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ristiannapa/Desktop/Epicode/Excel/Esame Modulo 1/Esame/"/>
    </mc:Choice>
  </mc:AlternateContent>
  <xr:revisionPtr revIDLastSave="0" documentId="13_ncr:1_{82EA886C-874A-6C49-9C53-BEB77C38AE51}" xr6:coauthVersionLast="47" xr6:coauthVersionMax="47" xr10:uidLastSave="{00000000-0000-0000-0000-000000000000}"/>
  <bookViews>
    <workbookView xWindow="-38400" yWindow="500" windowWidth="38400" windowHeight="21100" activeTab="2" xr2:uid="{CB5E4245-E731-4849-AE39-372D4870DCC3}"/>
  </bookViews>
  <sheets>
    <sheet name="Prezzi" sheetId="3" r:id="rId1"/>
    <sheet name="Strutture_wQuery" sheetId="2" r:id="rId2"/>
    <sheet name="Dashboard" sheetId="4" r:id="rId3"/>
  </sheets>
  <definedNames>
    <definedName name="_xlcn.WorksheetConnection_MODELLODATI.xlsxPrezzi1" hidden="1">Prezzi[]</definedName>
    <definedName name="_xlcn.WorksheetConnection_MODELLODATI.xlsxStrutture_wQuery1" hidden="1">Strutture_wQuery[]</definedName>
    <definedName name="DatiEsterni_1" localSheetId="1" hidden="1">Strutture_wQuery!$A$1:$H$6254</definedName>
    <definedName name="DatiEsterni_2" localSheetId="0" hidden="1">Prezzi!$A$1:$B$235</definedName>
    <definedName name="FiltroDati_Categoria">#N/A</definedName>
    <definedName name="FiltroDati_Città">#N/A</definedName>
  </definedNames>
  <calcPr calcId="191029"/>
  <pivotCaches>
    <pivotCache cacheId="1" r:id="rId4"/>
    <pivotCache cacheId="2" r:id="rId5"/>
    <pivotCache cacheId="3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wQuery" name="Strutture_wQuery" connection="WorksheetConnection_MODELLO DATI.xlsx!Strutture_wQuery"/>
          <x15:modelTable id="Prezzi" name="Prezzi" connection="WorksheetConnection_MODELLO DATI.xlsx!Prezzi"/>
        </x15:modelTables>
        <x15:modelRelationships>
          <x15:modelRelationship fromTable="Strutture_wQuery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2" i="2"/>
  <c r="I3" i="2"/>
  <c r="K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K155" i="2" s="1"/>
  <c r="I156" i="2"/>
  <c r="I157" i="2"/>
  <c r="I158" i="2"/>
  <c r="I159" i="2"/>
  <c r="K159" i="2" s="1"/>
  <c r="I160" i="2"/>
  <c r="I161" i="2"/>
  <c r="I162" i="2"/>
  <c r="I163" i="2"/>
  <c r="K163" i="2" s="1"/>
  <c r="I164" i="2"/>
  <c r="I165" i="2"/>
  <c r="I166" i="2"/>
  <c r="I167" i="2"/>
  <c r="K167" i="2" s="1"/>
  <c r="I168" i="2"/>
  <c r="I169" i="2"/>
  <c r="I170" i="2"/>
  <c r="I171" i="2"/>
  <c r="K171" i="2" s="1"/>
  <c r="I172" i="2"/>
  <c r="I173" i="2"/>
  <c r="I174" i="2"/>
  <c r="I175" i="2"/>
  <c r="K175" i="2" s="1"/>
  <c r="I176" i="2"/>
  <c r="I177" i="2"/>
  <c r="I178" i="2"/>
  <c r="I179" i="2"/>
  <c r="K179" i="2" s="1"/>
  <c r="I180" i="2"/>
  <c r="I181" i="2"/>
  <c r="I182" i="2"/>
  <c r="I183" i="2"/>
  <c r="K183" i="2" s="1"/>
  <c r="I184" i="2"/>
  <c r="I185" i="2"/>
  <c r="I186" i="2"/>
  <c r="I187" i="2"/>
  <c r="K187" i="2" s="1"/>
  <c r="I188" i="2"/>
  <c r="I189" i="2"/>
  <c r="I190" i="2"/>
  <c r="I191" i="2"/>
  <c r="K191" i="2" s="1"/>
  <c r="I192" i="2"/>
  <c r="I193" i="2"/>
  <c r="I194" i="2"/>
  <c r="I195" i="2"/>
  <c r="K195" i="2" s="1"/>
  <c r="I196" i="2"/>
  <c r="I197" i="2"/>
  <c r="I198" i="2"/>
  <c r="I199" i="2"/>
  <c r="K199" i="2" s="1"/>
  <c r="I200" i="2"/>
  <c r="I201" i="2"/>
  <c r="I202" i="2"/>
  <c r="I203" i="2"/>
  <c r="K203" i="2" s="1"/>
  <c r="I204" i="2"/>
  <c r="I205" i="2"/>
  <c r="I206" i="2"/>
  <c r="I207" i="2"/>
  <c r="K207" i="2" s="1"/>
  <c r="I208" i="2"/>
  <c r="I209" i="2"/>
  <c r="I210" i="2"/>
  <c r="I211" i="2"/>
  <c r="K211" i="2" s="1"/>
  <c r="I212" i="2"/>
  <c r="I213" i="2"/>
  <c r="I214" i="2"/>
  <c r="I215" i="2"/>
  <c r="K215" i="2" s="1"/>
  <c r="I216" i="2"/>
  <c r="I217" i="2"/>
  <c r="I218" i="2"/>
  <c r="I219" i="2"/>
  <c r="K219" i="2" s="1"/>
  <c r="I220" i="2"/>
  <c r="I221" i="2"/>
  <c r="I222" i="2"/>
  <c r="I223" i="2"/>
  <c r="K223" i="2" s="1"/>
  <c r="I224" i="2"/>
  <c r="I225" i="2"/>
  <c r="I226" i="2"/>
  <c r="I227" i="2"/>
  <c r="K227" i="2" s="1"/>
  <c r="I228" i="2"/>
  <c r="I229" i="2"/>
  <c r="I230" i="2"/>
  <c r="I231" i="2"/>
  <c r="K231" i="2" s="1"/>
  <c r="I232" i="2"/>
  <c r="I233" i="2"/>
  <c r="I234" i="2"/>
  <c r="I235" i="2"/>
  <c r="K235" i="2" s="1"/>
  <c r="I236" i="2"/>
  <c r="I237" i="2"/>
  <c r="I238" i="2"/>
  <c r="I239" i="2"/>
  <c r="K239" i="2" s="1"/>
  <c r="I240" i="2"/>
  <c r="I241" i="2"/>
  <c r="I242" i="2"/>
  <c r="I243" i="2"/>
  <c r="K243" i="2" s="1"/>
  <c r="I244" i="2"/>
  <c r="I245" i="2"/>
  <c r="I246" i="2"/>
  <c r="I247" i="2"/>
  <c r="K247" i="2" s="1"/>
  <c r="I248" i="2"/>
  <c r="I249" i="2"/>
  <c r="I250" i="2"/>
  <c r="I251" i="2"/>
  <c r="K251" i="2" s="1"/>
  <c r="I252" i="2"/>
  <c r="I253" i="2"/>
  <c r="I254" i="2"/>
  <c r="I255" i="2"/>
  <c r="K255" i="2" s="1"/>
  <c r="I256" i="2"/>
  <c r="I257" i="2"/>
  <c r="I258" i="2"/>
  <c r="I259" i="2"/>
  <c r="K259" i="2" s="1"/>
  <c r="I260" i="2"/>
  <c r="I261" i="2"/>
  <c r="I262" i="2"/>
  <c r="I263" i="2"/>
  <c r="K263" i="2" s="1"/>
  <c r="I264" i="2"/>
  <c r="I265" i="2"/>
  <c r="I266" i="2"/>
  <c r="I267" i="2"/>
  <c r="K267" i="2" s="1"/>
  <c r="I268" i="2"/>
  <c r="I269" i="2"/>
  <c r="I270" i="2"/>
  <c r="I271" i="2"/>
  <c r="K271" i="2" s="1"/>
  <c r="I272" i="2"/>
  <c r="I273" i="2"/>
  <c r="I274" i="2"/>
  <c r="I275" i="2"/>
  <c r="K275" i="2" s="1"/>
  <c r="I276" i="2"/>
  <c r="I277" i="2"/>
  <c r="I278" i="2"/>
  <c r="I279" i="2"/>
  <c r="K279" i="2" s="1"/>
  <c r="I280" i="2"/>
  <c r="I281" i="2"/>
  <c r="I282" i="2"/>
  <c r="I283" i="2"/>
  <c r="K283" i="2" s="1"/>
  <c r="I284" i="2"/>
  <c r="I285" i="2"/>
  <c r="I286" i="2"/>
  <c r="I287" i="2"/>
  <c r="K287" i="2" s="1"/>
  <c r="I288" i="2"/>
  <c r="I289" i="2"/>
  <c r="I290" i="2"/>
  <c r="I291" i="2"/>
  <c r="K291" i="2" s="1"/>
  <c r="I292" i="2"/>
  <c r="I293" i="2"/>
  <c r="I294" i="2"/>
  <c r="I295" i="2"/>
  <c r="K295" i="2" s="1"/>
  <c r="I296" i="2"/>
  <c r="I297" i="2"/>
  <c r="I298" i="2"/>
  <c r="I299" i="2"/>
  <c r="K299" i="2" s="1"/>
  <c r="I300" i="2"/>
  <c r="I301" i="2"/>
  <c r="I302" i="2"/>
  <c r="I303" i="2"/>
  <c r="K303" i="2" s="1"/>
  <c r="I304" i="2"/>
  <c r="I305" i="2"/>
  <c r="I306" i="2"/>
  <c r="I307" i="2"/>
  <c r="K307" i="2" s="1"/>
  <c r="I308" i="2"/>
  <c r="I309" i="2"/>
  <c r="I310" i="2"/>
  <c r="I311" i="2"/>
  <c r="K311" i="2" s="1"/>
  <c r="I312" i="2"/>
  <c r="I313" i="2"/>
  <c r="I314" i="2"/>
  <c r="I315" i="2"/>
  <c r="K315" i="2" s="1"/>
  <c r="I316" i="2"/>
  <c r="I317" i="2"/>
  <c r="I318" i="2"/>
  <c r="I319" i="2"/>
  <c r="K319" i="2" s="1"/>
  <c r="I320" i="2"/>
  <c r="I321" i="2"/>
  <c r="I322" i="2"/>
  <c r="I323" i="2"/>
  <c r="K323" i="2" s="1"/>
  <c r="I324" i="2"/>
  <c r="I325" i="2"/>
  <c r="I326" i="2"/>
  <c r="I327" i="2"/>
  <c r="K327" i="2" s="1"/>
  <c r="I328" i="2"/>
  <c r="I329" i="2"/>
  <c r="I330" i="2"/>
  <c r="I331" i="2"/>
  <c r="K331" i="2" s="1"/>
  <c r="I332" i="2"/>
  <c r="I333" i="2"/>
  <c r="I334" i="2"/>
  <c r="I335" i="2"/>
  <c r="K335" i="2" s="1"/>
  <c r="I336" i="2"/>
  <c r="I337" i="2"/>
  <c r="I338" i="2"/>
  <c r="I339" i="2"/>
  <c r="K339" i="2" s="1"/>
  <c r="I340" i="2"/>
  <c r="I341" i="2"/>
  <c r="I342" i="2"/>
  <c r="I343" i="2"/>
  <c r="K343" i="2" s="1"/>
  <c r="I344" i="2"/>
  <c r="I345" i="2"/>
  <c r="I346" i="2"/>
  <c r="I347" i="2"/>
  <c r="K347" i="2" s="1"/>
  <c r="I348" i="2"/>
  <c r="I349" i="2"/>
  <c r="I350" i="2"/>
  <c r="I351" i="2"/>
  <c r="K351" i="2" s="1"/>
  <c r="I352" i="2"/>
  <c r="I353" i="2"/>
  <c r="I354" i="2"/>
  <c r="I355" i="2"/>
  <c r="K355" i="2" s="1"/>
  <c r="I356" i="2"/>
  <c r="I357" i="2"/>
  <c r="I358" i="2"/>
  <c r="I359" i="2"/>
  <c r="K359" i="2" s="1"/>
  <c r="I360" i="2"/>
  <c r="I361" i="2"/>
  <c r="I362" i="2"/>
  <c r="I363" i="2"/>
  <c r="K363" i="2" s="1"/>
  <c r="I364" i="2"/>
  <c r="I365" i="2"/>
  <c r="I366" i="2"/>
  <c r="I367" i="2"/>
  <c r="K367" i="2" s="1"/>
  <c r="I368" i="2"/>
  <c r="I369" i="2"/>
  <c r="I370" i="2"/>
  <c r="I371" i="2"/>
  <c r="K371" i="2" s="1"/>
  <c r="I372" i="2"/>
  <c r="I373" i="2"/>
  <c r="I374" i="2"/>
  <c r="I375" i="2"/>
  <c r="K375" i="2" s="1"/>
  <c r="I376" i="2"/>
  <c r="I377" i="2"/>
  <c r="I378" i="2"/>
  <c r="I379" i="2"/>
  <c r="K379" i="2" s="1"/>
  <c r="I380" i="2"/>
  <c r="I381" i="2"/>
  <c r="I382" i="2"/>
  <c r="I383" i="2"/>
  <c r="K383" i="2" s="1"/>
  <c r="I384" i="2"/>
  <c r="I385" i="2"/>
  <c r="I386" i="2"/>
  <c r="I387" i="2"/>
  <c r="K387" i="2" s="1"/>
  <c r="I388" i="2"/>
  <c r="I389" i="2"/>
  <c r="I390" i="2"/>
  <c r="I391" i="2"/>
  <c r="K391" i="2" s="1"/>
  <c r="I392" i="2"/>
  <c r="I393" i="2"/>
  <c r="I394" i="2"/>
  <c r="I395" i="2"/>
  <c r="K395" i="2" s="1"/>
  <c r="I396" i="2"/>
  <c r="I397" i="2"/>
  <c r="I398" i="2"/>
  <c r="I399" i="2"/>
  <c r="K399" i="2" s="1"/>
  <c r="I400" i="2"/>
  <c r="I401" i="2"/>
  <c r="I402" i="2"/>
  <c r="I403" i="2"/>
  <c r="K403" i="2" s="1"/>
  <c r="I404" i="2"/>
  <c r="I405" i="2"/>
  <c r="I406" i="2"/>
  <c r="I407" i="2"/>
  <c r="K407" i="2" s="1"/>
  <c r="I408" i="2"/>
  <c r="I409" i="2"/>
  <c r="I410" i="2"/>
  <c r="I411" i="2"/>
  <c r="K411" i="2" s="1"/>
  <c r="I412" i="2"/>
  <c r="I413" i="2"/>
  <c r="I414" i="2"/>
  <c r="I415" i="2"/>
  <c r="K415" i="2" s="1"/>
  <c r="I416" i="2"/>
  <c r="I417" i="2"/>
  <c r="I418" i="2"/>
  <c r="I419" i="2"/>
  <c r="K419" i="2" s="1"/>
  <c r="I420" i="2"/>
  <c r="I421" i="2"/>
  <c r="I422" i="2"/>
  <c r="I423" i="2"/>
  <c r="K423" i="2" s="1"/>
  <c r="I424" i="2"/>
  <c r="I425" i="2"/>
  <c r="I426" i="2"/>
  <c r="I427" i="2"/>
  <c r="K427" i="2" s="1"/>
  <c r="I428" i="2"/>
  <c r="I429" i="2"/>
  <c r="I430" i="2"/>
  <c r="I431" i="2"/>
  <c r="K431" i="2" s="1"/>
  <c r="I432" i="2"/>
  <c r="I433" i="2"/>
  <c r="I434" i="2"/>
  <c r="I435" i="2"/>
  <c r="K435" i="2" s="1"/>
  <c r="I436" i="2"/>
  <c r="I437" i="2"/>
  <c r="I438" i="2"/>
  <c r="I439" i="2"/>
  <c r="K439" i="2" s="1"/>
  <c r="I440" i="2"/>
  <c r="I441" i="2"/>
  <c r="I442" i="2"/>
  <c r="I443" i="2"/>
  <c r="K443" i="2" s="1"/>
  <c r="I444" i="2"/>
  <c r="I445" i="2"/>
  <c r="I446" i="2"/>
  <c r="I447" i="2"/>
  <c r="K447" i="2" s="1"/>
  <c r="I448" i="2"/>
  <c r="I449" i="2"/>
  <c r="I450" i="2"/>
  <c r="I451" i="2"/>
  <c r="K451" i="2" s="1"/>
  <c r="I452" i="2"/>
  <c r="I453" i="2"/>
  <c r="I454" i="2"/>
  <c r="I455" i="2"/>
  <c r="K455" i="2" s="1"/>
  <c r="I456" i="2"/>
  <c r="I457" i="2"/>
  <c r="I458" i="2"/>
  <c r="I459" i="2"/>
  <c r="K459" i="2" s="1"/>
  <c r="I460" i="2"/>
  <c r="I461" i="2"/>
  <c r="I462" i="2"/>
  <c r="I463" i="2"/>
  <c r="K463" i="2" s="1"/>
  <c r="I464" i="2"/>
  <c r="I465" i="2"/>
  <c r="I466" i="2"/>
  <c r="I467" i="2"/>
  <c r="K467" i="2" s="1"/>
  <c r="I468" i="2"/>
  <c r="I469" i="2"/>
  <c r="I470" i="2"/>
  <c r="I471" i="2"/>
  <c r="K471" i="2" s="1"/>
  <c r="I472" i="2"/>
  <c r="I473" i="2"/>
  <c r="I474" i="2"/>
  <c r="I475" i="2"/>
  <c r="K475" i="2" s="1"/>
  <c r="I476" i="2"/>
  <c r="I477" i="2"/>
  <c r="I478" i="2"/>
  <c r="I479" i="2"/>
  <c r="K479" i="2" s="1"/>
  <c r="I480" i="2"/>
  <c r="I481" i="2"/>
  <c r="I482" i="2"/>
  <c r="I483" i="2"/>
  <c r="K483" i="2" s="1"/>
  <c r="I484" i="2"/>
  <c r="I485" i="2"/>
  <c r="I486" i="2"/>
  <c r="I487" i="2"/>
  <c r="K487" i="2" s="1"/>
  <c r="I488" i="2"/>
  <c r="I489" i="2"/>
  <c r="I490" i="2"/>
  <c r="I491" i="2"/>
  <c r="K491" i="2" s="1"/>
  <c r="I492" i="2"/>
  <c r="I493" i="2"/>
  <c r="I494" i="2"/>
  <c r="I495" i="2"/>
  <c r="K495" i="2" s="1"/>
  <c r="I496" i="2"/>
  <c r="I497" i="2"/>
  <c r="I498" i="2"/>
  <c r="I499" i="2"/>
  <c r="K499" i="2" s="1"/>
  <c r="I500" i="2"/>
  <c r="I501" i="2"/>
  <c r="I502" i="2"/>
  <c r="I503" i="2"/>
  <c r="K503" i="2" s="1"/>
  <c r="I504" i="2"/>
  <c r="I505" i="2"/>
  <c r="I506" i="2"/>
  <c r="I507" i="2"/>
  <c r="K507" i="2" s="1"/>
  <c r="I508" i="2"/>
  <c r="I509" i="2"/>
  <c r="I510" i="2"/>
  <c r="I511" i="2"/>
  <c r="K511" i="2" s="1"/>
  <c r="I512" i="2"/>
  <c r="I513" i="2"/>
  <c r="I514" i="2"/>
  <c r="I515" i="2"/>
  <c r="K515" i="2" s="1"/>
  <c r="I516" i="2"/>
  <c r="I517" i="2"/>
  <c r="I518" i="2"/>
  <c r="I519" i="2"/>
  <c r="K519" i="2" s="1"/>
  <c r="I520" i="2"/>
  <c r="I521" i="2"/>
  <c r="I522" i="2"/>
  <c r="I523" i="2"/>
  <c r="K523" i="2" s="1"/>
  <c r="I524" i="2"/>
  <c r="I525" i="2"/>
  <c r="I526" i="2"/>
  <c r="I527" i="2"/>
  <c r="K527" i="2" s="1"/>
  <c r="I528" i="2"/>
  <c r="I529" i="2"/>
  <c r="I530" i="2"/>
  <c r="I531" i="2"/>
  <c r="K531" i="2" s="1"/>
  <c r="I532" i="2"/>
  <c r="I533" i="2"/>
  <c r="I534" i="2"/>
  <c r="I535" i="2"/>
  <c r="K535" i="2" s="1"/>
  <c r="I536" i="2"/>
  <c r="I537" i="2"/>
  <c r="I538" i="2"/>
  <c r="I539" i="2"/>
  <c r="K539" i="2" s="1"/>
  <c r="I540" i="2"/>
  <c r="I541" i="2"/>
  <c r="I542" i="2"/>
  <c r="I543" i="2"/>
  <c r="K543" i="2" s="1"/>
  <c r="I544" i="2"/>
  <c r="I545" i="2"/>
  <c r="I546" i="2"/>
  <c r="I547" i="2"/>
  <c r="K547" i="2" s="1"/>
  <c r="I548" i="2"/>
  <c r="I549" i="2"/>
  <c r="I550" i="2"/>
  <c r="I551" i="2"/>
  <c r="K551" i="2" s="1"/>
  <c r="I552" i="2"/>
  <c r="I553" i="2"/>
  <c r="I554" i="2"/>
  <c r="I555" i="2"/>
  <c r="K555" i="2" s="1"/>
  <c r="I556" i="2"/>
  <c r="I557" i="2"/>
  <c r="I558" i="2"/>
  <c r="I559" i="2"/>
  <c r="K559" i="2" s="1"/>
  <c r="I560" i="2"/>
  <c r="I561" i="2"/>
  <c r="I562" i="2"/>
  <c r="I563" i="2"/>
  <c r="K563" i="2" s="1"/>
  <c r="I564" i="2"/>
  <c r="I565" i="2"/>
  <c r="I566" i="2"/>
  <c r="I567" i="2"/>
  <c r="K567" i="2" s="1"/>
  <c r="I568" i="2"/>
  <c r="I569" i="2"/>
  <c r="I570" i="2"/>
  <c r="I571" i="2"/>
  <c r="K571" i="2" s="1"/>
  <c r="I572" i="2"/>
  <c r="I573" i="2"/>
  <c r="I574" i="2"/>
  <c r="I575" i="2"/>
  <c r="K575" i="2" s="1"/>
  <c r="I576" i="2"/>
  <c r="I577" i="2"/>
  <c r="I578" i="2"/>
  <c r="I579" i="2"/>
  <c r="K579" i="2" s="1"/>
  <c r="I580" i="2"/>
  <c r="I581" i="2"/>
  <c r="I582" i="2"/>
  <c r="I583" i="2"/>
  <c r="K583" i="2" s="1"/>
  <c r="I584" i="2"/>
  <c r="I585" i="2"/>
  <c r="I586" i="2"/>
  <c r="I587" i="2"/>
  <c r="K587" i="2" s="1"/>
  <c r="I588" i="2"/>
  <c r="I589" i="2"/>
  <c r="I590" i="2"/>
  <c r="I591" i="2"/>
  <c r="K591" i="2" s="1"/>
  <c r="I592" i="2"/>
  <c r="I593" i="2"/>
  <c r="I594" i="2"/>
  <c r="I595" i="2"/>
  <c r="K595" i="2" s="1"/>
  <c r="I596" i="2"/>
  <c r="I597" i="2"/>
  <c r="I598" i="2"/>
  <c r="I599" i="2"/>
  <c r="K599" i="2" s="1"/>
  <c r="I600" i="2"/>
  <c r="I601" i="2"/>
  <c r="I602" i="2"/>
  <c r="I603" i="2"/>
  <c r="K603" i="2" s="1"/>
  <c r="I604" i="2"/>
  <c r="I605" i="2"/>
  <c r="I606" i="2"/>
  <c r="I607" i="2"/>
  <c r="K607" i="2" s="1"/>
  <c r="I608" i="2"/>
  <c r="I609" i="2"/>
  <c r="I610" i="2"/>
  <c r="I611" i="2"/>
  <c r="K611" i="2" s="1"/>
  <c r="I612" i="2"/>
  <c r="I613" i="2"/>
  <c r="I614" i="2"/>
  <c r="I615" i="2"/>
  <c r="K615" i="2" s="1"/>
  <c r="I616" i="2"/>
  <c r="I617" i="2"/>
  <c r="I618" i="2"/>
  <c r="I619" i="2"/>
  <c r="K619" i="2" s="1"/>
  <c r="I620" i="2"/>
  <c r="I621" i="2"/>
  <c r="I622" i="2"/>
  <c r="I623" i="2"/>
  <c r="K623" i="2" s="1"/>
  <c r="I624" i="2"/>
  <c r="I625" i="2"/>
  <c r="I626" i="2"/>
  <c r="I627" i="2"/>
  <c r="K627" i="2" s="1"/>
  <c r="I628" i="2"/>
  <c r="I629" i="2"/>
  <c r="I630" i="2"/>
  <c r="I631" i="2"/>
  <c r="K631" i="2" s="1"/>
  <c r="I632" i="2"/>
  <c r="I633" i="2"/>
  <c r="I634" i="2"/>
  <c r="I635" i="2"/>
  <c r="K635" i="2" s="1"/>
  <c r="I636" i="2"/>
  <c r="I637" i="2"/>
  <c r="I638" i="2"/>
  <c r="I639" i="2"/>
  <c r="K639" i="2" s="1"/>
  <c r="I640" i="2"/>
  <c r="I641" i="2"/>
  <c r="I642" i="2"/>
  <c r="I643" i="2"/>
  <c r="K643" i="2" s="1"/>
  <c r="I644" i="2"/>
  <c r="I645" i="2"/>
  <c r="I646" i="2"/>
  <c r="I647" i="2"/>
  <c r="K647" i="2" s="1"/>
  <c r="I648" i="2"/>
  <c r="I649" i="2"/>
  <c r="I650" i="2"/>
  <c r="I651" i="2"/>
  <c r="K651" i="2" s="1"/>
  <c r="I652" i="2"/>
  <c r="I653" i="2"/>
  <c r="I654" i="2"/>
  <c r="I655" i="2"/>
  <c r="K655" i="2" s="1"/>
  <c r="I656" i="2"/>
  <c r="I657" i="2"/>
  <c r="I658" i="2"/>
  <c r="I659" i="2"/>
  <c r="K659" i="2" s="1"/>
  <c r="I660" i="2"/>
  <c r="I661" i="2"/>
  <c r="I662" i="2"/>
  <c r="I663" i="2"/>
  <c r="K663" i="2" s="1"/>
  <c r="I664" i="2"/>
  <c r="I665" i="2"/>
  <c r="I666" i="2"/>
  <c r="I667" i="2"/>
  <c r="K667" i="2" s="1"/>
  <c r="I668" i="2"/>
  <c r="I669" i="2"/>
  <c r="I670" i="2"/>
  <c r="I671" i="2"/>
  <c r="K671" i="2" s="1"/>
  <c r="I672" i="2"/>
  <c r="I673" i="2"/>
  <c r="I674" i="2"/>
  <c r="I675" i="2"/>
  <c r="K675" i="2" s="1"/>
  <c r="I676" i="2"/>
  <c r="I677" i="2"/>
  <c r="I678" i="2"/>
  <c r="I679" i="2"/>
  <c r="K679" i="2" s="1"/>
  <c r="I680" i="2"/>
  <c r="I681" i="2"/>
  <c r="I682" i="2"/>
  <c r="I683" i="2"/>
  <c r="K683" i="2" s="1"/>
  <c r="I684" i="2"/>
  <c r="K684" i="2" s="1"/>
  <c r="I685" i="2"/>
  <c r="I686" i="2"/>
  <c r="I687" i="2"/>
  <c r="K687" i="2" s="1"/>
  <c r="I688" i="2"/>
  <c r="K688" i="2" s="1"/>
  <c r="I689" i="2"/>
  <c r="I690" i="2"/>
  <c r="I691" i="2"/>
  <c r="K691" i="2" s="1"/>
  <c r="I692" i="2"/>
  <c r="K692" i="2" s="1"/>
  <c r="I693" i="2"/>
  <c r="I694" i="2"/>
  <c r="I695" i="2"/>
  <c r="K695" i="2" s="1"/>
  <c r="I696" i="2"/>
  <c r="K696" i="2" s="1"/>
  <c r="I697" i="2"/>
  <c r="I698" i="2"/>
  <c r="I699" i="2"/>
  <c r="K699" i="2" s="1"/>
  <c r="I700" i="2"/>
  <c r="K700" i="2" s="1"/>
  <c r="I701" i="2"/>
  <c r="I702" i="2"/>
  <c r="I703" i="2"/>
  <c r="K703" i="2" s="1"/>
  <c r="I704" i="2"/>
  <c r="K704" i="2" s="1"/>
  <c r="I705" i="2"/>
  <c r="I706" i="2"/>
  <c r="I707" i="2"/>
  <c r="K707" i="2" s="1"/>
  <c r="I708" i="2"/>
  <c r="K708" i="2" s="1"/>
  <c r="I709" i="2"/>
  <c r="I710" i="2"/>
  <c r="I711" i="2"/>
  <c r="K711" i="2" s="1"/>
  <c r="I712" i="2"/>
  <c r="K712" i="2" s="1"/>
  <c r="I713" i="2"/>
  <c r="I714" i="2"/>
  <c r="I715" i="2"/>
  <c r="K715" i="2" s="1"/>
  <c r="I716" i="2"/>
  <c r="K716" i="2" s="1"/>
  <c r="I717" i="2"/>
  <c r="I718" i="2"/>
  <c r="I719" i="2"/>
  <c r="K719" i="2" s="1"/>
  <c r="I720" i="2"/>
  <c r="K720" i="2" s="1"/>
  <c r="I721" i="2"/>
  <c r="I722" i="2"/>
  <c r="I723" i="2"/>
  <c r="K723" i="2" s="1"/>
  <c r="I724" i="2"/>
  <c r="K724" i="2" s="1"/>
  <c r="I725" i="2"/>
  <c r="I726" i="2"/>
  <c r="I727" i="2"/>
  <c r="K727" i="2" s="1"/>
  <c r="I728" i="2"/>
  <c r="K728" i="2" s="1"/>
  <c r="I729" i="2"/>
  <c r="I730" i="2"/>
  <c r="I731" i="2"/>
  <c r="K731" i="2" s="1"/>
  <c r="I732" i="2"/>
  <c r="K732" i="2" s="1"/>
  <c r="I733" i="2"/>
  <c r="I734" i="2"/>
  <c r="I735" i="2"/>
  <c r="K735" i="2" s="1"/>
  <c r="I736" i="2"/>
  <c r="K736" i="2" s="1"/>
  <c r="I737" i="2"/>
  <c r="I738" i="2"/>
  <c r="I739" i="2"/>
  <c r="K739" i="2" s="1"/>
  <c r="I740" i="2"/>
  <c r="K740" i="2" s="1"/>
  <c r="I741" i="2"/>
  <c r="I742" i="2"/>
  <c r="I743" i="2"/>
  <c r="K743" i="2" s="1"/>
  <c r="I744" i="2"/>
  <c r="K744" i="2" s="1"/>
  <c r="I745" i="2"/>
  <c r="I746" i="2"/>
  <c r="I747" i="2"/>
  <c r="K747" i="2" s="1"/>
  <c r="I748" i="2"/>
  <c r="K748" i="2" s="1"/>
  <c r="I749" i="2"/>
  <c r="I750" i="2"/>
  <c r="I751" i="2"/>
  <c r="K751" i="2" s="1"/>
  <c r="I752" i="2"/>
  <c r="K752" i="2" s="1"/>
  <c r="I753" i="2"/>
  <c r="I754" i="2"/>
  <c r="I755" i="2"/>
  <c r="K755" i="2" s="1"/>
  <c r="I756" i="2"/>
  <c r="K756" i="2" s="1"/>
  <c r="I757" i="2"/>
  <c r="I758" i="2"/>
  <c r="I759" i="2"/>
  <c r="K759" i="2" s="1"/>
  <c r="I760" i="2"/>
  <c r="K760" i="2" s="1"/>
  <c r="I761" i="2"/>
  <c r="I762" i="2"/>
  <c r="I763" i="2"/>
  <c r="K763" i="2" s="1"/>
  <c r="I764" i="2"/>
  <c r="K764" i="2" s="1"/>
  <c r="I765" i="2"/>
  <c r="I766" i="2"/>
  <c r="I767" i="2"/>
  <c r="K767" i="2" s="1"/>
  <c r="I768" i="2"/>
  <c r="K768" i="2" s="1"/>
  <c r="I769" i="2"/>
  <c r="I770" i="2"/>
  <c r="I771" i="2"/>
  <c r="K771" i="2" s="1"/>
  <c r="I772" i="2"/>
  <c r="K772" i="2" s="1"/>
  <c r="I773" i="2"/>
  <c r="I774" i="2"/>
  <c r="I775" i="2"/>
  <c r="K775" i="2" s="1"/>
  <c r="I776" i="2"/>
  <c r="K776" i="2" s="1"/>
  <c r="I777" i="2"/>
  <c r="I778" i="2"/>
  <c r="I779" i="2"/>
  <c r="K779" i="2" s="1"/>
  <c r="I780" i="2"/>
  <c r="K780" i="2" s="1"/>
  <c r="I781" i="2"/>
  <c r="I782" i="2"/>
  <c r="I783" i="2"/>
  <c r="K783" i="2" s="1"/>
  <c r="I784" i="2"/>
  <c r="K784" i="2" s="1"/>
  <c r="I785" i="2"/>
  <c r="I786" i="2"/>
  <c r="I787" i="2"/>
  <c r="K787" i="2" s="1"/>
  <c r="I788" i="2"/>
  <c r="K788" i="2" s="1"/>
  <c r="I789" i="2"/>
  <c r="I790" i="2"/>
  <c r="I791" i="2"/>
  <c r="K791" i="2" s="1"/>
  <c r="I792" i="2"/>
  <c r="K792" i="2" s="1"/>
  <c r="I793" i="2"/>
  <c r="I794" i="2"/>
  <c r="I795" i="2"/>
  <c r="K795" i="2" s="1"/>
  <c r="I796" i="2"/>
  <c r="K796" i="2" s="1"/>
  <c r="I797" i="2"/>
  <c r="I798" i="2"/>
  <c r="I799" i="2"/>
  <c r="K799" i="2" s="1"/>
  <c r="I800" i="2"/>
  <c r="K800" i="2" s="1"/>
  <c r="I801" i="2"/>
  <c r="I802" i="2"/>
  <c r="I803" i="2"/>
  <c r="K803" i="2" s="1"/>
  <c r="I804" i="2"/>
  <c r="K804" i="2" s="1"/>
  <c r="I805" i="2"/>
  <c r="I806" i="2"/>
  <c r="I807" i="2"/>
  <c r="K807" i="2" s="1"/>
  <c r="I808" i="2"/>
  <c r="K808" i="2" s="1"/>
  <c r="I809" i="2"/>
  <c r="I810" i="2"/>
  <c r="I811" i="2"/>
  <c r="K811" i="2" s="1"/>
  <c r="I812" i="2"/>
  <c r="K812" i="2" s="1"/>
  <c r="I813" i="2"/>
  <c r="I814" i="2"/>
  <c r="I815" i="2"/>
  <c r="K815" i="2" s="1"/>
  <c r="I816" i="2"/>
  <c r="K816" i="2" s="1"/>
  <c r="I817" i="2"/>
  <c r="I818" i="2"/>
  <c r="I819" i="2"/>
  <c r="K819" i="2" s="1"/>
  <c r="I820" i="2"/>
  <c r="K820" i="2" s="1"/>
  <c r="I821" i="2"/>
  <c r="I822" i="2"/>
  <c r="I823" i="2"/>
  <c r="K823" i="2" s="1"/>
  <c r="I824" i="2"/>
  <c r="K824" i="2" s="1"/>
  <c r="I825" i="2"/>
  <c r="I826" i="2"/>
  <c r="I827" i="2"/>
  <c r="K827" i="2" s="1"/>
  <c r="I828" i="2"/>
  <c r="K828" i="2" s="1"/>
  <c r="I829" i="2"/>
  <c r="I830" i="2"/>
  <c r="I831" i="2"/>
  <c r="K831" i="2" s="1"/>
  <c r="I832" i="2"/>
  <c r="K832" i="2" s="1"/>
  <c r="I833" i="2"/>
  <c r="I834" i="2"/>
  <c r="I835" i="2"/>
  <c r="K835" i="2" s="1"/>
  <c r="I836" i="2"/>
  <c r="K836" i="2" s="1"/>
  <c r="I837" i="2"/>
  <c r="I838" i="2"/>
  <c r="I839" i="2"/>
  <c r="K839" i="2" s="1"/>
  <c r="I840" i="2"/>
  <c r="K840" i="2" s="1"/>
  <c r="I841" i="2"/>
  <c r="I842" i="2"/>
  <c r="I843" i="2"/>
  <c r="K843" i="2" s="1"/>
  <c r="I844" i="2"/>
  <c r="K844" i="2" s="1"/>
  <c r="I845" i="2"/>
  <c r="I846" i="2"/>
  <c r="I847" i="2"/>
  <c r="K847" i="2" s="1"/>
  <c r="I848" i="2"/>
  <c r="K848" i="2" s="1"/>
  <c r="I849" i="2"/>
  <c r="I850" i="2"/>
  <c r="I851" i="2"/>
  <c r="K851" i="2" s="1"/>
  <c r="I852" i="2"/>
  <c r="K852" i="2" s="1"/>
  <c r="I853" i="2"/>
  <c r="I854" i="2"/>
  <c r="I855" i="2"/>
  <c r="K855" i="2" s="1"/>
  <c r="I856" i="2"/>
  <c r="K856" i="2" s="1"/>
  <c r="I857" i="2"/>
  <c r="I858" i="2"/>
  <c r="I859" i="2"/>
  <c r="K859" i="2" s="1"/>
  <c r="I860" i="2"/>
  <c r="K860" i="2" s="1"/>
  <c r="I861" i="2"/>
  <c r="I862" i="2"/>
  <c r="I863" i="2"/>
  <c r="K863" i="2" s="1"/>
  <c r="I864" i="2"/>
  <c r="K864" i="2" s="1"/>
  <c r="I865" i="2"/>
  <c r="I866" i="2"/>
  <c r="I867" i="2"/>
  <c r="K867" i="2" s="1"/>
  <c r="I868" i="2"/>
  <c r="K868" i="2" s="1"/>
  <c r="I869" i="2"/>
  <c r="I870" i="2"/>
  <c r="I871" i="2"/>
  <c r="K871" i="2" s="1"/>
  <c r="I872" i="2"/>
  <c r="K872" i="2" s="1"/>
  <c r="I873" i="2"/>
  <c r="I874" i="2"/>
  <c r="I875" i="2"/>
  <c r="K875" i="2" s="1"/>
  <c r="I876" i="2"/>
  <c r="K876" i="2" s="1"/>
  <c r="I877" i="2"/>
  <c r="I878" i="2"/>
  <c r="I879" i="2"/>
  <c r="K879" i="2" s="1"/>
  <c r="I880" i="2"/>
  <c r="K880" i="2" s="1"/>
  <c r="I881" i="2"/>
  <c r="I882" i="2"/>
  <c r="I883" i="2"/>
  <c r="K883" i="2" s="1"/>
  <c r="I884" i="2"/>
  <c r="K884" i="2" s="1"/>
  <c r="I885" i="2"/>
  <c r="I886" i="2"/>
  <c r="I887" i="2"/>
  <c r="K887" i="2" s="1"/>
  <c r="I888" i="2"/>
  <c r="K888" i="2" s="1"/>
  <c r="I889" i="2"/>
  <c r="I890" i="2"/>
  <c r="I891" i="2"/>
  <c r="K891" i="2" s="1"/>
  <c r="I892" i="2"/>
  <c r="K892" i="2" s="1"/>
  <c r="I893" i="2"/>
  <c r="I894" i="2"/>
  <c r="I895" i="2"/>
  <c r="K895" i="2" s="1"/>
  <c r="I896" i="2"/>
  <c r="K896" i="2" s="1"/>
  <c r="I897" i="2"/>
  <c r="I898" i="2"/>
  <c r="I899" i="2"/>
  <c r="K899" i="2" s="1"/>
  <c r="I900" i="2"/>
  <c r="K900" i="2" s="1"/>
  <c r="I901" i="2"/>
  <c r="I902" i="2"/>
  <c r="I903" i="2"/>
  <c r="K903" i="2" s="1"/>
  <c r="I904" i="2"/>
  <c r="K904" i="2" s="1"/>
  <c r="I905" i="2"/>
  <c r="I906" i="2"/>
  <c r="I907" i="2"/>
  <c r="K907" i="2" s="1"/>
  <c r="I908" i="2"/>
  <c r="K908" i="2" s="1"/>
  <c r="I909" i="2"/>
  <c r="I910" i="2"/>
  <c r="I911" i="2"/>
  <c r="K911" i="2" s="1"/>
  <c r="I912" i="2"/>
  <c r="K912" i="2" s="1"/>
  <c r="I913" i="2"/>
  <c r="I914" i="2"/>
  <c r="I915" i="2"/>
  <c r="K915" i="2" s="1"/>
  <c r="I916" i="2"/>
  <c r="K916" i="2" s="1"/>
  <c r="I917" i="2"/>
  <c r="I918" i="2"/>
  <c r="I919" i="2"/>
  <c r="K919" i="2" s="1"/>
  <c r="I920" i="2"/>
  <c r="K920" i="2" s="1"/>
  <c r="I921" i="2"/>
  <c r="I922" i="2"/>
  <c r="I923" i="2"/>
  <c r="K923" i="2" s="1"/>
  <c r="I924" i="2"/>
  <c r="K924" i="2" s="1"/>
  <c r="I925" i="2"/>
  <c r="I926" i="2"/>
  <c r="I927" i="2"/>
  <c r="K927" i="2" s="1"/>
  <c r="I928" i="2"/>
  <c r="K928" i="2" s="1"/>
  <c r="I929" i="2"/>
  <c r="I930" i="2"/>
  <c r="I931" i="2"/>
  <c r="K931" i="2" s="1"/>
  <c r="I932" i="2"/>
  <c r="K932" i="2" s="1"/>
  <c r="I933" i="2"/>
  <c r="I934" i="2"/>
  <c r="I935" i="2"/>
  <c r="K935" i="2" s="1"/>
  <c r="I936" i="2"/>
  <c r="K936" i="2" s="1"/>
  <c r="I937" i="2"/>
  <c r="I938" i="2"/>
  <c r="I939" i="2"/>
  <c r="K939" i="2" s="1"/>
  <c r="I940" i="2"/>
  <c r="K940" i="2" s="1"/>
  <c r="I941" i="2"/>
  <c r="I942" i="2"/>
  <c r="I943" i="2"/>
  <c r="K943" i="2" s="1"/>
  <c r="I944" i="2"/>
  <c r="K944" i="2" s="1"/>
  <c r="I945" i="2"/>
  <c r="I946" i="2"/>
  <c r="I947" i="2"/>
  <c r="K947" i="2" s="1"/>
  <c r="I948" i="2"/>
  <c r="K948" i="2" s="1"/>
  <c r="I949" i="2"/>
  <c r="I950" i="2"/>
  <c r="I951" i="2"/>
  <c r="K951" i="2" s="1"/>
  <c r="I952" i="2"/>
  <c r="K952" i="2" s="1"/>
  <c r="I953" i="2"/>
  <c r="I954" i="2"/>
  <c r="I955" i="2"/>
  <c r="I956" i="2"/>
  <c r="K956" i="2" s="1"/>
  <c r="I957" i="2"/>
  <c r="I958" i="2"/>
  <c r="I959" i="2"/>
  <c r="K959" i="2" s="1"/>
  <c r="I960" i="2"/>
  <c r="K960" i="2" s="1"/>
  <c r="I961" i="2"/>
  <c r="I962" i="2"/>
  <c r="I963" i="2"/>
  <c r="K963" i="2" s="1"/>
  <c r="I964" i="2"/>
  <c r="K964" i="2" s="1"/>
  <c r="I965" i="2"/>
  <c r="I966" i="2"/>
  <c r="I967" i="2"/>
  <c r="K967" i="2" s="1"/>
  <c r="I968" i="2"/>
  <c r="K968" i="2" s="1"/>
  <c r="I969" i="2"/>
  <c r="I970" i="2"/>
  <c r="I971" i="2"/>
  <c r="K971" i="2" s="1"/>
  <c r="I972" i="2"/>
  <c r="K972" i="2" s="1"/>
  <c r="I973" i="2"/>
  <c r="I974" i="2"/>
  <c r="I975" i="2"/>
  <c r="K975" i="2" s="1"/>
  <c r="I976" i="2"/>
  <c r="K976" i="2" s="1"/>
  <c r="I977" i="2"/>
  <c r="I978" i="2"/>
  <c r="I979" i="2"/>
  <c r="K979" i="2" s="1"/>
  <c r="I980" i="2"/>
  <c r="K980" i="2" s="1"/>
  <c r="I981" i="2"/>
  <c r="I982" i="2"/>
  <c r="I983" i="2"/>
  <c r="K983" i="2" s="1"/>
  <c r="I984" i="2"/>
  <c r="K984" i="2" s="1"/>
  <c r="I985" i="2"/>
  <c r="I986" i="2"/>
  <c r="I987" i="2"/>
  <c r="K987" i="2" s="1"/>
  <c r="I988" i="2"/>
  <c r="K988" i="2" s="1"/>
  <c r="I989" i="2"/>
  <c r="I990" i="2"/>
  <c r="I991" i="2"/>
  <c r="K991" i="2" s="1"/>
  <c r="I992" i="2"/>
  <c r="K992" i="2" s="1"/>
  <c r="I993" i="2"/>
  <c r="I994" i="2"/>
  <c r="I995" i="2"/>
  <c r="K995" i="2" s="1"/>
  <c r="I996" i="2"/>
  <c r="K996" i="2" s="1"/>
  <c r="I997" i="2"/>
  <c r="I998" i="2"/>
  <c r="I999" i="2"/>
  <c r="K999" i="2" s="1"/>
  <c r="I1000" i="2"/>
  <c r="K1000" i="2" s="1"/>
  <c r="I1001" i="2"/>
  <c r="I1002" i="2"/>
  <c r="I1003" i="2"/>
  <c r="K1003" i="2" s="1"/>
  <c r="I1004" i="2"/>
  <c r="K1004" i="2" s="1"/>
  <c r="I1005" i="2"/>
  <c r="I1006" i="2"/>
  <c r="I1007" i="2"/>
  <c r="K1007" i="2" s="1"/>
  <c r="I1008" i="2"/>
  <c r="K1008" i="2" s="1"/>
  <c r="I1009" i="2"/>
  <c r="I1010" i="2"/>
  <c r="I1011" i="2"/>
  <c r="K1011" i="2" s="1"/>
  <c r="I1012" i="2"/>
  <c r="K1012" i="2" s="1"/>
  <c r="I1013" i="2"/>
  <c r="I1014" i="2"/>
  <c r="I1015" i="2"/>
  <c r="K1015" i="2" s="1"/>
  <c r="I1016" i="2"/>
  <c r="K1016" i="2" s="1"/>
  <c r="I1017" i="2"/>
  <c r="I1018" i="2"/>
  <c r="I1019" i="2"/>
  <c r="K1019" i="2" s="1"/>
  <c r="I1020" i="2"/>
  <c r="K1020" i="2" s="1"/>
  <c r="I1021" i="2"/>
  <c r="I1022" i="2"/>
  <c r="I1023" i="2"/>
  <c r="K1023" i="2" s="1"/>
  <c r="I1024" i="2"/>
  <c r="K1024" i="2" s="1"/>
  <c r="I1025" i="2"/>
  <c r="I1026" i="2"/>
  <c r="I1027" i="2"/>
  <c r="K1027" i="2" s="1"/>
  <c r="I1028" i="2"/>
  <c r="K1028" i="2" s="1"/>
  <c r="I1029" i="2"/>
  <c r="I1030" i="2"/>
  <c r="I1031" i="2"/>
  <c r="K1031" i="2" s="1"/>
  <c r="I1032" i="2"/>
  <c r="K1032" i="2" s="1"/>
  <c r="I1033" i="2"/>
  <c r="I1034" i="2"/>
  <c r="I1035" i="2"/>
  <c r="K1035" i="2" s="1"/>
  <c r="I1036" i="2"/>
  <c r="K1036" i="2" s="1"/>
  <c r="I1037" i="2"/>
  <c r="I1038" i="2"/>
  <c r="I1039" i="2"/>
  <c r="K1039" i="2" s="1"/>
  <c r="I1040" i="2"/>
  <c r="K1040" i="2" s="1"/>
  <c r="I1041" i="2"/>
  <c r="I1042" i="2"/>
  <c r="I1043" i="2"/>
  <c r="K1043" i="2" s="1"/>
  <c r="I1044" i="2"/>
  <c r="K1044" i="2" s="1"/>
  <c r="I1045" i="2"/>
  <c r="I1046" i="2"/>
  <c r="I1047" i="2"/>
  <c r="K1047" i="2" s="1"/>
  <c r="I1048" i="2"/>
  <c r="K1048" i="2" s="1"/>
  <c r="I1049" i="2"/>
  <c r="I1050" i="2"/>
  <c r="I1051" i="2"/>
  <c r="K1051" i="2" s="1"/>
  <c r="I1052" i="2"/>
  <c r="K1052" i="2" s="1"/>
  <c r="I1053" i="2"/>
  <c r="I1054" i="2"/>
  <c r="I1055" i="2"/>
  <c r="K1055" i="2" s="1"/>
  <c r="I1056" i="2"/>
  <c r="K1056" i="2" s="1"/>
  <c r="I1057" i="2"/>
  <c r="I1058" i="2"/>
  <c r="I1059" i="2"/>
  <c r="K1059" i="2" s="1"/>
  <c r="I1060" i="2"/>
  <c r="K1060" i="2" s="1"/>
  <c r="I1061" i="2"/>
  <c r="I1062" i="2"/>
  <c r="I1063" i="2"/>
  <c r="K1063" i="2" s="1"/>
  <c r="I1064" i="2"/>
  <c r="K1064" i="2" s="1"/>
  <c r="I1065" i="2"/>
  <c r="I1066" i="2"/>
  <c r="I1067" i="2"/>
  <c r="K1067" i="2" s="1"/>
  <c r="I1068" i="2"/>
  <c r="K1068" i="2" s="1"/>
  <c r="I1069" i="2"/>
  <c r="I1070" i="2"/>
  <c r="I1071" i="2"/>
  <c r="K1071" i="2" s="1"/>
  <c r="I1072" i="2"/>
  <c r="K1072" i="2" s="1"/>
  <c r="I1073" i="2"/>
  <c r="I1074" i="2"/>
  <c r="I1075" i="2"/>
  <c r="K1075" i="2" s="1"/>
  <c r="I1076" i="2"/>
  <c r="K1076" i="2" s="1"/>
  <c r="I1077" i="2"/>
  <c r="I1078" i="2"/>
  <c r="I1079" i="2"/>
  <c r="K1079" i="2" s="1"/>
  <c r="I1080" i="2"/>
  <c r="K1080" i="2" s="1"/>
  <c r="I1081" i="2"/>
  <c r="I1082" i="2"/>
  <c r="I1083" i="2"/>
  <c r="K1083" i="2" s="1"/>
  <c r="I1084" i="2"/>
  <c r="K1084" i="2" s="1"/>
  <c r="I1085" i="2"/>
  <c r="I1086" i="2"/>
  <c r="I1087" i="2"/>
  <c r="K1087" i="2" s="1"/>
  <c r="I1088" i="2"/>
  <c r="K1088" i="2" s="1"/>
  <c r="I1089" i="2"/>
  <c r="I1090" i="2"/>
  <c r="I1091" i="2"/>
  <c r="K1091" i="2" s="1"/>
  <c r="I1092" i="2"/>
  <c r="K1092" i="2" s="1"/>
  <c r="I1093" i="2"/>
  <c r="I1094" i="2"/>
  <c r="I1095" i="2"/>
  <c r="K1095" i="2" s="1"/>
  <c r="I1096" i="2"/>
  <c r="K1096" i="2" s="1"/>
  <c r="I1097" i="2"/>
  <c r="I1098" i="2"/>
  <c r="I1099" i="2"/>
  <c r="K1099" i="2" s="1"/>
  <c r="I1100" i="2"/>
  <c r="K1100" i="2" s="1"/>
  <c r="I1101" i="2"/>
  <c r="I1102" i="2"/>
  <c r="I1103" i="2"/>
  <c r="K1103" i="2" s="1"/>
  <c r="I1104" i="2"/>
  <c r="K1104" i="2" s="1"/>
  <c r="I1105" i="2"/>
  <c r="I1106" i="2"/>
  <c r="I1107" i="2"/>
  <c r="K1107" i="2" s="1"/>
  <c r="I1108" i="2"/>
  <c r="K1108" i="2" s="1"/>
  <c r="I1109" i="2"/>
  <c r="I1110" i="2"/>
  <c r="I1111" i="2"/>
  <c r="K1111" i="2" s="1"/>
  <c r="I1112" i="2"/>
  <c r="K1112" i="2" s="1"/>
  <c r="I1113" i="2"/>
  <c r="I1114" i="2"/>
  <c r="I1115" i="2"/>
  <c r="K1115" i="2" s="1"/>
  <c r="I1116" i="2"/>
  <c r="K1116" i="2" s="1"/>
  <c r="I1117" i="2"/>
  <c r="I1118" i="2"/>
  <c r="I1119" i="2"/>
  <c r="K1119" i="2" s="1"/>
  <c r="I1120" i="2"/>
  <c r="K1120" i="2" s="1"/>
  <c r="I1121" i="2"/>
  <c r="I1122" i="2"/>
  <c r="I1123" i="2"/>
  <c r="K1123" i="2" s="1"/>
  <c r="I1124" i="2"/>
  <c r="K1124" i="2" s="1"/>
  <c r="I1125" i="2"/>
  <c r="I1126" i="2"/>
  <c r="I1127" i="2"/>
  <c r="K1127" i="2" s="1"/>
  <c r="I1128" i="2"/>
  <c r="K1128" i="2" s="1"/>
  <c r="I1129" i="2"/>
  <c r="I1130" i="2"/>
  <c r="I1131" i="2"/>
  <c r="K1131" i="2" s="1"/>
  <c r="I1132" i="2"/>
  <c r="K1132" i="2" s="1"/>
  <c r="I1133" i="2"/>
  <c r="I1134" i="2"/>
  <c r="I1135" i="2"/>
  <c r="K1135" i="2" s="1"/>
  <c r="I1136" i="2"/>
  <c r="K1136" i="2" s="1"/>
  <c r="I1137" i="2"/>
  <c r="I1138" i="2"/>
  <c r="I1139" i="2"/>
  <c r="K1139" i="2" s="1"/>
  <c r="I1140" i="2"/>
  <c r="K1140" i="2" s="1"/>
  <c r="I1141" i="2"/>
  <c r="I1142" i="2"/>
  <c r="I1143" i="2"/>
  <c r="K1143" i="2" s="1"/>
  <c r="I1144" i="2"/>
  <c r="K1144" i="2" s="1"/>
  <c r="I1145" i="2"/>
  <c r="I1146" i="2"/>
  <c r="I1147" i="2"/>
  <c r="K1147" i="2" s="1"/>
  <c r="I1148" i="2"/>
  <c r="K1148" i="2" s="1"/>
  <c r="I1149" i="2"/>
  <c r="I1150" i="2"/>
  <c r="I1151" i="2"/>
  <c r="K1151" i="2" s="1"/>
  <c r="I1152" i="2"/>
  <c r="K1152" i="2" s="1"/>
  <c r="I1153" i="2"/>
  <c r="I1154" i="2"/>
  <c r="I1155" i="2"/>
  <c r="K1155" i="2" s="1"/>
  <c r="I1156" i="2"/>
  <c r="K1156" i="2" s="1"/>
  <c r="I1157" i="2"/>
  <c r="I1158" i="2"/>
  <c r="I1159" i="2"/>
  <c r="K1159" i="2" s="1"/>
  <c r="I1160" i="2"/>
  <c r="K1160" i="2" s="1"/>
  <c r="I1161" i="2"/>
  <c r="I1162" i="2"/>
  <c r="I1163" i="2"/>
  <c r="K1163" i="2" s="1"/>
  <c r="I1164" i="2"/>
  <c r="K1164" i="2" s="1"/>
  <c r="I1165" i="2"/>
  <c r="I1166" i="2"/>
  <c r="I1167" i="2"/>
  <c r="K1167" i="2" s="1"/>
  <c r="I1168" i="2"/>
  <c r="K1168" i="2" s="1"/>
  <c r="I1169" i="2"/>
  <c r="I1170" i="2"/>
  <c r="I1171" i="2"/>
  <c r="K1171" i="2" s="1"/>
  <c r="I1172" i="2"/>
  <c r="K1172" i="2" s="1"/>
  <c r="I1173" i="2"/>
  <c r="I1174" i="2"/>
  <c r="I1175" i="2"/>
  <c r="K1175" i="2" s="1"/>
  <c r="I1176" i="2"/>
  <c r="K1176" i="2" s="1"/>
  <c r="I1177" i="2"/>
  <c r="I1178" i="2"/>
  <c r="I1179" i="2"/>
  <c r="K1179" i="2" s="1"/>
  <c r="I1180" i="2"/>
  <c r="K1180" i="2" s="1"/>
  <c r="I1181" i="2"/>
  <c r="I1182" i="2"/>
  <c r="I1183" i="2"/>
  <c r="K1183" i="2" s="1"/>
  <c r="I1184" i="2"/>
  <c r="K1184" i="2" s="1"/>
  <c r="I1185" i="2"/>
  <c r="I1186" i="2"/>
  <c r="I1187" i="2"/>
  <c r="K1187" i="2" s="1"/>
  <c r="I1188" i="2"/>
  <c r="K1188" i="2" s="1"/>
  <c r="I1189" i="2"/>
  <c r="I1190" i="2"/>
  <c r="I1191" i="2"/>
  <c r="K1191" i="2" s="1"/>
  <c r="I1192" i="2"/>
  <c r="K1192" i="2" s="1"/>
  <c r="I1193" i="2"/>
  <c r="I1194" i="2"/>
  <c r="I1195" i="2"/>
  <c r="K1195" i="2" s="1"/>
  <c r="I1196" i="2"/>
  <c r="K1196" i="2" s="1"/>
  <c r="I1197" i="2"/>
  <c r="I1198" i="2"/>
  <c r="I1199" i="2"/>
  <c r="K1199" i="2" s="1"/>
  <c r="I1200" i="2"/>
  <c r="K1200" i="2" s="1"/>
  <c r="I1201" i="2"/>
  <c r="I1202" i="2"/>
  <c r="I1203" i="2"/>
  <c r="K1203" i="2" s="1"/>
  <c r="I1204" i="2"/>
  <c r="K1204" i="2" s="1"/>
  <c r="I1205" i="2"/>
  <c r="I1206" i="2"/>
  <c r="I1207" i="2"/>
  <c r="I1208" i="2"/>
  <c r="K1208" i="2" s="1"/>
  <c r="I1209" i="2"/>
  <c r="I1210" i="2"/>
  <c r="I1211" i="2"/>
  <c r="K1211" i="2" s="1"/>
  <c r="I1212" i="2"/>
  <c r="K1212" i="2" s="1"/>
  <c r="I1213" i="2"/>
  <c r="I1214" i="2"/>
  <c r="I1215" i="2"/>
  <c r="K1215" i="2" s="1"/>
  <c r="I1216" i="2"/>
  <c r="K1216" i="2" s="1"/>
  <c r="I1217" i="2"/>
  <c r="I1218" i="2"/>
  <c r="I1219" i="2"/>
  <c r="K1219" i="2" s="1"/>
  <c r="I1220" i="2"/>
  <c r="K1220" i="2" s="1"/>
  <c r="I1221" i="2"/>
  <c r="I1222" i="2"/>
  <c r="I1223" i="2"/>
  <c r="K1223" i="2" s="1"/>
  <c r="I1224" i="2"/>
  <c r="K1224" i="2" s="1"/>
  <c r="I1225" i="2"/>
  <c r="I1226" i="2"/>
  <c r="I1227" i="2"/>
  <c r="K1227" i="2" s="1"/>
  <c r="I1228" i="2"/>
  <c r="K1228" i="2" s="1"/>
  <c r="I1229" i="2"/>
  <c r="I1230" i="2"/>
  <c r="I1231" i="2"/>
  <c r="K1231" i="2" s="1"/>
  <c r="I1232" i="2"/>
  <c r="K1232" i="2" s="1"/>
  <c r="I1233" i="2"/>
  <c r="I1234" i="2"/>
  <c r="I1235" i="2"/>
  <c r="K1235" i="2" s="1"/>
  <c r="I1236" i="2"/>
  <c r="K1236" i="2" s="1"/>
  <c r="I1237" i="2"/>
  <c r="I1238" i="2"/>
  <c r="I1239" i="2"/>
  <c r="K1239" i="2" s="1"/>
  <c r="I1240" i="2"/>
  <c r="K1240" i="2" s="1"/>
  <c r="I1241" i="2"/>
  <c r="I1242" i="2"/>
  <c r="I1243" i="2"/>
  <c r="K1243" i="2" s="1"/>
  <c r="I1244" i="2"/>
  <c r="K1244" i="2" s="1"/>
  <c r="I1245" i="2"/>
  <c r="I1246" i="2"/>
  <c r="I1247" i="2"/>
  <c r="K1247" i="2" s="1"/>
  <c r="I1248" i="2"/>
  <c r="K1248" i="2" s="1"/>
  <c r="I1249" i="2"/>
  <c r="I1250" i="2"/>
  <c r="I1251" i="2"/>
  <c r="K1251" i="2" s="1"/>
  <c r="I1252" i="2"/>
  <c r="K1252" i="2" s="1"/>
  <c r="I1253" i="2"/>
  <c r="I1254" i="2"/>
  <c r="I1255" i="2"/>
  <c r="K1255" i="2" s="1"/>
  <c r="I1256" i="2"/>
  <c r="K1256" i="2" s="1"/>
  <c r="I1257" i="2"/>
  <c r="I1258" i="2"/>
  <c r="I1259" i="2"/>
  <c r="K1259" i="2" s="1"/>
  <c r="I1260" i="2"/>
  <c r="K1260" i="2" s="1"/>
  <c r="I1261" i="2"/>
  <c r="I1262" i="2"/>
  <c r="I1263" i="2"/>
  <c r="K1263" i="2" s="1"/>
  <c r="I1264" i="2"/>
  <c r="K1264" i="2" s="1"/>
  <c r="I1265" i="2"/>
  <c r="I1266" i="2"/>
  <c r="I1267" i="2"/>
  <c r="K1267" i="2" s="1"/>
  <c r="I1268" i="2"/>
  <c r="K1268" i="2" s="1"/>
  <c r="I1269" i="2"/>
  <c r="I1270" i="2"/>
  <c r="I1271" i="2"/>
  <c r="K1271" i="2" s="1"/>
  <c r="I1272" i="2"/>
  <c r="K1272" i="2" s="1"/>
  <c r="I1273" i="2"/>
  <c r="I1274" i="2"/>
  <c r="I1275" i="2"/>
  <c r="K1275" i="2" s="1"/>
  <c r="I1276" i="2"/>
  <c r="K1276" i="2" s="1"/>
  <c r="I1277" i="2"/>
  <c r="I1278" i="2"/>
  <c r="I1279" i="2"/>
  <c r="K1279" i="2" s="1"/>
  <c r="I1280" i="2"/>
  <c r="K1280" i="2" s="1"/>
  <c r="I1281" i="2"/>
  <c r="I1282" i="2"/>
  <c r="I1283" i="2"/>
  <c r="K1283" i="2" s="1"/>
  <c r="I1284" i="2"/>
  <c r="K1284" i="2" s="1"/>
  <c r="I1285" i="2"/>
  <c r="I1286" i="2"/>
  <c r="I1287" i="2"/>
  <c r="K1287" i="2" s="1"/>
  <c r="I1288" i="2"/>
  <c r="K1288" i="2" s="1"/>
  <c r="I1289" i="2"/>
  <c r="I1290" i="2"/>
  <c r="I1291" i="2"/>
  <c r="K1291" i="2" s="1"/>
  <c r="I1292" i="2"/>
  <c r="K1292" i="2" s="1"/>
  <c r="I1293" i="2"/>
  <c r="I1294" i="2"/>
  <c r="I1295" i="2"/>
  <c r="K1295" i="2" s="1"/>
  <c r="I1296" i="2"/>
  <c r="K1296" i="2" s="1"/>
  <c r="I1297" i="2"/>
  <c r="I1298" i="2"/>
  <c r="I1299" i="2"/>
  <c r="K1299" i="2" s="1"/>
  <c r="I1300" i="2"/>
  <c r="K1300" i="2" s="1"/>
  <c r="I1301" i="2"/>
  <c r="I1302" i="2"/>
  <c r="I1303" i="2"/>
  <c r="K1303" i="2" s="1"/>
  <c r="I1304" i="2"/>
  <c r="K1304" i="2" s="1"/>
  <c r="I1305" i="2"/>
  <c r="I1306" i="2"/>
  <c r="I1307" i="2"/>
  <c r="K1307" i="2" s="1"/>
  <c r="I1308" i="2"/>
  <c r="K1308" i="2" s="1"/>
  <c r="I1309" i="2"/>
  <c r="I1310" i="2"/>
  <c r="I1311" i="2"/>
  <c r="K1311" i="2" s="1"/>
  <c r="I1312" i="2"/>
  <c r="K1312" i="2" s="1"/>
  <c r="I1313" i="2"/>
  <c r="I1314" i="2"/>
  <c r="I1315" i="2"/>
  <c r="K1315" i="2" s="1"/>
  <c r="I1316" i="2"/>
  <c r="K1316" i="2" s="1"/>
  <c r="I1317" i="2"/>
  <c r="I1318" i="2"/>
  <c r="I1319" i="2"/>
  <c r="K1319" i="2" s="1"/>
  <c r="I1320" i="2"/>
  <c r="K1320" i="2" s="1"/>
  <c r="I1321" i="2"/>
  <c r="I1322" i="2"/>
  <c r="I1323" i="2"/>
  <c r="K1323" i="2" s="1"/>
  <c r="I1324" i="2"/>
  <c r="K1324" i="2" s="1"/>
  <c r="I1325" i="2"/>
  <c r="I1326" i="2"/>
  <c r="I1327" i="2"/>
  <c r="K1327" i="2" s="1"/>
  <c r="I1328" i="2"/>
  <c r="K1328" i="2" s="1"/>
  <c r="I1329" i="2"/>
  <c r="I1330" i="2"/>
  <c r="I1331" i="2"/>
  <c r="K1331" i="2" s="1"/>
  <c r="I1332" i="2"/>
  <c r="K1332" i="2" s="1"/>
  <c r="I1333" i="2"/>
  <c r="I1334" i="2"/>
  <c r="I1335" i="2"/>
  <c r="K1335" i="2" s="1"/>
  <c r="I1336" i="2"/>
  <c r="K1336" i="2" s="1"/>
  <c r="I1337" i="2"/>
  <c r="I1338" i="2"/>
  <c r="I1339" i="2"/>
  <c r="K1339" i="2" s="1"/>
  <c r="I1340" i="2"/>
  <c r="K1340" i="2" s="1"/>
  <c r="I1341" i="2"/>
  <c r="I1342" i="2"/>
  <c r="I1343" i="2"/>
  <c r="K1343" i="2" s="1"/>
  <c r="I1344" i="2"/>
  <c r="K1344" i="2" s="1"/>
  <c r="I1345" i="2"/>
  <c r="I1346" i="2"/>
  <c r="I1347" i="2"/>
  <c r="K1347" i="2" s="1"/>
  <c r="I1348" i="2"/>
  <c r="K1348" i="2" s="1"/>
  <c r="I1349" i="2"/>
  <c r="I1350" i="2"/>
  <c r="I1351" i="2"/>
  <c r="K1351" i="2" s="1"/>
  <c r="I1352" i="2"/>
  <c r="K1352" i="2" s="1"/>
  <c r="I1353" i="2"/>
  <c r="I1354" i="2"/>
  <c r="I1355" i="2"/>
  <c r="K1355" i="2" s="1"/>
  <c r="I1356" i="2"/>
  <c r="K1356" i="2" s="1"/>
  <c r="I1357" i="2"/>
  <c r="I1358" i="2"/>
  <c r="I1359" i="2"/>
  <c r="K1359" i="2" s="1"/>
  <c r="I1360" i="2"/>
  <c r="K1360" i="2" s="1"/>
  <c r="I1361" i="2"/>
  <c r="I1362" i="2"/>
  <c r="I1363" i="2"/>
  <c r="K1363" i="2" s="1"/>
  <c r="I1364" i="2"/>
  <c r="K1364" i="2" s="1"/>
  <c r="I1365" i="2"/>
  <c r="I1366" i="2"/>
  <c r="I1367" i="2"/>
  <c r="K1367" i="2" s="1"/>
  <c r="I1368" i="2"/>
  <c r="K1368" i="2" s="1"/>
  <c r="I1369" i="2"/>
  <c r="I1370" i="2"/>
  <c r="I1371" i="2"/>
  <c r="K1371" i="2" s="1"/>
  <c r="I1372" i="2"/>
  <c r="K1372" i="2" s="1"/>
  <c r="I1373" i="2"/>
  <c r="I1374" i="2"/>
  <c r="I1375" i="2"/>
  <c r="K1375" i="2" s="1"/>
  <c r="I1376" i="2"/>
  <c r="K1376" i="2" s="1"/>
  <c r="I1377" i="2"/>
  <c r="I1378" i="2"/>
  <c r="I1379" i="2"/>
  <c r="K1379" i="2" s="1"/>
  <c r="I1380" i="2"/>
  <c r="K1380" i="2" s="1"/>
  <c r="I1381" i="2"/>
  <c r="I1382" i="2"/>
  <c r="I1383" i="2"/>
  <c r="K1383" i="2" s="1"/>
  <c r="I1384" i="2"/>
  <c r="K1384" i="2" s="1"/>
  <c r="I1385" i="2"/>
  <c r="I1386" i="2"/>
  <c r="I1387" i="2"/>
  <c r="K1387" i="2" s="1"/>
  <c r="I1388" i="2"/>
  <c r="K1388" i="2" s="1"/>
  <c r="I1389" i="2"/>
  <c r="I1390" i="2"/>
  <c r="I1391" i="2"/>
  <c r="K1391" i="2" s="1"/>
  <c r="I1392" i="2"/>
  <c r="K1392" i="2" s="1"/>
  <c r="I1393" i="2"/>
  <c r="I1394" i="2"/>
  <c r="I1395" i="2"/>
  <c r="K1395" i="2" s="1"/>
  <c r="I1396" i="2"/>
  <c r="K1396" i="2" s="1"/>
  <c r="I1397" i="2"/>
  <c r="I1398" i="2"/>
  <c r="I1399" i="2"/>
  <c r="K1399" i="2" s="1"/>
  <c r="I1400" i="2"/>
  <c r="K1400" i="2" s="1"/>
  <c r="I1401" i="2"/>
  <c r="I1402" i="2"/>
  <c r="I1403" i="2"/>
  <c r="K1403" i="2" s="1"/>
  <c r="I1404" i="2"/>
  <c r="K1404" i="2" s="1"/>
  <c r="I1405" i="2"/>
  <c r="I1406" i="2"/>
  <c r="I1407" i="2"/>
  <c r="K1407" i="2" s="1"/>
  <c r="I1408" i="2"/>
  <c r="K1408" i="2" s="1"/>
  <c r="I1409" i="2"/>
  <c r="I1410" i="2"/>
  <c r="I1411" i="2"/>
  <c r="K1411" i="2" s="1"/>
  <c r="I1412" i="2"/>
  <c r="K1412" i="2" s="1"/>
  <c r="I1413" i="2"/>
  <c r="I1414" i="2"/>
  <c r="I1415" i="2"/>
  <c r="K1415" i="2" s="1"/>
  <c r="I1416" i="2"/>
  <c r="K1416" i="2" s="1"/>
  <c r="I1417" i="2"/>
  <c r="I1418" i="2"/>
  <c r="I1419" i="2"/>
  <c r="K1419" i="2" s="1"/>
  <c r="I1420" i="2"/>
  <c r="K1420" i="2" s="1"/>
  <c r="I1421" i="2"/>
  <c r="I1422" i="2"/>
  <c r="I1423" i="2"/>
  <c r="K1423" i="2" s="1"/>
  <c r="I1424" i="2"/>
  <c r="K1424" i="2" s="1"/>
  <c r="I1425" i="2"/>
  <c r="I1426" i="2"/>
  <c r="I1427" i="2"/>
  <c r="K1427" i="2" s="1"/>
  <c r="I1428" i="2"/>
  <c r="K1428" i="2" s="1"/>
  <c r="I1429" i="2"/>
  <c r="I1430" i="2"/>
  <c r="I1431" i="2"/>
  <c r="K1431" i="2" s="1"/>
  <c r="I1432" i="2"/>
  <c r="K1432" i="2" s="1"/>
  <c r="I1433" i="2"/>
  <c r="I1434" i="2"/>
  <c r="I1435" i="2"/>
  <c r="K1435" i="2" s="1"/>
  <c r="I1436" i="2"/>
  <c r="K1436" i="2" s="1"/>
  <c r="I1437" i="2"/>
  <c r="I1438" i="2"/>
  <c r="I1439" i="2"/>
  <c r="K1439" i="2" s="1"/>
  <c r="I1440" i="2"/>
  <c r="K1440" i="2" s="1"/>
  <c r="I1441" i="2"/>
  <c r="I1442" i="2"/>
  <c r="I1443" i="2"/>
  <c r="K1443" i="2" s="1"/>
  <c r="I1444" i="2"/>
  <c r="K1444" i="2" s="1"/>
  <c r="I1445" i="2"/>
  <c r="I1446" i="2"/>
  <c r="I1447" i="2"/>
  <c r="K1447" i="2" s="1"/>
  <c r="I1448" i="2"/>
  <c r="K1448" i="2" s="1"/>
  <c r="I1449" i="2"/>
  <c r="I1450" i="2"/>
  <c r="I1451" i="2"/>
  <c r="K1451" i="2" s="1"/>
  <c r="I1452" i="2"/>
  <c r="K1452" i="2" s="1"/>
  <c r="I1453" i="2"/>
  <c r="I1454" i="2"/>
  <c r="I1455" i="2"/>
  <c r="K1455" i="2" s="1"/>
  <c r="I1456" i="2"/>
  <c r="K1456" i="2" s="1"/>
  <c r="I1457" i="2"/>
  <c r="I1458" i="2"/>
  <c r="I1459" i="2"/>
  <c r="K1459" i="2" s="1"/>
  <c r="I1460" i="2"/>
  <c r="K1460" i="2" s="1"/>
  <c r="I1461" i="2"/>
  <c r="I1462" i="2"/>
  <c r="I1463" i="2"/>
  <c r="K1463" i="2" s="1"/>
  <c r="I1464" i="2"/>
  <c r="K1464" i="2" s="1"/>
  <c r="I1465" i="2"/>
  <c r="I1466" i="2"/>
  <c r="I1467" i="2"/>
  <c r="K1467" i="2" s="1"/>
  <c r="I1468" i="2"/>
  <c r="K1468" i="2" s="1"/>
  <c r="I1469" i="2"/>
  <c r="I1470" i="2"/>
  <c r="I1471" i="2"/>
  <c r="I1472" i="2"/>
  <c r="K1472" i="2" s="1"/>
  <c r="I1473" i="2"/>
  <c r="I1474" i="2"/>
  <c r="I1475" i="2"/>
  <c r="K1475" i="2" s="1"/>
  <c r="I1476" i="2"/>
  <c r="K1476" i="2" s="1"/>
  <c r="I1477" i="2"/>
  <c r="I1478" i="2"/>
  <c r="I1479" i="2"/>
  <c r="K1479" i="2" s="1"/>
  <c r="I1480" i="2"/>
  <c r="K1480" i="2" s="1"/>
  <c r="I1481" i="2"/>
  <c r="I1482" i="2"/>
  <c r="I1483" i="2"/>
  <c r="K1483" i="2" s="1"/>
  <c r="I1484" i="2"/>
  <c r="K1484" i="2" s="1"/>
  <c r="I1485" i="2"/>
  <c r="I1486" i="2"/>
  <c r="I1487" i="2"/>
  <c r="K1487" i="2" s="1"/>
  <c r="I1488" i="2"/>
  <c r="K1488" i="2" s="1"/>
  <c r="I1489" i="2"/>
  <c r="I1490" i="2"/>
  <c r="I1491" i="2"/>
  <c r="K1491" i="2" s="1"/>
  <c r="I1492" i="2"/>
  <c r="K1492" i="2" s="1"/>
  <c r="I1493" i="2"/>
  <c r="I1494" i="2"/>
  <c r="I1495" i="2"/>
  <c r="K1495" i="2" s="1"/>
  <c r="I1496" i="2"/>
  <c r="K1496" i="2" s="1"/>
  <c r="I1497" i="2"/>
  <c r="I1498" i="2"/>
  <c r="I1499" i="2"/>
  <c r="K1499" i="2" s="1"/>
  <c r="I1500" i="2"/>
  <c r="K1500" i="2" s="1"/>
  <c r="I1501" i="2"/>
  <c r="I1502" i="2"/>
  <c r="I1503" i="2"/>
  <c r="K1503" i="2" s="1"/>
  <c r="I1504" i="2"/>
  <c r="K1504" i="2" s="1"/>
  <c r="I1505" i="2"/>
  <c r="I1506" i="2"/>
  <c r="I1507" i="2"/>
  <c r="K1507" i="2" s="1"/>
  <c r="I1508" i="2"/>
  <c r="K1508" i="2" s="1"/>
  <c r="I1509" i="2"/>
  <c r="I1510" i="2"/>
  <c r="I1511" i="2"/>
  <c r="K1511" i="2" s="1"/>
  <c r="I1512" i="2"/>
  <c r="K1512" i="2" s="1"/>
  <c r="I1513" i="2"/>
  <c r="I1514" i="2"/>
  <c r="I1515" i="2"/>
  <c r="K1515" i="2" s="1"/>
  <c r="I1516" i="2"/>
  <c r="K1516" i="2" s="1"/>
  <c r="I1517" i="2"/>
  <c r="I1518" i="2"/>
  <c r="I1519" i="2"/>
  <c r="K1519" i="2" s="1"/>
  <c r="I1520" i="2"/>
  <c r="K1520" i="2" s="1"/>
  <c r="I1521" i="2"/>
  <c r="I1522" i="2"/>
  <c r="I1523" i="2"/>
  <c r="K1523" i="2" s="1"/>
  <c r="I1524" i="2"/>
  <c r="K1524" i="2" s="1"/>
  <c r="I1525" i="2"/>
  <c r="I1526" i="2"/>
  <c r="I1527" i="2"/>
  <c r="K1527" i="2" s="1"/>
  <c r="I1528" i="2"/>
  <c r="K1528" i="2" s="1"/>
  <c r="I1529" i="2"/>
  <c r="I1530" i="2"/>
  <c r="I1531" i="2"/>
  <c r="K1531" i="2" s="1"/>
  <c r="I1532" i="2"/>
  <c r="K1532" i="2" s="1"/>
  <c r="I1533" i="2"/>
  <c r="I1534" i="2"/>
  <c r="I1535" i="2"/>
  <c r="K1535" i="2" s="1"/>
  <c r="I1536" i="2"/>
  <c r="K1536" i="2" s="1"/>
  <c r="I1537" i="2"/>
  <c r="I1538" i="2"/>
  <c r="I1539" i="2"/>
  <c r="K1539" i="2" s="1"/>
  <c r="I1540" i="2"/>
  <c r="K1540" i="2" s="1"/>
  <c r="I1541" i="2"/>
  <c r="I1542" i="2"/>
  <c r="I1543" i="2"/>
  <c r="K1543" i="2" s="1"/>
  <c r="I1544" i="2"/>
  <c r="K1544" i="2" s="1"/>
  <c r="I1545" i="2"/>
  <c r="I1546" i="2"/>
  <c r="I1547" i="2"/>
  <c r="K1547" i="2" s="1"/>
  <c r="I1548" i="2"/>
  <c r="K1548" i="2" s="1"/>
  <c r="I1549" i="2"/>
  <c r="I1550" i="2"/>
  <c r="I1551" i="2"/>
  <c r="K1551" i="2" s="1"/>
  <c r="I1552" i="2"/>
  <c r="K1552" i="2" s="1"/>
  <c r="I1553" i="2"/>
  <c r="I1554" i="2"/>
  <c r="I1555" i="2"/>
  <c r="K1555" i="2" s="1"/>
  <c r="I1556" i="2"/>
  <c r="K1556" i="2" s="1"/>
  <c r="I1557" i="2"/>
  <c r="I1558" i="2"/>
  <c r="I1559" i="2"/>
  <c r="K1559" i="2" s="1"/>
  <c r="I1560" i="2"/>
  <c r="K1560" i="2" s="1"/>
  <c r="I1561" i="2"/>
  <c r="I1562" i="2"/>
  <c r="I1563" i="2"/>
  <c r="K1563" i="2" s="1"/>
  <c r="I1564" i="2"/>
  <c r="K1564" i="2" s="1"/>
  <c r="I1565" i="2"/>
  <c r="I1566" i="2"/>
  <c r="I1567" i="2"/>
  <c r="K1567" i="2" s="1"/>
  <c r="I1568" i="2"/>
  <c r="K1568" i="2" s="1"/>
  <c r="I1569" i="2"/>
  <c r="I1570" i="2"/>
  <c r="I1571" i="2"/>
  <c r="K1571" i="2" s="1"/>
  <c r="I1572" i="2"/>
  <c r="K1572" i="2" s="1"/>
  <c r="I1573" i="2"/>
  <c r="I1574" i="2"/>
  <c r="I1575" i="2"/>
  <c r="K1575" i="2" s="1"/>
  <c r="I1576" i="2"/>
  <c r="K1576" i="2" s="1"/>
  <c r="I1577" i="2"/>
  <c r="I1578" i="2"/>
  <c r="I1579" i="2"/>
  <c r="K1579" i="2" s="1"/>
  <c r="I1580" i="2"/>
  <c r="K1580" i="2" s="1"/>
  <c r="I1581" i="2"/>
  <c r="I1582" i="2"/>
  <c r="I1583" i="2"/>
  <c r="K1583" i="2" s="1"/>
  <c r="I1584" i="2"/>
  <c r="K1584" i="2" s="1"/>
  <c r="I1585" i="2"/>
  <c r="I1586" i="2"/>
  <c r="I1587" i="2"/>
  <c r="K1587" i="2" s="1"/>
  <c r="I1588" i="2"/>
  <c r="K1588" i="2" s="1"/>
  <c r="I1589" i="2"/>
  <c r="I1590" i="2"/>
  <c r="I1591" i="2"/>
  <c r="K1591" i="2" s="1"/>
  <c r="I1592" i="2"/>
  <c r="K1592" i="2" s="1"/>
  <c r="I1593" i="2"/>
  <c r="I1594" i="2"/>
  <c r="I1595" i="2"/>
  <c r="K1595" i="2" s="1"/>
  <c r="I1596" i="2"/>
  <c r="K1596" i="2" s="1"/>
  <c r="I1597" i="2"/>
  <c r="I1598" i="2"/>
  <c r="I1599" i="2"/>
  <c r="K1599" i="2" s="1"/>
  <c r="I1600" i="2"/>
  <c r="K1600" i="2" s="1"/>
  <c r="I1601" i="2"/>
  <c r="I1602" i="2"/>
  <c r="I1603" i="2"/>
  <c r="K1603" i="2" s="1"/>
  <c r="I1604" i="2"/>
  <c r="K1604" i="2" s="1"/>
  <c r="I1605" i="2"/>
  <c r="I1606" i="2"/>
  <c r="I1607" i="2"/>
  <c r="K1607" i="2" s="1"/>
  <c r="I1608" i="2"/>
  <c r="K1608" i="2" s="1"/>
  <c r="I1609" i="2"/>
  <c r="I1610" i="2"/>
  <c r="I1611" i="2"/>
  <c r="K1611" i="2" s="1"/>
  <c r="I1612" i="2"/>
  <c r="K1612" i="2" s="1"/>
  <c r="I1613" i="2"/>
  <c r="I1614" i="2"/>
  <c r="I1615" i="2"/>
  <c r="K1615" i="2" s="1"/>
  <c r="I1616" i="2"/>
  <c r="K1616" i="2" s="1"/>
  <c r="I1617" i="2"/>
  <c r="I1618" i="2"/>
  <c r="I1619" i="2"/>
  <c r="K1619" i="2" s="1"/>
  <c r="I1620" i="2"/>
  <c r="K1620" i="2" s="1"/>
  <c r="I1621" i="2"/>
  <c r="I1622" i="2"/>
  <c r="I1623" i="2"/>
  <c r="K1623" i="2" s="1"/>
  <c r="I1624" i="2"/>
  <c r="K1624" i="2" s="1"/>
  <c r="I1625" i="2"/>
  <c r="I1626" i="2"/>
  <c r="I1627" i="2"/>
  <c r="K1627" i="2" s="1"/>
  <c r="I1628" i="2"/>
  <c r="K1628" i="2" s="1"/>
  <c r="I1629" i="2"/>
  <c r="I1630" i="2"/>
  <c r="I1631" i="2"/>
  <c r="K1631" i="2" s="1"/>
  <c r="I1632" i="2"/>
  <c r="K1632" i="2" s="1"/>
  <c r="I1633" i="2"/>
  <c r="I1634" i="2"/>
  <c r="I1635" i="2"/>
  <c r="K1635" i="2" s="1"/>
  <c r="I1636" i="2"/>
  <c r="K1636" i="2" s="1"/>
  <c r="I1637" i="2"/>
  <c r="I1638" i="2"/>
  <c r="I1639" i="2"/>
  <c r="K1639" i="2" s="1"/>
  <c r="I1640" i="2"/>
  <c r="K1640" i="2" s="1"/>
  <c r="I1641" i="2"/>
  <c r="I1642" i="2"/>
  <c r="I1643" i="2"/>
  <c r="K1643" i="2" s="1"/>
  <c r="I1644" i="2"/>
  <c r="K1644" i="2" s="1"/>
  <c r="I1645" i="2"/>
  <c r="I1646" i="2"/>
  <c r="I1647" i="2"/>
  <c r="K1647" i="2" s="1"/>
  <c r="I1648" i="2"/>
  <c r="K1648" i="2" s="1"/>
  <c r="I1649" i="2"/>
  <c r="I1650" i="2"/>
  <c r="I1651" i="2"/>
  <c r="K1651" i="2" s="1"/>
  <c r="I1652" i="2"/>
  <c r="K1652" i="2" s="1"/>
  <c r="I1653" i="2"/>
  <c r="I1654" i="2"/>
  <c r="I1655" i="2"/>
  <c r="K1655" i="2" s="1"/>
  <c r="I1656" i="2"/>
  <c r="K1656" i="2" s="1"/>
  <c r="I1657" i="2"/>
  <c r="I1658" i="2"/>
  <c r="I1659" i="2"/>
  <c r="I1660" i="2"/>
  <c r="K1660" i="2" s="1"/>
  <c r="I1661" i="2"/>
  <c r="I1662" i="2"/>
  <c r="I1663" i="2"/>
  <c r="K1663" i="2" s="1"/>
  <c r="I1664" i="2"/>
  <c r="K1664" i="2" s="1"/>
  <c r="I1665" i="2"/>
  <c r="I1666" i="2"/>
  <c r="I1667" i="2"/>
  <c r="K1667" i="2" s="1"/>
  <c r="I1668" i="2"/>
  <c r="K1668" i="2" s="1"/>
  <c r="I1669" i="2"/>
  <c r="I1670" i="2"/>
  <c r="I1671" i="2"/>
  <c r="K1671" i="2" s="1"/>
  <c r="I1672" i="2"/>
  <c r="K1672" i="2" s="1"/>
  <c r="I1673" i="2"/>
  <c r="I1674" i="2"/>
  <c r="I1675" i="2"/>
  <c r="K1675" i="2" s="1"/>
  <c r="I1676" i="2"/>
  <c r="K1676" i="2" s="1"/>
  <c r="I1677" i="2"/>
  <c r="I1678" i="2"/>
  <c r="I1679" i="2"/>
  <c r="K1679" i="2" s="1"/>
  <c r="I1680" i="2"/>
  <c r="K1680" i="2" s="1"/>
  <c r="I1681" i="2"/>
  <c r="I1682" i="2"/>
  <c r="I1683" i="2"/>
  <c r="K1683" i="2" s="1"/>
  <c r="I1684" i="2"/>
  <c r="K1684" i="2" s="1"/>
  <c r="I1685" i="2"/>
  <c r="I1686" i="2"/>
  <c r="I1687" i="2"/>
  <c r="K1687" i="2" s="1"/>
  <c r="I1688" i="2"/>
  <c r="K1688" i="2" s="1"/>
  <c r="I1689" i="2"/>
  <c r="I1690" i="2"/>
  <c r="I1691" i="2"/>
  <c r="K1691" i="2" s="1"/>
  <c r="I1692" i="2"/>
  <c r="K1692" i="2" s="1"/>
  <c r="I1693" i="2"/>
  <c r="I1694" i="2"/>
  <c r="I1695" i="2"/>
  <c r="K1695" i="2" s="1"/>
  <c r="I1696" i="2"/>
  <c r="K1696" i="2" s="1"/>
  <c r="I1697" i="2"/>
  <c r="I1698" i="2"/>
  <c r="I1699" i="2"/>
  <c r="K1699" i="2" s="1"/>
  <c r="I1700" i="2"/>
  <c r="K1700" i="2" s="1"/>
  <c r="I1701" i="2"/>
  <c r="I1702" i="2"/>
  <c r="I1703" i="2"/>
  <c r="K1703" i="2" s="1"/>
  <c r="I1704" i="2"/>
  <c r="K1704" i="2" s="1"/>
  <c r="I1705" i="2"/>
  <c r="I1706" i="2"/>
  <c r="I1707" i="2"/>
  <c r="K1707" i="2" s="1"/>
  <c r="I1708" i="2"/>
  <c r="K1708" i="2" s="1"/>
  <c r="I1709" i="2"/>
  <c r="I1710" i="2"/>
  <c r="I1711" i="2"/>
  <c r="K1711" i="2" s="1"/>
  <c r="I1712" i="2"/>
  <c r="K1712" i="2" s="1"/>
  <c r="I1713" i="2"/>
  <c r="I1714" i="2"/>
  <c r="I1715" i="2"/>
  <c r="K1715" i="2" s="1"/>
  <c r="I1716" i="2"/>
  <c r="K1716" i="2" s="1"/>
  <c r="I1717" i="2"/>
  <c r="I1718" i="2"/>
  <c r="I1719" i="2"/>
  <c r="K1719" i="2" s="1"/>
  <c r="I1720" i="2"/>
  <c r="K1720" i="2" s="1"/>
  <c r="I1721" i="2"/>
  <c r="I1722" i="2"/>
  <c r="I1723" i="2"/>
  <c r="K1723" i="2" s="1"/>
  <c r="I1724" i="2"/>
  <c r="K1724" i="2" s="1"/>
  <c r="I1725" i="2"/>
  <c r="I1726" i="2"/>
  <c r="I1727" i="2"/>
  <c r="K1727" i="2" s="1"/>
  <c r="I1728" i="2"/>
  <c r="K1728" i="2" s="1"/>
  <c r="I1729" i="2"/>
  <c r="I1730" i="2"/>
  <c r="I1731" i="2"/>
  <c r="K1731" i="2" s="1"/>
  <c r="I1732" i="2"/>
  <c r="K1732" i="2" s="1"/>
  <c r="I1733" i="2"/>
  <c r="I1734" i="2"/>
  <c r="I1735" i="2"/>
  <c r="K1735" i="2" s="1"/>
  <c r="I1736" i="2"/>
  <c r="K1736" i="2" s="1"/>
  <c r="I1737" i="2"/>
  <c r="I1738" i="2"/>
  <c r="I1739" i="2"/>
  <c r="K1739" i="2" s="1"/>
  <c r="I1740" i="2"/>
  <c r="K1740" i="2" s="1"/>
  <c r="I1741" i="2"/>
  <c r="I1742" i="2"/>
  <c r="I1743" i="2"/>
  <c r="K1743" i="2" s="1"/>
  <c r="I1744" i="2"/>
  <c r="K1744" i="2" s="1"/>
  <c r="I1745" i="2"/>
  <c r="I1746" i="2"/>
  <c r="I1747" i="2"/>
  <c r="K1747" i="2" s="1"/>
  <c r="I1748" i="2"/>
  <c r="K1748" i="2" s="1"/>
  <c r="I1749" i="2"/>
  <c r="I1750" i="2"/>
  <c r="I1751" i="2"/>
  <c r="K1751" i="2" s="1"/>
  <c r="I1752" i="2"/>
  <c r="K1752" i="2" s="1"/>
  <c r="I1753" i="2"/>
  <c r="I1754" i="2"/>
  <c r="I1755" i="2"/>
  <c r="K1755" i="2" s="1"/>
  <c r="I1756" i="2"/>
  <c r="K1756" i="2" s="1"/>
  <c r="I1757" i="2"/>
  <c r="I1758" i="2"/>
  <c r="I1759" i="2"/>
  <c r="K1759" i="2" s="1"/>
  <c r="I1760" i="2"/>
  <c r="K1760" i="2" s="1"/>
  <c r="I1761" i="2"/>
  <c r="I1762" i="2"/>
  <c r="I1763" i="2"/>
  <c r="K1763" i="2" s="1"/>
  <c r="I1764" i="2"/>
  <c r="K1764" i="2" s="1"/>
  <c r="I1765" i="2"/>
  <c r="I1766" i="2"/>
  <c r="I1767" i="2"/>
  <c r="K1767" i="2" s="1"/>
  <c r="I1768" i="2"/>
  <c r="K1768" i="2" s="1"/>
  <c r="I1769" i="2"/>
  <c r="I1770" i="2"/>
  <c r="I1771" i="2"/>
  <c r="K1771" i="2" s="1"/>
  <c r="I1772" i="2"/>
  <c r="K1772" i="2" s="1"/>
  <c r="I1773" i="2"/>
  <c r="I1774" i="2"/>
  <c r="I1775" i="2"/>
  <c r="K1775" i="2" s="1"/>
  <c r="I1776" i="2"/>
  <c r="K1776" i="2" s="1"/>
  <c r="I1777" i="2"/>
  <c r="I1778" i="2"/>
  <c r="I1779" i="2"/>
  <c r="K1779" i="2" s="1"/>
  <c r="I1780" i="2"/>
  <c r="K1780" i="2" s="1"/>
  <c r="I1781" i="2"/>
  <c r="I1782" i="2"/>
  <c r="I1783" i="2"/>
  <c r="K1783" i="2" s="1"/>
  <c r="I1784" i="2"/>
  <c r="K1784" i="2" s="1"/>
  <c r="I1785" i="2"/>
  <c r="I1786" i="2"/>
  <c r="I1787" i="2"/>
  <c r="K1787" i="2" s="1"/>
  <c r="I1788" i="2"/>
  <c r="K1788" i="2" s="1"/>
  <c r="I1789" i="2"/>
  <c r="I1790" i="2"/>
  <c r="I1791" i="2"/>
  <c r="K1791" i="2" s="1"/>
  <c r="I1792" i="2"/>
  <c r="K1792" i="2" s="1"/>
  <c r="I1793" i="2"/>
  <c r="I1794" i="2"/>
  <c r="I1795" i="2"/>
  <c r="K1795" i="2" s="1"/>
  <c r="I1796" i="2"/>
  <c r="K1796" i="2" s="1"/>
  <c r="I1797" i="2"/>
  <c r="I1798" i="2"/>
  <c r="I1799" i="2"/>
  <c r="K1799" i="2" s="1"/>
  <c r="I1800" i="2"/>
  <c r="K1800" i="2" s="1"/>
  <c r="I1801" i="2"/>
  <c r="I1802" i="2"/>
  <c r="I1803" i="2"/>
  <c r="K1803" i="2" s="1"/>
  <c r="I1804" i="2"/>
  <c r="K1804" i="2" s="1"/>
  <c r="I1805" i="2"/>
  <c r="I1806" i="2"/>
  <c r="I1807" i="2"/>
  <c r="K1807" i="2" s="1"/>
  <c r="I1808" i="2"/>
  <c r="K1808" i="2" s="1"/>
  <c r="I1809" i="2"/>
  <c r="I1810" i="2"/>
  <c r="I1811" i="2"/>
  <c r="K1811" i="2" s="1"/>
  <c r="I1812" i="2"/>
  <c r="K1812" i="2" s="1"/>
  <c r="I1813" i="2"/>
  <c r="I1814" i="2"/>
  <c r="I1815" i="2"/>
  <c r="K1815" i="2" s="1"/>
  <c r="I1816" i="2"/>
  <c r="K1816" i="2" s="1"/>
  <c r="I1817" i="2"/>
  <c r="I1818" i="2"/>
  <c r="I1819" i="2"/>
  <c r="K1819" i="2" s="1"/>
  <c r="I1820" i="2"/>
  <c r="K1820" i="2" s="1"/>
  <c r="I1821" i="2"/>
  <c r="I1822" i="2"/>
  <c r="I1823" i="2"/>
  <c r="K1823" i="2" s="1"/>
  <c r="I1824" i="2"/>
  <c r="K1824" i="2" s="1"/>
  <c r="I1825" i="2"/>
  <c r="I1826" i="2"/>
  <c r="I1827" i="2"/>
  <c r="K1827" i="2" s="1"/>
  <c r="I1828" i="2"/>
  <c r="K1828" i="2" s="1"/>
  <c r="I1829" i="2"/>
  <c r="I1830" i="2"/>
  <c r="I1831" i="2"/>
  <c r="K1831" i="2" s="1"/>
  <c r="I1832" i="2"/>
  <c r="K1832" i="2" s="1"/>
  <c r="I1833" i="2"/>
  <c r="I1834" i="2"/>
  <c r="I1835" i="2"/>
  <c r="K1835" i="2" s="1"/>
  <c r="I1836" i="2"/>
  <c r="K1836" i="2" s="1"/>
  <c r="I1837" i="2"/>
  <c r="I1838" i="2"/>
  <c r="I1839" i="2"/>
  <c r="K1839" i="2" s="1"/>
  <c r="I1840" i="2"/>
  <c r="K1840" i="2" s="1"/>
  <c r="I1841" i="2"/>
  <c r="I1842" i="2"/>
  <c r="I1843" i="2"/>
  <c r="K1843" i="2" s="1"/>
  <c r="I1844" i="2"/>
  <c r="K1844" i="2" s="1"/>
  <c r="I1845" i="2"/>
  <c r="I1846" i="2"/>
  <c r="I1847" i="2"/>
  <c r="K1847" i="2" s="1"/>
  <c r="I1848" i="2"/>
  <c r="K1848" i="2" s="1"/>
  <c r="I1849" i="2"/>
  <c r="I1850" i="2"/>
  <c r="I1851" i="2"/>
  <c r="K1851" i="2" s="1"/>
  <c r="I1852" i="2"/>
  <c r="K1852" i="2" s="1"/>
  <c r="I1853" i="2"/>
  <c r="I1854" i="2"/>
  <c r="I1855" i="2"/>
  <c r="K1855" i="2" s="1"/>
  <c r="I1856" i="2"/>
  <c r="K1856" i="2" s="1"/>
  <c r="I1857" i="2"/>
  <c r="I1858" i="2"/>
  <c r="I1859" i="2"/>
  <c r="K1859" i="2" s="1"/>
  <c r="I1860" i="2"/>
  <c r="K1860" i="2" s="1"/>
  <c r="I1861" i="2"/>
  <c r="I1862" i="2"/>
  <c r="I1863" i="2"/>
  <c r="K1863" i="2" s="1"/>
  <c r="I1864" i="2"/>
  <c r="K1864" i="2" s="1"/>
  <c r="I1865" i="2"/>
  <c r="I1866" i="2"/>
  <c r="I1867" i="2"/>
  <c r="K1867" i="2" s="1"/>
  <c r="I1868" i="2"/>
  <c r="K1868" i="2" s="1"/>
  <c r="I1869" i="2"/>
  <c r="I1870" i="2"/>
  <c r="I1871" i="2"/>
  <c r="K1871" i="2" s="1"/>
  <c r="I1872" i="2"/>
  <c r="K1872" i="2" s="1"/>
  <c r="I1873" i="2"/>
  <c r="I1874" i="2"/>
  <c r="I1875" i="2"/>
  <c r="K1875" i="2" s="1"/>
  <c r="I1876" i="2"/>
  <c r="K1876" i="2" s="1"/>
  <c r="I1877" i="2"/>
  <c r="I1878" i="2"/>
  <c r="I1879" i="2"/>
  <c r="K1879" i="2" s="1"/>
  <c r="I1880" i="2"/>
  <c r="K1880" i="2" s="1"/>
  <c r="I1881" i="2"/>
  <c r="I1882" i="2"/>
  <c r="I1883" i="2"/>
  <c r="K1883" i="2" s="1"/>
  <c r="I1884" i="2"/>
  <c r="K1884" i="2" s="1"/>
  <c r="I1885" i="2"/>
  <c r="I1886" i="2"/>
  <c r="I1887" i="2"/>
  <c r="K1887" i="2" s="1"/>
  <c r="I1888" i="2"/>
  <c r="K1888" i="2" s="1"/>
  <c r="I1889" i="2"/>
  <c r="I1890" i="2"/>
  <c r="I1891" i="2"/>
  <c r="K1891" i="2" s="1"/>
  <c r="I1892" i="2"/>
  <c r="K1892" i="2" s="1"/>
  <c r="I1893" i="2"/>
  <c r="I1894" i="2"/>
  <c r="I1895" i="2"/>
  <c r="K1895" i="2" s="1"/>
  <c r="I1896" i="2"/>
  <c r="K1896" i="2" s="1"/>
  <c r="I1897" i="2"/>
  <c r="I1898" i="2"/>
  <c r="I1899" i="2"/>
  <c r="K1899" i="2" s="1"/>
  <c r="I1900" i="2"/>
  <c r="K1900" i="2" s="1"/>
  <c r="I1901" i="2"/>
  <c r="I1902" i="2"/>
  <c r="I1903" i="2"/>
  <c r="K1903" i="2" s="1"/>
  <c r="I1904" i="2"/>
  <c r="K1904" i="2" s="1"/>
  <c r="I1905" i="2"/>
  <c r="I1906" i="2"/>
  <c r="I1907" i="2"/>
  <c r="K1907" i="2" s="1"/>
  <c r="I1908" i="2"/>
  <c r="K1908" i="2" s="1"/>
  <c r="I1909" i="2"/>
  <c r="I1910" i="2"/>
  <c r="I1911" i="2"/>
  <c r="K1911" i="2" s="1"/>
  <c r="I1912" i="2"/>
  <c r="K1912" i="2" s="1"/>
  <c r="I1913" i="2"/>
  <c r="I1914" i="2"/>
  <c r="I1915" i="2"/>
  <c r="K1915" i="2" s="1"/>
  <c r="I1916" i="2"/>
  <c r="K1916" i="2" s="1"/>
  <c r="I1917" i="2"/>
  <c r="I1918" i="2"/>
  <c r="I1919" i="2"/>
  <c r="K1919" i="2" s="1"/>
  <c r="I1920" i="2"/>
  <c r="K1920" i="2" s="1"/>
  <c r="I1921" i="2"/>
  <c r="I1922" i="2"/>
  <c r="I1923" i="2"/>
  <c r="K1923" i="2" s="1"/>
  <c r="I1924" i="2"/>
  <c r="K1924" i="2" s="1"/>
  <c r="I1925" i="2"/>
  <c r="I1926" i="2"/>
  <c r="I1927" i="2"/>
  <c r="K1927" i="2" s="1"/>
  <c r="I1928" i="2"/>
  <c r="K1928" i="2" s="1"/>
  <c r="I1929" i="2"/>
  <c r="I1930" i="2"/>
  <c r="I1931" i="2"/>
  <c r="K1931" i="2" s="1"/>
  <c r="I1932" i="2"/>
  <c r="K1932" i="2" s="1"/>
  <c r="I1933" i="2"/>
  <c r="I1934" i="2"/>
  <c r="I1935" i="2"/>
  <c r="K1935" i="2" s="1"/>
  <c r="I1936" i="2"/>
  <c r="K1936" i="2" s="1"/>
  <c r="I1937" i="2"/>
  <c r="I1938" i="2"/>
  <c r="I1939" i="2"/>
  <c r="K1939" i="2" s="1"/>
  <c r="I1940" i="2"/>
  <c r="K1940" i="2" s="1"/>
  <c r="I1941" i="2"/>
  <c r="I1942" i="2"/>
  <c r="I1943" i="2"/>
  <c r="K1943" i="2" s="1"/>
  <c r="I1944" i="2"/>
  <c r="K1944" i="2" s="1"/>
  <c r="I1945" i="2"/>
  <c r="I1946" i="2"/>
  <c r="I1947" i="2"/>
  <c r="K1947" i="2" s="1"/>
  <c r="I1948" i="2"/>
  <c r="K1948" i="2" s="1"/>
  <c r="I1949" i="2"/>
  <c r="I1950" i="2"/>
  <c r="I1951" i="2"/>
  <c r="K1951" i="2" s="1"/>
  <c r="I1952" i="2"/>
  <c r="K1952" i="2" s="1"/>
  <c r="I1953" i="2"/>
  <c r="I1954" i="2"/>
  <c r="I1955" i="2"/>
  <c r="K1955" i="2" s="1"/>
  <c r="I1956" i="2"/>
  <c r="K1956" i="2" s="1"/>
  <c r="I1957" i="2"/>
  <c r="I1958" i="2"/>
  <c r="I1959" i="2"/>
  <c r="K1959" i="2" s="1"/>
  <c r="I1960" i="2"/>
  <c r="K1960" i="2" s="1"/>
  <c r="I1961" i="2"/>
  <c r="I1962" i="2"/>
  <c r="I1963" i="2"/>
  <c r="K1963" i="2" s="1"/>
  <c r="I1964" i="2"/>
  <c r="K1964" i="2" s="1"/>
  <c r="I1965" i="2"/>
  <c r="I1966" i="2"/>
  <c r="I1967" i="2"/>
  <c r="K1967" i="2" s="1"/>
  <c r="I1968" i="2"/>
  <c r="K1968" i="2" s="1"/>
  <c r="I1969" i="2"/>
  <c r="I1970" i="2"/>
  <c r="I1971" i="2"/>
  <c r="K1971" i="2" s="1"/>
  <c r="I1972" i="2"/>
  <c r="K1972" i="2" s="1"/>
  <c r="I1973" i="2"/>
  <c r="I1974" i="2"/>
  <c r="I1975" i="2"/>
  <c r="K1975" i="2" s="1"/>
  <c r="I1976" i="2"/>
  <c r="K1976" i="2" s="1"/>
  <c r="I1977" i="2"/>
  <c r="I1978" i="2"/>
  <c r="I1979" i="2"/>
  <c r="K1979" i="2" s="1"/>
  <c r="I1980" i="2"/>
  <c r="K1980" i="2" s="1"/>
  <c r="I1981" i="2"/>
  <c r="I1982" i="2"/>
  <c r="I1983" i="2"/>
  <c r="K1983" i="2" s="1"/>
  <c r="I1984" i="2"/>
  <c r="K1984" i="2" s="1"/>
  <c r="I1985" i="2"/>
  <c r="I1986" i="2"/>
  <c r="I1987" i="2"/>
  <c r="K1987" i="2" s="1"/>
  <c r="I1988" i="2"/>
  <c r="K1988" i="2" s="1"/>
  <c r="I1989" i="2"/>
  <c r="I1990" i="2"/>
  <c r="I1991" i="2"/>
  <c r="K1991" i="2" s="1"/>
  <c r="I1992" i="2"/>
  <c r="K1992" i="2" s="1"/>
  <c r="I1993" i="2"/>
  <c r="I1994" i="2"/>
  <c r="I1995" i="2"/>
  <c r="K1995" i="2" s="1"/>
  <c r="I1996" i="2"/>
  <c r="K1996" i="2" s="1"/>
  <c r="I1997" i="2"/>
  <c r="I1998" i="2"/>
  <c r="I1999" i="2"/>
  <c r="K1999" i="2" s="1"/>
  <c r="I2000" i="2"/>
  <c r="K2000" i="2" s="1"/>
  <c r="I2001" i="2"/>
  <c r="I2002" i="2"/>
  <c r="I2003" i="2"/>
  <c r="K2003" i="2" s="1"/>
  <c r="I2004" i="2"/>
  <c r="K2004" i="2" s="1"/>
  <c r="I2005" i="2"/>
  <c r="I2006" i="2"/>
  <c r="I2007" i="2"/>
  <c r="K2007" i="2" s="1"/>
  <c r="I2008" i="2"/>
  <c r="K2008" i="2" s="1"/>
  <c r="I2009" i="2"/>
  <c r="I2010" i="2"/>
  <c r="I2011" i="2"/>
  <c r="K2011" i="2" s="1"/>
  <c r="I2012" i="2"/>
  <c r="K2012" i="2" s="1"/>
  <c r="I2013" i="2"/>
  <c r="I2014" i="2"/>
  <c r="I2015" i="2"/>
  <c r="K2015" i="2" s="1"/>
  <c r="I2016" i="2"/>
  <c r="K2016" i="2" s="1"/>
  <c r="I2017" i="2"/>
  <c r="I2018" i="2"/>
  <c r="I2019" i="2"/>
  <c r="K2019" i="2" s="1"/>
  <c r="I2020" i="2"/>
  <c r="K2020" i="2" s="1"/>
  <c r="I2021" i="2"/>
  <c r="I2022" i="2"/>
  <c r="I2023" i="2"/>
  <c r="K2023" i="2" s="1"/>
  <c r="I2024" i="2"/>
  <c r="K2024" i="2" s="1"/>
  <c r="I2025" i="2"/>
  <c r="I2026" i="2"/>
  <c r="I2027" i="2"/>
  <c r="K2027" i="2" s="1"/>
  <c r="I2028" i="2"/>
  <c r="K2028" i="2" s="1"/>
  <c r="I2029" i="2"/>
  <c r="I2030" i="2"/>
  <c r="I2031" i="2"/>
  <c r="K2031" i="2" s="1"/>
  <c r="I2032" i="2"/>
  <c r="K2032" i="2" s="1"/>
  <c r="I2033" i="2"/>
  <c r="I2034" i="2"/>
  <c r="I2035" i="2"/>
  <c r="K2035" i="2" s="1"/>
  <c r="I2036" i="2"/>
  <c r="K2036" i="2" s="1"/>
  <c r="I2037" i="2"/>
  <c r="I2038" i="2"/>
  <c r="I2039" i="2"/>
  <c r="K2039" i="2" s="1"/>
  <c r="I2040" i="2"/>
  <c r="K2040" i="2" s="1"/>
  <c r="I2041" i="2"/>
  <c r="I2042" i="2"/>
  <c r="I2043" i="2"/>
  <c r="K2043" i="2" s="1"/>
  <c r="I2044" i="2"/>
  <c r="K2044" i="2" s="1"/>
  <c r="I2045" i="2"/>
  <c r="I2046" i="2"/>
  <c r="I2047" i="2"/>
  <c r="K2047" i="2" s="1"/>
  <c r="I2048" i="2"/>
  <c r="K2048" i="2" s="1"/>
  <c r="I2049" i="2"/>
  <c r="I2050" i="2"/>
  <c r="I2051" i="2"/>
  <c r="K2051" i="2" s="1"/>
  <c r="I2052" i="2"/>
  <c r="K2052" i="2" s="1"/>
  <c r="I2053" i="2"/>
  <c r="I2054" i="2"/>
  <c r="I2055" i="2"/>
  <c r="K2055" i="2" s="1"/>
  <c r="I2056" i="2"/>
  <c r="K2056" i="2" s="1"/>
  <c r="I2057" i="2"/>
  <c r="I2058" i="2"/>
  <c r="I2059" i="2"/>
  <c r="K2059" i="2" s="1"/>
  <c r="I2060" i="2"/>
  <c r="K2060" i="2" s="1"/>
  <c r="I2061" i="2"/>
  <c r="I2062" i="2"/>
  <c r="I2063" i="2"/>
  <c r="K2063" i="2" s="1"/>
  <c r="I2064" i="2"/>
  <c r="K2064" i="2" s="1"/>
  <c r="I2065" i="2"/>
  <c r="I2066" i="2"/>
  <c r="I2067" i="2"/>
  <c r="K2067" i="2" s="1"/>
  <c r="I2068" i="2"/>
  <c r="K2068" i="2" s="1"/>
  <c r="I2069" i="2"/>
  <c r="I2070" i="2"/>
  <c r="I2071" i="2"/>
  <c r="K2071" i="2" s="1"/>
  <c r="I2072" i="2"/>
  <c r="K2072" i="2" s="1"/>
  <c r="I2073" i="2"/>
  <c r="I2074" i="2"/>
  <c r="I2075" i="2"/>
  <c r="K2075" i="2" s="1"/>
  <c r="I2076" i="2"/>
  <c r="K2076" i="2" s="1"/>
  <c r="I2077" i="2"/>
  <c r="I2078" i="2"/>
  <c r="I2079" i="2"/>
  <c r="K2079" i="2" s="1"/>
  <c r="I2080" i="2"/>
  <c r="K2080" i="2" s="1"/>
  <c r="I2081" i="2"/>
  <c r="I2082" i="2"/>
  <c r="I2083" i="2"/>
  <c r="K2083" i="2" s="1"/>
  <c r="I2084" i="2"/>
  <c r="K2084" i="2" s="1"/>
  <c r="I2085" i="2"/>
  <c r="I2086" i="2"/>
  <c r="I2087" i="2"/>
  <c r="K2087" i="2" s="1"/>
  <c r="I2088" i="2"/>
  <c r="K2088" i="2" s="1"/>
  <c r="I2089" i="2"/>
  <c r="I2090" i="2"/>
  <c r="I2091" i="2"/>
  <c r="K2091" i="2" s="1"/>
  <c r="I2092" i="2"/>
  <c r="K2092" i="2" s="1"/>
  <c r="I2093" i="2"/>
  <c r="I2094" i="2"/>
  <c r="I2095" i="2"/>
  <c r="K2095" i="2" s="1"/>
  <c r="I2096" i="2"/>
  <c r="K2096" i="2" s="1"/>
  <c r="I2097" i="2"/>
  <c r="I2098" i="2"/>
  <c r="I2099" i="2"/>
  <c r="K2099" i="2" s="1"/>
  <c r="I2100" i="2"/>
  <c r="K2100" i="2" s="1"/>
  <c r="I2101" i="2"/>
  <c r="I2102" i="2"/>
  <c r="I2103" i="2"/>
  <c r="K2103" i="2" s="1"/>
  <c r="I2104" i="2"/>
  <c r="K2104" i="2" s="1"/>
  <c r="I2105" i="2"/>
  <c r="I2106" i="2"/>
  <c r="I2107" i="2"/>
  <c r="K2107" i="2" s="1"/>
  <c r="I2108" i="2"/>
  <c r="K2108" i="2" s="1"/>
  <c r="I2109" i="2"/>
  <c r="I2110" i="2"/>
  <c r="I2111" i="2"/>
  <c r="K2111" i="2" s="1"/>
  <c r="I2112" i="2"/>
  <c r="K2112" i="2" s="1"/>
  <c r="I2113" i="2"/>
  <c r="I2114" i="2"/>
  <c r="I2115" i="2"/>
  <c r="K2115" i="2" s="1"/>
  <c r="I2116" i="2"/>
  <c r="K2116" i="2" s="1"/>
  <c r="I2117" i="2"/>
  <c r="I2118" i="2"/>
  <c r="I2119" i="2"/>
  <c r="K2119" i="2" s="1"/>
  <c r="I2120" i="2"/>
  <c r="K2120" i="2" s="1"/>
  <c r="I2121" i="2"/>
  <c r="I2122" i="2"/>
  <c r="I2123" i="2"/>
  <c r="K2123" i="2" s="1"/>
  <c r="I2124" i="2"/>
  <c r="K2124" i="2" s="1"/>
  <c r="I2125" i="2"/>
  <c r="I2126" i="2"/>
  <c r="I2127" i="2"/>
  <c r="K2127" i="2" s="1"/>
  <c r="I2128" i="2"/>
  <c r="K2128" i="2" s="1"/>
  <c r="I2129" i="2"/>
  <c r="I2130" i="2"/>
  <c r="I2131" i="2"/>
  <c r="K2131" i="2" s="1"/>
  <c r="I2132" i="2"/>
  <c r="K2132" i="2" s="1"/>
  <c r="I2133" i="2"/>
  <c r="I2134" i="2"/>
  <c r="I2135" i="2"/>
  <c r="K2135" i="2" s="1"/>
  <c r="I2136" i="2"/>
  <c r="K2136" i="2" s="1"/>
  <c r="I2137" i="2"/>
  <c r="I2138" i="2"/>
  <c r="I2139" i="2"/>
  <c r="K2139" i="2" s="1"/>
  <c r="I2140" i="2"/>
  <c r="K2140" i="2" s="1"/>
  <c r="I2141" i="2"/>
  <c r="I2142" i="2"/>
  <c r="I2143" i="2"/>
  <c r="K2143" i="2" s="1"/>
  <c r="I2144" i="2"/>
  <c r="K2144" i="2" s="1"/>
  <c r="I2145" i="2"/>
  <c r="I2146" i="2"/>
  <c r="I2147" i="2"/>
  <c r="K2147" i="2" s="1"/>
  <c r="I2148" i="2"/>
  <c r="K2148" i="2" s="1"/>
  <c r="I2149" i="2"/>
  <c r="I2150" i="2"/>
  <c r="I2151" i="2"/>
  <c r="K2151" i="2" s="1"/>
  <c r="I2152" i="2"/>
  <c r="K2152" i="2" s="1"/>
  <c r="I2153" i="2"/>
  <c r="I2154" i="2"/>
  <c r="I2155" i="2"/>
  <c r="K2155" i="2" s="1"/>
  <c r="I2156" i="2"/>
  <c r="K2156" i="2" s="1"/>
  <c r="I2157" i="2"/>
  <c r="I2158" i="2"/>
  <c r="I2159" i="2"/>
  <c r="K2159" i="2" s="1"/>
  <c r="I2160" i="2"/>
  <c r="K2160" i="2" s="1"/>
  <c r="I2161" i="2"/>
  <c r="I2162" i="2"/>
  <c r="I2163" i="2"/>
  <c r="K2163" i="2" s="1"/>
  <c r="I2164" i="2"/>
  <c r="K2164" i="2" s="1"/>
  <c r="I2165" i="2"/>
  <c r="I2166" i="2"/>
  <c r="I2167" i="2"/>
  <c r="K2167" i="2" s="1"/>
  <c r="I2168" i="2"/>
  <c r="K2168" i="2" s="1"/>
  <c r="I2169" i="2"/>
  <c r="I2170" i="2"/>
  <c r="I2171" i="2"/>
  <c r="K2171" i="2" s="1"/>
  <c r="I2172" i="2"/>
  <c r="K2172" i="2" s="1"/>
  <c r="I2173" i="2"/>
  <c r="I2174" i="2"/>
  <c r="I2175" i="2"/>
  <c r="K2175" i="2" s="1"/>
  <c r="I2176" i="2"/>
  <c r="K2176" i="2" s="1"/>
  <c r="I2177" i="2"/>
  <c r="I2178" i="2"/>
  <c r="I2179" i="2"/>
  <c r="K2179" i="2" s="1"/>
  <c r="I2180" i="2"/>
  <c r="K2180" i="2" s="1"/>
  <c r="I2181" i="2"/>
  <c r="I2182" i="2"/>
  <c r="I2183" i="2"/>
  <c r="K2183" i="2" s="1"/>
  <c r="I2184" i="2"/>
  <c r="K2184" i="2" s="1"/>
  <c r="I2185" i="2"/>
  <c r="I2186" i="2"/>
  <c r="I2187" i="2"/>
  <c r="K2187" i="2" s="1"/>
  <c r="I2188" i="2"/>
  <c r="K2188" i="2" s="1"/>
  <c r="I2189" i="2"/>
  <c r="I2190" i="2"/>
  <c r="I2191" i="2"/>
  <c r="K2191" i="2" s="1"/>
  <c r="I2192" i="2"/>
  <c r="K2192" i="2" s="1"/>
  <c r="I2193" i="2"/>
  <c r="I2194" i="2"/>
  <c r="I2195" i="2"/>
  <c r="K2195" i="2" s="1"/>
  <c r="I2196" i="2"/>
  <c r="K2196" i="2" s="1"/>
  <c r="I2197" i="2"/>
  <c r="I2198" i="2"/>
  <c r="I2199" i="2"/>
  <c r="K2199" i="2" s="1"/>
  <c r="I2200" i="2"/>
  <c r="K2200" i="2" s="1"/>
  <c r="I2201" i="2"/>
  <c r="I2202" i="2"/>
  <c r="I2203" i="2"/>
  <c r="I2204" i="2"/>
  <c r="K2204" i="2" s="1"/>
  <c r="I2205" i="2"/>
  <c r="I2206" i="2"/>
  <c r="I2207" i="2"/>
  <c r="K2207" i="2" s="1"/>
  <c r="I2208" i="2"/>
  <c r="K2208" i="2" s="1"/>
  <c r="I2209" i="2"/>
  <c r="I2210" i="2"/>
  <c r="I2211" i="2"/>
  <c r="K2211" i="2" s="1"/>
  <c r="I2212" i="2"/>
  <c r="K2212" i="2" s="1"/>
  <c r="I2213" i="2"/>
  <c r="I2214" i="2"/>
  <c r="I2215" i="2"/>
  <c r="K2215" i="2" s="1"/>
  <c r="I2216" i="2"/>
  <c r="K2216" i="2" s="1"/>
  <c r="I2217" i="2"/>
  <c r="I2218" i="2"/>
  <c r="I2219" i="2"/>
  <c r="K2219" i="2" s="1"/>
  <c r="I2220" i="2"/>
  <c r="K2220" i="2" s="1"/>
  <c r="I2221" i="2"/>
  <c r="I2222" i="2"/>
  <c r="I2223" i="2"/>
  <c r="K2223" i="2" s="1"/>
  <c r="I2224" i="2"/>
  <c r="K2224" i="2" s="1"/>
  <c r="I2225" i="2"/>
  <c r="I2226" i="2"/>
  <c r="I2227" i="2"/>
  <c r="K2227" i="2" s="1"/>
  <c r="I2228" i="2"/>
  <c r="K2228" i="2" s="1"/>
  <c r="I2229" i="2"/>
  <c r="I2230" i="2"/>
  <c r="I2231" i="2"/>
  <c r="K2231" i="2" s="1"/>
  <c r="I2232" i="2"/>
  <c r="K2232" i="2" s="1"/>
  <c r="I2233" i="2"/>
  <c r="I2234" i="2"/>
  <c r="I2235" i="2"/>
  <c r="K2235" i="2" s="1"/>
  <c r="I2236" i="2"/>
  <c r="K2236" i="2" s="1"/>
  <c r="I2237" i="2"/>
  <c r="I2238" i="2"/>
  <c r="I2239" i="2"/>
  <c r="K2239" i="2" s="1"/>
  <c r="I2240" i="2"/>
  <c r="K2240" i="2" s="1"/>
  <c r="I2241" i="2"/>
  <c r="I2242" i="2"/>
  <c r="I2243" i="2"/>
  <c r="K2243" i="2" s="1"/>
  <c r="I2244" i="2"/>
  <c r="K2244" i="2" s="1"/>
  <c r="I2245" i="2"/>
  <c r="I2246" i="2"/>
  <c r="I2247" i="2"/>
  <c r="K2247" i="2" s="1"/>
  <c r="I2248" i="2"/>
  <c r="K2248" i="2" s="1"/>
  <c r="I2249" i="2"/>
  <c r="I2250" i="2"/>
  <c r="I2251" i="2"/>
  <c r="K2251" i="2" s="1"/>
  <c r="I2252" i="2"/>
  <c r="K2252" i="2" s="1"/>
  <c r="I2253" i="2"/>
  <c r="I2254" i="2"/>
  <c r="I2255" i="2"/>
  <c r="K2255" i="2" s="1"/>
  <c r="I2256" i="2"/>
  <c r="K2256" i="2" s="1"/>
  <c r="I2257" i="2"/>
  <c r="I2258" i="2"/>
  <c r="I2259" i="2"/>
  <c r="K2259" i="2" s="1"/>
  <c r="I2260" i="2"/>
  <c r="K2260" i="2" s="1"/>
  <c r="I2261" i="2"/>
  <c r="I2262" i="2"/>
  <c r="I2263" i="2"/>
  <c r="K2263" i="2" s="1"/>
  <c r="I2264" i="2"/>
  <c r="K2264" i="2" s="1"/>
  <c r="I2265" i="2"/>
  <c r="I2266" i="2"/>
  <c r="I2267" i="2"/>
  <c r="K2267" i="2" s="1"/>
  <c r="I2268" i="2"/>
  <c r="K2268" i="2" s="1"/>
  <c r="I2269" i="2"/>
  <c r="I2270" i="2"/>
  <c r="I2271" i="2"/>
  <c r="K2271" i="2" s="1"/>
  <c r="I2272" i="2"/>
  <c r="K2272" i="2" s="1"/>
  <c r="I2273" i="2"/>
  <c r="I2274" i="2"/>
  <c r="I2275" i="2"/>
  <c r="K2275" i="2" s="1"/>
  <c r="I2276" i="2"/>
  <c r="K2276" i="2" s="1"/>
  <c r="I2277" i="2"/>
  <c r="I2278" i="2"/>
  <c r="I2279" i="2"/>
  <c r="K2279" i="2" s="1"/>
  <c r="I2280" i="2"/>
  <c r="K2280" i="2" s="1"/>
  <c r="I2281" i="2"/>
  <c r="I2282" i="2"/>
  <c r="I2283" i="2"/>
  <c r="K2283" i="2" s="1"/>
  <c r="I2284" i="2"/>
  <c r="K2284" i="2" s="1"/>
  <c r="I2285" i="2"/>
  <c r="I2286" i="2"/>
  <c r="I2287" i="2"/>
  <c r="K2287" i="2" s="1"/>
  <c r="I2288" i="2"/>
  <c r="K2288" i="2" s="1"/>
  <c r="I2289" i="2"/>
  <c r="I2290" i="2"/>
  <c r="I2291" i="2"/>
  <c r="K2291" i="2" s="1"/>
  <c r="I2292" i="2"/>
  <c r="K2292" i="2" s="1"/>
  <c r="I2293" i="2"/>
  <c r="I2294" i="2"/>
  <c r="I2295" i="2"/>
  <c r="K2295" i="2" s="1"/>
  <c r="I2296" i="2"/>
  <c r="K2296" i="2" s="1"/>
  <c r="I2297" i="2"/>
  <c r="I2298" i="2"/>
  <c r="I2299" i="2"/>
  <c r="K2299" i="2" s="1"/>
  <c r="I2300" i="2"/>
  <c r="K2300" i="2" s="1"/>
  <c r="I2301" i="2"/>
  <c r="I2302" i="2"/>
  <c r="I2303" i="2"/>
  <c r="K2303" i="2" s="1"/>
  <c r="I2304" i="2"/>
  <c r="K2304" i="2" s="1"/>
  <c r="I2305" i="2"/>
  <c r="I2306" i="2"/>
  <c r="I2307" i="2"/>
  <c r="K2307" i="2" s="1"/>
  <c r="I2308" i="2"/>
  <c r="K2308" i="2" s="1"/>
  <c r="I2309" i="2"/>
  <c r="I2310" i="2"/>
  <c r="I2311" i="2"/>
  <c r="K2311" i="2" s="1"/>
  <c r="I2312" i="2"/>
  <c r="K2312" i="2" s="1"/>
  <c r="I2313" i="2"/>
  <c r="I2314" i="2"/>
  <c r="I2315" i="2"/>
  <c r="K2315" i="2" s="1"/>
  <c r="I2316" i="2"/>
  <c r="K2316" i="2" s="1"/>
  <c r="I2317" i="2"/>
  <c r="I2318" i="2"/>
  <c r="I2319" i="2"/>
  <c r="K2319" i="2" s="1"/>
  <c r="I2320" i="2"/>
  <c r="K2320" i="2" s="1"/>
  <c r="I2321" i="2"/>
  <c r="I2322" i="2"/>
  <c r="I2323" i="2"/>
  <c r="K2323" i="2" s="1"/>
  <c r="I2324" i="2"/>
  <c r="K2324" i="2" s="1"/>
  <c r="I2325" i="2"/>
  <c r="I2326" i="2"/>
  <c r="I2327" i="2"/>
  <c r="K2327" i="2" s="1"/>
  <c r="I2328" i="2"/>
  <c r="K2328" i="2" s="1"/>
  <c r="I2329" i="2"/>
  <c r="I2330" i="2"/>
  <c r="I2331" i="2"/>
  <c r="K2331" i="2" s="1"/>
  <c r="I2332" i="2"/>
  <c r="K2332" i="2" s="1"/>
  <c r="I2333" i="2"/>
  <c r="I2334" i="2"/>
  <c r="I2335" i="2"/>
  <c r="K2335" i="2" s="1"/>
  <c r="I2336" i="2"/>
  <c r="K2336" i="2" s="1"/>
  <c r="I2337" i="2"/>
  <c r="I2338" i="2"/>
  <c r="I2339" i="2"/>
  <c r="K2339" i="2" s="1"/>
  <c r="I2340" i="2"/>
  <c r="K2340" i="2" s="1"/>
  <c r="I2341" i="2"/>
  <c r="I2342" i="2"/>
  <c r="I2343" i="2"/>
  <c r="K2343" i="2" s="1"/>
  <c r="I2344" i="2"/>
  <c r="K2344" i="2" s="1"/>
  <c r="I2345" i="2"/>
  <c r="I2346" i="2"/>
  <c r="I2347" i="2"/>
  <c r="K2347" i="2" s="1"/>
  <c r="I2348" i="2"/>
  <c r="K2348" i="2" s="1"/>
  <c r="I2349" i="2"/>
  <c r="I2350" i="2"/>
  <c r="I2351" i="2"/>
  <c r="K2351" i="2" s="1"/>
  <c r="I2352" i="2"/>
  <c r="K2352" i="2" s="1"/>
  <c r="I2353" i="2"/>
  <c r="I2354" i="2"/>
  <c r="I2355" i="2"/>
  <c r="K2355" i="2" s="1"/>
  <c r="I2356" i="2"/>
  <c r="K2356" i="2" s="1"/>
  <c r="I2357" i="2"/>
  <c r="I2358" i="2"/>
  <c r="I2359" i="2"/>
  <c r="K2359" i="2" s="1"/>
  <c r="I2360" i="2"/>
  <c r="K2360" i="2" s="1"/>
  <c r="I2361" i="2"/>
  <c r="I2362" i="2"/>
  <c r="I2363" i="2"/>
  <c r="K2363" i="2" s="1"/>
  <c r="I2364" i="2"/>
  <c r="K2364" i="2" s="1"/>
  <c r="I2365" i="2"/>
  <c r="I2366" i="2"/>
  <c r="I2367" i="2"/>
  <c r="K2367" i="2" s="1"/>
  <c r="I2368" i="2"/>
  <c r="K2368" i="2" s="1"/>
  <c r="I2369" i="2"/>
  <c r="I2370" i="2"/>
  <c r="I2371" i="2"/>
  <c r="K2371" i="2" s="1"/>
  <c r="I2372" i="2"/>
  <c r="K2372" i="2" s="1"/>
  <c r="I2373" i="2"/>
  <c r="I2374" i="2"/>
  <c r="I2375" i="2"/>
  <c r="K2375" i="2" s="1"/>
  <c r="I2376" i="2"/>
  <c r="K2376" i="2" s="1"/>
  <c r="I2377" i="2"/>
  <c r="I2378" i="2"/>
  <c r="I2379" i="2"/>
  <c r="K2379" i="2" s="1"/>
  <c r="I2380" i="2"/>
  <c r="K2380" i="2" s="1"/>
  <c r="I2381" i="2"/>
  <c r="I2382" i="2"/>
  <c r="I2383" i="2"/>
  <c r="K2383" i="2" s="1"/>
  <c r="I2384" i="2"/>
  <c r="K2384" i="2" s="1"/>
  <c r="I2385" i="2"/>
  <c r="I2386" i="2"/>
  <c r="I2387" i="2"/>
  <c r="K2387" i="2" s="1"/>
  <c r="I2388" i="2"/>
  <c r="K2388" i="2" s="1"/>
  <c r="I2389" i="2"/>
  <c r="I2390" i="2"/>
  <c r="I2391" i="2"/>
  <c r="K2391" i="2" s="1"/>
  <c r="I2392" i="2"/>
  <c r="K2392" i="2" s="1"/>
  <c r="I2393" i="2"/>
  <c r="I2394" i="2"/>
  <c r="I2395" i="2"/>
  <c r="K2395" i="2" s="1"/>
  <c r="I2396" i="2"/>
  <c r="K2396" i="2" s="1"/>
  <c r="I2397" i="2"/>
  <c r="I2398" i="2"/>
  <c r="I2399" i="2"/>
  <c r="K2399" i="2" s="1"/>
  <c r="I2400" i="2"/>
  <c r="K2400" i="2" s="1"/>
  <c r="I2401" i="2"/>
  <c r="I2402" i="2"/>
  <c r="I2403" i="2"/>
  <c r="K2403" i="2" s="1"/>
  <c r="I2404" i="2"/>
  <c r="K2404" i="2" s="1"/>
  <c r="I2405" i="2"/>
  <c r="I2406" i="2"/>
  <c r="I2407" i="2"/>
  <c r="K2407" i="2" s="1"/>
  <c r="I2408" i="2"/>
  <c r="K2408" i="2" s="1"/>
  <c r="I2409" i="2"/>
  <c r="I2410" i="2"/>
  <c r="I2411" i="2"/>
  <c r="K2411" i="2" s="1"/>
  <c r="I2412" i="2"/>
  <c r="K2412" i="2" s="1"/>
  <c r="I2413" i="2"/>
  <c r="I2414" i="2"/>
  <c r="I2415" i="2"/>
  <c r="K2415" i="2" s="1"/>
  <c r="I2416" i="2"/>
  <c r="K2416" i="2" s="1"/>
  <c r="I2417" i="2"/>
  <c r="I2418" i="2"/>
  <c r="I2419" i="2"/>
  <c r="K2419" i="2" s="1"/>
  <c r="I2420" i="2"/>
  <c r="K2420" i="2" s="1"/>
  <c r="I2421" i="2"/>
  <c r="I2422" i="2"/>
  <c r="I2423" i="2"/>
  <c r="K2423" i="2" s="1"/>
  <c r="I2424" i="2"/>
  <c r="K2424" i="2" s="1"/>
  <c r="I2425" i="2"/>
  <c r="I2426" i="2"/>
  <c r="I2427" i="2"/>
  <c r="K2427" i="2" s="1"/>
  <c r="I2428" i="2"/>
  <c r="K2428" i="2" s="1"/>
  <c r="I2429" i="2"/>
  <c r="I2430" i="2"/>
  <c r="I2431" i="2"/>
  <c r="K2431" i="2" s="1"/>
  <c r="I2432" i="2"/>
  <c r="K2432" i="2" s="1"/>
  <c r="I2433" i="2"/>
  <c r="I2434" i="2"/>
  <c r="I2435" i="2"/>
  <c r="K2435" i="2" s="1"/>
  <c r="I2436" i="2"/>
  <c r="K2436" i="2" s="1"/>
  <c r="I2437" i="2"/>
  <c r="I2438" i="2"/>
  <c r="I2439" i="2"/>
  <c r="K2439" i="2" s="1"/>
  <c r="I2440" i="2"/>
  <c r="K2440" i="2" s="1"/>
  <c r="I2441" i="2"/>
  <c r="I2442" i="2"/>
  <c r="I2443" i="2"/>
  <c r="K2443" i="2" s="1"/>
  <c r="I2444" i="2"/>
  <c r="K2444" i="2" s="1"/>
  <c r="I2445" i="2"/>
  <c r="I2446" i="2"/>
  <c r="I2447" i="2"/>
  <c r="K2447" i="2" s="1"/>
  <c r="I2448" i="2"/>
  <c r="K2448" i="2" s="1"/>
  <c r="I2449" i="2"/>
  <c r="I2450" i="2"/>
  <c r="I2451" i="2"/>
  <c r="K2451" i="2" s="1"/>
  <c r="I2452" i="2"/>
  <c r="K2452" i="2" s="1"/>
  <c r="I2453" i="2"/>
  <c r="I2454" i="2"/>
  <c r="I2455" i="2"/>
  <c r="K2455" i="2" s="1"/>
  <c r="I2456" i="2"/>
  <c r="K2456" i="2" s="1"/>
  <c r="I2457" i="2"/>
  <c r="I2458" i="2"/>
  <c r="I2459" i="2"/>
  <c r="K2459" i="2" s="1"/>
  <c r="I2460" i="2"/>
  <c r="K2460" i="2" s="1"/>
  <c r="I2461" i="2"/>
  <c r="I2462" i="2"/>
  <c r="I2463" i="2"/>
  <c r="K2463" i="2" s="1"/>
  <c r="I2464" i="2"/>
  <c r="K2464" i="2" s="1"/>
  <c r="I2465" i="2"/>
  <c r="I2466" i="2"/>
  <c r="I2467" i="2"/>
  <c r="K2467" i="2" s="1"/>
  <c r="I2468" i="2"/>
  <c r="K2468" i="2" s="1"/>
  <c r="I2469" i="2"/>
  <c r="I2470" i="2"/>
  <c r="I2471" i="2"/>
  <c r="K2471" i="2" s="1"/>
  <c r="I2472" i="2"/>
  <c r="K2472" i="2" s="1"/>
  <c r="I2473" i="2"/>
  <c r="I2474" i="2"/>
  <c r="I2475" i="2"/>
  <c r="K2475" i="2" s="1"/>
  <c r="I2476" i="2"/>
  <c r="K2476" i="2" s="1"/>
  <c r="I2477" i="2"/>
  <c r="I2478" i="2"/>
  <c r="I2479" i="2"/>
  <c r="K2479" i="2" s="1"/>
  <c r="I2480" i="2"/>
  <c r="K2480" i="2" s="1"/>
  <c r="I2481" i="2"/>
  <c r="I2482" i="2"/>
  <c r="I2483" i="2"/>
  <c r="K2483" i="2" s="1"/>
  <c r="I2484" i="2"/>
  <c r="K2484" i="2" s="1"/>
  <c r="I2485" i="2"/>
  <c r="I2486" i="2"/>
  <c r="I2487" i="2"/>
  <c r="K2487" i="2" s="1"/>
  <c r="I2488" i="2"/>
  <c r="K2488" i="2" s="1"/>
  <c r="I2489" i="2"/>
  <c r="I2490" i="2"/>
  <c r="I2491" i="2"/>
  <c r="K2491" i="2" s="1"/>
  <c r="I2492" i="2"/>
  <c r="K2492" i="2" s="1"/>
  <c r="I2493" i="2"/>
  <c r="I2494" i="2"/>
  <c r="I2495" i="2"/>
  <c r="K2495" i="2" s="1"/>
  <c r="I2496" i="2"/>
  <c r="K2496" i="2" s="1"/>
  <c r="I2497" i="2"/>
  <c r="I2498" i="2"/>
  <c r="I2499" i="2"/>
  <c r="K2499" i="2" s="1"/>
  <c r="I2500" i="2"/>
  <c r="K2500" i="2" s="1"/>
  <c r="I2501" i="2"/>
  <c r="I2502" i="2"/>
  <c r="I2503" i="2"/>
  <c r="K2503" i="2" s="1"/>
  <c r="I2504" i="2"/>
  <c r="K2504" i="2" s="1"/>
  <c r="I2505" i="2"/>
  <c r="I2506" i="2"/>
  <c r="I2507" i="2"/>
  <c r="K2507" i="2" s="1"/>
  <c r="I2508" i="2"/>
  <c r="K2508" i="2" s="1"/>
  <c r="I2509" i="2"/>
  <c r="I2510" i="2"/>
  <c r="I2511" i="2"/>
  <c r="K2511" i="2" s="1"/>
  <c r="I2512" i="2"/>
  <c r="K2512" i="2" s="1"/>
  <c r="I2513" i="2"/>
  <c r="I2514" i="2"/>
  <c r="I2515" i="2"/>
  <c r="K2515" i="2" s="1"/>
  <c r="I2516" i="2"/>
  <c r="K2516" i="2" s="1"/>
  <c r="I2517" i="2"/>
  <c r="I2518" i="2"/>
  <c r="I2519" i="2"/>
  <c r="K2519" i="2" s="1"/>
  <c r="I2520" i="2"/>
  <c r="K2520" i="2" s="1"/>
  <c r="I2521" i="2"/>
  <c r="I2522" i="2"/>
  <c r="I2523" i="2"/>
  <c r="K2523" i="2" s="1"/>
  <c r="I2524" i="2"/>
  <c r="K2524" i="2" s="1"/>
  <c r="I2525" i="2"/>
  <c r="I2526" i="2"/>
  <c r="I2527" i="2"/>
  <c r="K2527" i="2" s="1"/>
  <c r="I2528" i="2"/>
  <c r="K2528" i="2" s="1"/>
  <c r="I2529" i="2"/>
  <c r="I2530" i="2"/>
  <c r="I2531" i="2"/>
  <c r="K2531" i="2" s="1"/>
  <c r="I2532" i="2"/>
  <c r="K2532" i="2" s="1"/>
  <c r="I2533" i="2"/>
  <c r="I2534" i="2"/>
  <c r="I2535" i="2"/>
  <c r="K2535" i="2" s="1"/>
  <c r="I2536" i="2"/>
  <c r="K2536" i="2" s="1"/>
  <c r="I2537" i="2"/>
  <c r="I2538" i="2"/>
  <c r="I2539" i="2"/>
  <c r="K2539" i="2" s="1"/>
  <c r="I2540" i="2"/>
  <c r="K2540" i="2" s="1"/>
  <c r="I2541" i="2"/>
  <c r="I2542" i="2"/>
  <c r="I2543" i="2"/>
  <c r="K2543" i="2" s="1"/>
  <c r="I2544" i="2"/>
  <c r="K2544" i="2" s="1"/>
  <c r="I2545" i="2"/>
  <c r="I2546" i="2"/>
  <c r="I2547" i="2"/>
  <c r="K2547" i="2" s="1"/>
  <c r="I2548" i="2"/>
  <c r="K2548" i="2" s="1"/>
  <c r="I2549" i="2"/>
  <c r="I2550" i="2"/>
  <c r="I2551" i="2"/>
  <c r="K2551" i="2" s="1"/>
  <c r="I2552" i="2"/>
  <c r="K2552" i="2" s="1"/>
  <c r="I2553" i="2"/>
  <c r="I2554" i="2"/>
  <c r="I2555" i="2"/>
  <c r="K2555" i="2" s="1"/>
  <c r="I2556" i="2"/>
  <c r="K2556" i="2" s="1"/>
  <c r="I2557" i="2"/>
  <c r="I2558" i="2"/>
  <c r="I2559" i="2"/>
  <c r="K2559" i="2" s="1"/>
  <c r="I2560" i="2"/>
  <c r="K2560" i="2" s="1"/>
  <c r="I2561" i="2"/>
  <c r="I2562" i="2"/>
  <c r="I2563" i="2"/>
  <c r="K2563" i="2" s="1"/>
  <c r="I2564" i="2"/>
  <c r="K2564" i="2" s="1"/>
  <c r="I2565" i="2"/>
  <c r="I2566" i="2"/>
  <c r="I2567" i="2"/>
  <c r="K2567" i="2" s="1"/>
  <c r="I2568" i="2"/>
  <c r="K2568" i="2" s="1"/>
  <c r="I2569" i="2"/>
  <c r="I2570" i="2"/>
  <c r="I2571" i="2"/>
  <c r="K2571" i="2" s="1"/>
  <c r="I2572" i="2"/>
  <c r="K2572" i="2" s="1"/>
  <c r="I2573" i="2"/>
  <c r="I2574" i="2"/>
  <c r="I2575" i="2"/>
  <c r="K2575" i="2" s="1"/>
  <c r="I2576" i="2"/>
  <c r="K2576" i="2" s="1"/>
  <c r="I2577" i="2"/>
  <c r="I2578" i="2"/>
  <c r="I2579" i="2"/>
  <c r="K2579" i="2" s="1"/>
  <c r="I2580" i="2"/>
  <c r="K2580" i="2" s="1"/>
  <c r="I2581" i="2"/>
  <c r="I2582" i="2"/>
  <c r="I2583" i="2"/>
  <c r="K2583" i="2" s="1"/>
  <c r="I2584" i="2"/>
  <c r="K2584" i="2" s="1"/>
  <c r="I2585" i="2"/>
  <c r="I2586" i="2"/>
  <c r="I2587" i="2"/>
  <c r="K2587" i="2" s="1"/>
  <c r="I2588" i="2"/>
  <c r="K2588" i="2" s="1"/>
  <c r="I2589" i="2"/>
  <c r="I2590" i="2"/>
  <c r="I2591" i="2"/>
  <c r="K2591" i="2" s="1"/>
  <c r="I2592" i="2"/>
  <c r="K2592" i="2" s="1"/>
  <c r="I2593" i="2"/>
  <c r="I2594" i="2"/>
  <c r="I2595" i="2"/>
  <c r="K2595" i="2" s="1"/>
  <c r="I2596" i="2"/>
  <c r="K2596" i="2" s="1"/>
  <c r="I2597" i="2"/>
  <c r="I2598" i="2"/>
  <c r="I2599" i="2"/>
  <c r="K2599" i="2" s="1"/>
  <c r="I2600" i="2"/>
  <c r="K2600" i="2" s="1"/>
  <c r="I2601" i="2"/>
  <c r="I2602" i="2"/>
  <c r="I2603" i="2"/>
  <c r="K2603" i="2" s="1"/>
  <c r="I2604" i="2"/>
  <c r="K2604" i="2" s="1"/>
  <c r="I2605" i="2"/>
  <c r="I2606" i="2"/>
  <c r="I2607" i="2"/>
  <c r="K2607" i="2" s="1"/>
  <c r="I2608" i="2"/>
  <c r="K2608" i="2" s="1"/>
  <c r="I2609" i="2"/>
  <c r="I2610" i="2"/>
  <c r="I2611" i="2"/>
  <c r="K2611" i="2" s="1"/>
  <c r="I2612" i="2"/>
  <c r="K2612" i="2" s="1"/>
  <c r="I2613" i="2"/>
  <c r="I2614" i="2"/>
  <c r="I2615" i="2"/>
  <c r="K2615" i="2" s="1"/>
  <c r="I2616" i="2"/>
  <c r="K2616" i="2" s="1"/>
  <c r="I2617" i="2"/>
  <c r="I2618" i="2"/>
  <c r="I2619" i="2"/>
  <c r="K2619" i="2" s="1"/>
  <c r="I2620" i="2"/>
  <c r="K2620" i="2" s="1"/>
  <c r="I2621" i="2"/>
  <c r="I2622" i="2"/>
  <c r="I2623" i="2"/>
  <c r="K2623" i="2" s="1"/>
  <c r="I2624" i="2"/>
  <c r="K2624" i="2" s="1"/>
  <c r="I2625" i="2"/>
  <c r="I2626" i="2"/>
  <c r="I2627" i="2"/>
  <c r="K2627" i="2" s="1"/>
  <c r="I2628" i="2"/>
  <c r="K2628" i="2" s="1"/>
  <c r="I2629" i="2"/>
  <c r="I2630" i="2"/>
  <c r="I2631" i="2"/>
  <c r="K2631" i="2" s="1"/>
  <c r="I2632" i="2"/>
  <c r="K2632" i="2" s="1"/>
  <c r="I2633" i="2"/>
  <c r="I2634" i="2"/>
  <c r="I2635" i="2"/>
  <c r="K2635" i="2" s="1"/>
  <c r="I2636" i="2"/>
  <c r="K2636" i="2" s="1"/>
  <c r="I2637" i="2"/>
  <c r="I2638" i="2"/>
  <c r="I2639" i="2"/>
  <c r="K2639" i="2" s="1"/>
  <c r="I2640" i="2"/>
  <c r="K2640" i="2" s="1"/>
  <c r="I2641" i="2"/>
  <c r="I2642" i="2"/>
  <c r="I2643" i="2"/>
  <c r="K2643" i="2" s="1"/>
  <c r="I2644" i="2"/>
  <c r="K2644" i="2" s="1"/>
  <c r="I2645" i="2"/>
  <c r="I2646" i="2"/>
  <c r="I2647" i="2"/>
  <c r="K2647" i="2" s="1"/>
  <c r="I2648" i="2"/>
  <c r="K2648" i="2" s="1"/>
  <c r="I2649" i="2"/>
  <c r="I2650" i="2"/>
  <c r="I2651" i="2"/>
  <c r="K2651" i="2" s="1"/>
  <c r="I2652" i="2"/>
  <c r="K2652" i="2" s="1"/>
  <c r="I2653" i="2"/>
  <c r="I2654" i="2"/>
  <c r="I2655" i="2"/>
  <c r="K2655" i="2" s="1"/>
  <c r="I2656" i="2"/>
  <c r="K2656" i="2" s="1"/>
  <c r="I2657" i="2"/>
  <c r="I2658" i="2"/>
  <c r="I2659" i="2"/>
  <c r="K2659" i="2" s="1"/>
  <c r="I2660" i="2"/>
  <c r="K2660" i="2" s="1"/>
  <c r="I2661" i="2"/>
  <c r="I2662" i="2"/>
  <c r="I2663" i="2"/>
  <c r="K2663" i="2" s="1"/>
  <c r="I2664" i="2"/>
  <c r="K2664" i="2" s="1"/>
  <c r="I2665" i="2"/>
  <c r="I2666" i="2"/>
  <c r="I2667" i="2"/>
  <c r="K2667" i="2" s="1"/>
  <c r="I2668" i="2"/>
  <c r="K2668" i="2" s="1"/>
  <c r="I2669" i="2"/>
  <c r="I2670" i="2"/>
  <c r="I2671" i="2"/>
  <c r="K2671" i="2" s="1"/>
  <c r="I2672" i="2"/>
  <c r="K2672" i="2" s="1"/>
  <c r="I2673" i="2"/>
  <c r="I2674" i="2"/>
  <c r="I2675" i="2"/>
  <c r="K2675" i="2" s="1"/>
  <c r="I2676" i="2"/>
  <c r="K2676" i="2" s="1"/>
  <c r="I2677" i="2"/>
  <c r="I2678" i="2"/>
  <c r="I2679" i="2"/>
  <c r="K2679" i="2" s="1"/>
  <c r="I2680" i="2"/>
  <c r="K2680" i="2" s="1"/>
  <c r="I2681" i="2"/>
  <c r="I2682" i="2"/>
  <c r="I2683" i="2"/>
  <c r="K2683" i="2" s="1"/>
  <c r="I2684" i="2"/>
  <c r="K2684" i="2" s="1"/>
  <c r="I2685" i="2"/>
  <c r="I2686" i="2"/>
  <c r="I2687" i="2"/>
  <c r="K2687" i="2" s="1"/>
  <c r="I2688" i="2"/>
  <c r="K2688" i="2" s="1"/>
  <c r="I2689" i="2"/>
  <c r="I2690" i="2"/>
  <c r="I2691" i="2"/>
  <c r="K2691" i="2" s="1"/>
  <c r="I2692" i="2"/>
  <c r="K2692" i="2" s="1"/>
  <c r="I2693" i="2"/>
  <c r="I2694" i="2"/>
  <c r="I2695" i="2"/>
  <c r="K2695" i="2" s="1"/>
  <c r="I2696" i="2"/>
  <c r="K2696" i="2" s="1"/>
  <c r="I2697" i="2"/>
  <c r="I2698" i="2"/>
  <c r="I2699" i="2"/>
  <c r="K2699" i="2" s="1"/>
  <c r="I2700" i="2"/>
  <c r="K2700" i="2" s="1"/>
  <c r="I2701" i="2"/>
  <c r="I2702" i="2"/>
  <c r="I2703" i="2"/>
  <c r="K2703" i="2" s="1"/>
  <c r="I2704" i="2"/>
  <c r="K2704" i="2" s="1"/>
  <c r="I2705" i="2"/>
  <c r="I2706" i="2"/>
  <c r="I2707" i="2"/>
  <c r="K2707" i="2" s="1"/>
  <c r="I2708" i="2"/>
  <c r="K2708" i="2" s="1"/>
  <c r="I2709" i="2"/>
  <c r="I2710" i="2"/>
  <c r="I2711" i="2"/>
  <c r="K2711" i="2" s="1"/>
  <c r="I2712" i="2"/>
  <c r="K2712" i="2" s="1"/>
  <c r="I2713" i="2"/>
  <c r="I2714" i="2"/>
  <c r="I2715" i="2"/>
  <c r="K2715" i="2" s="1"/>
  <c r="I2716" i="2"/>
  <c r="K2716" i="2" s="1"/>
  <c r="I2717" i="2"/>
  <c r="I2718" i="2"/>
  <c r="I2719" i="2"/>
  <c r="K2719" i="2" s="1"/>
  <c r="I2720" i="2"/>
  <c r="K2720" i="2" s="1"/>
  <c r="I2721" i="2"/>
  <c r="I2722" i="2"/>
  <c r="I2723" i="2"/>
  <c r="K2723" i="2" s="1"/>
  <c r="I2724" i="2"/>
  <c r="K2724" i="2" s="1"/>
  <c r="I2725" i="2"/>
  <c r="I2726" i="2"/>
  <c r="I2727" i="2"/>
  <c r="K2727" i="2" s="1"/>
  <c r="I2728" i="2"/>
  <c r="K2728" i="2" s="1"/>
  <c r="I2729" i="2"/>
  <c r="I2730" i="2"/>
  <c r="I2731" i="2"/>
  <c r="K2731" i="2" s="1"/>
  <c r="I2732" i="2"/>
  <c r="K2732" i="2" s="1"/>
  <c r="I2733" i="2"/>
  <c r="I2734" i="2"/>
  <c r="I2735" i="2"/>
  <c r="K2735" i="2" s="1"/>
  <c r="I2736" i="2"/>
  <c r="K2736" i="2" s="1"/>
  <c r="I2737" i="2"/>
  <c r="I2738" i="2"/>
  <c r="I2739" i="2"/>
  <c r="K2739" i="2" s="1"/>
  <c r="I2740" i="2"/>
  <c r="K2740" i="2" s="1"/>
  <c r="I2741" i="2"/>
  <c r="I2742" i="2"/>
  <c r="I2743" i="2"/>
  <c r="K2743" i="2" s="1"/>
  <c r="I2744" i="2"/>
  <c r="K2744" i="2" s="1"/>
  <c r="I2745" i="2"/>
  <c r="I2746" i="2"/>
  <c r="I2747" i="2"/>
  <c r="K2747" i="2" s="1"/>
  <c r="I2748" i="2"/>
  <c r="K2748" i="2" s="1"/>
  <c r="I2749" i="2"/>
  <c r="I2750" i="2"/>
  <c r="I2751" i="2"/>
  <c r="K2751" i="2" s="1"/>
  <c r="I2752" i="2"/>
  <c r="K2752" i="2" s="1"/>
  <c r="I2753" i="2"/>
  <c r="I2754" i="2"/>
  <c r="I2755" i="2"/>
  <c r="K2755" i="2" s="1"/>
  <c r="I2756" i="2"/>
  <c r="K2756" i="2" s="1"/>
  <c r="I2757" i="2"/>
  <c r="I2758" i="2"/>
  <c r="I2759" i="2"/>
  <c r="K2759" i="2" s="1"/>
  <c r="I2760" i="2"/>
  <c r="K2760" i="2" s="1"/>
  <c r="I2761" i="2"/>
  <c r="I2762" i="2"/>
  <c r="I2763" i="2"/>
  <c r="K2763" i="2" s="1"/>
  <c r="I2764" i="2"/>
  <c r="K2764" i="2" s="1"/>
  <c r="I2765" i="2"/>
  <c r="I2766" i="2"/>
  <c r="I2767" i="2"/>
  <c r="K2767" i="2" s="1"/>
  <c r="I2768" i="2"/>
  <c r="K2768" i="2" s="1"/>
  <c r="I2769" i="2"/>
  <c r="I2770" i="2"/>
  <c r="I2771" i="2"/>
  <c r="K2771" i="2" s="1"/>
  <c r="I2772" i="2"/>
  <c r="K2772" i="2" s="1"/>
  <c r="I2773" i="2"/>
  <c r="I2774" i="2"/>
  <c r="I2775" i="2"/>
  <c r="K2775" i="2" s="1"/>
  <c r="I2776" i="2"/>
  <c r="K2776" i="2" s="1"/>
  <c r="I2777" i="2"/>
  <c r="I2778" i="2"/>
  <c r="I2779" i="2"/>
  <c r="K2779" i="2" s="1"/>
  <c r="I2780" i="2"/>
  <c r="K2780" i="2" s="1"/>
  <c r="I2781" i="2"/>
  <c r="I2782" i="2"/>
  <c r="I2783" i="2"/>
  <c r="K2783" i="2" s="1"/>
  <c r="I2784" i="2"/>
  <c r="K2784" i="2" s="1"/>
  <c r="I2785" i="2"/>
  <c r="I2786" i="2"/>
  <c r="I2787" i="2"/>
  <c r="K2787" i="2" s="1"/>
  <c r="I2788" i="2"/>
  <c r="K2788" i="2" s="1"/>
  <c r="I2789" i="2"/>
  <c r="I2790" i="2"/>
  <c r="I2791" i="2"/>
  <c r="K2791" i="2" s="1"/>
  <c r="I2792" i="2"/>
  <c r="K2792" i="2" s="1"/>
  <c r="I2793" i="2"/>
  <c r="I2794" i="2"/>
  <c r="I2795" i="2"/>
  <c r="K2795" i="2" s="1"/>
  <c r="I2796" i="2"/>
  <c r="K2796" i="2" s="1"/>
  <c r="I2797" i="2"/>
  <c r="I2798" i="2"/>
  <c r="I2799" i="2"/>
  <c r="K2799" i="2" s="1"/>
  <c r="I2800" i="2"/>
  <c r="K2800" i="2" s="1"/>
  <c r="I2801" i="2"/>
  <c r="I2802" i="2"/>
  <c r="I2803" i="2"/>
  <c r="K2803" i="2" s="1"/>
  <c r="I2804" i="2"/>
  <c r="K2804" i="2" s="1"/>
  <c r="I2805" i="2"/>
  <c r="I2806" i="2"/>
  <c r="I2807" i="2"/>
  <c r="K2807" i="2" s="1"/>
  <c r="I2808" i="2"/>
  <c r="K2808" i="2" s="1"/>
  <c r="I2809" i="2"/>
  <c r="I2810" i="2"/>
  <c r="I2811" i="2"/>
  <c r="K2811" i="2" s="1"/>
  <c r="I2812" i="2"/>
  <c r="K2812" i="2" s="1"/>
  <c r="I2813" i="2"/>
  <c r="I2814" i="2"/>
  <c r="I2815" i="2"/>
  <c r="K2815" i="2" s="1"/>
  <c r="I2816" i="2"/>
  <c r="K2816" i="2" s="1"/>
  <c r="I2817" i="2"/>
  <c r="I2818" i="2"/>
  <c r="I2819" i="2"/>
  <c r="K2819" i="2" s="1"/>
  <c r="I2820" i="2"/>
  <c r="K2820" i="2" s="1"/>
  <c r="I2821" i="2"/>
  <c r="I2822" i="2"/>
  <c r="I2823" i="2"/>
  <c r="K2823" i="2" s="1"/>
  <c r="I2824" i="2"/>
  <c r="K2824" i="2" s="1"/>
  <c r="I2825" i="2"/>
  <c r="I2826" i="2"/>
  <c r="I2827" i="2"/>
  <c r="K2827" i="2" s="1"/>
  <c r="I2828" i="2"/>
  <c r="K2828" i="2" s="1"/>
  <c r="I2829" i="2"/>
  <c r="I2830" i="2"/>
  <c r="I2831" i="2"/>
  <c r="K2831" i="2" s="1"/>
  <c r="I2832" i="2"/>
  <c r="K2832" i="2" s="1"/>
  <c r="I2833" i="2"/>
  <c r="I2834" i="2"/>
  <c r="I2835" i="2"/>
  <c r="K2835" i="2" s="1"/>
  <c r="I2836" i="2"/>
  <c r="K2836" i="2" s="1"/>
  <c r="I2837" i="2"/>
  <c r="I2838" i="2"/>
  <c r="I2839" i="2"/>
  <c r="K2839" i="2" s="1"/>
  <c r="I2840" i="2"/>
  <c r="K2840" i="2" s="1"/>
  <c r="I2841" i="2"/>
  <c r="I2842" i="2"/>
  <c r="I2843" i="2"/>
  <c r="K2843" i="2" s="1"/>
  <c r="I2844" i="2"/>
  <c r="K2844" i="2" s="1"/>
  <c r="I2845" i="2"/>
  <c r="I2846" i="2"/>
  <c r="I2847" i="2"/>
  <c r="K2847" i="2" s="1"/>
  <c r="I2848" i="2"/>
  <c r="K2848" i="2" s="1"/>
  <c r="I2849" i="2"/>
  <c r="I2850" i="2"/>
  <c r="I2851" i="2"/>
  <c r="K2851" i="2" s="1"/>
  <c r="I2852" i="2"/>
  <c r="K2852" i="2" s="1"/>
  <c r="I2853" i="2"/>
  <c r="I2854" i="2"/>
  <c r="I2855" i="2"/>
  <c r="K2855" i="2" s="1"/>
  <c r="I2856" i="2"/>
  <c r="K2856" i="2" s="1"/>
  <c r="I2857" i="2"/>
  <c r="I2858" i="2"/>
  <c r="I2859" i="2"/>
  <c r="K2859" i="2" s="1"/>
  <c r="I2860" i="2"/>
  <c r="K2860" i="2" s="1"/>
  <c r="I2861" i="2"/>
  <c r="I2862" i="2"/>
  <c r="I2863" i="2"/>
  <c r="K2863" i="2" s="1"/>
  <c r="I2864" i="2"/>
  <c r="K2864" i="2" s="1"/>
  <c r="I2865" i="2"/>
  <c r="I2866" i="2"/>
  <c r="I2867" i="2"/>
  <c r="K2867" i="2" s="1"/>
  <c r="I2868" i="2"/>
  <c r="K2868" i="2" s="1"/>
  <c r="I2869" i="2"/>
  <c r="I2870" i="2"/>
  <c r="I2871" i="2"/>
  <c r="K2871" i="2" s="1"/>
  <c r="I2872" i="2"/>
  <c r="K2872" i="2" s="1"/>
  <c r="I2873" i="2"/>
  <c r="I2874" i="2"/>
  <c r="I2875" i="2"/>
  <c r="K2875" i="2" s="1"/>
  <c r="I2876" i="2"/>
  <c r="K2876" i="2" s="1"/>
  <c r="I2877" i="2"/>
  <c r="I2878" i="2"/>
  <c r="I2879" i="2"/>
  <c r="K2879" i="2" s="1"/>
  <c r="I2880" i="2"/>
  <c r="K2880" i="2" s="1"/>
  <c r="I2881" i="2"/>
  <c r="I2882" i="2"/>
  <c r="I2883" i="2"/>
  <c r="K2883" i="2" s="1"/>
  <c r="I2884" i="2"/>
  <c r="K2884" i="2" s="1"/>
  <c r="I2885" i="2"/>
  <c r="I2886" i="2"/>
  <c r="I2887" i="2"/>
  <c r="K2887" i="2" s="1"/>
  <c r="I2888" i="2"/>
  <c r="K2888" i="2" s="1"/>
  <c r="I2889" i="2"/>
  <c r="I2890" i="2"/>
  <c r="I2891" i="2"/>
  <c r="K2891" i="2" s="1"/>
  <c r="I2892" i="2"/>
  <c r="K2892" i="2" s="1"/>
  <c r="I2893" i="2"/>
  <c r="I2894" i="2"/>
  <c r="I2895" i="2"/>
  <c r="K2895" i="2" s="1"/>
  <c r="I2896" i="2"/>
  <c r="K2896" i="2" s="1"/>
  <c r="I2897" i="2"/>
  <c r="I2898" i="2"/>
  <c r="I2899" i="2"/>
  <c r="K2899" i="2" s="1"/>
  <c r="I2900" i="2"/>
  <c r="K2900" i="2" s="1"/>
  <c r="I2901" i="2"/>
  <c r="I2902" i="2"/>
  <c r="I2903" i="2"/>
  <c r="K2903" i="2" s="1"/>
  <c r="I2904" i="2"/>
  <c r="K2904" i="2" s="1"/>
  <c r="I2905" i="2"/>
  <c r="I2906" i="2"/>
  <c r="I2907" i="2"/>
  <c r="K2907" i="2" s="1"/>
  <c r="I2908" i="2"/>
  <c r="K2908" i="2" s="1"/>
  <c r="I2909" i="2"/>
  <c r="I2910" i="2"/>
  <c r="I2911" i="2"/>
  <c r="K2911" i="2" s="1"/>
  <c r="I2912" i="2"/>
  <c r="K2912" i="2" s="1"/>
  <c r="I2913" i="2"/>
  <c r="I2914" i="2"/>
  <c r="I2915" i="2"/>
  <c r="K2915" i="2" s="1"/>
  <c r="I2916" i="2"/>
  <c r="K2916" i="2" s="1"/>
  <c r="I2917" i="2"/>
  <c r="I2918" i="2"/>
  <c r="I2919" i="2"/>
  <c r="K2919" i="2" s="1"/>
  <c r="I2920" i="2"/>
  <c r="K2920" i="2" s="1"/>
  <c r="I2921" i="2"/>
  <c r="I2922" i="2"/>
  <c r="I2923" i="2"/>
  <c r="K2923" i="2" s="1"/>
  <c r="I2924" i="2"/>
  <c r="K2924" i="2" s="1"/>
  <c r="I2925" i="2"/>
  <c r="I2926" i="2"/>
  <c r="I2927" i="2"/>
  <c r="K2927" i="2" s="1"/>
  <c r="I2928" i="2"/>
  <c r="K2928" i="2" s="1"/>
  <c r="I2929" i="2"/>
  <c r="I2930" i="2"/>
  <c r="I2931" i="2"/>
  <c r="K2931" i="2" s="1"/>
  <c r="I2932" i="2"/>
  <c r="K2932" i="2" s="1"/>
  <c r="I2933" i="2"/>
  <c r="I2934" i="2"/>
  <c r="I2935" i="2"/>
  <c r="K2935" i="2" s="1"/>
  <c r="I2936" i="2"/>
  <c r="K2936" i="2" s="1"/>
  <c r="I2937" i="2"/>
  <c r="I2938" i="2"/>
  <c r="I2939" i="2"/>
  <c r="K2939" i="2" s="1"/>
  <c r="I2940" i="2"/>
  <c r="K2940" i="2" s="1"/>
  <c r="I2941" i="2"/>
  <c r="I2942" i="2"/>
  <c r="I2943" i="2"/>
  <c r="K2943" i="2" s="1"/>
  <c r="I2944" i="2"/>
  <c r="K2944" i="2" s="1"/>
  <c r="I2945" i="2"/>
  <c r="I2946" i="2"/>
  <c r="I2947" i="2"/>
  <c r="K2947" i="2" s="1"/>
  <c r="I2948" i="2"/>
  <c r="K2948" i="2" s="1"/>
  <c r="I2949" i="2"/>
  <c r="I2950" i="2"/>
  <c r="I2951" i="2"/>
  <c r="K2951" i="2" s="1"/>
  <c r="I2952" i="2"/>
  <c r="K2952" i="2" s="1"/>
  <c r="I2953" i="2"/>
  <c r="I2954" i="2"/>
  <c r="I2955" i="2"/>
  <c r="K2955" i="2" s="1"/>
  <c r="I2956" i="2"/>
  <c r="K2956" i="2" s="1"/>
  <c r="I2957" i="2"/>
  <c r="I2958" i="2"/>
  <c r="I2959" i="2"/>
  <c r="K2959" i="2" s="1"/>
  <c r="I2960" i="2"/>
  <c r="K2960" i="2" s="1"/>
  <c r="I2961" i="2"/>
  <c r="I2962" i="2"/>
  <c r="I2963" i="2"/>
  <c r="K2963" i="2" s="1"/>
  <c r="I2964" i="2"/>
  <c r="K2964" i="2" s="1"/>
  <c r="I2965" i="2"/>
  <c r="I2966" i="2"/>
  <c r="I2967" i="2"/>
  <c r="K2967" i="2" s="1"/>
  <c r="I2968" i="2"/>
  <c r="K2968" i="2" s="1"/>
  <c r="I2969" i="2"/>
  <c r="I2970" i="2"/>
  <c r="I2971" i="2"/>
  <c r="K2971" i="2" s="1"/>
  <c r="I2972" i="2"/>
  <c r="K2972" i="2" s="1"/>
  <c r="I2973" i="2"/>
  <c r="I2974" i="2"/>
  <c r="I2975" i="2"/>
  <c r="K2975" i="2" s="1"/>
  <c r="I2976" i="2"/>
  <c r="K2976" i="2" s="1"/>
  <c r="I2977" i="2"/>
  <c r="I2978" i="2"/>
  <c r="I2979" i="2"/>
  <c r="K2979" i="2" s="1"/>
  <c r="I2980" i="2"/>
  <c r="K2980" i="2" s="1"/>
  <c r="I2981" i="2"/>
  <c r="I2982" i="2"/>
  <c r="I2983" i="2"/>
  <c r="K2983" i="2" s="1"/>
  <c r="I2984" i="2"/>
  <c r="K2984" i="2" s="1"/>
  <c r="I2985" i="2"/>
  <c r="I2986" i="2"/>
  <c r="I2987" i="2"/>
  <c r="K2987" i="2" s="1"/>
  <c r="I2988" i="2"/>
  <c r="K2988" i="2" s="1"/>
  <c r="I2989" i="2"/>
  <c r="I2990" i="2"/>
  <c r="I2991" i="2"/>
  <c r="K2991" i="2" s="1"/>
  <c r="I2992" i="2"/>
  <c r="K2992" i="2" s="1"/>
  <c r="I2993" i="2"/>
  <c r="I2994" i="2"/>
  <c r="I2995" i="2"/>
  <c r="K2995" i="2" s="1"/>
  <c r="I2996" i="2"/>
  <c r="K2996" i="2" s="1"/>
  <c r="I2997" i="2"/>
  <c r="I2998" i="2"/>
  <c r="I2999" i="2"/>
  <c r="K2999" i="2" s="1"/>
  <c r="I3000" i="2"/>
  <c r="K3000" i="2" s="1"/>
  <c r="I3001" i="2"/>
  <c r="I3002" i="2"/>
  <c r="I3003" i="2"/>
  <c r="K3003" i="2" s="1"/>
  <c r="I3004" i="2"/>
  <c r="K3004" i="2" s="1"/>
  <c r="I3005" i="2"/>
  <c r="I3006" i="2"/>
  <c r="I3007" i="2"/>
  <c r="K3007" i="2" s="1"/>
  <c r="I3008" i="2"/>
  <c r="K3008" i="2" s="1"/>
  <c r="I3009" i="2"/>
  <c r="I3010" i="2"/>
  <c r="I3011" i="2"/>
  <c r="K3011" i="2" s="1"/>
  <c r="I3012" i="2"/>
  <c r="K3012" i="2" s="1"/>
  <c r="I3013" i="2"/>
  <c r="I3014" i="2"/>
  <c r="I3015" i="2"/>
  <c r="K3015" i="2" s="1"/>
  <c r="I3016" i="2"/>
  <c r="K3016" i="2" s="1"/>
  <c r="I3017" i="2"/>
  <c r="I3018" i="2"/>
  <c r="I3019" i="2"/>
  <c r="K3019" i="2" s="1"/>
  <c r="I3020" i="2"/>
  <c r="K3020" i="2" s="1"/>
  <c r="I3021" i="2"/>
  <c r="I3022" i="2"/>
  <c r="I3023" i="2"/>
  <c r="K3023" i="2" s="1"/>
  <c r="I3024" i="2"/>
  <c r="K3024" i="2" s="1"/>
  <c r="I3025" i="2"/>
  <c r="I3026" i="2"/>
  <c r="I3027" i="2"/>
  <c r="I3028" i="2"/>
  <c r="K3028" i="2" s="1"/>
  <c r="I3029" i="2"/>
  <c r="I3030" i="2"/>
  <c r="I3031" i="2"/>
  <c r="K3031" i="2" s="1"/>
  <c r="I3032" i="2"/>
  <c r="K3032" i="2" s="1"/>
  <c r="I3033" i="2"/>
  <c r="I3034" i="2"/>
  <c r="I3035" i="2"/>
  <c r="K3035" i="2" s="1"/>
  <c r="I3036" i="2"/>
  <c r="K3036" i="2" s="1"/>
  <c r="I3037" i="2"/>
  <c r="I3038" i="2"/>
  <c r="I3039" i="2"/>
  <c r="K3039" i="2" s="1"/>
  <c r="I3040" i="2"/>
  <c r="K3040" i="2" s="1"/>
  <c r="I3041" i="2"/>
  <c r="I3042" i="2"/>
  <c r="I3043" i="2"/>
  <c r="K3043" i="2" s="1"/>
  <c r="I3044" i="2"/>
  <c r="K3044" i="2" s="1"/>
  <c r="I3045" i="2"/>
  <c r="I3046" i="2"/>
  <c r="I3047" i="2"/>
  <c r="K3047" i="2" s="1"/>
  <c r="I3048" i="2"/>
  <c r="K3048" i="2" s="1"/>
  <c r="I3049" i="2"/>
  <c r="I3050" i="2"/>
  <c r="I3051" i="2"/>
  <c r="K3051" i="2" s="1"/>
  <c r="I3052" i="2"/>
  <c r="K3052" i="2" s="1"/>
  <c r="I3053" i="2"/>
  <c r="I3054" i="2"/>
  <c r="I3055" i="2"/>
  <c r="K3055" i="2" s="1"/>
  <c r="I3056" i="2"/>
  <c r="K3056" i="2" s="1"/>
  <c r="I3057" i="2"/>
  <c r="I3058" i="2"/>
  <c r="I3059" i="2"/>
  <c r="K3059" i="2" s="1"/>
  <c r="I3060" i="2"/>
  <c r="K3060" i="2" s="1"/>
  <c r="I3061" i="2"/>
  <c r="I3062" i="2"/>
  <c r="I3063" i="2"/>
  <c r="K3063" i="2" s="1"/>
  <c r="I3064" i="2"/>
  <c r="K3064" i="2" s="1"/>
  <c r="I3065" i="2"/>
  <c r="I3066" i="2"/>
  <c r="I3067" i="2"/>
  <c r="K3067" i="2" s="1"/>
  <c r="I3068" i="2"/>
  <c r="K3068" i="2" s="1"/>
  <c r="I3069" i="2"/>
  <c r="I3070" i="2"/>
  <c r="I3071" i="2"/>
  <c r="K3071" i="2" s="1"/>
  <c r="I3072" i="2"/>
  <c r="K3072" i="2" s="1"/>
  <c r="I3073" i="2"/>
  <c r="I3074" i="2"/>
  <c r="I3075" i="2"/>
  <c r="K3075" i="2" s="1"/>
  <c r="I3076" i="2"/>
  <c r="K3076" i="2" s="1"/>
  <c r="I3077" i="2"/>
  <c r="I3078" i="2"/>
  <c r="I3079" i="2"/>
  <c r="K3079" i="2" s="1"/>
  <c r="I3080" i="2"/>
  <c r="K3080" i="2" s="1"/>
  <c r="I3081" i="2"/>
  <c r="I3082" i="2"/>
  <c r="I3083" i="2"/>
  <c r="K3083" i="2" s="1"/>
  <c r="I3084" i="2"/>
  <c r="K3084" i="2" s="1"/>
  <c r="I3085" i="2"/>
  <c r="I3086" i="2"/>
  <c r="I3087" i="2"/>
  <c r="K3087" i="2" s="1"/>
  <c r="I3088" i="2"/>
  <c r="K3088" i="2" s="1"/>
  <c r="I3089" i="2"/>
  <c r="I3090" i="2"/>
  <c r="I3091" i="2"/>
  <c r="K3091" i="2" s="1"/>
  <c r="I3092" i="2"/>
  <c r="K3092" i="2" s="1"/>
  <c r="I3093" i="2"/>
  <c r="I3094" i="2"/>
  <c r="I3095" i="2"/>
  <c r="K3095" i="2" s="1"/>
  <c r="I3096" i="2"/>
  <c r="K3096" i="2" s="1"/>
  <c r="I3097" i="2"/>
  <c r="I3098" i="2"/>
  <c r="I3099" i="2"/>
  <c r="K3099" i="2" s="1"/>
  <c r="I3100" i="2"/>
  <c r="K3100" i="2" s="1"/>
  <c r="I3101" i="2"/>
  <c r="I3102" i="2"/>
  <c r="I3103" i="2"/>
  <c r="K3103" i="2" s="1"/>
  <c r="I3104" i="2"/>
  <c r="K3104" i="2" s="1"/>
  <c r="I3105" i="2"/>
  <c r="I3106" i="2"/>
  <c r="I3107" i="2"/>
  <c r="K3107" i="2" s="1"/>
  <c r="I3108" i="2"/>
  <c r="K3108" i="2" s="1"/>
  <c r="I3109" i="2"/>
  <c r="I3110" i="2"/>
  <c r="I3111" i="2"/>
  <c r="K3111" i="2" s="1"/>
  <c r="I3112" i="2"/>
  <c r="K3112" i="2" s="1"/>
  <c r="I3113" i="2"/>
  <c r="I3114" i="2"/>
  <c r="I3115" i="2"/>
  <c r="K3115" i="2" s="1"/>
  <c r="I3116" i="2"/>
  <c r="K3116" i="2" s="1"/>
  <c r="I3117" i="2"/>
  <c r="I3118" i="2"/>
  <c r="I3119" i="2"/>
  <c r="K3119" i="2" s="1"/>
  <c r="I3120" i="2"/>
  <c r="K3120" i="2" s="1"/>
  <c r="I3121" i="2"/>
  <c r="I3122" i="2"/>
  <c r="I3123" i="2"/>
  <c r="K3123" i="2" s="1"/>
  <c r="I3124" i="2"/>
  <c r="K3124" i="2" s="1"/>
  <c r="I3125" i="2"/>
  <c r="I3126" i="2"/>
  <c r="I3127" i="2"/>
  <c r="K3127" i="2" s="1"/>
  <c r="I3128" i="2"/>
  <c r="K3128" i="2" s="1"/>
  <c r="I3129" i="2"/>
  <c r="I3130" i="2"/>
  <c r="I3131" i="2"/>
  <c r="K3131" i="2" s="1"/>
  <c r="I3132" i="2"/>
  <c r="K3132" i="2" s="1"/>
  <c r="I3133" i="2"/>
  <c r="I3134" i="2"/>
  <c r="I3135" i="2"/>
  <c r="K3135" i="2" s="1"/>
  <c r="I3136" i="2"/>
  <c r="K3136" i="2" s="1"/>
  <c r="I3137" i="2"/>
  <c r="I3138" i="2"/>
  <c r="I3139" i="2"/>
  <c r="K3139" i="2" s="1"/>
  <c r="I3140" i="2"/>
  <c r="K3140" i="2" s="1"/>
  <c r="I3141" i="2"/>
  <c r="I3142" i="2"/>
  <c r="I3143" i="2"/>
  <c r="K3143" i="2" s="1"/>
  <c r="I3144" i="2"/>
  <c r="K3144" i="2" s="1"/>
  <c r="I3145" i="2"/>
  <c r="I3146" i="2"/>
  <c r="I3147" i="2"/>
  <c r="K3147" i="2" s="1"/>
  <c r="I3148" i="2"/>
  <c r="K3148" i="2" s="1"/>
  <c r="I3149" i="2"/>
  <c r="I3150" i="2"/>
  <c r="I3151" i="2"/>
  <c r="K3151" i="2" s="1"/>
  <c r="I3152" i="2"/>
  <c r="K3152" i="2" s="1"/>
  <c r="I3153" i="2"/>
  <c r="I3154" i="2"/>
  <c r="I3155" i="2"/>
  <c r="K3155" i="2" s="1"/>
  <c r="I3156" i="2"/>
  <c r="K3156" i="2" s="1"/>
  <c r="I3157" i="2"/>
  <c r="I3158" i="2"/>
  <c r="I3159" i="2"/>
  <c r="K3159" i="2" s="1"/>
  <c r="I3160" i="2"/>
  <c r="K3160" i="2" s="1"/>
  <c r="I3161" i="2"/>
  <c r="I3162" i="2"/>
  <c r="I3163" i="2"/>
  <c r="K3163" i="2" s="1"/>
  <c r="I3164" i="2"/>
  <c r="K3164" i="2" s="1"/>
  <c r="I3165" i="2"/>
  <c r="I3166" i="2"/>
  <c r="I3167" i="2"/>
  <c r="K3167" i="2" s="1"/>
  <c r="I3168" i="2"/>
  <c r="K3168" i="2" s="1"/>
  <c r="I3169" i="2"/>
  <c r="I3170" i="2"/>
  <c r="I3171" i="2"/>
  <c r="K3171" i="2" s="1"/>
  <c r="I3172" i="2"/>
  <c r="K3172" i="2" s="1"/>
  <c r="I3173" i="2"/>
  <c r="I3174" i="2"/>
  <c r="I3175" i="2"/>
  <c r="K3175" i="2" s="1"/>
  <c r="I3176" i="2"/>
  <c r="K3176" i="2" s="1"/>
  <c r="I3177" i="2"/>
  <c r="I3178" i="2"/>
  <c r="I3179" i="2"/>
  <c r="K3179" i="2" s="1"/>
  <c r="I3180" i="2"/>
  <c r="K3180" i="2" s="1"/>
  <c r="I3181" i="2"/>
  <c r="I3182" i="2"/>
  <c r="I3183" i="2"/>
  <c r="K3183" i="2" s="1"/>
  <c r="I3184" i="2"/>
  <c r="K3184" i="2" s="1"/>
  <c r="I3185" i="2"/>
  <c r="I3186" i="2"/>
  <c r="I3187" i="2"/>
  <c r="K3187" i="2" s="1"/>
  <c r="I3188" i="2"/>
  <c r="K3188" i="2" s="1"/>
  <c r="I3189" i="2"/>
  <c r="I3190" i="2"/>
  <c r="I3191" i="2"/>
  <c r="K3191" i="2" s="1"/>
  <c r="I3192" i="2"/>
  <c r="K3192" i="2" s="1"/>
  <c r="I3193" i="2"/>
  <c r="I3194" i="2"/>
  <c r="I3195" i="2"/>
  <c r="K3195" i="2" s="1"/>
  <c r="I3196" i="2"/>
  <c r="K3196" i="2" s="1"/>
  <c r="I3197" i="2"/>
  <c r="I3198" i="2"/>
  <c r="I3199" i="2"/>
  <c r="K3199" i="2" s="1"/>
  <c r="I3200" i="2"/>
  <c r="K3200" i="2" s="1"/>
  <c r="I3201" i="2"/>
  <c r="I3202" i="2"/>
  <c r="I3203" i="2"/>
  <c r="K3203" i="2" s="1"/>
  <c r="I3204" i="2"/>
  <c r="K3204" i="2" s="1"/>
  <c r="I3205" i="2"/>
  <c r="I3206" i="2"/>
  <c r="I3207" i="2"/>
  <c r="K3207" i="2" s="1"/>
  <c r="I3208" i="2"/>
  <c r="K3208" i="2" s="1"/>
  <c r="I3209" i="2"/>
  <c r="I3210" i="2"/>
  <c r="I3211" i="2"/>
  <c r="K3211" i="2" s="1"/>
  <c r="I3212" i="2"/>
  <c r="K3212" i="2" s="1"/>
  <c r="I3213" i="2"/>
  <c r="I3214" i="2"/>
  <c r="I3215" i="2"/>
  <c r="K3215" i="2" s="1"/>
  <c r="I3216" i="2"/>
  <c r="K3216" i="2" s="1"/>
  <c r="I3217" i="2"/>
  <c r="I3218" i="2"/>
  <c r="I3219" i="2"/>
  <c r="K3219" i="2" s="1"/>
  <c r="I3220" i="2"/>
  <c r="K3220" i="2" s="1"/>
  <c r="I3221" i="2"/>
  <c r="I3222" i="2"/>
  <c r="I3223" i="2"/>
  <c r="K3223" i="2" s="1"/>
  <c r="I3224" i="2"/>
  <c r="K3224" i="2" s="1"/>
  <c r="I3225" i="2"/>
  <c r="I3226" i="2"/>
  <c r="I3227" i="2"/>
  <c r="K3227" i="2" s="1"/>
  <c r="I3228" i="2"/>
  <c r="K3228" i="2" s="1"/>
  <c r="I3229" i="2"/>
  <c r="I3230" i="2"/>
  <c r="I3231" i="2"/>
  <c r="K3231" i="2" s="1"/>
  <c r="I3232" i="2"/>
  <c r="K3232" i="2" s="1"/>
  <c r="I3233" i="2"/>
  <c r="I3234" i="2"/>
  <c r="I3235" i="2"/>
  <c r="K3235" i="2" s="1"/>
  <c r="I3236" i="2"/>
  <c r="K3236" i="2" s="1"/>
  <c r="I3237" i="2"/>
  <c r="I3238" i="2"/>
  <c r="I3239" i="2"/>
  <c r="K3239" i="2" s="1"/>
  <c r="I3240" i="2"/>
  <c r="K3240" i="2" s="1"/>
  <c r="I3241" i="2"/>
  <c r="I3242" i="2"/>
  <c r="I3243" i="2"/>
  <c r="K3243" i="2" s="1"/>
  <c r="I3244" i="2"/>
  <c r="K3244" i="2" s="1"/>
  <c r="I3245" i="2"/>
  <c r="I3246" i="2"/>
  <c r="I3247" i="2"/>
  <c r="K3247" i="2" s="1"/>
  <c r="I3248" i="2"/>
  <c r="K3248" i="2" s="1"/>
  <c r="I3249" i="2"/>
  <c r="I3250" i="2"/>
  <c r="I3251" i="2"/>
  <c r="K3251" i="2" s="1"/>
  <c r="I3252" i="2"/>
  <c r="K3252" i="2" s="1"/>
  <c r="I3253" i="2"/>
  <c r="I3254" i="2"/>
  <c r="I3255" i="2"/>
  <c r="K3255" i="2" s="1"/>
  <c r="I3256" i="2"/>
  <c r="K3256" i="2" s="1"/>
  <c r="I3257" i="2"/>
  <c r="I3258" i="2"/>
  <c r="I3259" i="2"/>
  <c r="K3259" i="2" s="1"/>
  <c r="I3260" i="2"/>
  <c r="K3260" i="2" s="1"/>
  <c r="I3261" i="2"/>
  <c r="I3262" i="2"/>
  <c r="I3263" i="2"/>
  <c r="K3263" i="2" s="1"/>
  <c r="I3264" i="2"/>
  <c r="K3264" i="2" s="1"/>
  <c r="I3265" i="2"/>
  <c r="I3266" i="2"/>
  <c r="I3267" i="2"/>
  <c r="K3267" i="2" s="1"/>
  <c r="I3268" i="2"/>
  <c r="K3268" i="2" s="1"/>
  <c r="I3269" i="2"/>
  <c r="I3270" i="2"/>
  <c r="I3271" i="2"/>
  <c r="K3271" i="2" s="1"/>
  <c r="I3272" i="2"/>
  <c r="K3272" i="2" s="1"/>
  <c r="I3273" i="2"/>
  <c r="I3274" i="2"/>
  <c r="I3275" i="2"/>
  <c r="K3275" i="2" s="1"/>
  <c r="I3276" i="2"/>
  <c r="K3276" i="2" s="1"/>
  <c r="I3277" i="2"/>
  <c r="I3278" i="2"/>
  <c r="I3279" i="2"/>
  <c r="K3279" i="2" s="1"/>
  <c r="I3280" i="2"/>
  <c r="K3280" i="2" s="1"/>
  <c r="I3281" i="2"/>
  <c r="I3282" i="2"/>
  <c r="I3283" i="2"/>
  <c r="K3283" i="2" s="1"/>
  <c r="I3284" i="2"/>
  <c r="K3284" i="2" s="1"/>
  <c r="I3285" i="2"/>
  <c r="I3286" i="2"/>
  <c r="I3287" i="2"/>
  <c r="K3287" i="2" s="1"/>
  <c r="I3288" i="2"/>
  <c r="K3288" i="2" s="1"/>
  <c r="I3289" i="2"/>
  <c r="I3290" i="2"/>
  <c r="I3291" i="2"/>
  <c r="K3291" i="2" s="1"/>
  <c r="I3292" i="2"/>
  <c r="K3292" i="2" s="1"/>
  <c r="I3293" i="2"/>
  <c r="I3294" i="2"/>
  <c r="I3295" i="2"/>
  <c r="K3295" i="2" s="1"/>
  <c r="I3296" i="2"/>
  <c r="K3296" i="2" s="1"/>
  <c r="I3297" i="2"/>
  <c r="I3298" i="2"/>
  <c r="I3299" i="2"/>
  <c r="K3299" i="2" s="1"/>
  <c r="I3300" i="2"/>
  <c r="K3300" i="2" s="1"/>
  <c r="I3301" i="2"/>
  <c r="I3302" i="2"/>
  <c r="I3303" i="2"/>
  <c r="K3303" i="2" s="1"/>
  <c r="I3304" i="2"/>
  <c r="K3304" i="2" s="1"/>
  <c r="I3305" i="2"/>
  <c r="I3306" i="2"/>
  <c r="I3307" i="2"/>
  <c r="K3307" i="2" s="1"/>
  <c r="I3308" i="2"/>
  <c r="K3308" i="2" s="1"/>
  <c r="I3309" i="2"/>
  <c r="I3310" i="2"/>
  <c r="I3311" i="2"/>
  <c r="K3311" i="2" s="1"/>
  <c r="I3312" i="2"/>
  <c r="K3312" i="2" s="1"/>
  <c r="I3313" i="2"/>
  <c r="I3314" i="2"/>
  <c r="I3315" i="2"/>
  <c r="K3315" i="2" s="1"/>
  <c r="I3316" i="2"/>
  <c r="K3316" i="2" s="1"/>
  <c r="I3317" i="2"/>
  <c r="I3318" i="2"/>
  <c r="I3319" i="2"/>
  <c r="K3319" i="2" s="1"/>
  <c r="I3320" i="2"/>
  <c r="K3320" i="2" s="1"/>
  <c r="I3321" i="2"/>
  <c r="I3322" i="2"/>
  <c r="I3323" i="2"/>
  <c r="K3323" i="2" s="1"/>
  <c r="I3324" i="2"/>
  <c r="K3324" i="2" s="1"/>
  <c r="I3325" i="2"/>
  <c r="I3326" i="2"/>
  <c r="I3327" i="2"/>
  <c r="K3327" i="2" s="1"/>
  <c r="I3328" i="2"/>
  <c r="K3328" i="2" s="1"/>
  <c r="I3329" i="2"/>
  <c r="I3330" i="2"/>
  <c r="I3331" i="2"/>
  <c r="K3331" i="2" s="1"/>
  <c r="I3332" i="2"/>
  <c r="K3332" i="2" s="1"/>
  <c r="I3333" i="2"/>
  <c r="I3334" i="2"/>
  <c r="I3335" i="2"/>
  <c r="K3335" i="2" s="1"/>
  <c r="I3336" i="2"/>
  <c r="K3336" i="2" s="1"/>
  <c r="I3337" i="2"/>
  <c r="I3338" i="2"/>
  <c r="I3339" i="2"/>
  <c r="K3339" i="2" s="1"/>
  <c r="I3340" i="2"/>
  <c r="K3340" i="2" s="1"/>
  <c r="I3341" i="2"/>
  <c r="I3342" i="2"/>
  <c r="I3343" i="2"/>
  <c r="K3343" i="2" s="1"/>
  <c r="I3344" i="2"/>
  <c r="K3344" i="2" s="1"/>
  <c r="I3345" i="2"/>
  <c r="I3346" i="2"/>
  <c r="I3347" i="2"/>
  <c r="K3347" i="2" s="1"/>
  <c r="I3348" i="2"/>
  <c r="K3348" i="2" s="1"/>
  <c r="I3349" i="2"/>
  <c r="I3350" i="2"/>
  <c r="I3351" i="2"/>
  <c r="K3351" i="2" s="1"/>
  <c r="I3352" i="2"/>
  <c r="K3352" i="2" s="1"/>
  <c r="I3353" i="2"/>
  <c r="I3354" i="2"/>
  <c r="I3355" i="2"/>
  <c r="K3355" i="2" s="1"/>
  <c r="I3356" i="2"/>
  <c r="K3356" i="2" s="1"/>
  <c r="I3357" i="2"/>
  <c r="I3358" i="2"/>
  <c r="I3359" i="2"/>
  <c r="K3359" i="2" s="1"/>
  <c r="I3360" i="2"/>
  <c r="K3360" i="2" s="1"/>
  <c r="I3361" i="2"/>
  <c r="I3362" i="2"/>
  <c r="I3363" i="2"/>
  <c r="K3363" i="2" s="1"/>
  <c r="I3364" i="2"/>
  <c r="K3364" i="2" s="1"/>
  <c r="I3365" i="2"/>
  <c r="I3366" i="2"/>
  <c r="I3367" i="2"/>
  <c r="K3367" i="2" s="1"/>
  <c r="I3368" i="2"/>
  <c r="K3368" i="2" s="1"/>
  <c r="I3369" i="2"/>
  <c r="I3370" i="2"/>
  <c r="I3371" i="2"/>
  <c r="K3371" i="2" s="1"/>
  <c r="I3372" i="2"/>
  <c r="K3372" i="2" s="1"/>
  <c r="I3373" i="2"/>
  <c r="I3374" i="2"/>
  <c r="I3375" i="2"/>
  <c r="K3375" i="2" s="1"/>
  <c r="I3376" i="2"/>
  <c r="K3376" i="2" s="1"/>
  <c r="I3377" i="2"/>
  <c r="I3378" i="2"/>
  <c r="I3379" i="2"/>
  <c r="K3379" i="2" s="1"/>
  <c r="I3380" i="2"/>
  <c r="K3380" i="2" s="1"/>
  <c r="I3381" i="2"/>
  <c r="I3382" i="2"/>
  <c r="I3383" i="2"/>
  <c r="K3383" i="2" s="1"/>
  <c r="I3384" i="2"/>
  <c r="K3384" i="2" s="1"/>
  <c r="I3385" i="2"/>
  <c r="I3386" i="2"/>
  <c r="I3387" i="2"/>
  <c r="K3387" i="2" s="1"/>
  <c r="I3388" i="2"/>
  <c r="K3388" i="2" s="1"/>
  <c r="I3389" i="2"/>
  <c r="I3390" i="2"/>
  <c r="I3391" i="2"/>
  <c r="K3391" i="2" s="1"/>
  <c r="I3392" i="2"/>
  <c r="K3392" i="2" s="1"/>
  <c r="I3393" i="2"/>
  <c r="I3394" i="2"/>
  <c r="I3395" i="2"/>
  <c r="K3395" i="2" s="1"/>
  <c r="I3396" i="2"/>
  <c r="K3396" i="2" s="1"/>
  <c r="I3397" i="2"/>
  <c r="I3398" i="2"/>
  <c r="I3399" i="2"/>
  <c r="K3399" i="2" s="1"/>
  <c r="I3400" i="2"/>
  <c r="K3400" i="2" s="1"/>
  <c r="I3401" i="2"/>
  <c r="I3402" i="2"/>
  <c r="I3403" i="2"/>
  <c r="K3403" i="2" s="1"/>
  <c r="I3404" i="2"/>
  <c r="K3404" i="2" s="1"/>
  <c r="I3405" i="2"/>
  <c r="I3406" i="2"/>
  <c r="I3407" i="2"/>
  <c r="K3407" i="2" s="1"/>
  <c r="I3408" i="2"/>
  <c r="K3408" i="2" s="1"/>
  <c r="I3409" i="2"/>
  <c r="I3410" i="2"/>
  <c r="I3411" i="2"/>
  <c r="K3411" i="2" s="1"/>
  <c r="I3412" i="2"/>
  <c r="K3412" i="2" s="1"/>
  <c r="I3413" i="2"/>
  <c r="I3414" i="2"/>
  <c r="I3415" i="2"/>
  <c r="K3415" i="2" s="1"/>
  <c r="I3416" i="2"/>
  <c r="K3416" i="2" s="1"/>
  <c r="I3417" i="2"/>
  <c r="I3418" i="2"/>
  <c r="I3419" i="2"/>
  <c r="K3419" i="2" s="1"/>
  <c r="I3420" i="2"/>
  <c r="K3420" i="2" s="1"/>
  <c r="I3421" i="2"/>
  <c r="I3422" i="2"/>
  <c r="I3423" i="2"/>
  <c r="K3423" i="2" s="1"/>
  <c r="I3424" i="2"/>
  <c r="K3424" i="2" s="1"/>
  <c r="I3425" i="2"/>
  <c r="I3426" i="2"/>
  <c r="I3427" i="2"/>
  <c r="K3427" i="2" s="1"/>
  <c r="I3428" i="2"/>
  <c r="K3428" i="2" s="1"/>
  <c r="I3429" i="2"/>
  <c r="I3430" i="2"/>
  <c r="I3431" i="2"/>
  <c r="K3431" i="2" s="1"/>
  <c r="I3432" i="2"/>
  <c r="K3432" i="2" s="1"/>
  <c r="I3433" i="2"/>
  <c r="I3434" i="2"/>
  <c r="I3435" i="2"/>
  <c r="K3435" i="2" s="1"/>
  <c r="I3436" i="2"/>
  <c r="K3436" i="2" s="1"/>
  <c r="I3437" i="2"/>
  <c r="I3438" i="2"/>
  <c r="I3439" i="2"/>
  <c r="K3439" i="2" s="1"/>
  <c r="I3440" i="2"/>
  <c r="K3440" i="2" s="1"/>
  <c r="I3441" i="2"/>
  <c r="I3442" i="2"/>
  <c r="I3443" i="2"/>
  <c r="K3443" i="2" s="1"/>
  <c r="I3444" i="2"/>
  <c r="K3444" i="2" s="1"/>
  <c r="I3445" i="2"/>
  <c r="I3446" i="2"/>
  <c r="I3447" i="2"/>
  <c r="K3447" i="2" s="1"/>
  <c r="I3448" i="2"/>
  <c r="K3448" i="2" s="1"/>
  <c r="I3449" i="2"/>
  <c r="I3450" i="2"/>
  <c r="I3451" i="2"/>
  <c r="K3451" i="2" s="1"/>
  <c r="I3452" i="2"/>
  <c r="K3452" i="2" s="1"/>
  <c r="I3453" i="2"/>
  <c r="I3454" i="2"/>
  <c r="I3455" i="2"/>
  <c r="K3455" i="2" s="1"/>
  <c r="I3456" i="2"/>
  <c r="K3456" i="2" s="1"/>
  <c r="I3457" i="2"/>
  <c r="I3458" i="2"/>
  <c r="I3459" i="2"/>
  <c r="K3459" i="2" s="1"/>
  <c r="I3460" i="2"/>
  <c r="K3460" i="2" s="1"/>
  <c r="I3461" i="2"/>
  <c r="I3462" i="2"/>
  <c r="I3463" i="2"/>
  <c r="K3463" i="2" s="1"/>
  <c r="I3464" i="2"/>
  <c r="K3464" i="2" s="1"/>
  <c r="I3465" i="2"/>
  <c r="I3466" i="2"/>
  <c r="I3467" i="2"/>
  <c r="K3467" i="2" s="1"/>
  <c r="I3468" i="2"/>
  <c r="K3468" i="2" s="1"/>
  <c r="I3469" i="2"/>
  <c r="I3470" i="2"/>
  <c r="I3471" i="2"/>
  <c r="K3471" i="2" s="1"/>
  <c r="I3472" i="2"/>
  <c r="K3472" i="2" s="1"/>
  <c r="I3473" i="2"/>
  <c r="I3474" i="2"/>
  <c r="I3475" i="2"/>
  <c r="K3475" i="2" s="1"/>
  <c r="I3476" i="2"/>
  <c r="K3476" i="2" s="1"/>
  <c r="I3477" i="2"/>
  <c r="I3478" i="2"/>
  <c r="I3479" i="2"/>
  <c r="K3479" i="2" s="1"/>
  <c r="I3480" i="2"/>
  <c r="K3480" i="2" s="1"/>
  <c r="I3481" i="2"/>
  <c r="I3482" i="2"/>
  <c r="I3483" i="2"/>
  <c r="K3483" i="2" s="1"/>
  <c r="I3484" i="2"/>
  <c r="K3484" i="2" s="1"/>
  <c r="I3485" i="2"/>
  <c r="I3486" i="2"/>
  <c r="I3487" i="2"/>
  <c r="K3487" i="2" s="1"/>
  <c r="I3488" i="2"/>
  <c r="K3488" i="2" s="1"/>
  <c r="I3489" i="2"/>
  <c r="I3490" i="2"/>
  <c r="I3491" i="2"/>
  <c r="K3491" i="2" s="1"/>
  <c r="I3492" i="2"/>
  <c r="K3492" i="2" s="1"/>
  <c r="I3493" i="2"/>
  <c r="I3494" i="2"/>
  <c r="I3495" i="2"/>
  <c r="K3495" i="2" s="1"/>
  <c r="I3496" i="2"/>
  <c r="K3496" i="2" s="1"/>
  <c r="I3497" i="2"/>
  <c r="I3498" i="2"/>
  <c r="I3499" i="2"/>
  <c r="K3499" i="2" s="1"/>
  <c r="I3500" i="2"/>
  <c r="K3500" i="2" s="1"/>
  <c r="I3501" i="2"/>
  <c r="I3502" i="2"/>
  <c r="I3503" i="2"/>
  <c r="K3503" i="2" s="1"/>
  <c r="I3504" i="2"/>
  <c r="K3504" i="2" s="1"/>
  <c r="I3505" i="2"/>
  <c r="I3506" i="2"/>
  <c r="I3507" i="2"/>
  <c r="K3507" i="2" s="1"/>
  <c r="I3508" i="2"/>
  <c r="K3508" i="2" s="1"/>
  <c r="I3509" i="2"/>
  <c r="I3510" i="2"/>
  <c r="I3511" i="2"/>
  <c r="K3511" i="2" s="1"/>
  <c r="I3512" i="2"/>
  <c r="K3512" i="2" s="1"/>
  <c r="I3513" i="2"/>
  <c r="I3514" i="2"/>
  <c r="I3515" i="2"/>
  <c r="K3515" i="2" s="1"/>
  <c r="I3516" i="2"/>
  <c r="K3516" i="2" s="1"/>
  <c r="I3517" i="2"/>
  <c r="I3518" i="2"/>
  <c r="I3519" i="2"/>
  <c r="K3519" i="2" s="1"/>
  <c r="I3520" i="2"/>
  <c r="K3520" i="2" s="1"/>
  <c r="I3521" i="2"/>
  <c r="I3522" i="2"/>
  <c r="I3523" i="2"/>
  <c r="K3523" i="2" s="1"/>
  <c r="I3524" i="2"/>
  <c r="K3524" i="2" s="1"/>
  <c r="I3525" i="2"/>
  <c r="I3526" i="2"/>
  <c r="I3527" i="2"/>
  <c r="K3527" i="2" s="1"/>
  <c r="I3528" i="2"/>
  <c r="K3528" i="2" s="1"/>
  <c r="I3529" i="2"/>
  <c r="I3530" i="2"/>
  <c r="I3531" i="2"/>
  <c r="K3531" i="2" s="1"/>
  <c r="I3532" i="2"/>
  <c r="K3532" i="2" s="1"/>
  <c r="I3533" i="2"/>
  <c r="I3534" i="2"/>
  <c r="I3535" i="2"/>
  <c r="K3535" i="2" s="1"/>
  <c r="I3536" i="2"/>
  <c r="K3536" i="2" s="1"/>
  <c r="I3537" i="2"/>
  <c r="I3538" i="2"/>
  <c r="I3539" i="2"/>
  <c r="K3539" i="2" s="1"/>
  <c r="I3540" i="2"/>
  <c r="K3540" i="2" s="1"/>
  <c r="I3541" i="2"/>
  <c r="I3542" i="2"/>
  <c r="I3543" i="2"/>
  <c r="K3543" i="2" s="1"/>
  <c r="I3544" i="2"/>
  <c r="K3544" i="2" s="1"/>
  <c r="I3545" i="2"/>
  <c r="I3546" i="2"/>
  <c r="I3547" i="2"/>
  <c r="K3547" i="2" s="1"/>
  <c r="I3548" i="2"/>
  <c r="K3548" i="2" s="1"/>
  <c r="I3549" i="2"/>
  <c r="I3550" i="2"/>
  <c r="I3551" i="2"/>
  <c r="K3551" i="2" s="1"/>
  <c r="I3552" i="2"/>
  <c r="K3552" i="2" s="1"/>
  <c r="I3553" i="2"/>
  <c r="I3554" i="2"/>
  <c r="I3555" i="2"/>
  <c r="K3555" i="2" s="1"/>
  <c r="I3556" i="2"/>
  <c r="K3556" i="2" s="1"/>
  <c r="I3557" i="2"/>
  <c r="I3558" i="2"/>
  <c r="I3559" i="2"/>
  <c r="K3559" i="2" s="1"/>
  <c r="I3560" i="2"/>
  <c r="K3560" i="2" s="1"/>
  <c r="I3561" i="2"/>
  <c r="I3562" i="2"/>
  <c r="I3563" i="2"/>
  <c r="K3563" i="2" s="1"/>
  <c r="I3564" i="2"/>
  <c r="K3564" i="2" s="1"/>
  <c r="I3565" i="2"/>
  <c r="I3566" i="2"/>
  <c r="I3567" i="2"/>
  <c r="K3567" i="2" s="1"/>
  <c r="I3568" i="2"/>
  <c r="K3568" i="2" s="1"/>
  <c r="I3569" i="2"/>
  <c r="I3570" i="2"/>
  <c r="I3571" i="2"/>
  <c r="K3571" i="2" s="1"/>
  <c r="I3572" i="2"/>
  <c r="K3572" i="2" s="1"/>
  <c r="I3573" i="2"/>
  <c r="I3574" i="2"/>
  <c r="I3575" i="2"/>
  <c r="K3575" i="2" s="1"/>
  <c r="I3576" i="2"/>
  <c r="K3576" i="2" s="1"/>
  <c r="I3577" i="2"/>
  <c r="I3578" i="2"/>
  <c r="I3579" i="2"/>
  <c r="I3580" i="2"/>
  <c r="K3580" i="2" s="1"/>
  <c r="I3581" i="2"/>
  <c r="I3582" i="2"/>
  <c r="I3583" i="2"/>
  <c r="K3583" i="2" s="1"/>
  <c r="I3584" i="2"/>
  <c r="K3584" i="2" s="1"/>
  <c r="I3585" i="2"/>
  <c r="I3586" i="2"/>
  <c r="I3587" i="2"/>
  <c r="K3587" i="2" s="1"/>
  <c r="I3588" i="2"/>
  <c r="K3588" i="2" s="1"/>
  <c r="I3589" i="2"/>
  <c r="I3590" i="2"/>
  <c r="I3591" i="2"/>
  <c r="K3591" i="2" s="1"/>
  <c r="I3592" i="2"/>
  <c r="K3592" i="2" s="1"/>
  <c r="I3593" i="2"/>
  <c r="I3594" i="2"/>
  <c r="I3595" i="2"/>
  <c r="K3595" i="2" s="1"/>
  <c r="I3596" i="2"/>
  <c r="K3596" i="2" s="1"/>
  <c r="I3597" i="2"/>
  <c r="I3598" i="2"/>
  <c r="I3599" i="2"/>
  <c r="K3599" i="2" s="1"/>
  <c r="I3600" i="2"/>
  <c r="K3600" i="2" s="1"/>
  <c r="I3601" i="2"/>
  <c r="I3602" i="2"/>
  <c r="I3603" i="2"/>
  <c r="K3603" i="2" s="1"/>
  <c r="I3604" i="2"/>
  <c r="K3604" i="2" s="1"/>
  <c r="I3605" i="2"/>
  <c r="I3606" i="2"/>
  <c r="I3607" i="2"/>
  <c r="K3607" i="2" s="1"/>
  <c r="I3608" i="2"/>
  <c r="K3608" i="2" s="1"/>
  <c r="I3609" i="2"/>
  <c r="I3610" i="2"/>
  <c r="I3611" i="2"/>
  <c r="K3611" i="2" s="1"/>
  <c r="I3612" i="2"/>
  <c r="K3612" i="2" s="1"/>
  <c r="I3613" i="2"/>
  <c r="I3614" i="2"/>
  <c r="I3615" i="2"/>
  <c r="K3615" i="2" s="1"/>
  <c r="I3616" i="2"/>
  <c r="K3616" i="2" s="1"/>
  <c r="I3617" i="2"/>
  <c r="I3618" i="2"/>
  <c r="I3619" i="2"/>
  <c r="K3619" i="2" s="1"/>
  <c r="I3620" i="2"/>
  <c r="K3620" i="2" s="1"/>
  <c r="I3621" i="2"/>
  <c r="I3622" i="2"/>
  <c r="I3623" i="2"/>
  <c r="K3623" i="2" s="1"/>
  <c r="I3624" i="2"/>
  <c r="K3624" i="2" s="1"/>
  <c r="I3625" i="2"/>
  <c r="I3626" i="2"/>
  <c r="I3627" i="2"/>
  <c r="K3627" i="2" s="1"/>
  <c r="I3628" i="2"/>
  <c r="K3628" i="2" s="1"/>
  <c r="I3629" i="2"/>
  <c r="I3630" i="2"/>
  <c r="I3631" i="2"/>
  <c r="K3631" i="2" s="1"/>
  <c r="I3632" i="2"/>
  <c r="K3632" i="2" s="1"/>
  <c r="I3633" i="2"/>
  <c r="I3634" i="2"/>
  <c r="I3635" i="2"/>
  <c r="K3635" i="2" s="1"/>
  <c r="I3636" i="2"/>
  <c r="K3636" i="2" s="1"/>
  <c r="I3637" i="2"/>
  <c r="I3638" i="2"/>
  <c r="I3639" i="2"/>
  <c r="K3639" i="2" s="1"/>
  <c r="I3640" i="2"/>
  <c r="K3640" i="2" s="1"/>
  <c r="I3641" i="2"/>
  <c r="I3642" i="2"/>
  <c r="I3643" i="2"/>
  <c r="K3643" i="2" s="1"/>
  <c r="I3644" i="2"/>
  <c r="K3644" i="2" s="1"/>
  <c r="I3645" i="2"/>
  <c r="I3646" i="2"/>
  <c r="I3647" i="2"/>
  <c r="K3647" i="2" s="1"/>
  <c r="I3648" i="2"/>
  <c r="K3648" i="2" s="1"/>
  <c r="I3649" i="2"/>
  <c r="I3650" i="2"/>
  <c r="I3651" i="2"/>
  <c r="K3651" i="2" s="1"/>
  <c r="I3652" i="2"/>
  <c r="K3652" i="2" s="1"/>
  <c r="I3653" i="2"/>
  <c r="I3654" i="2"/>
  <c r="I3655" i="2"/>
  <c r="K3655" i="2" s="1"/>
  <c r="I3656" i="2"/>
  <c r="K3656" i="2" s="1"/>
  <c r="I3657" i="2"/>
  <c r="I3658" i="2"/>
  <c r="I3659" i="2"/>
  <c r="K3659" i="2" s="1"/>
  <c r="I3660" i="2"/>
  <c r="K3660" i="2" s="1"/>
  <c r="I3661" i="2"/>
  <c r="I3662" i="2"/>
  <c r="I3663" i="2"/>
  <c r="K3663" i="2" s="1"/>
  <c r="I3664" i="2"/>
  <c r="K3664" i="2" s="1"/>
  <c r="I3665" i="2"/>
  <c r="I3666" i="2"/>
  <c r="I3667" i="2"/>
  <c r="K3667" i="2" s="1"/>
  <c r="I3668" i="2"/>
  <c r="K3668" i="2" s="1"/>
  <c r="I3669" i="2"/>
  <c r="I3670" i="2"/>
  <c r="I3671" i="2"/>
  <c r="K3671" i="2" s="1"/>
  <c r="I3672" i="2"/>
  <c r="K3672" i="2" s="1"/>
  <c r="I3673" i="2"/>
  <c r="I3674" i="2"/>
  <c r="I3675" i="2"/>
  <c r="K3675" i="2" s="1"/>
  <c r="I3676" i="2"/>
  <c r="K3676" i="2" s="1"/>
  <c r="I3677" i="2"/>
  <c r="I3678" i="2"/>
  <c r="I3679" i="2"/>
  <c r="K3679" i="2" s="1"/>
  <c r="I3680" i="2"/>
  <c r="K3680" i="2" s="1"/>
  <c r="I3681" i="2"/>
  <c r="I3682" i="2"/>
  <c r="I3683" i="2"/>
  <c r="K3683" i="2" s="1"/>
  <c r="I3684" i="2"/>
  <c r="K3684" i="2" s="1"/>
  <c r="I3685" i="2"/>
  <c r="I3686" i="2"/>
  <c r="I3687" i="2"/>
  <c r="K3687" i="2" s="1"/>
  <c r="I3688" i="2"/>
  <c r="K3688" i="2" s="1"/>
  <c r="I3689" i="2"/>
  <c r="I3690" i="2"/>
  <c r="I3691" i="2"/>
  <c r="K3691" i="2" s="1"/>
  <c r="I3692" i="2"/>
  <c r="K3692" i="2" s="1"/>
  <c r="I3693" i="2"/>
  <c r="I3694" i="2"/>
  <c r="I3695" i="2"/>
  <c r="K3695" i="2" s="1"/>
  <c r="I3696" i="2"/>
  <c r="K3696" i="2" s="1"/>
  <c r="I3697" i="2"/>
  <c r="I3698" i="2"/>
  <c r="I3699" i="2"/>
  <c r="K3699" i="2" s="1"/>
  <c r="I3700" i="2"/>
  <c r="K3700" i="2" s="1"/>
  <c r="I3701" i="2"/>
  <c r="I3702" i="2"/>
  <c r="I3703" i="2"/>
  <c r="K3703" i="2" s="1"/>
  <c r="I3704" i="2"/>
  <c r="K3704" i="2" s="1"/>
  <c r="I3705" i="2"/>
  <c r="I3706" i="2"/>
  <c r="I3707" i="2"/>
  <c r="K3707" i="2" s="1"/>
  <c r="I3708" i="2"/>
  <c r="K3708" i="2" s="1"/>
  <c r="I3709" i="2"/>
  <c r="I3710" i="2"/>
  <c r="I3711" i="2"/>
  <c r="K3711" i="2" s="1"/>
  <c r="I3712" i="2"/>
  <c r="K3712" i="2" s="1"/>
  <c r="I3713" i="2"/>
  <c r="I3714" i="2"/>
  <c r="I3715" i="2"/>
  <c r="K3715" i="2" s="1"/>
  <c r="I3716" i="2"/>
  <c r="K3716" i="2" s="1"/>
  <c r="I3717" i="2"/>
  <c r="I3718" i="2"/>
  <c r="I3719" i="2"/>
  <c r="K3719" i="2" s="1"/>
  <c r="I3720" i="2"/>
  <c r="K3720" i="2" s="1"/>
  <c r="I3721" i="2"/>
  <c r="I3722" i="2"/>
  <c r="I3723" i="2"/>
  <c r="K3723" i="2" s="1"/>
  <c r="I3724" i="2"/>
  <c r="K3724" i="2" s="1"/>
  <c r="I3725" i="2"/>
  <c r="I3726" i="2"/>
  <c r="I3727" i="2"/>
  <c r="K3727" i="2" s="1"/>
  <c r="I3728" i="2"/>
  <c r="K3728" i="2" s="1"/>
  <c r="I3729" i="2"/>
  <c r="I3730" i="2"/>
  <c r="I3731" i="2"/>
  <c r="K3731" i="2" s="1"/>
  <c r="I3732" i="2"/>
  <c r="K3732" i="2" s="1"/>
  <c r="I3733" i="2"/>
  <c r="I3734" i="2"/>
  <c r="I3735" i="2"/>
  <c r="K3735" i="2" s="1"/>
  <c r="I3736" i="2"/>
  <c r="K3736" i="2" s="1"/>
  <c r="I3737" i="2"/>
  <c r="I3738" i="2"/>
  <c r="I3739" i="2"/>
  <c r="K3739" i="2" s="1"/>
  <c r="I3740" i="2"/>
  <c r="K3740" i="2" s="1"/>
  <c r="I3741" i="2"/>
  <c r="I3742" i="2"/>
  <c r="I3743" i="2"/>
  <c r="K3743" i="2" s="1"/>
  <c r="I3744" i="2"/>
  <c r="K3744" i="2" s="1"/>
  <c r="I3745" i="2"/>
  <c r="I3746" i="2"/>
  <c r="I3747" i="2"/>
  <c r="K3747" i="2" s="1"/>
  <c r="I3748" i="2"/>
  <c r="K3748" i="2" s="1"/>
  <c r="I3749" i="2"/>
  <c r="I3750" i="2"/>
  <c r="I3751" i="2"/>
  <c r="K3751" i="2" s="1"/>
  <c r="I3752" i="2"/>
  <c r="K3752" i="2" s="1"/>
  <c r="I3753" i="2"/>
  <c r="I3754" i="2"/>
  <c r="I3755" i="2"/>
  <c r="K3755" i="2" s="1"/>
  <c r="I3756" i="2"/>
  <c r="K3756" i="2" s="1"/>
  <c r="I3757" i="2"/>
  <c r="I3758" i="2"/>
  <c r="I3759" i="2"/>
  <c r="K3759" i="2" s="1"/>
  <c r="I3760" i="2"/>
  <c r="K3760" i="2" s="1"/>
  <c r="I3761" i="2"/>
  <c r="I3762" i="2"/>
  <c r="I3763" i="2"/>
  <c r="K3763" i="2" s="1"/>
  <c r="I3764" i="2"/>
  <c r="K3764" i="2" s="1"/>
  <c r="I3765" i="2"/>
  <c r="I3766" i="2"/>
  <c r="I3767" i="2"/>
  <c r="K3767" i="2" s="1"/>
  <c r="I3768" i="2"/>
  <c r="K3768" i="2" s="1"/>
  <c r="I3769" i="2"/>
  <c r="I3770" i="2"/>
  <c r="I3771" i="2"/>
  <c r="K3771" i="2" s="1"/>
  <c r="I3772" i="2"/>
  <c r="K3772" i="2" s="1"/>
  <c r="I3773" i="2"/>
  <c r="I3774" i="2"/>
  <c r="I3775" i="2"/>
  <c r="K3775" i="2" s="1"/>
  <c r="I3776" i="2"/>
  <c r="K3776" i="2" s="1"/>
  <c r="I3777" i="2"/>
  <c r="I3778" i="2"/>
  <c r="I3779" i="2"/>
  <c r="K3779" i="2" s="1"/>
  <c r="I3780" i="2"/>
  <c r="K3780" i="2" s="1"/>
  <c r="I3781" i="2"/>
  <c r="I3782" i="2"/>
  <c r="I3783" i="2"/>
  <c r="K3783" i="2" s="1"/>
  <c r="I3784" i="2"/>
  <c r="K3784" i="2" s="1"/>
  <c r="I3785" i="2"/>
  <c r="I3786" i="2"/>
  <c r="I3787" i="2"/>
  <c r="K3787" i="2" s="1"/>
  <c r="I3788" i="2"/>
  <c r="K3788" i="2" s="1"/>
  <c r="I3789" i="2"/>
  <c r="I3790" i="2"/>
  <c r="I3791" i="2"/>
  <c r="K3791" i="2" s="1"/>
  <c r="I3792" i="2"/>
  <c r="K3792" i="2" s="1"/>
  <c r="I3793" i="2"/>
  <c r="I3794" i="2"/>
  <c r="I3795" i="2"/>
  <c r="K3795" i="2" s="1"/>
  <c r="I3796" i="2"/>
  <c r="K3796" i="2" s="1"/>
  <c r="I3797" i="2"/>
  <c r="I3798" i="2"/>
  <c r="I3799" i="2"/>
  <c r="K3799" i="2" s="1"/>
  <c r="I3800" i="2"/>
  <c r="K3800" i="2" s="1"/>
  <c r="I3801" i="2"/>
  <c r="I3802" i="2"/>
  <c r="I3803" i="2"/>
  <c r="K3803" i="2" s="1"/>
  <c r="I3804" i="2"/>
  <c r="K3804" i="2" s="1"/>
  <c r="I3805" i="2"/>
  <c r="I3806" i="2"/>
  <c r="I3807" i="2"/>
  <c r="K3807" i="2" s="1"/>
  <c r="I3808" i="2"/>
  <c r="K3808" i="2" s="1"/>
  <c r="I3809" i="2"/>
  <c r="I3810" i="2"/>
  <c r="I3811" i="2"/>
  <c r="K3811" i="2" s="1"/>
  <c r="I3812" i="2"/>
  <c r="K3812" i="2" s="1"/>
  <c r="I3813" i="2"/>
  <c r="I3814" i="2"/>
  <c r="I3815" i="2"/>
  <c r="K3815" i="2" s="1"/>
  <c r="I3816" i="2"/>
  <c r="K3816" i="2" s="1"/>
  <c r="I3817" i="2"/>
  <c r="I3818" i="2"/>
  <c r="I3819" i="2"/>
  <c r="K3819" i="2" s="1"/>
  <c r="I3820" i="2"/>
  <c r="K3820" i="2" s="1"/>
  <c r="I3821" i="2"/>
  <c r="I3822" i="2"/>
  <c r="I3823" i="2"/>
  <c r="K3823" i="2" s="1"/>
  <c r="I3824" i="2"/>
  <c r="K3824" i="2" s="1"/>
  <c r="I3825" i="2"/>
  <c r="I3826" i="2"/>
  <c r="I3827" i="2"/>
  <c r="K3827" i="2" s="1"/>
  <c r="I3828" i="2"/>
  <c r="K3828" i="2" s="1"/>
  <c r="I3829" i="2"/>
  <c r="I3830" i="2"/>
  <c r="I3831" i="2"/>
  <c r="K3831" i="2" s="1"/>
  <c r="I3832" i="2"/>
  <c r="K3832" i="2" s="1"/>
  <c r="I3833" i="2"/>
  <c r="I3834" i="2"/>
  <c r="I3835" i="2"/>
  <c r="K3835" i="2" s="1"/>
  <c r="I3836" i="2"/>
  <c r="K3836" i="2" s="1"/>
  <c r="I3837" i="2"/>
  <c r="I3838" i="2"/>
  <c r="I3839" i="2"/>
  <c r="K3839" i="2" s="1"/>
  <c r="I3840" i="2"/>
  <c r="K3840" i="2" s="1"/>
  <c r="I3841" i="2"/>
  <c r="I3842" i="2"/>
  <c r="I3843" i="2"/>
  <c r="K3843" i="2" s="1"/>
  <c r="I3844" i="2"/>
  <c r="K3844" i="2" s="1"/>
  <c r="I3845" i="2"/>
  <c r="I3846" i="2"/>
  <c r="I3847" i="2"/>
  <c r="K3847" i="2" s="1"/>
  <c r="I3848" i="2"/>
  <c r="K3848" i="2" s="1"/>
  <c r="I3849" i="2"/>
  <c r="I3850" i="2"/>
  <c r="I3851" i="2"/>
  <c r="K3851" i="2" s="1"/>
  <c r="I3852" i="2"/>
  <c r="K3852" i="2" s="1"/>
  <c r="I3853" i="2"/>
  <c r="I3854" i="2"/>
  <c r="I3855" i="2"/>
  <c r="K3855" i="2" s="1"/>
  <c r="I3856" i="2"/>
  <c r="K3856" i="2" s="1"/>
  <c r="I3857" i="2"/>
  <c r="I3858" i="2"/>
  <c r="I3859" i="2"/>
  <c r="K3859" i="2" s="1"/>
  <c r="I3860" i="2"/>
  <c r="K3860" i="2" s="1"/>
  <c r="I3861" i="2"/>
  <c r="I3862" i="2"/>
  <c r="I3863" i="2"/>
  <c r="K3863" i="2" s="1"/>
  <c r="I3864" i="2"/>
  <c r="K3864" i="2" s="1"/>
  <c r="I3865" i="2"/>
  <c r="I3866" i="2"/>
  <c r="I3867" i="2"/>
  <c r="K3867" i="2" s="1"/>
  <c r="I3868" i="2"/>
  <c r="K3868" i="2" s="1"/>
  <c r="I3869" i="2"/>
  <c r="I3870" i="2"/>
  <c r="I3871" i="2"/>
  <c r="K3871" i="2" s="1"/>
  <c r="I3872" i="2"/>
  <c r="K3872" i="2" s="1"/>
  <c r="I3873" i="2"/>
  <c r="I3874" i="2"/>
  <c r="I3875" i="2"/>
  <c r="K3875" i="2" s="1"/>
  <c r="I3876" i="2"/>
  <c r="K3876" i="2" s="1"/>
  <c r="I3877" i="2"/>
  <c r="I3878" i="2"/>
  <c r="I3879" i="2"/>
  <c r="K3879" i="2" s="1"/>
  <c r="I3880" i="2"/>
  <c r="K3880" i="2" s="1"/>
  <c r="I3881" i="2"/>
  <c r="I3882" i="2"/>
  <c r="I3883" i="2"/>
  <c r="K3883" i="2" s="1"/>
  <c r="I3884" i="2"/>
  <c r="K3884" i="2" s="1"/>
  <c r="I3885" i="2"/>
  <c r="I3886" i="2"/>
  <c r="I3887" i="2"/>
  <c r="K3887" i="2" s="1"/>
  <c r="I3888" i="2"/>
  <c r="K3888" i="2" s="1"/>
  <c r="I3889" i="2"/>
  <c r="I3890" i="2"/>
  <c r="I3891" i="2"/>
  <c r="K3891" i="2" s="1"/>
  <c r="I3892" i="2"/>
  <c r="K3892" i="2" s="1"/>
  <c r="I3893" i="2"/>
  <c r="I3894" i="2"/>
  <c r="I3895" i="2"/>
  <c r="K3895" i="2" s="1"/>
  <c r="I3896" i="2"/>
  <c r="K3896" i="2" s="1"/>
  <c r="I3897" i="2"/>
  <c r="I3898" i="2"/>
  <c r="I3899" i="2"/>
  <c r="K3899" i="2" s="1"/>
  <c r="I3900" i="2"/>
  <c r="K3900" i="2" s="1"/>
  <c r="I3901" i="2"/>
  <c r="I3902" i="2"/>
  <c r="I3903" i="2"/>
  <c r="K3903" i="2" s="1"/>
  <c r="I3904" i="2"/>
  <c r="K3904" i="2" s="1"/>
  <c r="I3905" i="2"/>
  <c r="I3906" i="2"/>
  <c r="I3907" i="2"/>
  <c r="K3907" i="2" s="1"/>
  <c r="I3908" i="2"/>
  <c r="K3908" i="2" s="1"/>
  <c r="I3909" i="2"/>
  <c r="I3910" i="2"/>
  <c r="I3911" i="2"/>
  <c r="K3911" i="2" s="1"/>
  <c r="I3912" i="2"/>
  <c r="K3912" i="2" s="1"/>
  <c r="I3913" i="2"/>
  <c r="I3914" i="2"/>
  <c r="I3915" i="2"/>
  <c r="K3915" i="2" s="1"/>
  <c r="I3916" i="2"/>
  <c r="K3916" i="2" s="1"/>
  <c r="I3917" i="2"/>
  <c r="I3918" i="2"/>
  <c r="I3919" i="2"/>
  <c r="K3919" i="2" s="1"/>
  <c r="I3920" i="2"/>
  <c r="K3920" i="2" s="1"/>
  <c r="I3921" i="2"/>
  <c r="I3922" i="2"/>
  <c r="I3923" i="2"/>
  <c r="K3923" i="2" s="1"/>
  <c r="I3924" i="2"/>
  <c r="K3924" i="2" s="1"/>
  <c r="I3925" i="2"/>
  <c r="I3926" i="2"/>
  <c r="I3927" i="2"/>
  <c r="K3927" i="2" s="1"/>
  <c r="I3928" i="2"/>
  <c r="K3928" i="2" s="1"/>
  <c r="I3929" i="2"/>
  <c r="I3930" i="2"/>
  <c r="I3931" i="2"/>
  <c r="K3931" i="2" s="1"/>
  <c r="I3932" i="2"/>
  <c r="K3932" i="2" s="1"/>
  <c r="I3933" i="2"/>
  <c r="I3934" i="2"/>
  <c r="I3935" i="2"/>
  <c r="K3935" i="2" s="1"/>
  <c r="I3936" i="2"/>
  <c r="K3936" i="2" s="1"/>
  <c r="I3937" i="2"/>
  <c r="I3938" i="2"/>
  <c r="I3939" i="2"/>
  <c r="K3939" i="2" s="1"/>
  <c r="I3940" i="2"/>
  <c r="K3940" i="2" s="1"/>
  <c r="I3941" i="2"/>
  <c r="I3942" i="2"/>
  <c r="I3943" i="2"/>
  <c r="K3943" i="2" s="1"/>
  <c r="I3944" i="2"/>
  <c r="K3944" i="2" s="1"/>
  <c r="I3945" i="2"/>
  <c r="I3946" i="2"/>
  <c r="I3947" i="2"/>
  <c r="K3947" i="2" s="1"/>
  <c r="I3948" i="2"/>
  <c r="K3948" i="2" s="1"/>
  <c r="I3949" i="2"/>
  <c r="I3950" i="2"/>
  <c r="I3951" i="2"/>
  <c r="K3951" i="2" s="1"/>
  <c r="I3952" i="2"/>
  <c r="K3952" i="2" s="1"/>
  <c r="I3953" i="2"/>
  <c r="I3954" i="2"/>
  <c r="I3955" i="2"/>
  <c r="K3955" i="2" s="1"/>
  <c r="I3956" i="2"/>
  <c r="K3956" i="2" s="1"/>
  <c r="I3957" i="2"/>
  <c r="I3958" i="2"/>
  <c r="I3959" i="2"/>
  <c r="K3959" i="2" s="1"/>
  <c r="I3960" i="2"/>
  <c r="K3960" i="2" s="1"/>
  <c r="I3961" i="2"/>
  <c r="I3962" i="2"/>
  <c r="I3963" i="2"/>
  <c r="I3964" i="2"/>
  <c r="K3964" i="2" s="1"/>
  <c r="I3965" i="2"/>
  <c r="I3966" i="2"/>
  <c r="I3967" i="2"/>
  <c r="K3967" i="2" s="1"/>
  <c r="I3968" i="2"/>
  <c r="K3968" i="2" s="1"/>
  <c r="I3969" i="2"/>
  <c r="I3970" i="2"/>
  <c r="I3971" i="2"/>
  <c r="K3971" i="2" s="1"/>
  <c r="I3972" i="2"/>
  <c r="K3972" i="2" s="1"/>
  <c r="I3973" i="2"/>
  <c r="I3974" i="2"/>
  <c r="I3975" i="2"/>
  <c r="K3975" i="2" s="1"/>
  <c r="I3976" i="2"/>
  <c r="K3976" i="2" s="1"/>
  <c r="I3977" i="2"/>
  <c r="I3978" i="2"/>
  <c r="I3979" i="2"/>
  <c r="K3979" i="2" s="1"/>
  <c r="I3980" i="2"/>
  <c r="K3980" i="2" s="1"/>
  <c r="I3981" i="2"/>
  <c r="I3982" i="2"/>
  <c r="I3983" i="2"/>
  <c r="K3983" i="2" s="1"/>
  <c r="I3984" i="2"/>
  <c r="K3984" i="2" s="1"/>
  <c r="I3985" i="2"/>
  <c r="I3986" i="2"/>
  <c r="I3987" i="2"/>
  <c r="K3987" i="2" s="1"/>
  <c r="I3988" i="2"/>
  <c r="K3988" i="2" s="1"/>
  <c r="I3989" i="2"/>
  <c r="I3990" i="2"/>
  <c r="I3991" i="2"/>
  <c r="K3991" i="2" s="1"/>
  <c r="I3992" i="2"/>
  <c r="K3992" i="2" s="1"/>
  <c r="I3993" i="2"/>
  <c r="I3994" i="2"/>
  <c r="I3995" i="2"/>
  <c r="K3995" i="2" s="1"/>
  <c r="I3996" i="2"/>
  <c r="K3996" i="2" s="1"/>
  <c r="I3997" i="2"/>
  <c r="I3998" i="2"/>
  <c r="I3999" i="2"/>
  <c r="K3999" i="2" s="1"/>
  <c r="I4000" i="2"/>
  <c r="K4000" i="2" s="1"/>
  <c r="I4001" i="2"/>
  <c r="I4002" i="2"/>
  <c r="I4003" i="2"/>
  <c r="K4003" i="2" s="1"/>
  <c r="I4004" i="2"/>
  <c r="K4004" i="2" s="1"/>
  <c r="I4005" i="2"/>
  <c r="I4006" i="2"/>
  <c r="I4007" i="2"/>
  <c r="K4007" i="2" s="1"/>
  <c r="I4008" i="2"/>
  <c r="K4008" i="2" s="1"/>
  <c r="I4009" i="2"/>
  <c r="I4010" i="2"/>
  <c r="I4011" i="2"/>
  <c r="K4011" i="2" s="1"/>
  <c r="I4012" i="2"/>
  <c r="K4012" i="2" s="1"/>
  <c r="I4013" i="2"/>
  <c r="I4014" i="2"/>
  <c r="I4015" i="2"/>
  <c r="K4015" i="2" s="1"/>
  <c r="I4016" i="2"/>
  <c r="K4016" i="2" s="1"/>
  <c r="I4017" i="2"/>
  <c r="I4018" i="2"/>
  <c r="I4019" i="2"/>
  <c r="K4019" i="2" s="1"/>
  <c r="I4020" i="2"/>
  <c r="K4020" i="2" s="1"/>
  <c r="I4021" i="2"/>
  <c r="I4022" i="2"/>
  <c r="I4023" i="2"/>
  <c r="K4023" i="2" s="1"/>
  <c r="I4024" i="2"/>
  <c r="K4024" i="2" s="1"/>
  <c r="I4025" i="2"/>
  <c r="I4026" i="2"/>
  <c r="I4027" i="2"/>
  <c r="K4027" i="2" s="1"/>
  <c r="I4028" i="2"/>
  <c r="K4028" i="2" s="1"/>
  <c r="I4029" i="2"/>
  <c r="I4030" i="2"/>
  <c r="I4031" i="2"/>
  <c r="K4031" i="2" s="1"/>
  <c r="I4032" i="2"/>
  <c r="K4032" i="2" s="1"/>
  <c r="I4033" i="2"/>
  <c r="I4034" i="2"/>
  <c r="I4035" i="2"/>
  <c r="K4035" i="2" s="1"/>
  <c r="I4036" i="2"/>
  <c r="K4036" i="2" s="1"/>
  <c r="I4037" i="2"/>
  <c r="I4038" i="2"/>
  <c r="I4039" i="2"/>
  <c r="K4039" i="2" s="1"/>
  <c r="I4040" i="2"/>
  <c r="K4040" i="2" s="1"/>
  <c r="I4041" i="2"/>
  <c r="I4042" i="2"/>
  <c r="I4043" i="2"/>
  <c r="K4043" i="2" s="1"/>
  <c r="I4044" i="2"/>
  <c r="K4044" i="2" s="1"/>
  <c r="I4045" i="2"/>
  <c r="I4046" i="2"/>
  <c r="I4047" i="2"/>
  <c r="K4047" i="2" s="1"/>
  <c r="I4048" i="2"/>
  <c r="K4048" i="2" s="1"/>
  <c r="I4049" i="2"/>
  <c r="I4050" i="2"/>
  <c r="I4051" i="2"/>
  <c r="K4051" i="2" s="1"/>
  <c r="I4052" i="2"/>
  <c r="K4052" i="2" s="1"/>
  <c r="I4053" i="2"/>
  <c r="I4054" i="2"/>
  <c r="I4055" i="2"/>
  <c r="K4055" i="2" s="1"/>
  <c r="I4056" i="2"/>
  <c r="K4056" i="2" s="1"/>
  <c r="I4057" i="2"/>
  <c r="I4058" i="2"/>
  <c r="I4059" i="2"/>
  <c r="K4059" i="2" s="1"/>
  <c r="I4060" i="2"/>
  <c r="K4060" i="2" s="1"/>
  <c r="I4061" i="2"/>
  <c r="I4062" i="2"/>
  <c r="I4063" i="2"/>
  <c r="K4063" i="2" s="1"/>
  <c r="I4064" i="2"/>
  <c r="K4064" i="2" s="1"/>
  <c r="I4065" i="2"/>
  <c r="I4066" i="2"/>
  <c r="I4067" i="2"/>
  <c r="K4067" i="2" s="1"/>
  <c r="I4068" i="2"/>
  <c r="K4068" i="2" s="1"/>
  <c r="I4069" i="2"/>
  <c r="I4070" i="2"/>
  <c r="I4071" i="2"/>
  <c r="K4071" i="2" s="1"/>
  <c r="I4072" i="2"/>
  <c r="K4072" i="2" s="1"/>
  <c r="I4073" i="2"/>
  <c r="I4074" i="2"/>
  <c r="I4075" i="2"/>
  <c r="K4075" i="2" s="1"/>
  <c r="I4076" i="2"/>
  <c r="K4076" i="2" s="1"/>
  <c r="I4077" i="2"/>
  <c r="I4078" i="2"/>
  <c r="I4079" i="2"/>
  <c r="K4079" i="2" s="1"/>
  <c r="I4080" i="2"/>
  <c r="K4080" i="2" s="1"/>
  <c r="I4081" i="2"/>
  <c r="I4082" i="2"/>
  <c r="I4083" i="2"/>
  <c r="K4083" i="2" s="1"/>
  <c r="I4084" i="2"/>
  <c r="K4084" i="2" s="1"/>
  <c r="I4085" i="2"/>
  <c r="I4086" i="2"/>
  <c r="I4087" i="2"/>
  <c r="K4087" i="2" s="1"/>
  <c r="I4088" i="2"/>
  <c r="K4088" i="2" s="1"/>
  <c r="I4089" i="2"/>
  <c r="I4090" i="2"/>
  <c r="I4091" i="2"/>
  <c r="K4091" i="2" s="1"/>
  <c r="I4092" i="2"/>
  <c r="K4092" i="2" s="1"/>
  <c r="I4093" i="2"/>
  <c r="I4094" i="2"/>
  <c r="I4095" i="2"/>
  <c r="K4095" i="2" s="1"/>
  <c r="I4096" i="2"/>
  <c r="K4096" i="2" s="1"/>
  <c r="I4097" i="2"/>
  <c r="I4098" i="2"/>
  <c r="I4099" i="2"/>
  <c r="K4099" i="2" s="1"/>
  <c r="I4100" i="2"/>
  <c r="K4100" i="2" s="1"/>
  <c r="I4101" i="2"/>
  <c r="I4102" i="2"/>
  <c r="I4103" i="2"/>
  <c r="K4103" i="2" s="1"/>
  <c r="I4104" i="2"/>
  <c r="K4104" i="2" s="1"/>
  <c r="I4105" i="2"/>
  <c r="I4106" i="2"/>
  <c r="I4107" i="2"/>
  <c r="K4107" i="2" s="1"/>
  <c r="I4108" i="2"/>
  <c r="K4108" i="2" s="1"/>
  <c r="I4109" i="2"/>
  <c r="I4110" i="2"/>
  <c r="I4111" i="2"/>
  <c r="K4111" i="2" s="1"/>
  <c r="I4112" i="2"/>
  <c r="K4112" i="2" s="1"/>
  <c r="I4113" i="2"/>
  <c r="I4114" i="2"/>
  <c r="I4115" i="2"/>
  <c r="K4115" i="2" s="1"/>
  <c r="I4116" i="2"/>
  <c r="K4116" i="2" s="1"/>
  <c r="I4117" i="2"/>
  <c r="I4118" i="2"/>
  <c r="I4119" i="2"/>
  <c r="K4119" i="2" s="1"/>
  <c r="I4120" i="2"/>
  <c r="K4120" i="2" s="1"/>
  <c r="I4121" i="2"/>
  <c r="I4122" i="2"/>
  <c r="I4123" i="2"/>
  <c r="K4123" i="2" s="1"/>
  <c r="I4124" i="2"/>
  <c r="K4124" i="2" s="1"/>
  <c r="I4125" i="2"/>
  <c r="I4126" i="2"/>
  <c r="I4127" i="2"/>
  <c r="K4127" i="2" s="1"/>
  <c r="I4128" i="2"/>
  <c r="K4128" i="2" s="1"/>
  <c r="I4129" i="2"/>
  <c r="I4130" i="2"/>
  <c r="I4131" i="2"/>
  <c r="K4131" i="2" s="1"/>
  <c r="I4132" i="2"/>
  <c r="K4132" i="2" s="1"/>
  <c r="I4133" i="2"/>
  <c r="I4134" i="2"/>
  <c r="I4135" i="2"/>
  <c r="K4135" i="2" s="1"/>
  <c r="I4136" i="2"/>
  <c r="K4136" i="2" s="1"/>
  <c r="I4137" i="2"/>
  <c r="I4138" i="2"/>
  <c r="I4139" i="2"/>
  <c r="K4139" i="2" s="1"/>
  <c r="I4140" i="2"/>
  <c r="K4140" i="2" s="1"/>
  <c r="I4141" i="2"/>
  <c r="I4142" i="2"/>
  <c r="I4143" i="2"/>
  <c r="K4143" i="2" s="1"/>
  <c r="I4144" i="2"/>
  <c r="K4144" i="2" s="1"/>
  <c r="I4145" i="2"/>
  <c r="I4146" i="2"/>
  <c r="I4147" i="2"/>
  <c r="K4147" i="2" s="1"/>
  <c r="I4148" i="2"/>
  <c r="K4148" i="2" s="1"/>
  <c r="I4149" i="2"/>
  <c r="I4150" i="2"/>
  <c r="I4151" i="2"/>
  <c r="K4151" i="2" s="1"/>
  <c r="I4152" i="2"/>
  <c r="K4152" i="2" s="1"/>
  <c r="I4153" i="2"/>
  <c r="I4154" i="2"/>
  <c r="I4155" i="2"/>
  <c r="K4155" i="2" s="1"/>
  <c r="I4156" i="2"/>
  <c r="K4156" i="2" s="1"/>
  <c r="I4157" i="2"/>
  <c r="I4158" i="2"/>
  <c r="I4159" i="2"/>
  <c r="K4159" i="2" s="1"/>
  <c r="I4160" i="2"/>
  <c r="K4160" i="2" s="1"/>
  <c r="I4161" i="2"/>
  <c r="I4162" i="2"/>
  <c r="I4163" i="2"/>
  <c r="K4163" i="2" s="1"/>
  <c r="I4164" i="2"/>
  <c r="K4164" i="2" s="1"/>
  <c r="I4165" i="2"/>
  <c r="I4166" i="2"/>
  <c r="I4167" i="2"/>
  <c r="K4167" i="2" s="1"/>
  <c r="I4168" i="2"/>
  <c r="K4168" i="2" s="1"/>
  <c r="I4169" i="2"/>
  <c r="I4170" i="2"/>
  <c r="I4171" i="2"/>
  <c r="K4171" i="2" s="1"/>
  <c r="I4172" i="2"/>
  <c r="K4172" i="2" s="1"/>
  <c r="I4173" i="2"/>
  <c r="I4174" i="2"/>
  <c r="I4175" i="2"/>
  <c r="K4175" i="2" s="1"/>
  <c r="I4176" i="2"/>
  <c r="K4176" i="2" s="1"/>
  <c r="I4177" i="2"/>
  <c r="I4178" i="2"/>
  <c r="I4179" i="2"/>
  <c r="K4179" i="2" s="1"/>
  <c r="I4180" i="2"/>
  <c r="K4180" i="2" s="1"/>
  <c r="I4181" i="2"/>
  <c r="I4182" i="2"/>
  <c r="I4183" i="2"/>
  <c r="K4183" i="2" s="1"/>
  <c r="I4184" i="2"/>
  <c r="K4184" i="2" s="1"/>
  <c r="I4185" i="2"/>
  <c r="I4186" i="2"/>
  <c r="I4187" i="2"/>
  <c r="K4187" i="2" s="1"/>
  <c r="I4188" i="2"/>
  <c r="K4188" i="2" s="1"/>
  <c r="I4189" i="2"/>
  <c r="I4190" i="2"/>
  <c r="I4191" i="2"/>
  <c r="K4191" i="2" s="1"/>
  <c r="I4192" i="2"/>
  <c r="K4192" i="2" s="1"/>
  <c r="I4193" i="2"/>
  <c r="I4194" i="2"/>
  <c r="I4195" i="2"/>
  <c r="K4195" i="2" s="1"/>
  <c r="I4196" i="2"/>
  <c r="K4196" i="2" s="1"/>
  <c r="I4197" i="2"/>
  <c r="I4198" i="2"/>
  <c r="I4199" i="2"/>
  <c r="K4199" i="2" s="1"/>
  <c r="I4200" i="2"/>
  <c r="K4200" i="2" s="1"/>
  <c r="I4201" i="2"/>
  <c r="I4202" i="2"/>
  <c r="I4203" i="2"/>
  <c r="K4203" i="2" s="1"/>
  <c r="I4204" i="2"/>
  <c r="K4204" i="2" s="1"/>
  <c r="I4205" i="2"/>
  <c r="I4206" i="2"/>
  <c r="I4207" i="2"/>
  <c r="K4207" i="2" s="1"/>
  <c r="I4208" i="2"/>
  <c r="K4208" i="2" s="1"/>
  <c r="I4209" i="2"/>
  <c r="I4210" i="2"/>
  <c r="I4211" i="2"/>
  <c r="K4211" i="2" s="1"/>
  <c r="I4212" i="2"/>
  <c r="K4212" i="2" s="1"/>
  <c r="I4213" i="2"/>
  <c r="I4214" i="2"/>
  <c r="I4215" i="2"/>
  <c r="K4215" i="2" s="1"/>
  <c r="I4216" i="2"/>
  <c r="K4216" i="2" s="1"/>
  <c r="I4217" i="2"/>
  <c r="I4218" i="2"/>
  <c r="I4219" i="2"/>
  <c r="K4219" i="2" s="1"/>
  <c r="I4220" i="2"/>
  <c r="K4220" i="2" s="1"/>
  <c r="I4221" i="2"/>
  <c r="I4222" i="2"/>
  <c r="I4223" i="2"/>
  <c r="K4223" i="2" s="1"/>
  <c r="I4224" i="2"/>
  <c r="K4224" i="2" s="1"/>
  <c r="I4225" i="2"/>
  <c r="I4226" i="2"/>
  <c r="I4227" i="2"/>
  <c r="K4227" i="2" s="1"/>
  <c r="I4228" i="2"/>
  <c r="K4228" i="2" s="1"/>
  <c r="I4229" i="2"/>
  <c r="I4230" i="2"/>
  <c r="I4231" i="2"/>
  <c r="K4231" i="2" s="1"/>
  <c r="I4232" i="2"/>
  <c r="K4232" i="2" s="1"/>
  <c r="I4233" i="2"/>
  <c r="I4234" i="2"/>
  <c r="I4235" i="2"/>
  <c r="K4235" i="2" s="1"/>
  <c r="I4236" i="2"/>
  <c r="K4236" i="2" s="1"/>
  <c r="I4237" i="2"/>
  <c r="I4238" i="2"/>
  <c r="I4239" i="2"/>
  <c r="K4239" i="2" s="1"/>
  <c r="I4240" i="2"/>
  <c r="K4240" i="2" s="1"/>
  <c r="I4241" i="2"/>
  <c r="I4242" i="2"/>
  <c r="I4243" i="2"/>
  <c r="K4243" i="2" s="1"/>
  <c r="I4244" i="2"/>
  <c r="K4244" i="2" s="1"/>
  <c r="I4245" i="2"/>
  <c r="I4246" i="2"/>
  <c r="I4247" i="2"/>
  <c r="K4247" i="2" s="1"/>
  <c r="I4248" i="2"/>
  <c r="K4248" i="2" s="1"/>
  <c r="I4249" i="2"/>
  <c r="I4250" i="2"/>
  <c r="I4251" i="2"/>
  <c r="K4251" i="2" s="1"/>
  <c r="I4252" i="2"/>
  <c r="K4252" i="2" s="1"/>
  <c r="I4253" i="2"/>
  <c r="I4254" i="2"/>
  <c r="I4255" i="2"/>
  <c r="K4255" i="2" s="1"/>
  <c r="I4256" i="2"/>
  <c r="K4256" i="2" s="1"/>
  <c r="I4257" i="2"/>
  <c r="I4258" i="2"/>
  <c r="I4259" i="2"/>
  <c r="K4259" i="2" s="1"/>
  <c r="I4260" i="2"/>
  <c r="K4260" i="2" s="1"/>
  <c r="I4261" i="2"/>
  <c r="I4262" i="2"/>
  <c r="I4263" i="2"/>
  <c r="K4263" i="2" s="1"/>
  <c r="I4264" i="2"/>
  <c r="K4264" i="2" s="1"/>
  <c r="I4265" i="2"/>
  <c r="I4266" i="2"/>
  <c r="I4267" i="2"/>
  <c r="K4267" i="2" s="1"/>
  <c r="I4268" i="2"/>
  <c r="K4268" i="2" s="1"/>
  <c r="I4269" i="2"/>
  <c r="I4270" i="2"/>
  <c r="I4271" i="2"/>
  <c r="K4271" i="2" s="1"/>
  <c r="I4272" i="2"/>
  <c r="K4272" i="2" s="1"/>
  <c r="I4273" i="2"/>
  <c r="I4274" i="2"/>
  <c r="I4275" i="2"/>
  <c r="K4275" i="2" s="1"/>
  <c r="I4276" i="2"/>
  <c r="K4276" i="2" s="1"/>
  <c r="I4277" i="2"/>
  <c r="I4278" i="2"/>
  <c r="I4279" i="2"/>
  <c r="K4279" i="2" s="1"/>
  <c r="I4280" i="2"/>
  <c r="K4280" i="2" s="1"/>
  <c r="I4281" i="2"/>
  <c r="I4282" i="2"/>
  <c r="I4283" i="2"/>
  <c r="K4283" i="2" s="1"/>
  <c r="I4284" i="2"/>
  <c r="K4284" i="2" s="1"/>
  <c r="I4285" i="2"/>
  <c r="I4286" i="2"/>
  <c r="I4287" i="2"/>
  <c r="K4287" i="2" s="1"/>
  <c r="I4288" i="2"/>
  <c r="K4288" i="2" s="1"/>
  <c r="I4289" i="2"/>
  <c r="I4290" i="2"/>
  <c r="I4291" i="2"/>
  <c r="K4291" i="2" s="1"/>
  <c r="I4292" i="2"/>
  <c r="K4292" i="2" s="1"/>
  <c r="I4293" i="2"/>
  <c r="I4294" i="2"/>
  <c r="I4295" i="2"/>
  <c r="K4295" i="2" s="1"/>
  <c r="I4296" i="2"/>
  <c r="K4296" i="2" s="1"/>
  <c r="I4297" i="2"/>
  <c r="I4298" i="2"/>
  <c r="I4299" i="2"/>
  <c r="K4299" i="2" s="1"/>
  <c r="I4300" i="2"/>
  <c r="K4300" i="2" s="1"/>
  <c r="I4301" i="2"/>
  <c r="I4302" i="2"/>
  <c r="I4303" i="2"/>
  <c r="K4303" i="2" s="1"/>
  <c r="I4304" i="2"/>
  <c r="K4304" i="2" s="1"/>
  <c r="I4305" i="2"/>
  <c r="I4306" i="2"/>
  <c r="I4307" i="2"/>
  <c r="K4307" i="2" s="1"/>
  <c r="I4308" i="2"/>
  <c r="K4308" i="2" s="1"/>
  <c r="I4309" i="2"/>
  <c r="I4310" i="2"/>
  <c r="I4311" i="2"/>
  <c r="K4311" i="2" s="1"/>
  <c r="I4312" i="2"/>
  <c r="K4312" i="2" s="1"/>
  <c r="I4313" i="2"/>
  <c r="I4314" i="2"/>
  <c r="I4315" i="2"/>
  <c r="K4315" i="2" s="1"/>
  <c r="I4316" i="2"/>
  <c r="K4316" i="2" s="1"/>
  <c r="I4317" i="2"/>
  <c r="I4318" i="2"/>
  <c r="I4319" i="2"/>
  <c r="K4319" i="2" s="1"/>
  <c r="I4320" i="2"/>
  <c r="K4320" i="2" s="1"/>
  <c r="I4321" i="2"/>
  <c r="I4322" i="2"/>
  <c r="I4323" i="2"/>
  <c r="K4323" i="2" s="1"/>
  <c r="I4324" i="2"/>
  <c r="K4324" i="2" s="1"/>
  <c r="I4325" i="2"/>
  <c r="I4326" i="2"/>
  <c r="I4327" i="2"/>
  <c r="K4327" i="2" s="1"/>
  <c r="I4328" i="2"/>
  <c r="K4328" i="2" s="1"/>
  <c r="I4329" i="2"/>
  <c r="I4330" i="2"/>
  <c r="I4331" i="2"/>
  <c r="K4331" i="2" s="1"/>
  <c r="I4332" i="2"/>
  <c r="K4332" i="2" s="1"/>
  <c r="I4333" i="2"/>
  <c r="I4334" i="2"/>
  <c r="I4335" i="2"/>
  <c r="K4335" i="2" s="1"/>
  <c r="I4336" i="2"/>
  <c r="K4336" i="2" s="1"/>
  <c r="I4337" i="2"/>
  <c r="I4338" i="2"/>
  <c r="I4339" i="2"/>
  <c r="K4339" i="2" s="1"/>
  <c r="I4340" i="2"/>
  <c r="K4340" i="2" s="1"/>
  <c r="I4341" i="2"/>
  <c r="I4342" i="2"/>
  <c r="I4343" i="2"/>
  <c r="K4343" i="2" s="1"/>
  <c r="I4344" i="2"/>
  <c r="K4344" i="2" s="1"/>
  <c r="I4345" i="2"/>
  <c r="I4346" i="2"/>
  <c r="I4347" i="2"/>
  <c r="K4347" i="2" s="1"/>
  <c r="I4348" i="2"/>
  <c r="K4348" i="2" s="1"/>
  <c r="I4349" i="2"/>
  <c r="I4350" i="2"/>
  <c r="I4351" i="2"/>
  <c r="K4351" i="2" s="1"/>
  <c r="I4352" i="2"/>
  <c r="K4352" i="2" s="1"/>
  <c r="I4353" i="2"/>
  <c r="I4354" i="2"/>
  <c r="I4355" i="2"/>
  <c r="K4355" i="2" s="1"/>
  <c r="I4356" i="2"/>
  <c r="K4356" i="2" s="1"/>
  <c r="I4357" i="2"/>
  <c r="I4358" i="2"/>
  <c r="I4359" i="2"/>
  <c r="K4359" i="2" s="1"/>
  <c r="I4360" i="2"/>
  <c r="K4360" i="2" s="1"/>
  <c r="I4361" i="2"/>
  <c r="I4362" i="2"/>
  <c r="I4363" i="2"/>
  <c r="K4363" i="2" s="1"/>
  <c r="I4364" i="2"/>
  <c r="K4364" i="2" s="1"/>
  <c r="I4365" i="2"/>
  <c r="I4366" i="2"/>
  <c r="I4367" i="2"/>
  <c r="K4367" i="2" s="1"/>
  <c r="I4368" i="2"/>
  <c r="K4368" i="2" s="1"/>
  <c r="I4369" i="2"/>
  <c r="I4370" i="2"/>
  <c r="I4371" i="2"/>
  <c r="K4371" i="2" s="1"/>
  <c r="I4372" i="2"/>
  <c r="K4372" i="2" s="1"/>
  <c r="I4373" i="2"/>
  <c r="I4374" i="2"/>
  <c r="I4375" i="2"/>
  <c r="K4375" i="2" s="1"/>
  <c r="I4376" i="2"/>
  <c r="K4376" i="2" s="1"/>
  <c r="I4377" i="2"/>
  <c r="I4378" i="2"/>
  <c r="I4379" i="2"/>
  <c r="K4379" i="2" s="1"/>
  <c r="I4380" i="2"/>
  <c r="K4380" i="2" s="1"/>
  <c r="I4381" i="2"/>
  <c r="I4382" i="2"/>
  <c r="I4383" i="2"/>
  <c r="K4383" i="2" s="1"/>
  <c r="I4384" i="2"/>
  <c r="K4384" i="2" s="1"/>
  <c r="I4385" i="2"/>
  <c r="I4386" i="2"/>
  <c r="I4387" i="2"/>
  <c r="K4387" i="2" s="1"/>
  <c r="I4388" i="2"/>
  <c r="K4388" i="2" s="1"/>
  <c r="I4389" i="2"/>
  <c r="I4390" i="2"/>
  <c r="I4391" i="2"/>
  <c r="K4391" i="2" s="1"/>
  <c r="I4392" i="2"/>
  <c r="K4392" i="2" s="1"/>
  <c r="I4393" i="2"/>
  <c r="I4394" i="2"/>
  <c r="I4395" i="2"/>
  <c r="K4395" i="2" s="1"/>
  <c r="I4396" i="2"/>
  <c r="K4396" i="2" s="1"/>
  <c r="I4397" i="2"/>
  <c r="I4398" i="2"/>
  <c r="I4399" i="2"/>
  <c r="K4399" i="2" s="1"/>
  <c r="I4400" i="2"/>
  <c r="K4400" i="2" s="1"/>
  <c r="I4401" i="2"/>
  <c r="I4402" i="2"/>
  <c r="I4403" i="2"/>
  <c r="K4403" i="2" s="1"/>
  <c r="I4404" i="2"/>
  <c r="K4404" i="2" s="1"/>
  <c r="I4405" i="2"/>
  <c r="I4406" i="2"/>
  <c r="I4407" i="2"/>
  <c r="K4407" i="2" s="1"/>
  <c r="I4408" i="2"/>
  <c r="K4408" i="2" s="1"/>
  <c r="I4409" i="2"/>
  <c r="I4410" i="2"/>
  <c r="I4411" i="2"/>
  <c r="K4411" i="2" s="1"/>
  <c r="I4412" i="2"/>
  <c r="K4412" i="2" s="1"/>
  <c r="I4413" i="2"/>
  <c r="I4414" i="2"/>
  <c r="I4415" i="2"/>
  <c r="K4415" i="2" s="1"/>
  <c r="I4416" i="2"/>
  <c r="K4416" i="2" s="1"/>
  <c r="I4417" i="2"/>
  <c r="I4418" i="2"/>
  <c r="I4419" i="2"/>
  <c r="K4419" i="2" s="1"/>
  <c r="I4420" i="2"/>
  <c r="K4420" i="2" s="1"/>
  <c r="I4421" i="2"/>
  <c r="I4422" i="2"/>
  <c r="I4423" i="2"/>
  <c r="K4423" i="2" s="1"/>
  <c r="I4424" i="2"/>
  <c r="K4424" i="2" s="1"/>
  <c r="I4425" i="2"/>
  <c r="I4426" i="2"/>
  <c r="I4427" i="2"/>
  <c r="K4427" i="2" s="1"/>
  <c r="I4428" i="2"/>
  <c r="K4428" i="2" s="1"/>
  <c r="I4429" i="2"/>
  <c r="I4430" i="2"/>
  <c r="I4431" i="2"/>
  <c r="K4431" i="2" s="1"/>
  <c r="I4432" i="2"/>
  <c r="K4432" i="2" s="1"/>
  <c r="I4433" i="2"/>
  <c r="I4434" i="2"/>
  <c r="I4435" i="2"/>
  <c r="K4435" i="2" s="1"/>
  <c r="I4436" i="2"/>
  <c r="K4436" i="2" s="1"/>
  <c r="I4437" i="2"/>
  <c r="I4438" i="2"/>
  <c r="I4439" i="2"/>
  <c r="K4439" i="2" s="1"/>
  <c r="I4440" i="2"/>
  <c r="K4440" i="2" s="1"/>
  <c r="I4441" i="2"/>
  <c r="I4442" i="2"/>
  <c r="I4443" i="2"/>
  <c r="K4443" i="2" s="1"/>
  <c r="I4444" i="2"/>
  <c r="K4444" i="2" s="1"/>
  <c r="I4445" i="2"/>
  <c r="I4446" i="2"/>
  <c r="I4447" i="2"/>
  <c r="K4447" i="2" s="1"/>
  <c r="I4448" i="2"/>
  <c r="K4448" i="2" s="1"/>
  <c r="I4449" i="2"/>
  <c r="I4450" i="2"/>
  <c r="I4451" i="2"/>
  <c r="K4451" i="2" s="1"/>
  <c r="I4452" i="2"/>
  <c r="K4452" i="2" s="1"/>
  <c r="I4453" i="2"/>
  <c r="I4454" i="2"/>
  <c r="I4455" i="2"/>
  <c r="K4455" i="2" s="1"/>
  <c r="I4456" i="2"/>
  <c r="K4456" i="2" s="1"/>
  <c r="I4457" i="2"/>
  <c r="I4458" i="2"/>
  <c r="I4459" i="2"/>
  <c r="K4459" i="2" s="1"/>
  <c r="I4460" i="2"/>
  <c r="K4460" i="2" s="1"/>
  <c r="I4461" i="2"/>
  <c r="I4462" i="2"/>
  <c r="I4463" i="2"/>
  <c r="K4463" i="2" s="1"/>
  <c r="I4464" i="2"/>
  <c r="K4464" i="2" s="1"/>
  <c r="I4465" i="2"/>
  <c r="I4466" i="2"/>
  <c r="I4467" i="2"/>
  <c r="K4467" i="2" s="1"/>
  <c r="I4468" i="2"/>
  <c r="K4468" i="2" s="1"/>
  <c r="I4469" i="2"/>
  <c r="I4470" i="2"/>
  <c r="I4471" i="2"/>
  <c r="K4471" i="2" s="1"/>
  <c r="I4472" i="2"/>
  <c r="K4472" i="2" s="1"/>
  <c r="I4473" i="2"/>
  <c r="I4474" i="2"/>
  <c r="I4475" i="2"/>
  <c r="K4475" i="2" s="1"/>
  <c r="I4476" i="2"/>
  <c r="K4476" i="2" s="1"/>
  <c r="I4477" i="2"/>
  <c r="I4478" i="2"/>
  <c r="I4479" i="2"/>
  <c r="K4479" i="2" s="1"/>
  <c r="I4480" i="2"/>
  <c r="K4480" i="2" s="1"/>
  <c r="I4481" i="2"/>
  <c r="I4482" i="2"/>
  <c r="I4483" i="2"/>
  <c r="K4483" i="2" s="1"/>
  <c r="I4484" i="2"/>
  <c r="K4484" i="2" s="1"/>
  <c r="I4485" i="2"/>
  <c r="I4486" i="2"/>
  <c r="I4487" i="2"/>
  <c r="K4487" i="2" s="1"/>
  <c r="I4488" i="2"/>
  <c r="K4488" i="2" s="1"/>
  <c r="I4489" i="2"/>
  <c r="I4490" i="2"/>
  <c r="I4491" i="2"/>
  <c r="K4491" i="2" s="1"/>
  <c r="I4492" i="2"/>
  <c r="K4492" i="2" s="1"/>
  <c r="I4493" i="2"/>
  <c r="I4494" i="2"/>
  <c r="I4495" i="2"/>
  <c r="K4495" i="2" s="1"/>
  <c r="I4496" i="2"/>
  <c r="K4496" i="2" s="1"/>
  <c r="I4497" i="2"/>
  <c r="I4498" i="2"/>
  <c r="I4499" i="2"/>
  <c r="K4499" i="2" s="1"/>
  <c r="I4500" i="2"/>
  <c r="K4500" i="2" s="1"/>
  <c r="I4501" i="2"/>
  <c r="I4502" i="2"/>
  <c r="I4503" i="2"/>
  <c r="K4503" i="2" s="1"/>
  <c r="I4504" i="2"/>
  <c r="K4504" i="2" s="1"/>
  <c r="I4505" i="2"/>
  <c r="I4506" i="2"/>
  <c r="I4507" i="2"/>
  <c r="K4507" i="2" s="1"/>
  <c r="I4508" i="2"/>
  <c r="K4508" i="2" s="1"/>
  <c r="I4509" i="2"/>
  <c r="I4510" i="2"/>
  <c r="I4511" i="2"/>
  <c r="K4511" i="2" s="1"/>
  <c r="I4512" i="2"/>
  <c r="K4512" i="2" s="1"/>
  <c r="I4513" i="2"/>
  <c r="I4514" i="2"/>
  <c r="I4515" i="2"/>
  <c r="K4515" i="2" s="1"/>
  <c r="I4516" i="2"/>
  <c r="K4516" i="2" s="1"/>
  <c r="I4517" i="2"/>
  <c r="I4518" i="2"/>
  <c r="I4519" i="2"/>
  <c r="K4519" i="2" s="1"/>
  <c r="I4520" i="2"/>
  <c r="K4520" i="2" s="1"/>
  <c r="I4521" i="2"/>
  <c r="I4522" i="2"/>
  <c r="I4523" i="2"/>
  <c r="K4523" i="2" s="1"/>
  <c r="I4524" i="2"/>
  <c r="K4524" i="2" s="1"/>
  <c r="I4525" i="2"/>
  <c r="I4526" i="2"/>
  <c r="I4527" i="2"/>
  <c r="K4527" i="2" s="1"/>
  <c r="I4528" i="2"/>
  <c r="K4528" i="2" s="1"/>
  <c r="I4529" i="2"/>
  <c r="I4530" i="2"/>
  <c r="I4531" i="2"/>
  <c r="K4531" i="2" s="1"/>
  <c r="I4532" i="2"/>
  <c r="K4532" i="2" s="1"/>
  <c r="I4533" i="2"/>
  <c r="I4534" i="2"/>
  <c r="I4535" i="2"/>
  <c r="K4535" i="2" s="1"/>
  <c r="I4536" i="2"/>
  <c r="K4536" i="2" s="1"/>
  <c r="I4537" i="2"/>
  <c r="I4538" i="2"/>
  <c r="I4539" i="2"/>
  <c r="K4539" i="2" s="1"/>
  <c r="I4540" i="2"/>
  <c r="K4540" i="2" s="1"/>
  <c r="I4541" i="2"/>
  <c r="I4542" i="2"/>
  <c r="I4543" i="2"/>
  <c r="K4543" i="2" s="1"/>
  <c r="I4544" i="2"/>
  <c r="K4544" i="2" s="1"/>
  <c r="I4545" i="2"/>
  <c r="I4546" i="2"/>
  <c r="I4547" i="2"/>
  <c r="K4547" i="2" s="1"/>
  <c r="I4548" i="2"/>
  <c r="K4548" i="2" s="1"/>
  <c r="I4549" i="2"/>
  <c r="I4550" i="2"/>
  <c r="I4551" i="2"/>
  <c r="K4551" i="2" s="1"/>
  <c r="I4552" i="2"/>
  <c r="K4552" i="2" s="1"/>
  <c r="I4553" i="2"/>
  <c r="I4554" i="2"/>
  <c r="I4555" i="2"/>
  <c r="K4555" i="2" s="1"/>
  <c r="I4556" i="2"/>
  <c r="K4556" i="2" s="1"/>
  <c r="I4557" i="2"/>
  <c r="I4558" i="2"/>
  <c r="I4559" i="2"/>
  <c r="K4559" i="2" s="1"/>
  <c r="I4560" i="2"/>
  <c r="K4560" i="2" s="1"/>
  <c r="I4561" i="2"/>
  <c r="I4562" i="2"/>
  <c r="I4563" i="2"/>
  <c r="K4563" i="2" s="1"/>
  <c r="I4564" i="2"/>
  <c r="K4564" i="2" s="1"/>
  <c r="I4565" i="2"/>
  <c r="I4566" i="2"/>
  <c r="I4567" i="2"/>
  <c r="K4567" i="2" s="1"/>
  <c r="I4568" i="2"/>
  <c r="K4568" i="2" s="1"/>
  <c r="I4569" i="2"/>
  <c r="I4570" i="2"/>
  <c r="I4571" i="2"/>
  <c r="K4571" i="2" s="1"/>
  <c r="I4572" i="2"/>
  <c r="K4572" i="2" s="1"/>
  <c r="I4573" i="2"/>
  <c r="I4574" i="2"/>
  <c r="I4575" i="2"/>
  <c r="K4575" i="2" s="1"/>
  <c r="I4576" i="2"/>
  <c r="K4576" i="2" s="1"/>
  <c r="I4577" i="2"/>
  <c r="I4578" i="2"/>
  <c r="I4579" i="2"/>
  <c r="K4579" i="2" s="1"/>
  <c r="I4580" i="2"/>
  <c r="K4580" i="2" s="1"/>
  <c r="I4581" i="2"/>
  <c r="I4582" i="2"/>
  <c r="I4583" i="2"/>
  <c r="K4583" i="2" s="1"/>
  <c r="I4584" i="2"/>
  <c r="K4584" i="2" s="1"/>
  <c r="I4585" i="2"/>
  <c r="I4586" i="2"/>
  <c r="I4587" i="2"/>
  <c r="K4587" i="2" s="1"/>
  <c r="I4588" i="2"/>
  <c r="K4588" i="2" s="1"/>
  <c r="I4589" i="2"/>
  <c r="I4590" i="2"/>
  <c r="I4591" i="2"/>
  <c r="K4591" i="2" s="1"/>
  <c r="I4592" i="2"/>
  <c r="K4592" i="2" s="1"/>
  <c r="I4593" i="2"/>
  <c r="I4594" i="2"/>
  <c r="I4595" i="2"/>
  <c r="K4595" i="2" s="1"/>
  <c r="I4596" i="2"/>
  <c r="K4596" i="2" s="1"/>
  <c r="I4597" i="2"/>
  <c r="I4598" i="2"/>
  <c r="I4599" i="2"/>
  <c r="K4599" i="2" s="1"/>
  <c r="I4600" i="2"/>
  <c r="K4600" i="2" s="1"/>
  <c r="I4601" i="2"/>
  <c r="I4602" i="2"/>
  <c r="I4603" i="2"/>
  <c r="K4603" i="2" s="1"/>
  <c r="I4604" i="2"/>
  <c r="K4604" i="2" s="1"/>
  <c r="I4605" i="2"/>
  <c r="I4606" i="2"/>
  <c r="I4607" i="2"/>
  <c r="K4607" i="2" s="1"/>
  <c r="I4608" i="2"/>
  <c r="K4608" i="2" s="1"/>
  <c r="I4609" i="2"/>
  <c r="I4610" i="2"/>
  <c r="I4611" i="2"/>
  <c r="K4611" i="2" s="1"/>
  <c r="I4612" i="2"/>
  <c r="K4612" i="2" s="1"/>
  <c r="I4613" i="2"/>
  <c r="I4614" i="2"/>
  <c r="I4615" i="2"/>
  <c r="K4615" i="2" s="1"/>
  <c r="I4616" i="2"/>
  <c r="K4616" i="2" s="1"/>
  <c r="I4617" i="2"/>
  <c r="I4618" i="2"/>
  <c r="I4619" i="2"/>
  <c r="K4619" i="2" s="1"/>
  <c r="I4620" i="2"/>
  <c r="K4620" i="2" s="1"/>
  <c r="I4621" i="2"/>
  <c r="I4622" i="2"/>
  <c r="I4623" i="2"/>
  <c r="K4623" i="2" s="1"/>
  <c r="I4624" i="2"/>
  <c r="K4624" i="2" s="1"/>
  <c r="I4625" i="2"/>
  <c r="I4626" i="2"/>
  <c r="I4627" i="2"/>
  <c r="K4627" i="2" s="1"/>
  <c r="I4628" i="2"/>
  <c r="K4628" i="2" s="1"/>
  <c r="I4629" i="2"/>
  <c r="I4630" i="2"/>
  <c r="I4631" i="2"/>
  <c r="K4631" i="2" s="1"/>
  <c r="I4632" i="2"/>
  <c r="K4632" i="2" s="1"/>
  <c r="I4633" i="2"/>
  <c r="I4634" i="2"/>
  <c r="I4635" i="2"/>
  <c r="K4635" i="2" s="1"/>
  <c r="I4636" i="2"/>
  <c r="K4636" i="2" s="1"/>
  <c r="I4637" i="2"/>
  <c r="I4638" i="2"/>
  <c r="I4639" i="2"/>
  <c r="K4639" i="2" s="1"/>
  <c r="I4640" i="2"/>
  <c r="K4640" i="2" s="1"/>
  <c r="I4641" i="2"/>
  <c r="I4642" i="2"/>
  <c r="I4643" i="2"/>
  <c r="K4643" i="2" s="1"/>
  <c r="I4644" i="2"/>
  <c r="K4644" i="2" s="1"/>
  <c r="I4645" i="2"/>
  <c r="I4646" i="2"/>
  <c r="I4647" i="2"/>
  <c r="K4647" i="2" s="1"/>
  <c r="I4648" i="2"/>
  <c r="K4648" i="2" s="1"/>
  <c r="I4649" i="2"/>
  <c r="I4650" i="2"/>
  <c r="I4651" i="2"/>
  <c r="K4651" i="2" s="1"/>
  <c r="I4652" i="2"/>
  <c r="K4652" i="2" s="1"/>
  <c r="I4653" i="2"/>
  <c r="I4654" i="2"/>
  <c r="I4655" i="2"/>
  <c r="K4655" i="2" s="1"/>
  <c r="I4656" i="2"/>
  <c r="K4656" i="2" s="1"/>
  <c r="I4657" i="2"/>
  <c r="I4658" i="2"/>
  <c r="I4659" i="2"/>
  <c r="K4659" i="2" s="1"/>
  <c r="I4660" i="2"/>
  <c r="K4660" i="2" s="1"/>
  <c r="I4661" i="2"/>
  <c r="I4662" i="2"/>
  <c r="I4663" i="2"/>
  <c r="K4663" i="2" s="1"/>
  <c r="I4664" i="2"/>
  <c r="K4664" i="2" s="1"/>
  <c r="I4665" i="2"/>
  <c r="I4666" i="2"/>
  <c r="I4667" i="2"/>
  <c r="K4667" i="2" s="1"/>
  <c r="I4668" i="2"/>
  <c r="K4668" i="2" s="1"/>
  <c r="I4669" i="2"/>
  <c r="I4670" i="2"/>
  <c r="I4671" i="2"/>
  <c r="K4671" i="2" s="1"/>
  <c r="I4672" i="2"/>
  <c r="K4672" i="2" s="1"/>
  <c r="I4673" i="2"/>
  <c r="I4674" i="2"/>
  <c r="I4675" i="2"/>
  <c r="K4675" i="2" s="1"/>
  <c r="I4676" i="2"/>
  <c r="K4676" i="2" s="1"/>
  <c r="I4677" i="2"/>
  <c r="I4678" i="2"/>
  <c r="I4679" i="2"/>
  <c r="K4679" i="2" s="1"/>
  <c r="I4680" i="2"/>
  <c r="K4680" i="2" s="1"/>
  <c r="I4681" i="2"/>
  <c r="I4682" i="2"/>
  <c r="I4683" i="2"/>
  <c r="K4683" i="2" s="1"/>
  <c r="I4684" i="2"/>
  <c r="K4684" i="2" s="1"/>
  <c r="I4685" i="2"/>
  <c r="I4686" i="2"/>
  <c r="I4687" i="2"/>
  <c r="K4687" i="2" s="1"/>
  <c r="I4688" i="2"/>
  <c r="K4688" i="2" s="1"/>
  <c r="I4689" i="2"/>
  <c r="I4690" i="2"/>
  <c r="I4691" i="2"/>
  <c r="K4691" i="2" s="1"/>
  <c r="I4692" i="2"/>
  <c r="K4692" i="2" s="1"/>
  <c r="I4693" i="2"/>
  <c r="I4694" i="2"/>
  <c r="I4695" i="2"/>
  <c r="K4695" i="2" s="1"/>
  <c r="I4696" i="2"/>
  <c r="K4696" i="2" s="1"/>
  <c r="I4697" i="2"/>
  <c r="I4698" i="2"/>
  <c r="I4699" i="2"/>
  <c r="K4699" i="2" s="1"/>
  <c r="I4700" i="2"/>
  <c r="K4700" i="2" s="1"/>
  <c r="I4701" i="2"/>
  <c r="I4702" i="2"/>
  <c r="I4703" i="2"/>
  <c r="K4703" i="2" s="1"/>
  <c r="I4704" i="2"/>
  <c r="K4704" i="2" s="1"/>
  <c r="I4705" i="2"/>
  <c r="I4706" i="2"/>
  <c r="I4707" i="2"/>
  <c r="K4707" i="2" s="1"/>
  <c r="I4708" i="2"/>
  <c r="K4708" i="2" s="1"/>
  <c r="I4709" i="2"/>
  <c r="I4710" i="2"/>
  <c r="I4711" i="2"/>
  <c r="K4711" i="2" s="1"/>
  <c r="I4712" i="2"/>
  <c r="K4712" i="2" s="1"/>
  <c r="I4713" i="2"/>
  <c r="I4714" i="2"/>
  <c r="I4715" i="2"/>
  <c r="K4715" i="2" s="1"/>
  <c r="I4716" i="2"/>
  <c r="K4716" i="2" s="1"/>
  <c r="I4717" i="2"/>
  <c r="I4718" i="2"/>
  <c r="I4719" i="2"/>
  <c r="K4719" i="2" s="1"/>
  <c r="I4720" i="2"/>
  <c r="K4720" i="2" s="1"/>
  <c r="I4721" i="2"/>
  <c r="I4722" i="2"/>
  <c r="I4723" i="2"/>
  <c r="K4723" i="2" s="1"/>
  <c r="I4724" i="2"/>
  <c r="K4724" i="2" s="1"/>
  <c r="I4725" i="2"/>
  <c r="I4726" i="2"/>
  <c r="I4727" i="2"/>
  <c r="K4727" i="2" s="1"/>
  <c r="I4728" i="2"/>
  <c r="K4728" i="2" s="1"/>
  <c r="I4729" i="2"/>
  <c r="I4730" i="2"/>
  <c r="I4731" i="2"/>
  <c r="K4731" i="2" s="1"/>
  <c r="I4732" i="2"/>
  <c r="K4732" i="2" s="1"/>
  <c r="I4733" i="2"/>
  <c r="I4734" i="2"/>
  <c r="I4735" i="2"/>
  <c r="K4735" i="2" s="1"/>
  <c r="I4736" i="2"/>
  <c r="K4736" i="2" s="1"/>
  <c r="I4737" i="2"/>
  <c r="I4738" i="2"/>
  <c r="I4739" i="2"/>
  <c r="K4739" i="2" s="1"/>
  <c r="I4740" i="2"/>
  <c r="K4740" i="2" s="1"/>
  <c r="I4741" i="2"/>
  <c r="I4742" i="2"/>
  <c r="I4743" i="2"/>
  <c r="K4743" i="2" s="1"/>
  <c r="I4744" i="2"/>
  <c r="K4744" i="2" s="1"/>
  <c r="I4745" i="2"/>
  <c r="I4746" i="2"/>
  <c r="I4747" i="2"/>
  <c r="K4747" i="2" s="1"/>
  <c r="I4748" i="2"/>
  <c r="K4748" i="2" s="1"/>
  <c r="I4749" i="2"/>
  <c r="I4750" i="2"/>
  <c r="I4751" i="2"/>
  <c r="K4751" i="2" s="1"/>
  <c r="I4752" i="2"/>
  <c r="K4752" i="2" s="1"/>
  <c r="I4753" i="2"/>
  <c r="I4754" i="2"/>
  <c r="I4755" i="2"/>
  <c r="K4755" i="2" s="1"/>
  <c r="I4756" i="2"/>
  <c r="K4756" i="2" s="1"/>
  <c r="I4757" i="2"/>
  <c r="I4758" i="2"/>
  <c r="I4759" i="2"/>
  <c r="K4759" i="2" s="1"/>
  <c r="I4760" i="2"/>
  <c r="K4760" i="2" s="1"/>
  <c r="I4761" i="2"/>
  <c r="I4762" i="2"/>
  <c r="I4763" i="2"/>
  <c r="K4763" i="2" s="1"/>
  <c r="I4764" i="2"/>
  <c r="K4764" i="2" s="1"/>
  <c r="I4765" i="2"/>
  <c r="I4766" i="2"/>
  <c r="I4767" i="2"/>
  <c r="K4767" i="2" s="1"/>
  <c r="I4768" i="2"/>
  <c r="K4768" i="2" s="1"/>
  <c r="I4769" i="2"/>
  <c r="I4770" i="2"/>
  <c r="I4771" i="2"/>
  <c r="K4771" i="2" s="1"/>
  <c r="I4772" i="2"/>
  <c r="K4772" i="2" s="1"/>
  <c r="I4773" i="2"/>
  <c r="I4774" i="2"/>
  <c r="I4775" i="2"/>
  <c r="K4775" i="2" s="1"/>
  <c r="I4776" i="2"/>
  <c r="K4776" i="2" s="1"/>
  <c r="I4777" i="2"/>
  <c r="I4778" i="2"/>
  <c r="I4779" i="2"/>
  <c r="K4779" i="2" s="1"/>
  <c r="I4780" i="2"/>
  <c r="K4780" i="2" s="1"/>
  <c r="I4781" i="2"/>
  <c r="I4782" i="2"/>
  <c r="I4783" i="2"/>
  <c r="K4783" i="2" s="1"/>
  <c r="I4784" i="2"/>
  <c r="K4784" i="2" s="1"/>
  <c r="I4785" i="2"/>
  <c r="I4786" i="2"/>
  <c r="I4787" i="2"/>
  <c r="K4787" i="2" s="1"/>
  <c r="I4788" i="2"/>
  <c r="K4788" i="2" s="1"/>
  <c r="I4789" i="2"/>
  <c r="I4790" i="2"/>
  <c r="I4791" i="2"/>
  <c r="K4791" i="2" s="1"/>
  <c r="I4792" i="2"/>
  <c r="K4792" i="2" s="1"/>
  <c r="I4793" i="2"/>
  <c r="I4794" i="2"/>
  <c r="I4795" i="2"/>
  <c r="K4795" i="2" s="1"/>
  <c r="I4796" i="2"/>
  <c r="K4796" i="2" s="1"/>
  <c r="I4797" i="2"/>
  <c r="I4798" i="2"/>
  <c r="I4799" i="2"/>
  <c r="K4799" i="2" s="1"/>
  <c r="I4800" i="2"/>
  <c r="K4800" i="2" s="1"/>
  <c r="I4801" i="2"/>
  <c r="I4802" i="2"/>
  <c r="I4803" i="2"/>
  <c r="K4803" i="2" s="1"/>
  <c r="I4804" i="2"/>
  <c r="K4804" i="2" s="1"/>
  <c r="I4805" i="2"/>
  <c r="I4806" i="2"/>
  <c r="I4807" i="2"/>
  <c r="K4807" i="2" s="1"/>
  <c r="I4808" i="2"/>
  <c r="K4808" i="2" s="1"/>
  <c r="I4809" i="2"/>
  <c r="I4810" i="2"/>
  <c r="I4811" i="2"/>
  <c r="K4811" i="2" s="1"/>
  <c r="I4812" i="2"/>
  <c r="K4812" i="2" s="1"/>
  <c r="I4813" i="2"/>
  <c r="I4814" i="2"/>
  <c r="I4815" i="2"/>
  <c r="K4815" i="2" s="1"/>
  <c r="I4816" i="2"/>
  <c r="K4816" i="2" s="1"/>
  <c r="I4817" i="2"/>
  <c r="I4818" i="2"/>
  <c r="I4819" i="2"/>
  <c r="K4819" i="2" s="1"/>
  <c r="I4820" i="2"/>
  <c r="K4820" i="2" s="1"/>
  <c r="I4821" i="2"/>
  <c r="I4822" i="2"/>
  <c r="I4823" i="2"/>
  <c r="K4823" i="2" s="1"/>
  <c r="I4824" i="2"/>
  <c r="K4824" i="2" s="1"/>
  <c r="I4825" i="2"/>
  <c r="I4826" i="2"/>
  <c r="I4827" i="2"/>
  <c r="K4827" i="2" s="1"/>
  <c r="I4828" i="2"/>
  <c r="K4828" i="2" s="1"/>
  <c r="I4829" i="2"/>
  <c r="I4830" i="2"/>
  <c r="I4831" i="2"/>
  <c r="K4831" i="2" s="1"/>
  <c r="I4832" i="2"/>
  <c r="K4832" i="2" s="1"/>
  <c r="I4833" i="2"/>
  <c r="I4834" i="2"/>
  <c r="I4835" i="2"/>
  <c r="K4835" i="2" s="1"/>
  <c r="I4836" i="2"/>
  <c r="K4836" i="2" s="1"/>
  <c r="I4837" i="2"/>
  <c r="I4838" i="2"/>
  <c r="I4839" i="2"/>
  <c r="K4839" i="2" s="1"/>
  <c r="I4840" i="2"/>
  <c r="K4840" i="2" s="1"/>
  <c r="I4841" i="2"/>
  <c r="I4842" i="2"/>
  <c r="I4843" i="2"/>
  <c r="K4843" i="2" s="1"/>
  <c r="I4844" i="2"/>
  <c r="K4844" i="2" s="1"/>
  <c r="I4845" i="2"/>
  <c r="I4846" i="2"/>
  <c r="I4847" i="2"/>
  <c r="K4847" i="2" s="1"/>
  <c r="I4848" i="2"/>
  <c r="K4848" i="2" s="1"/>
  <c r="I4849" i="2"/>
  <c r="I4850" i="2"/>
  <c r="I4851" i="2"/>
  <c r="K4851" i="2" s="1"/>
  <c r="I4852" i="2"/>
  <c r="K4852" i="2" s="1"/>
  <c r="I4853" i="2"/>
  <c r="I4854" i="2"/>
  <c r="I4855" i="2"/>
  <c r="K4855" i="2" s="1"/>
  <c r="I4856" i="2"/>
  <c r="K4856" i="2" s="1"/>
  <c r="I4857" i="2"/>
  <c r="I4858" i="2"/>
  <c r="I4859" i="2"/>
  <c r="K4859" i="2" s="1"/>
  <c r="I4860" i="2"/>
  <c r="K4860" i="2" s="1"/>
  <c r="I4861" i="2"/>
  <c r="I4862" i="2"/>
  <c r="I4863" i="2"/>
  <c r="K4863" i="2" s="1"/>
  <c r="I4864" i="2"/>
  <c r="K4864" i="2" s="1"/>
  <c r="I4865" i="2"/>
  <c r="I4866" i="2"/>
  <c r="I4867" i="2"/>
  <c r="K4867" i="2" s="1"/>
  <c r="I4868" i="2"/>
  <c r="K4868" i="2" s="1"/>
  <c r="I4869" i="2"/>
  <c r="I4870" i="2"/>
  <c r="I4871" i="2"/>
  <c r="K4871" i="2" s="1"/>
  <c r="I4872" i="2"/>
  <c r="K4872" i="2" s="1"/>
  <c r="I4873" i="2"/>
  <c r="I4874" i="2"/>
  <c r="I4875" i="2"/>
  <c r="K4875" i="2" s="1"/>
  <c r="I4876" i="2"/>
  <c r="K4876" i="2" s="1"/>
  <c r="I4877" i="2"/>
  <c r="I4878" i="2"/>
  <c r="I4879" i="2"/>
  <c r="K4879" i="2" s="1"/>
  <c r="I4880" i="2"/>
  <c r="K4880" i="2" s="1"/>
  <c r="I4881" i="2"/>
  <c r="I4882" i="2"/>
  <c r="I4883" i="2"/>
  <c r="K4883" i="2" s="1"/>
  <c r="I4884" i="2"/>
  <c r="K4884" i="2" s="1"/>
  <c r="I4885" i="2"/>
  <c r="I4886" i="2"/>
  <c r="I4887" i="2"/>
  <c r="K4887" i="2" s="1"/>
  <c r="I4888" i="2"/>
  <c r="K4888" i="2" s="1"/>
  <c r="I4889" i="2"/>
  <c r="I4890" i="2"/>
  <c r="I4891" i="2"/>
  <c r="K4891" i="2" s="1"/>
  <c r="I4892" i="2"/>
  <c r="K4892" i="2" s="1"/>
  <c r="I4893" i="2"/>
  <c r="I4894" i="2"/>
  <c r="I4895" i="2"/>
  <c r="K4895" i="2" s="1"/>
  <c r="I4896" i="2"/>
  <c r="K4896" i="2" s="1"/>
  <c r="I4897" i="2"/>
  <c r="I4898" i="2"/>
  <c r="I4899" i="2"/>
  <c r="K4899" i="2" s="1"/>
  <c r="I4900" i="2"/>
  <c r="K4900" i="2" s="1"/>
  <c r="I4901" i="2"/>
  <c r="I4902" i="2"/>
  <c r="I4903" i="2"/>
  <c r="K4903" i="2" s="1"/>
  <c r="I4904" i="2"/>
  <c r="K4904" i="2" s="1"/>
  <c r="I4905" i="2"/>
  <c r="I4906" i="2"/>
  <c r="I4907" i="2"/>
  <c r="K4907" i="2" s="1"/>
  <c r="I4908" i="2"/>
  <c r="K4908" i="2" s="1"/>
  <c r="I4909" i="2"/>
  <c r="I4910" i="2"/>
  <c r="I4911" i="2"/>
  <c r="K4911" i="2" s="1"/>
  <c r="I4912" i="2"/>
  <c r="K4912" i="2" s="1"/>
  <c r="I4913" i="2"/>
  <c r="I4914" i="2"/>
  <c r="I4915" i="2"/>
  <c r="K4915" i="2" s="1"/>
  <c r="I4916" i="2"/>
  <c r="K4916" i="2" s="1"/>
  <c r="I4917" i="2"/>
  <c r="I4918" i="2"/>
  <c r="I4919" i="2"/>
  <c r="K4919" i="2" s="1"/>
  <c r="I4920" i="2"/>
  <c r="K4920" i="2" s="1"/>
  <c r="I4921" i="2"/>
  <c r="I4922" i="2"/>
  <c r="I4923" i="2"/>
  <c r="K4923" i="2" s="1"/>
  <c r="I4924" i="2"/>
  <c r="K4924" i="2" s="1"/>
  <c r="I4925" i="2"/>
  <c r="I4926" i="2"/>
  <c r="I4927" i="2"/>
  <c r="K4927" i="2" s="1"/>
  <c r="I4928" i="2"/>
  <c r="K4928" i="2" s="1"/>
  <c r="I4929" i="2"/>
  <c r="I4930" i="2"/>
  <c r="I4931" i="2"/>
  <c r="K4931" i="2" s="1"/>
  <c r="I4932" i="2"/>
  <c r="K4932" i="2" s="1"/>
  <c r="I4933" i="2"/>
  <c r="I4934" i="2"/>
  <c r="I4935" i="2"/>
  <c r="K4935" i="2" s="1"/>
  <c r="I4936" i="2"/>
  <c r="K4936" i="2" s="1"/>
  <c r="I4937" i="2"/>
  <c r="I4938" i="2"/>
  <c r="I4939" i="2"/>
  <c r="K4939" i="2" s="1"/>
  <c r="I4940" i="2"/>
  <c r="K4940" i="2" s="1"/>
  <c r="I4941" i="2"/>
  <c r="I4942" i="2"/>
  <c r="I4943" i="2"/>
  <c r="K4943" i="2" s="1"/>
  <c r="I4944" i="2"/>
  <c r="K4944" i="2" s="1"/>
  <c r="I4945" i="2"/>
  <c r="I4946" i="2"/>
  <c r="I4947" i="2"/>
  <c r="K4947" i="2" s="1"/>
  <c r="I4948" i="2"/>
  <c r="K4948" i="2" s="1"/>
  <c r="I4949" i="2"/>
  <c r="I4950" i="2"/>
  <c r="I4951" i="2"/>
  <c r="K4951" i="2" s="1"/>
  <c r="I4952" i="2"/>
  <c r="K4952" i="2" s="1"/>
  <c r="I4953" i="2"/>
  <c r="I4954" i="2"/>
  <c r="I4955" i="2"/>
  <c r="K4955" i="2" s="1"/>
  <c r="I4956" i="2"/>
  <c r="K4956" i="2" s="1"/>
  <c r="I4957" i="2"/>
  <c r="I4958" i="2"/>
  <c r="I4959" i="2"/>
  <c r="K4959" i="2" s="1"/>
  <c r="I4960" i="2"/>
  <c r="K4960" i="2" s="1"/>
  <c r="I4961" i="2"/>
  <c r="I4962" i="2"/>
  <c r="I4963" i="2"/>
  <c r="K4963" i="2" s="1"/>
  <c r="I4964" i="2"/>
  <c r="K4964" i="2" s="1"/>
  <c r="I4965" i="2"/>
  <c r="I4966" i="2"/>
  <c r="I4967" i="2"/>
  <c r="K4967" i="2" s="1"/>
  <c r="I4968" i="2"/>
  <c r="K4968" i="2" s="1"/>
  <c r="I4969" i="2"/>
  <c r="I4970" i="2"/>
  <c r="I4971" i="2"/>
  <c r="K4971" i="2" s="1"/>
  <c r="I4972" i="2"/>
  <c r="K4972" i="2" s="1"/>
  <c r="I4973" i="2"/>
  <c r="I4974" i="2"/>
  <c r="I4975" i="2"/>
  <c r="K4975" i="2" s="1"/>
  <c r="I4976" i="2"/>
  <c r="K4976" i="2" s="1"/>
  <c r="I4977" i="2"/>
  <c r="I4978" i="2"/>
  <c r="I4979" i="2"/>
  <c r="K4979" i="2" s="1"/>
  <c r="I4980" i="2"/>
  <c r="K4980" i="2" s="1"/>
  <c r="I4981" i="2"/>
  <c r="I4982" i="2"/>
  <c r="I4983" i="2"/>
  <c r="K4983" i="2" s="1"/>
  <c r="I4984" i="2"/>
  <c r="K4984" i="2" s="1"/>
  <c r="I4985" i="2"/>
  <c r="I4986" i="2"/>
  <c r="I4987" i="2"/>
  <c r="K4987" i="2" s="1"/>
  <c r="I4988" i="2"/>
  <c r="K4988" i="2" s="1"/>
  <c r="I4989" i="2"/>
  <c r="I4990" i="2"/>
  <c r="I4991" i="2"/>
  <c r="K4991" i="2" s="1"/>
  <c r="I4992" i="2"/>
  <c r="K4992" i="2" s="1"/>
  <c r="I4993" i="2"/>
  <c r="I4994" i="2"/>
  <c r="I4995" i="2"/>
  <c r="K4995" i="2" s="1"/>
  <c r="I4996" i="2"/>
  <c r="K4996" i="2" s="1"/>
  <c r="I4997" i="2"/>
  <c r="I4998" i="2"/>
  <c r="I4999" i="2"/>
  <c r="K4999" i="2" s="1"/>
  <c r="I5000" i="2"/>
  <c r="K5000" i="2" s="1"/>
  <c r="I5001" i="2"/>
  <c r="I5002" i="2"/>
  <c r="I5003" i="2"/>
  <c r="K5003" i="2" s="1"/>
  <c r="I5004" i="2"/>
  <c r="K5004" i="2" s="1"/>
  <c r="I5005" i="2"/>
  <c r="I5006" i="2"/>
  <c r="I5007" i="2"/>
  <c r="K5007" i="2" s="1"/>
  <c r="I5008" i="2"/>
  <c r="K5008" i="2" s="1"/>
  <c r="I5009" i="2"/>
  <c r="I5010" i="2"/>
  <c r="I5011" i="2"/>
  <c r="K5011" i="2" s="1"/>
  <c r="I5012" i="2"/>
  <c r="K5012" i="2" s="1"/>
  <c r="I5013" i="2"/>
  <c r="I5014" i="2"/>
  <c r="I5015" i="2"/>
  <c r="K5015" i="2" s="1"/>
  <c r="I5016" i="2"/>
  <c r="K5016" i="2" s="1"/>
  <c r="I5017" i="2"/>
  <c r="I5018" i="2"/>
  <c r="I5019" i="2"/>
  <c r="K5019" i="2" s="1"/>
  <c r="I5020" i="2"/>
  <c r="K5020" i="2" s="1"/>
  <c r="I5021" i="2"/>
  <c r="I5022" i="2"/>
  <c r="I5023" i="2"/>
  <c r="K5023" i="2" s="1"/>
  <c r="I5024" i="2"/>
  <c r="K5024" i="2" s="1"/>
  <c r="I5025" i="2"/>
  <c r="I5026" i="2"/>
  <c r="I5027" i="2"/>
  <c r="K5027" i="2" s="1"/>
  <c r="I5028" i="2"/>
  <c r="K5028" i="2" s="1"/>
  <c r="I5029" i="2"/>
  <c r="I5030" i="2"/>
  <c r="I5031" i="2"/>
  <c r="K5031" i="2" s="1"/>
  <c r="I5032" i="2"/>
  <c r="K5032" i="2" s="1"/>
  <c r="I5033" i="2"/>
  <c r="I5034" i="2"/>
  <c r="I5035" i="2"/>
  <c r="K5035" i="2" s="1"/>
  <c r="I5036" i="2"/>
  <c r="K5036" i="2" s="1"/>
  <c r="I5037" i="2"/>
  <c r="I5038" i="2"/>
  <c r="I5039" i="2"/>
  <c r="K5039" i="2" s="1"/>
  <c r="I5040" i="2"/>
  <c r="K5040" i="2" s="1"/>
  <c r="I5041" i="2"/>
  <c r="I5042" i="2"/>
  <c r="I5043" i="2"/>
  <c r="K5043" i="2" s="1"/>
  <c r="I5044" i="2"/>
  <c r="K5044" i="2" s="1"/>
  <c r="I5045" i="2"/>
  <c r="I5046" i="2"/>
  <c r="I5047" i="2"/>
  <c r="K5047" i="2" s="1"/>
  <c r="I5048" i="2"/>
  <c r="K5048" i="2" s="1"/>
  <c r="I5049" i="2"/>
  <c r="I5050" i="2"/>
  <c r="I5051" i="2"/>
  <c r="K5051" i="2" s="1"/>
  <c r="I5052" i="2"/>
  <c r="K5052" i="2" s="1"/>
  <c r="I5053" i="2"/>
  <c r="I5054" i="2"/>
  <c r="I5055" i="2"/>
  <c r="K5055" i="2" s="1"/>
  <c r="I5056" i="2"/>
  <c r="K5056" i="2" s="1"/>
  <c r="I5057" i="2"/>
  <c r="I5058" i="2"/>
  <c r="I5059" i="2"/>
  <c r="K5059" i="2" s="1"/>
  <c r="I5060" i="2"/>
  <c r="K5060" i="2" s="1"/>
  <c r="I5061" i="2"/>
  <c r="I5062" i="2"/>
  <c r="I5063" i="2"/>
  <c r="K5063" i="2" s="1"/>
  <c r="I5064" i="2"/>
  <c r="K5064" i="2" s="1"/>
  <c r="I5065" i="2"/>
  <c r="I5066" i="2"/>
  <c r="I5067" i="2"/>
  <c r="K5067" i="2" s="1"/>
  <c r="I5068" i="2"/>
  <c r="K5068" i="2" s="1"/>
  <c r="I5069" i="2"/>
  <c r="I5070" i="2"/>
  <c r="I5071" i="2"/>
  <c r="K5071" i="2" s="1"/>
  <c r="I5072" i="2"/>
  <c r="K5072" i="2" s="1"/>
  <c r="I5073" i="2"/>
  <c r="I5074" i="2"/>
  <c r="I5075" i="2"/>
  <c r="K5075" i="2" s="1"/>
  <c r="I5076" i="2"/>
  <c r="K5076" i="2" s="1"/>
  <c r="I5077" i="2"/>
  <c r="I5078" i="2"/>
  <c r="I5079" i="2"/>
  <c r="K5079" i="2" s="1"/>
  <c r="I5080" i="2"/>
  <c r="K5080" i="2" s="1"/>
  <c r="I5081" i="2"/>
  <c r="I5082" i="2"/>
  <c r="I5083" i="2"/>
  <c r="K5083" i="2" s="1"/>
  <c r="I5084" i="2"/>
  <c r="K5084" i="2" s="1"/>
  <c r="I5085" i="2"/>
  <c r="I5086" i="2"/>
  <c r="I5087" i="2"/>
  <c r="K5087" i="2" s="1"/>
  <c r="I5088" i="2"/>
  <c r="K5088" i="2" s="1"/>
  <c r="I5089" i="2"/>
  <c r="I5090" i="2"/>
  <c r="I5091" i="2"/>
  <c r="K5091" i="2" s="1"/>
  <c r="I5092" i="2"/>
  <c r="K5092" i="2" s="1"/>
  <c r="I5093" i="2"/>
  <c r="I5094" i="2"/>
  <c r="I5095" i="2"/>
  <c r="K5095" i="2" s="1"/>
  <c r="I5096" i="2"/>
  <c r="K5096" i="2" s="1"/>
  <c r="I5097" i="2"/>
  <c r="I5098" i="2"/>
  <c r="I5099" i="2"/>
  <c r="K5099" i="2" s="1"/>
  <c r="I5100" i="2"/>
  <c r="K5100" i="2" s="1"/>
  <c r="I5101" i="2"/>
  <c r="I5102" i="2"/>
  <c r="I5103" i="2"/>
  <c r="K5103" i="2" s="1"/>
  <c r="I5104" i="2"/>
  <c r="K5104" i="2" s="1"/>
  <c r="I5105" i="2"/>
  <c r="I5106" i="2"/>
  <c r="I5107" i="2"/>
  <c r="K5107" i="2" s="1"/>
  <c r="I5108" i="2"/>
  <c r="K5108" i="2" s="1"/>
  <c r="I5109" i="2"/>
  <c r="I5110" i="2"/>
  <c r="I5111" i="2"/>
  <c r="K5111" i="2" s="1"/>
  <c r="I5112" i="2"/>
  <c r="K5112" i="2" s="1"/>
  <c r="I5113" i="2"/>
  <c r="I5114" i="2"/>
  <c r="I5115" i="2"/>
  <c r="K5115" i="2" s="1"/>
  <c r="I5116" i="2"/>
  <c r="K5116" i="2" s="1"/>
  <c r="I5117" i="2"/>
  <c r="I5118" i="2"/>
  <c r="I5119" i="2"/>
  <c r="K5119" i="2" s="1"/>
  <c r="I5120" i="2"/>
  <c r="K5120" i="2" s="1"/>
  <c r="I5121" i="2"/>
  <c r="I5122" i="2"/>
  <c r="I5123" i="2"/>
  <c r="K5123" i="2" s="1"/>
  <c r="I5124" i="2"/>
  <c r="K5124" i="2" s="1"/>
  <c r="I5125" i="2"/>
  <c r="I5126" i="2"/>
  <c r="I5127" i="2"/>
  <c r="K5127" i="2" s="1"/>
  <c r="I5128" i="2"/>
  <c r="K5128" i="2" s="1"/>
  <c r="I5129" i="2"/>
  <c r="I5130" i="2"/>
  <c r="I5131" i="2"/>
  <c r="K5131" i="2" s="1"/>
  <c r="I5132" i="2"/>
  <c r="K5132" i="2" s="1"/>
  <c r="I5133" i="2"/>
  <c r="I5134" i="2"/>
  <c r="I5135" i="2"/>
  <c r="K5135" i="2" s="1"/>
  <c r="I5136" i="2"/>
  <c r="K5136" i="2" s="1"/>
  <c r="I5137" i="2"/>
  <c r="I5138" i="2"/>
  <c r="I5139" i="2"/>
  <c r="K5139" i="2" s="1"/>
  <c r="I5140" i="2"/>
  <c r="K5140" i="2" s="1"/>
  <c r="I5141" i="2"/>
  <c r="I5142" i="2"/>
  <c r="I5143" i="2"/>
  <c r="K5143" i="2" s="1"/>
  <c r="I5144" i="2"/>
  <c r="K5144" i="2" s="1"/>
  <c r="I5145" i="2"/>
  <c r="I5146" i="2"/>
  <c r="I5147" i="2"/>
  <c r="K5147" i="2" s="1"/>
  <c r="I5148" i="2"/>
  <c r="K5148" i="2" s="1"/>
  <c r="I5149" i="2"/>
  <c r="I5150" i="2"/>
  <c r="I5151" i="2"/>
  <c r="K5151" i="2" s="1"/>
  <c r="I5152" i="2"/>
  <c r="K5152" i="2" s="1"/>
  <c r="I5153" i="2"/>
  <c r="I5154" i="2"/>
  <c r="I5155" i="2"/>
  <c r="K5155" i="2" s="1"/>
  <c r="I5156" i="2"/>
  <c r="K5156" i="2" s="1"/>
  <c r="I5157" i="2"/>
  <c r="I5158" i="2"/>
  <c r="I5159" i="2"/>
  <c r="K5159" i="2" s="1"/>
  <c r="I5160" i="2"/>
  <c r="K5160" i="2" s="1"/>
  <c r="I5161" i="2"/>
  <c r="I5162" i="2"/>
  <c r="I5163" i="2"/>
  <c r="K5163" i="2" s="1"/>
  <c r="I5164" i="2"/>
  <c r="K5164" i="2" s="1"/>
  <c r="I5165" i="2"/>
  <c r="I5166" i="2"/>
  <c r="I5167" i="2"/>
  <c r="K5167" i="2" s="1"/>
  <c r="I5168" i="2"/>
  <c r="K5168" i="2" s="1"/>
  <c r="I5169" i="2"/>
  <c r="I5170" i="2"/>
  <c r="I5171" i="2"/>
  <c r="K5171" i="2" s="1"/>
  <c r="I5172" i="2"/>
  <c r="K5172" i="2" s="1"/>
  <c r="I5173" i="2"/>
  <c r="I5174" i="2"/>
  <c r="I5175" i="2"/>
  <c r="K5175" i="2" s="1"/>
  <c r="I5176" i="2"/>
  <c r="K5176" i="2" s="1"/>
  <c r="I5177" i="2"/>
  <c r="I5178" i="2"/>
  <c r="I5179" i="2"/>
  <c r="K5179" i="2" s="1"/>
  <c r="I5180" i="2"/>
  <c r="K5180" i="2" s="1"/>
  <c r="I5181" i="2"/>
  <c r="I5182" i="2"/>
  <c r="I5183" i="2"/>
  <c r="K5183" i="2" s="1"/>
  <c r="I5184" i="2"/>
  <c r="K5184" i="2" s="1"/>
  <c r="I5185" i="2"/>
  <c r="I5186" i="2"/>
  <c r="I5187" i="2"/>
  <c r="K5187" i="2" s="1"/>
  <c r="I5188" i="2"/>
  <c r="K5188" i="2" s="1"/>
  <c r="I5189" i="2"/>
  <c r="I5190" i="2"/>
  <c r="I5191" i="2"/>
  <c r="K5191" i="2" s="1"/>
  <c r="I5192" i="2"/>
  <c r="K5192" i="2" s="1"/>
  <c r="I5193" i="2"/>
  <c r="I5194" i="2"/>
  <c r="I5195" i="2"/>
  <c r="K5195" i="2" s="1"/>
  <c r="I5196" i="2"/>
  <c r="K5196" i="2" s="1"/>
  <c r="I5197" i="2"/>
  <c r="I5198" i="2"/>
  <c r="I5199" i="2"/>
  <c r="K5199" i="2" s="1"/>
  <c r="I5200" i="2"/>
  <c r="K5200" i="2" s="1"/>
  <c r="I5201" i="2"/>
  <c r="I5202" i="2"/>
  <c r="I5203" i="2"/>
  <c r="K5203" i="2" s="1"/>
  <c r="I5204" i="2"/>
  <c r="K5204" i="2" s="1"/>
  <c r="I5205" i="2"/>
  <c r="I5206" i="2"/>
  <c r="I5207" i="2"/>
  <c r="K5207" i="2" s="1"/>
  <c r="I5208" i="2"/>
  <c r="K5208" i="2" s="1"/>
  <c r="I5209" i="2"/>
  <c r="I5210" i="2"/>
  <c r="I5211" i="2"/>
  <c r="K5211" i="2" s="1"/>
  <c r="I5212" i="2"/>
  <c r="K5212" i="2" s="1"/>
  <c r="I5213" i="2"/>
  <c r="I5214" i="2"/>
  <c r="I5215" i="2"/>
  <c r="K5215" i="2" s="1"/>
  <c r="I5216" i="2"/>
  <c r="K5216" i="2" s="1"/>
  <c r="I5217" i="2"/>
  <c r="I5218" i="2"/>
  <c r="I5219" i="2"/>
  <c r="K5219" i="2" s="1"/>
  <c r="I5220" i="2"/>
  <c r="K5220" i="2" s="1"/>
  <c r="I5221" i="2"/>
  <c r="I5222" i="2"/>
  <c r="I5223" i="2"/>
  <c r="K5223" i="2" s="1"/>
  <c r="I5224" i="2"/>
  <c r="K5224" i="2" s="1"/>
  <c r="I5225" i="2"/>
  <c r="I5226" i="2"/>
  <c r="I5227" i="2"/>
  <c r="K5227" i="2" s="1"/>
  <c r="I5228" i="2"/>
  <c r="K5228" i="2" s="1"/>
  <c r="I5229" i="2"/>
  <c r="I5230" i="2"/>
  <c r="I5231" i="2"/>
  <c r="K5231" i="2" s="1"/>
  <c r="I5232" i="2"/>
  <c r="K5232" i="2" s="1"/>
  <c r="I5233" i="2"/>
  <c r="I5234" i="2"/>
  <c r="I5235" i="2"/>
  <c r="K5235" i="2" s="1"/>
  <c r="I5236" i="2"/>
  <c r="K5236" i="2" s="1"/>
  <c r="I5237" i="2"/>
  <c r="I5238" i="2"/>
  <c r="I5239" i="2"/>
  <c r="K5239" i="2" s="1"/>
  <c r="I5240" i="2"/>
  <c r="K5240" i="2" s="1"/>
  <c r="I5241" i="2"/>
  <c r="I5242" i="2"/>
  <c r="I5243" i="2"/>
  <c r="K5243" i="2" s="1"/>
  <c r="I5244" i="2"/>
  <c r="K5244" i="2" s="1"/>
  <c r="I5245" i="2"/>
  <c r="I5246" i="2"/>
  <c r="I5247" i="2"/>
  <c r="K5247" i="2" s="1"/>
  <c r="I5248" i="2"/>
  <c r="K5248" i="2" s="1"/>
  <c r="I5249" i="2"/>
  <c r="I5250" i="2"/>
  <c r="I5251" i="2"/>
  <c r="K5251" i="2" s="1"/>
  <c r="I5252" i="2"/>
  <c r="K5252" i="2" s="1"/>
  <c r="I5253" i="2"/>
  <c r="I5254" i="2"/>
  <c r="I5255" i="2"/>
  <c r="K5255" i="2" s="1"/>
  <c r="I5256" i="2"/>
  <c r="K5256" i="2" s="1"/>
  <c r="I5257" i="2"/>
  <c r="I5258" i="2"/>
  <c r="I5259" i="2"/>
  <c r="K5259" i="2" s="1"/>
  <c r="I5260" i="2"/>
  <c r="K5260" i="2" s="1"/>
  <c r="I5261" i="2"/>
  <c r="I5262" i="2"/>
  <c r="I5263" i="2"/>
  <c r="K5263" i="2" s="1"/>
  <c r="I5264" i="2"/>
  <c r="K5264" i="2" s="1"/>
  <c r="I5265" i="2"/>
  <c r="I5266" i="2"/>
  <c r="I5267" i="2"/>
  <c r="K5267" i="2" s="1"/>
  <c r="I5268" i="2"/>
  <c r="K5268" i="2" s="1"/>
  <c r="I5269" i="2"/>
  <c r="I5270" i="2"/>
  <c r="I5271" i="2"/>
  <c r="K5271" i="2" s="1"/>
  <c r="I5272" i="2"/>
  <c r="K5272" i="2" s="1"/>
  <c r="I5273" i="2"/>
  <c r="I5274" i="2"/>
  <c r="I5275" i="2"/>
  <c r="K5275" i="2" s="1"/>
  <c r="I5276" i="2"/>
  <c r="K5276" i="2" s="1"/>
  <c r="I5277" i="2"/>
  <c r="I5278" i="2"/>
  <c r="I5279" i="2"/>
  <c r="K5279" i="2" s="1"/>
  <c r="I5280" i="2"/>
  <c r="K5280" i="2" s="1"/>
  <c r="I5281" i="2"/>
  <c r="I5282" i="2"/>
  <c r="I5283" i="2"/>
  <c r="K5283" i="2" s="1"/>
  <c r="I5284" i="2"/>
  <c r="K5284" i="2" s="1"/>
  <c r="I5285" i="2"/>
  <c r="I5286" i="2"/>
  <c r="I5287" i="2"/>
  <c r="K5287" i="2" s="1"/>
  <c r="I5288" i="2"/>
  <c r="K5288" i="2" s="1"/>
  <c r="I5289" i="2"/>
  <c r="I5290" i="2"/>
  <c r="I5291" i="2"/>
  <c r="K5291" i="2" s="1"/>
  <c r="I5292" i="2"/>
  <c r="K5292" i="2" s="1"/>
  <c r="I5293" i="2"/>
  <c r="I5294" i="2"/>
  <c r="I5295" i="2"/>
  <c r="K5295" i="2" s="1"/>
  <c r="I5296" i="2"/>
  <c r="K5296" i="2" s="1"/>
  <c r="I5297" i="2"/>
  <c r="I5298" i="2"/>
  <c r="I5299" i="2"/>
  <c r="K5299" i="2" s="1"/>
  <c r="I5300" i="2"/>
  <c r="K5300" i="2" s="1"/>
  <c r="I5301" i="2"/>
  <c r="I5302" i="2"/>
  <c r="I5303" i="2"/>
  <c r="K5303" i="2" s="1"/>
  <c r="I5304" i="2"/>
  <c r="K5304" i="2" s="1"/>
  <c r="I5305" i="2"/>
  <c r="I5306" i="2"/>
  <c r="I5307" i="2"/>
  <c r="K5307" i="2" s="1"/>
  <c r="I5308" i="2"/>
  <c r="K5308" i="2" s="1"/>
  <c r="I5309" i="2"/>
  <c r="I5310" i="2"/>
  <c r="I5311" i="2"/>
  <c r="K5311" i="2" s="1"/>
  <c r="I5312" i="2"/>
  <c r="K5312" i="2" s="1"/>
  <c r="I5313" i="2"/>
  <c r="I5314" i="2"/>
  <c r="I5315" i="2"/>
  <c r="K5315" i="2" s="1"/>
  <c r="I5316" i="2"/>
  <c r="K5316" i="2" s="1"/>
  <c r="I5317" i="2"/>
  <c r="I5318" i="2"/>
  <c r="I5319" i="2"/>
  <c r="K5319" i="2" s="1"/>
  <c r="I5320" i="2"/>
  <c r="K5320" i="2" s="1"/>
  <c r="I5321" i="2"/>
  <c r="I5322" i="2"/>
  <c r="I5323" i="2"/>
  <c r="K5323" i="2" s="1"/>
  <c r="I5324" i="2"/>
  <c r="K5324" i="2" s="1"/>
  <c r="I5325" i="2"/>
  <c r="I5326" i="2"/>
  <c r="I5327" i="2"/>
  <c r="K5327" i="2" s="1"/>
  <c r="I5328" i="2"/>
  <c r="K5328" i="2" s="1"/>
  <c r="I5329" i="2"/>
  <c r="I5330" i="2"/>
  <c r="I5331" i="2"/>
  <c r="K5331" i="2" s="1"/>
  <c r="I5332" i="2"/>
  <c r="K5332" i="2" s="1"/>
  <c r="I5333" i="2"/>
  <c r="I5334" i="2"/>
  <c r="I5335" i="2"/>
  <c r="K5335" i="2" s="1"/>
  <c r="I5336" i="2"/>
  <c r="K5336" i="2" s="1"/>
  <c r="I5337" i="2"/>
  <c r="I5338" i="2"/>
  <c r="I5339" i="2"/>
  <c r="K5339" i="2" s="1"/>
  <c r="I5340" i="2"/>
  <c r="K5340" i="2" s="1"/>
  <c r="I5341" i="2"/>
  <c r="I5342" i="2"/>
  <c r="I5343" i="2"/>
  <c r="K5343" i="2" s="1"/>
  <c r="I5344" i="2"/>
  <c r="K5344" i="2" s="1"/>
  <c r="I5345" i="2"/>
  <c r="I5346" i="2"/>
  <c r="I5347" i="2"/>
  <c r="K5347" i="2" s="1"/>
  <c r="I5348" i="2"/>
  <c r="K5348" i="2" s="1"/>
  <c r="I5349" i="2"/>
  <c r="I5350" i="2"/>
  <c r="I5351" i="2"/>
  <c r="K5351" i="2" s="1"/>
  <c r="I5352" i="2"/>
  <c r="K5352" i="2" s="1"/>
  <c r="I5353" i="2"/>
  <c r="I5354" i="2"/>
  <c r="I5355" i="2"/>
  <c r="K5355" i="2" s="1"/>
  <c r="I5356" i="2"/>
  <c r="K5356" i="2" s="1"/>
  <c r="I5357" i="2"/>
  <c r="I5358" i="2"/>
  <c r="I5359" i="2"/>
  <c r="K5359" i="2" s="1"/>
  <c r="I5360" i="2"/>
  <c r="K5360" i="2" s="1"/>
  <c r="I5361" i="2"/>
  <c r="I5362" i="2"/>
  <c r="I5363" i="2"/>
  <c r="K5363" i="2" s="1"/>
  <c r="I5364" i="2"/>
  <c r="K5364" i="2" s="1"/>
  <c r="I5365" i="2"/>
  <c r="I5366" i="2"/>
  <c r="I5367" i="2"/>
  <c r="K5367" i="2" s="1"/>
  <c r="I5368" i="2"/>
  <c r="K5368" i="2" s="1"/>
  <c r="I5369" i="2"/>
  <c r="I5370" i="2"/>
  <c r="I5371" i="2"/>
  <c r="K5371" i="2" s="1"/>
  <c r="I5372" i="2"/>
  <c r="K5372" i="2" s="1"/>
  <c r="I5373" i="2"/>
  <c r="I5374" i="2"/>
  <c r="I5375" i="2"/>
  <c r="K5375" i="2" s="1"/>
  <c r="I5376" i="2"/>
  <c r="K5376" i="2" s="1"/>
  <c r="I5377" i="2"/>
  <c r="I5378" i="2"/>
  <c r="I5379" i="2"/>
  <c r="K5379" i="2" s="1"/>
  <c r="I5380" i="2"/>
  <c r="K5380" i="2" s="1"/>
  <c r="I5381" i="2"/>
  <c r="I5382" i="2"/>
  <c r="I5383" i="2"/>
  <c r="K5383" i="2" s="1"/>
  <c r="I5384" i="2"/>
  <c r="K5384" i="2" s="1"/>
  <c r="I5385" i="2"/>
  <c r="I5386" i="2"/>
  <c r="I5387" i="2"/>
  <c r="K5387" i="2" s="1"/>
  <c r="I5388" i="2"/>
  <c r="K5388" i="2" s="1"/>
  <c r="I5389" i="2"/>
  <c r="I5390" i="2"/>
  <c r="I5391" i="2"/>
  <c r="K5391" i="2" s="1"/>
  <c r="I5392" i="2"/>
  <c r="K5392" i="2" s="1"/>
  <c r="I5393" i="2"/>
  <c r="I5394" i="2"/>
  <c r="I5395" i="2"/>
  <c r="K5395" i="2" s="1"/>
  <c r="I5396" i="2"/>
  <c r="K5396" i="2" s="1"/>
  <c r="I5397" i="2"/>
  <c r="I5398" i="2"/>
  <c r="I5399" i="2"/>
  <c r="K5399" i="2" s="1"/>
  <c r="I5400" i="2"/>
  <c r="K5400" i="2" s="1"/>
  <c r="I5401" i="2"/>
  <c r="I5402" i="2"/>
  <c r="I5403" i="2"/>
  <c r="K5403" i="2" s="1"/>
  <c r="I5404" i="2"/>
  <c r="K5404" i="2" s="1"/>
  <c r="I5405" i="2"/>
  <c r="I5406" i="2"/>
  <c r="I5407" i="2"/>
  <c r="K5407" i="2" s="1"/>
  <c r="I5408" i="2"/>
  <c r="K5408" i="2" s="1"/>
  <c r="I5409" i="2"/>
  <c r="I5410" i="2"/>
  <c r="I5411" i="2"/>
  <c r="K5411" i="2" s="1"/>
  <c r="I5412" i="2"/>
  <c r="K5412" i="2" s="1"/>
  <c r="I5413" i="2"/>
  <c r="I5414" i="2"/>
  <c r="I5415" i="2"/>
  <c r="K5415" i="2" s="1"/>
  <c r="I5416" i="2"/>
  <c r="K5416" i="2" s="1"/>
  <c r="I5417" i="2"/>
  <c r="I5418" i="2"/>
  <c r="I5419" i="2"/>
  <c r="K5419" i="2" s="1"/>
  <c r="I5420" i="2"/>
  <c r="K5420" i="2" s="1"/>
  <c r="I5421" i="2"/>
  <c r="I5422" i="2"/>
  <c r="I5423" i="2"/>
  <c r="K5423" i="2" s="1"/>
  <c r="I5424" i="2"/>
  <c r="K5424" i="2" s="1"/>
  <c r="I5425" i="2"/>
  <c r="I5426" i="2"/>
  <c r="I5427" i="2"/>
  <c r="K5427" i="2" s="1"/>
  <c r="I5428" i="2"/>
  <c r="K5428" i="2" s="1"/>
  <c r="I5429" i="2"/>
  <c r="I5430" i="2"/>
  <c r="I5431" i="2"/>
  <c r="K5431" i="2" s="1"/>
  <c r="I5432" i="2"/>
  <c r="K5432" i="2" s="1"/>
  <c r="I5433" i="2"/>
  <c r="I5434" i="2"/>
  <c r="I5435" i="2"/>
  <c r="K5435" i="2" s="1"/>
  <c r="I5436" i="2"/>
  <c r="K5436" i="2" s="1"/>
  <c r="I5437" i="2"/>
  <c r="I5438" i="2"/>
  <c r="I5439" i="2"/>
  <c r="K5439" i="2" s="1"/>
  <c r="I5440" i="2"/>
  <c r="K5440" i="2" s="1"/>
  <c r="I5441" i="2"/>
  <c r="I5442" i="2"/>
  <c r="I5443" i="2"/>
  <c r="K5443" i="2" s="1"/>
  <c r="I5444" i="2"/>
  <c r="K5444" i="2" s="1"/>
  <c r="I5445" i="2"/>
  <c r="I5446" i="2"/>
  <c r="I5447" i="2"/>
  <c r="K5447" i="2" s="1"/>
  <c r="I5448" i="2"/>
  <c r="K5448" i="2" s="1"/>
  <c r="I5449" i="2"/>
  <c r="I5450" i="2"/>
  <c r="I5451" i="2"/>
  <c r="K5451" i="2" s="1"/>
  <c r="I5452" i="2"/>
  <c r="K5452" i="2" s="1"/>
  <c r="I5453" i="2"/>
  <c r="I5454" i="2"/>
  <c r="I5455" i="2"/>
  <c r="K5455" i="2" s="1"/>
  <c r="I5456" i="2"/>
  <c r="K5456" i="2" s="1"/>
  <c r="I5457" i="2"/>
  <c r="I5458" i="2"/>
  <c r="I5459" i="2"/>
  <c r="K5459" i="2" s="1"/>
  <c r="I5460" i="2"/>
  <c r="K5460" i="2" s="1"/>
  <c r="I5461" i="2"/>
  <c r="I5462" i="2"/>
  <c r="I5463" i="2"/>
  <c r="K5463" i="2" s="1"/>
  <c r="I5464" i="2"/>
  <c r="K5464" i="2" s="1"/>
  <c r="I5465" i="2"/>
  <c r="I5466" i="2"/>
  <c r="I5467" i="2"/>
  <c r="K5467" i="2" s="1"/>
  <c r="I5468" i="2"/>
  <c r="K5468" i="2" s="1"/>
  <c r="I5469" i="2"/>
  <c r="I5470" i="2"/>
  <c r="I5471" i="2"/>
  <c r="K5471" i="2" s="1"/>
  <c r="I5472" i="2"/>
  <c r="K5472" i="2" s="1"/>
  <c r="I5473" i="2"/>
  <c r="I5474" i="2"/>
  <c r="I5475" i="2"/>
  <c r="K5475" i="2" s="1"/>
  <c r="I5476" i="2"/>
  <c r="K5476" i="2" s="1"/>
  <c r="I5477" i="2"/>
  <c r="I5478" i="2"/>
  <c r="I5479" i="2"/>
  <c r="K5479" i="2" s="1"/>
  <c r="I5480" i="2"/>
  <c r="K5480" i="2" s="1"/>
  <c r="I5481" i="2"/>
  <c r="I5482" i="2"/>
  <c r="I5483" i="2"/>
  <c r="K5483" i="2" s="1"/>
  <c r="I5484" i="2"/>
  <c r="K5484" i="2" s="1"/>
  <c r="I5485" i="2"/>
  <c r="I5486" i="2"/>
  <c r="I5487" i="2"/>
  <c r="K5487" i="2" s="1"/>
  <c r="I5488" i="2"/>
  <c r="K5488" i="2" s="1"/>
  <c r="I5489" i="2"/>
  <c r="I5490" i="2"/>
  <c r="I5491" i="2"/>
  <c r="K5491" i="2" s="1"/>
  <c r="I5492" i="2"/>
  <c r="K5492" i="2" s="1"/>
  <c r="I5493" i="2"/>
  <c r="I5494" i="2"/>
  <c r="I5495" i="2"/>
  <c r="K5495" i="2" s="1"/>
  <c r="I5496" i="2"/>
  <c r="K5496" i="2" s="1"/>
  <c r="I5497" i="2"/>
  <c r="I5498" i="2"/>
  <c r="I5499" i="2"/>
  <c r="K5499" i="2" s="1"/>
  <c r="I5500" i="2"/>
  <c r="K5500" i="2" s="1"/>
  <c r="I5501" i="2"/>
  <c r="I5502" i="2"/>
  <c r="I5503" i="2"/>
  <c r="K5503" i="2" s="1"/>
  <c r="I5504" i="2"/>
  <c r="K5504" i="2" s="1"/>
  <c r="I5505" i="2"/>
  <c r="I5506" i="2"/>
  <c r="I5507" i="2"/>
  <c r="K5507" i="2" s="1"/>
  <c r="I5508" i="2"/>
  <c r="K5508" i="2" s="1"/>
  <c r="I5509" i="2"/>
  <c r="I5510" i="2"/>
  <c r="I5511" i="2"/>
  <c r="K5511" i="2" s="1"/>
  <c r="I5512" i="2"/>
  <c r="K5512" i="2" s="1"/>
  <c r="I5513" i="2"/>
  <c r="I5514" i="2"/>
  <c r="I5515" i="2"/>
  <c r="K5515" i="2" s="1"/>
  <c r="I5516" i="2"/>
  <c r="K5516" i="2" s="1"/>
  <c r="I5517" i="2"/>
  <c r="I5518" i="2"/>
  <c r="I5519" i="2"/>
  <c r="K5519" i="2" s="1"/>
  <c r="I5520" i="2"/>
  <c r="K5520" i="2" s="1"/>
  <c r="I5521" i="2"/>
  <c r="I5522" i="2"/>
  <c r="I5523" i="2"/>
  <c r="K5523" i="2" s="1"/>
  <c r="I5524" i="2"/>
  <c r="K5524" i="2" s="1"/>
  <c r="I5525" i="2"/>
  <c r="I5526" i="2"/>
  <c r="I5527" i="2"/>
  <c r="K5527" i="2" s="1"/>
  <c r="I5528" i="2"/>
  <c r="K5528" i="2" s="1"/>
  <c r="I5529" i="2"/>
  <c r="I5530" i="2"/>
  <c r="I5531" i="2"/>
  <c r="K5531" i="2" s="1"/>
  <c r="I5532" i="2"/>
  <c r="K5532" i="2" s="1"/>
  <c r="I5533" i="2"/>
  <c r="I5534" i="2"/>
  <c r="I5535" i="2"/>
  <c r="K5535" i="2" s="1"/>
  <c r="I5536" i="2"/>
  <c r="K5536" i="2" s="1"/>
  <c r="I5537" i="2"/>
  <c r="I5538" i="2"/>
  <c r="I5539" i="2"/>
  <c r="K5539" i="2" s="1"/>
  <c r="I5540" i="2"/>
  <c r="K5540" i="2" s="1"/>
  <c r="I5541" i="2"/>
  <c r="I5542" i="2"/>
  <c r="I5543" i="2"/>
  <c r="K5543" i="2" s="1"/>
  <c r="I5544" i="2"/>
  <c r="K5544" i="2" s="1"/>
  <c r="I5545" i="2"/>
  <c r="I5546" i="2"/>
  <c r="I5547" i="2"/>
  <c r="K5547" i="2" s="1"/>
  <c r="I5548" i="2"/>
  <c r="K5548" i="2" s="1"/>
  <c r="I5549" i="2"/>
  <c r="I5550" i="2"/>
  <c r="I5551" i="2"/>
  <c r="K5551" i="2" s="1"/>
  <c r="I5552" i="2"/>
  <c r="K5552" i="2" s="1"/>
  <c r="I5553" i="2"/>
  <c r="I5554" i="2"/>
  <c r="I5555" i="2"/>
  <c r="K5555" i="2" s="1"/>
  <c r="I5556" i="2"/>
  <c r="K5556" i="2" s="1"/>
  <c r="I5557" i="2"/>
  <c r="I5558" i="2"/>
  <c r="I5559" i="2"/>
  <c r="K5559" i="2" s="1"/>
  <c r="I5560" i="2"/>
  <c r="K5560" i="2" s="1"/>
  <c r="I5561" i="2"/>
  <c r="I5562" i="2"/>
  <c r="I5563" i="2"/>
  <c r="K5563" i="2" s="1"/>
  <c r="I5564" i="2"/>
  <c r="K5564" i="2" s="1"/>
  <c r="I5565" i="2"/>
  <c r="I5566" i="2"/>
  <c r="I5567" i="2"/>
  <c r="K5567" i="2" s="1"/>
  <c r="I5568" i="2"/>
  <c r="K5568" i="2" s="1"/>
  <c r="I5569" i="2"/>
  <c r="I5570" i="2"/>
  <c r="I5571" i="2"/>
  <c r="K5571" i="2" s="1"/>
  <c r="I5572" i="2"/>
  <c r="K5572" i="2" s="1"/>
  <c r="I5573" i="2"/>
  <c r="I5574" i="2"/>
  <c r="I5575" i="2"/>
  <c r="K5575" i="2" s="1"/>
  <c r="I5576" i="2"/>
  <c r="K5576" i="2" s="1"/>
  <c r="I5577" i="2"/>
  <c r="I5578" i="2"/>
  <c r="I5579" i="2"/>
  <c r="K5579" i="2" s="1"/>
  <c r="I5580" i="2"/>
  <c r="K5580" i="2" s="1"/>
  <c r="I5581" i="2"/>
  <c r="I5582" i="2"/>
  <c r="I5583" i="2"/>
  <c r="K5583" i="2" s="1"/>
  <c r="I5584" i="2"/>
  <c r="K5584" i="2" s="1"/>
  <c r="I5585" i="2"/>
  <c r="I5586" i="2"/>
  <c r="I5587" i="2"/>
  <c r="K5587" i="2" s="1"/>
  <c r="I5588" i="2"/>
  <c r="K5588" i="2" s="1"/>
  <c r="I5589" i="2"/>
  <c r="I5590" i="2"/>
  <c r="I5591" i="2"/>
  <c r="K5591" i="2" s="1"/>
  <c r="I5592" i="2"/>
  <c r="K5592" i="2" s="1"/>
  <c r="I5593" i="2"/>
  <c r="I5594" i="2"/>
  <c r="I5595" i="2"/>
  <c r="K5595" i="2" s="1"/>
  <c r="I5596" i="2"/>
  <c r="K5596" i="2" s="1"/>
  <c r="I5597" i="2"/>
  <c r="I5598" i="2"/>
  <c r="I5599" i="2"/>
  <c r="K5599" i="2" s="1"/>
  <c r="I5600" i="2"/>
  <c r="K5600" i="2" s="1"/>
  <c r="I5601" i="2"/>
  <c r="I5602" i="2"/>
  <c r="I5603" i="2"/>
  <c r="K5603" i="2" s="1"/>
  <c r="I5604" i="2"/>
  <c r="K5604" i="2" s="1"/>
  <c r="I5605" i="2"/>
  <c r="I5606" i="2"/>
  <c r="I5607" i="2"/>
  <c r="K5607" i="2" s="1"/>
  <c r="I5608" i="2"/>
  <c r="K5608" i="2" s="1"/>
  <c r="I5609" i="2"/>
  <c r="I5610" i="2"/>
  <c r="I5611" i="2"/>
  <c r="K5611" i="2" s="1"/>
  <c r="I5612" i="2"/>
  <c r="K5612" i="2" s="1"/>
  <c r="I5613" i="2"/>
  <c r="I5614" i="2"/>
  <c r="I5615" i="2"/>
  <c r="K5615" i="2" s="1"/>
  <c r="I5616" i="2"/>
  <c r="K5616" i="2" s="1"/>
  <c r="I5617" i="2"/>
  <c r="I5618" i="2"/>
  <c r="I5619" i="2"/>
  <c r="K5619" i="2" s="1"/>
  <c r="I5620" i="2"/>
  <c r="K5620" i="2" s="1"/>
  <c r="I5621" i="2"/>
  <c r="I5622" i="2"/>
  <c r="I5623" i="2"/>
  <c r="K5623" i="2" s="1"/>
  <c r="I5624" i="2"/>
  <c r="K5624" i="2" s="1"/>
  <c r="I5625" i="2"/>
  <c r="I5626" i="2"/>
  <c r="I5627" i="2"/>
  <c r="I5628" i="2"/>
  <c r="K5628" i="2" s="1"/>
  <c r="I5629" i="2"/>
  <c r="I5630" i="2"/>
  <c r="I5631" i="2"/>
  <c r="I5632" i="2"/>
  <c r="K5632" i="2" s="1"/>
  <c r="I5633" i="2"/>
  <c r="I5634" i="2"/>
  <c r="I5635" i="2"/>
  <c r="I5636" i="2"/>
  <c r="K5636" i="2" s="1"/>
  <c r="I5637" i="2"/>
  <c r="I5638" i="2"/>
  <c r="I5639" i="2"/>
  <c r="I5640" i="2"/>
  <c r="K5640" i="2" s="1"/>
  <c r="I5641" i="2"/>
  <c r="I5642" i="2"/>
  <c r="I5643" i="2"/>
  <c r="I5644" i="2"/>
  <c r="K5644" i="2" s="1"/>
  <c r="I5645" i="2"/>
  <c r="I5646" i="2"/>
  <c r="I5647" i="2"/>
  <c r="I5648" i="2"/>
  <c r="K5648" i="2" s="1"/>
  <c r="I5649" i="2"/>
  <c r="I5650" i="2"/>
  <c r="I5651" i="2"/>
  <c r="I5652" i="2"/>
  <c r="K5652" i="2" s="1"/>
  <c r="I5653" i="2"/>
  <c r="I5654" i="2"/>
  <c r="I5655" i="2"/>
  <c r="I5656" i="2"/>
  <c r="K5656" i="2" s="1"/>
  <c r="I5657" i="2"/>
  <c r="I5658" i="2"/>
  <c r="I5659" i="2"/>
  <c r="I5660" i="2"/>
  <c r="K5660" i="2" s="1"/>
  <c r="I5661" i="2"/>
  <c r="I5662" i="2"/>
  <c r="I5663" i="2"/>
  <c r="I5664" i="2"/>
  <c r="K5664" i="2" s="1"/>
  <c r="I5665" i="2"/>
  <c r="I5666" i="2"/>
  <c r="I5667" i="2"/>
  <c r="I5668" i="2"/>
  <c r="K5668" i="2" s="1"/>
  <c r="I5669" i="2"/>
  <c r="I5670" i="2"/>
  <c r="I5671" i="2"/>
  <c r="I5672" i="2"/>
  <c r="K5672" i="2" s="1"/>
  <c r="I5673" i="2"/>
  <c r="I5674" i="2"/>
  <c r="I5675" i="2"/>
  <c r="I5676" i="2"/>
  <c r="K5676" i="2" s="1"/>
  <c r="I5677" i="2"/>
  <c r="I5678" i="2"/>
  <c r="I5679" i="2"/>
  <c r="I5680" i="2"/>
  <c r="K5680" i="2" s="1"/>
  <c r="I5681" i="2"/>
  <c r="I5682" i="2"/>
  <c r="I5683" i="2"/>
  <c r="I5684" i="2"/>
  <c r="K5684" i="2" s="1"/>
  <c r="I5685" i="2"/>
  <c r="I5686" i="2"/>
  <c r="I5687" i="2"/>
  <c r="I5688" i="2"/>
  <c r="K5688" i="2" s="1"/>
  <c r="I5689" i="2"/>
  <c r="I5690" i="2"/>
  <c r="I5691" i="2"/>
  <c r="I5692" i="2"/>
  <c r="K5692" i="2" s="1"/>
  <c r="I5693" i="2"/>
  <c r="I5694" i="2"/>
  <c r="I5695" i="2"/>
  <c r="I5696" i="2"/>
  <c r="K5696" i="2" s="1"/>
  <c r="I5697" i="2"/>
  <c r="I5698" i="2"/>
  <c r="I5699" i="2"/>
  <c r="I5700" i="2"/>
  <c r="K5700" i="2" s="1"/>
  <c r="I5701" i="2"/>
  <c r="I5702" i="2"/>
  <c r="I5703" i="2"/>
  <c r="I5704" i="2"/>
  <c r="K5704" i="2" s="1"/>
  <c r="I5705" i="2"/>
  <c r="I5706" i="2"/>
  <c r="I5707" i="2"/>
  <c r="I5708" i="2"/>
  <c r="K5708" i="2" s="1"/>
  <c r="I5709" i="2"/>
  <c r="I5710" i="2"/>
  <c r="I5711" i="2"/>
  <c r="I5712" i="2"/>
  <c r="K5712" i="2" s="1"/>
  <c r="I5713" i="2"/>
  <c r="I5714" i="2"/>
  <c r="I5715" i="2"/>
  <c r="I5716" i="2"/>
  <c r="K5716" i="2" s="1"/>
  <c r="I5717" i="2"/>
  <c r="I5718" i="2"/>
  <c r="I5719" i="2"/>
  <c r="I5720" i="2"/>
  <c r="K5720" i="2" s="1"/>
  <c r="I5721" i="2"/>
  <c r="I5722" i="2"/>
  <c r="I5723" i="2"/>
  <c r="I5724" i="2"/>
  <c r="K5724" i="2" s="1"/>
  <c r="I5725" i="2"/>
  <c r="I5726" i="2"/>
  <c r="I5727" i="2"/>
  <c r="I5728" i="2"/>
  <c r="K5728" i="2" s="1"/>
  <c r="I5729" i="2"/>
  <c r="I5730" i="2"/>
  <c r="I5731" i="2"/>
  <c r="I5732" i="2"/>
  <c r="K5732" i="2" s="1"/>
  <c r="I5733" i="2"/>
  <c r="I5734" i="2"/>
  <c r="I5735" i="2"/>
  <c r="I5736" i="2"/>
  <c r="K5736" i="2" s="1"/>
  <c r="I5737" i="2"/>
  <c r="I5738" i="2"/>
  <c r="I5739" i="2"/>
  <c r="I5740" i="2"/>
  <c r="K5740" i="2" s="1"/>
  <c r="I5741" i="2"/>
  <c r="I5742" i="2"/>
  <c r="I5743" i="2"/>
  <c r="I5744" i="2"/>
  <c r="K5744" i="2" s="1"/>
  <c r="I5745" i="2"/>
  <c r="I5746" i="2"/>
  <c r="I5747" i="2"/>
  <c r="I5748" i="2"/>
  <c r="K5748" i="2" s="1"/>
  <c r="I5749" i="2"/>
  <c r="I5750" i="2"/>
  <c r="I5751" i="2"/>
  <c r="I5752" i="2"/>
  <c r="K5752" i="2" s="1"/>
  <c r="I5753" i="2"/>
  <c r="I5754" i="2"/>
  <c r="I5755" i="2"/>
  <c r="I5756" i="2"/>
  <c r="K5756" i="2" s="1"/>
  <c r="I5757" i="2"/>
  <c r="I5758" i="2"/>
  <c r="I5759" i="2"/>
  <c r="I5760" i="2"/>
  <c r="K5760" i="2" s="1"/>
  <c r="I5761" i="2"/>
  <c r="I5762" i="2"/>
  <c r="I5763" i="2"/>
  <c r="I5764" i="2"/>
  <c r="K5764" i="2" s="1"/>
  <c r="I5765" i="2"/>
  <c r="I5766" i="2"/>
  <c r="I5767" i="2"/>
  <c r="I5768" i="2"/>
  <c r="K5768" i="2" s="1"/>
  <c r="I5769" i="2"/>
  <c r="I5770" i="2"/>
  <c r="I5771" i="2"/>
  <c r="I5772" i="2"/>
  <c r="K5772" i="2" s="1"/>
  <c r="I5773" i="2"/>
  <c r="I5774" i="2"/>
  <c r="I5775" i="2"/>
  <c r="I5776" i="2"/>
  <c r="K5776" i="2" s="1"/>
  <c r="I5777" i="2"/>
  <c r="I5778" i="2"/>
  <c r="I5779" i="2"/>
  <c r="I5780" i="2"/>
  <c r="K5780" i="2" s="1"/>
  <c r="I5781" i="2"/>
  <c r="I5782" i="2"/>
  <c r="I5783" i="2"/>
  <c r="I5784" i="2"/>
  <c r="K5784" i="2" s="1"/>
  <c r="I5785" i="2"/>
  <c r="I5786" i="2"/>
  <c r="I5787" i="2"/>
  <c r="I5788" i="2"/>
  <c r="K5788" i="2" s="1"/>
  <c r="I5789" i="2"/>
  <c r="I5790" i="2"/>
  <c r="I5791" i="2"/>
  <c r="I5792" i="2"/>
  <c r="K5792" i="2" s="1"/>
  <c r="I5793" i="2"/>
  <c r="I5794" i="2"/>
  <c r="I5795" i="2"/>
  <c r="I5796" i="2"/>
  <c r="K5796" i="2" s="1"/>
  <c r="I5797" i="2"/>
  <c r="I5798" i="2"/>
  <c r="I5799" i="2"/>
  <c r="I5800" i="2"/>
  <c r="K5800" i="2" s="1"/>
  <c r="I5801" i="2"/>
  <c r="I5802" i="2"/>
  <c r="I5803" i="2"/>
  <c r="I5804" i="2"/>
  <c r="K5804" i="2" s="1"/>
  <c r="I5805" i="2"/>
  <c r="I5806" i="2"/>
  <c r="I5807" i="2"/>
  <c r="I5808" i="2"/>
  <c r="K5808" i="2" s="1"/>
  <c r="I5809" i="2"/>
  <c r="I5810" i="2"/>
  <c r="I5811" i="2"/>
  <c r="I5812" i="2"/>
  <c r="K5812" i="2" s="1"/>
  <c r="I5813" i="2"/>
  <c r="I5814" i="2"/>
  <c r="I5815" i="2"/>
  <c r="I5816" i="2"/>
  <c r="K5816" i="2" s="1"/>
  <c r="I5817" i="2"/>
  <c r="I5818" i="2"/>
  <c r="I5819" i="2"/>
  <c r="I5820" i="2"/>
  <c r="K5820" i="2" s="1"/>
  <c r="I5821" i="2"/>
  <c r="I5822" i="2"/>
  <c r="I5823" i="2"/>
  <c r="I5824" i="2"/>
  <c r="K5824" i="2" s="1"/>
  <c r="I5825" i="2"/>
  <c r="I5826" i="2"/>
  <c r="I5827" i="2"/>
  <c r="I5828" i="2"/>
  <c r="K5828" i="2" s="1"/>
  <c r="I5829" i="2"/>
  <c r="I5830" i="2"/>
  <c r="I5831" i="2"/>
  <c r="I5832" i="2"/>
  <c r="K5832" i="2" s="1"/>
  <c r="I5833" i="2"/>
  <c r="I5834" i="2"/>
  <c r="I5835" i="2"/>
  <c r="I5836" i="2"/>
  <c r="K5836" i="2" s="1"/>
  <c r="I5837" i="2"/>
  <c r="I5838" i="2"/>
  <c r="I5839" i="2"/>
  <c r="I5840" i="2"/>
  <c r="K5840" i="2" s="1"/>
  <c r="I5841" i="2"/>
  <c r="I5842" i="2"/>
  <c r="I5843" i="2"/>
  <c r="I5844" i="2"/>
  <c r="K5844" i="2" s="1"/>
  <c r="I5845" i="2"/>
  <c r="I5846" i="2"/>
  <c r="I5847" i="2"/>
  <c r="I5848" i="2"/>
  <c r="K5848" i="2" s="1"/>
  <c r="I5849" i="2"/>
  <c r="I5850" i="2"/>
  <c r="I5851" i="2"/>
  <c r="I5852" i="2"/>
  <c r="K5852" i="2" s="1"/>
  <c r="I5853" i="2"/>
  <c r="I5854" i="2"/>
  <c r="I5855" i="2"/>
  <c r="I5856" i="2"/>
  <c r="K5856" i="2" s="1"/>
  <c r="I5857" i="2"/>
  <c r="I5858" i="2"/>
  <c r="I5859" i="2"/>
  <c r="I5860" i="2"/>
  <c r="K5860" i="2" s="1"/>
  <c r="I5861" i="2"/>
  <c r="I5862" i="2"/>
  <c r="I5863" i="2"/>
  <c r="I5864" i="2"/>
  <c r="K5864" i="2" s="1"/>
  <c r="I5865" i="2"/>
  <c r="I5866" i="2"/>
  <c r="I5867" i="2"/>
  <c r="I5868" i="2"/>
  <c r="K5868" i="2" s="1"/>
  <c r="I5869" i="2"/>
  <c r="I5870" i="2"/>
  <c r="I5871" i="2"/>
  <c r="I5872" i="2"/>
  <c r="K5872" i="2" s="1"/>
  <c r="I5873" i="2"/>
  <c r="I5874" i="2"/>
  <c r="I5875" i="2"/>
  <c r="I5876" i="2"/>
  <c r="K5876" i="2" s="1"/>
  <c r="I5877" i="2"/>
  <c r="I5878" i="2"/>
  <c r="I5879" i="2"/>
  <c r="I5880" i="2"/>
  <c r="K5880" i="2" s="1"/>
  <c r="I5881" i="2"/>
  <c r="I5882" i="2"/>
  <c r="I5883" i="2"/>
  <c r="I5884" i="2"/>
  <c r="K5884" i="2" s="1"/>
  <c r="I5885" i="2"/>
  <c r="I5886" i="2"/>
  <c r="I5887" i="2"/>
  <c r="I5888" i="2"/>
  <c r="K5888" i="2" s="1"/>
  <c r="I5889" i="2"/>
  <c r="I5890" i="2"/>
  <c r="I5891" i="2"/>
  <c r="I5892" i="2"/>
  <c r="K5892" i="2" s="1"/>
  <c r="I5893" i="2"/>
  <c r="I5894" i="2"/>
  <c r="I5895" i="2"/>
  <c r="I5896" i="2"/>
  <c r="K5896" i="2" s="1"/>
  <c r="I5897" i="2"/>
  <c r="I5898" i="2"/>
  <c r="I5899" i="2"/>
  <c r="I5900" i="2"/>
  <c r="K5900" i="2" s="1"/>
  <c r="I5901" i="2"/>
  <c r="I5902" i="2"/>
  <c r="I5903" i="2"/>
  <c r="I5904" i="2"/>
  <c r="K5904" i="2" s="1"/>
  <c r="I5905" i="2"/>
  <c r="I5906" i="2"/>
  <c r="I5907" i="2"/>
  <c r="I5908" i="2"/>
  <c r="K5908" i="2" s="1"/>
  <c r="I5909" i="2"/>
  <c r="I5910" i="2"/>
  <c r="I5911" i="2"/>
  <c r="I5912" i="2"/>
  <c r="K5912" i="2" s="1"/>
  <c r="I5913" i="2"/>
  <c r="I5914" i="2"/>
  <c r="I5915" i="2"/>
  <c r="I5916" i="2"/>
  <c r="K5916" i="2" s="1"/>
  <c r="I5917" i="2"/>
  <c r="I5918" i="2"/>
  <c r="I5919" i="2"/>
  <c r="I5920" i="2"/>
  <c r="K5920" i="2" s="1"/>
  <c r="I5921" i="2"/>
  <c r="I5922" i="2"/>
  <c r="I5923" i="2"/>
  <c r="I5924" i="2"/>
  <c r="K5924" i="2" s="1"/>
  <c r="I5925" i="2"/>
  <c r="I5926" i="2"/>
  <c r="I5927" i="2"/>
  <c r="I5928" i="2"/>
  <c r="K5928" i="2" s="1"/>
  <c r="I5929" i="2"/>
  <c r="I5930" i="2"/>
  <c r="I5931" i="2"/>
  <c r="I5932" i="2"/>
  <c r="K5932" i="2" s="1"/>
  <c r="I5933" i="2"/>
  <c r="I5934" i="2"/>
  <c r="I5935" i="2"/>
  <c r="I5936" i="2"/>
  <c r="K5936" i="2" s="1"/>
  <c r="I5937" i="2"/>
  <c r="I5938" i="2"/>
  <c r="I5939" i="2"/>
  <c r="I5940" i="2"/>
  <c r="K5940" i="2" s="1"/>
  <c r="I5941" i="2"/>
  <c r="I5942" i="2"/>
  <c r="I5943" i="2"/>
  <c r="I5944" i="2"/>
  <c r="K5944" i="2" s="1"/>
  <c r="I5945" i="2"/>
  <c r="I5946" i="2"/>
  <c r="I5947" i="2"/>
  <c r="I5948" i="2"/>
  <c r="K5948" i="2" s="1"/>
  <c r="I5949" i="2"/>
  <c r="I5950" i="2"/>
  <c r="I5951" i="2"/>
  <c r="I5952" i="2"/>
  <c r="K5952" i="2" s="1"/>
  <c r="I5953" i="2"/>
  <c r="I5954" i="2"/>
  <c r="I5955" i="2"/>
  <c r="I5956" i="2"/>
  <c r="K5956" i="2" s="1"/>
  <c r="I5957" i="2"/>
  <c r="I5958" i="2"/>
  <c r="I5959" i="2"/>
  <c r="I5960" i="2"/>
  <c r="K5960" i="2" s="1"/>
  <c r="I5961" i="2"/>
  <c r="I5962" i="2"/>
  <c r="I5963" i="2"/>
  <c r="I5964" i="2"/>
  <c r="K5964" i="2" s="1"/>
  <c r="I5965" i="2"/>
  <c r="I5966" i="2"/>
  <c r="I5967" i="2"/>
  <c r="K5967" i="2" s="1"/>
  <c r="I5968" i="2"/>
  <c r="K5968" i="2" s="1"/>
  <c r="I5969" i="2"/>
  <c r="I5970" i="2"/>
  <c r="I5971" i="2"/>
  <c r="K5971" i="2" s="1"/>
  <c r="I5972" i="2"/>
  <c r="K5972" i="2" s="1"/>
  <c r="I5973" i="2"/>
  <c r="I5974" i="2"/>
  <c r="I5975" i="2"/>
  <c r="K5975" i="2" s="1"/>
  <c r="I5976" i="2"/>
  <c r="K5976" i="2" s="1"/>
  <c r="I5977" i="2"/>
  <c r="I5978" i="2"/>
  <c r="I5979" i="2"/>
  <c r="K5979" i="2" s="1"/>
  <c r="I5980" i="2"/>
  <c r="K5980" i="2" s="1"/>
  <c r="I5981" i="2"/>
  <c r="I5982" i="2"/>
  <c r="I5983" i="2"/>
  <c r="K5983" i="2" s="1"/>
  <c r="I5984" i="2"/>
  <c r="K5984" i="2" s="1"/>
  <c r="I5985" i="2"/>
  <c r="I5986" i="2"/>
  <c r="I5987" i="2"/>
  <c r="K5987" i="2" s="1"/>
  <c r="I5988" i="2"/>
  <c r="K5988" i="2" s="1"/>
  <c r="I5989" i="2"/>
  <c r="I5990" i="2"/>
  <c r="I5991" i="2"/>
  <c r="K5991" i="2" s="1"/>
  <c r="I5992" i="2"/>
  <c r="K5992" i="2" s="1"/>
  <c r="I5993" i="2"/>
  <c r="I5994" i="2"/>
  <c r="I5995" i="2"/>
  <c r="K5995" i="2" s="1"/>
  <c r="I5996" i="2"/>
  <c r="K5996" i="2" s="1"/>
  <c r="I5997" i="2"/>
  <c r="I5998" i="2"/>
  <c r="I5999" i="2"/>
  <c r="K5999" i="2" s="1"/>
  <c r="I6000" i="2"/>
  <c r="K6000" i="2" s="1"/>
  <c r="I6001" i="2"/>
  <c r="I6002" i="2"/>
  <c r="I6003" i="2"/>
  <c r="K6003" i="2" s="1"/>
  <c r="I6004" i="2"/>
  <c r="K6004" i="2" s="1"/>
  <c r="I6005" i="2"/>
  <c r="I6006" i="2"/>
  <c r="I6007" i="2"/>
  <c r="K6007" i="2" s="1"/>
  <c r="I6008" i="2"/>
  <c r="K6008" i="2" s="1"/>
  <c r="I6009" i="2"/>
  <c r="I6010" i="2"/>
  <c r="I6011" i="2"/>
  <c r="K6011" i="2" s="1"/>
  <c r="I6012" i="2"/>
  <c r="K6012" i="2" s="1"/>
  <c r="I6013" i="2"/>
  <c r="I6014" i="2"/>
  <c r="I6015" i="2"/>
  <c r="K6015" i="2" s="1"/>
  <c r="I6016" i="2"/>
  <c r="K6016" i="2" s="1"/>
  <c r="I6017" i="2"/>
  <c r="I6018" i="2"/>
  <c r="I6019" i="2"/>
  <c r="K6019" i="2" s="1"/>
  <c r="I6020" i="2"/>
  <c r="K6020" i="2" s="1"/>
  <c r="I6021" i="2"/>
  <c r="I6022" i="2"/>
  <c r="I6023" i="2"/>
  <c r="K6023" i="2" s="1"/>
  <c r="I6024" i="2"/>
  <c r="K6024" i="2" s="1"/>
  <c r="I6025" i="2"/>
  <c r="I6026" i="2"/>
  <c r="I6027" i="2"/>
  <c r="K6027" i="2" s="1"/>
  <c r="I6028" i="2"/>
  <c r="K6028" i="2" s="1"/>
  <c r="I6029" i="2"/>
  <c r="I6030" i="2"/>
  <c r="I6031" i="2"/>
  <c r="K6031" i="2" s="1"/>
  <c r="I6032" i="2"/>
  <c r="K6032" i="2" s="1"/>
  <c r="I6033" i="2"/>
  <c r="I6034" i="2"/>
  <c r="I6035" i="2"/>
  <c r="K6035" i="2" s="1"/>
  <c r="I6036" i="2"/>
  <c r="K6036" i="2" s="1"/>
  <c r="I6037" i="2"/>
  <c r="I6038" i="2"/>
  <c r="I6039" i="2"/>
  <c r="K6039" i="2" s="1"/>
  <c r="I6040" i="2"/>
  <c r="K6040" i="2" s="1"/>
  <c r="I6041" i="2"/>
  <c r="I6042" i="2"/>
  <c r="I6043" i="2"/>
  <c r="K6043" i="2" s="1"/>
  <c r="I6044" i="2"/>
  <c r="K6044" i="2" s="1"/>
  <c r="I6045" i="2"/>
  <c r="I6046" i="2"/>
  <c r="I6047" i="2"/>
  <c r="K6047" i="2" s="1"/>
  <c r="I6048" i="2"/>
  <c r="K6048" i="2" s="1"/>
  <c r="I6049" i="2"/>
  <c r="I6050" i="2"/>
  <c r="I6051" i="2"/>
  <c r="K6051" i="2" s="1"/>
  <c r="I6052" i="2"/>
  <c r="K6052" i="2" s="1"/>
  <c r="I6053" i="2"/>
  <c r="I6054" i="2"/>
  <c r="I6055" i="2"/>
  <c r="K6055" i="2" s="1"/>
  <c r="I6056" i="2"/>
  <c r="K6056" i="2" s="1"/>
  <c r="I6057" i="2"/>
  <c r="I6058" i="2"/>
  <c r="I6059" i="2"/>
  <c r="K6059" i="2" s="1"/>
  <c r="I6060" i="2"/>
  <c r="K6060" i="2" s="1"/>
  <c r="I6061" i="2"/>
  <c r="I6062" i="2"/>
  <c r="I6063" i="2"/>
  <c r="K6063" i="2" s="1"/>
  <c r="I6064" i="2"/>
  <c r="K6064" i="2" s="1"/>
  <c r="I6065" i="2"/>
  <c r="I6066" i="2"/>
  <c r="I6067" i="2"/>
  <c r="I6068" i="2"/>
  <c r="K6068" i="2" s="1"/>
  <c r="I6069" i="2"/>
  <c r="I6070" i="2"/>
  <c r="I6071" i="2"/>
  <c r="I6072" i="2"/>
  <c r="K6072" i="2" s="1"/>
  <c r="I6073" i="2"/>
  <c r="I6074" i="2"/>
  <c r="I6075" i="2"/>
  <c r="K6075" i="2" s="1"/>
  <c r="I6076" i="2"/>
  <c r="K6076" i="2" s="1"/>
  <c r="I6077" i="2"/>
  <c r="I6078" i="2"/>
  <c r="I6079" i="2"/>
  <c r="K6079" i="2" s="1"/>
  <c r="I6080" i="2"/>
  <c r="K6080" i="2" s="1"/>
  <c r="I6081" i="2"/>
  <c r="I6082" i="2"/>
  <c r="I6083" i="2"/>
  <c r="K6083" i="2" s="1"/>
  <c r="I6084" i="2"/>
  <c r="K6084" i="2" s="1"/>
  <c r="I6085" i="2"/>
  <c r="I6086" i="2"/>
  <c r="I6087" i="2"/>
  <c r="K6087" i="2" s="1"/>
  <c r="I6088" i="2"/>
  <c r="K6088" i="2" s="1"/>
  <c r="I6089" i="2"/>
  <c r="I6090" i="2"/>
  <c r="I6091" i="2"/>
  <c r="K6091" i="2" s="1"/>
  <c r="I6092" i="2"/>
  <c r="K6092" i="2" s="1"/>
  <c r="I6093" i="2"/>
  <c r="I6094" i="2"/>
  <c r="I6095" i="2"/>
  <c r="K6095" i="2" s="1"/>
  <c r="I6096" i="2"/>
  <c r="K6096" i="2" s="1"/>
  <c r="I6097" i="2"/>
  <c r="I6098" i="2"/>
  <c r="I6099" i="2"/>
  <c r="K6099" i="2" s="1"/>
  <c r="I6100" i="2"/>
  <c r="K6100" i="2" s="1"/>
  <c r="I6101" i="2"/>
  <c r="I6102" i="2"/>
  <c r="I6103" i="2"/>
  <c r="K6103" i="2" s="1"/>
  <c r="I6104" i="2"/>
  <c r="K6104" i="2" s="1"/>
  <c r="I6105" i="2"/>
  <c r="I6106" i="2"/>
  <c r="I6107" i="2"/>
  <c r="K6107" i="2" s="1"/>
  <c r="I6108" i="2"/>
  <c r="K6108" i="2" s="1"/>
  <c r="I6109" i="2"/>
  <c r="I6110" i="2"/>
  <c r="I6111" i="2"/>
  <c r="K6111" i="2" s="1"/>
  <c r="I6112" i="2"/>
  <c r="K6112" i="2" s="1"/>
  <c r="I6113" i="2"/>
  <c r="I6114" i="2"/>
  <c r="I6115" i="2"/>
  <c r="K6115" i="2" s="1"/>
  <c r="I6116" i="2"/>
  <c r="K6116" i="2" s="1"/>
  <c r="I6117" i="2"/>
  <c r="I6118" i="2"/>
  <c r="I6119" i="2"/>
  <c r="K6119" i="2" s="1"/>
  <c r="I6120" i="2"/>
  <c r="K6120" i="2" s="1"/>
  <c r="I6121" i="2"/>
  <c r="I6122" i="2"/>
  <c r="I6123" i="2"/>
  <c r="K6123" i="2" s="1"/>
  <c r="I6124" i="2"/>
  <c r="K6124" i="2" s="1"/>
  <c r="I6125" i="2"/>
  <c r="I6126" i="2"/>
  <c r="I6127" i="2"/>
  <c r="K6127" i="2" s="1"/>
  <c r="I6128" i="2"/>
  <c r="K6128" i="2" s="1"/>
  <c r="I6129" i="2"/>
  <c r="I6130" i="2"/>
  <c r="I6131" i="2"/>
  <c r="K6131" i="2" s="1"/>
  <c r="I6132" i="2"/>
  <c r="K6132" i="2" s="1"/>
  <c r="I6133" i="2"/>
  <c r="I6134" i="2"/>
  <c r="I6135" i="2"/>
  <c r="K6135" i="2" s="1"/>
  <c r="I6136" i="2"/>
  <c r="K6136" i="2" s="1"/>
  <c r="I6137" i="2"/>
  <c r="I6138" i="2"/>
  <c r="I6139" i="2"/>
  <c r="K6139" i="2" s="1"/>
  <c r="I6140" i="2"/>
  <c r="K6140" i="2" s="1"/>
  <c r="I6141" i="2"/>
  <c r="I6142" i="2"/>
  <c r="I6143" i="2"/>
  <c r="K6143" i="2" s="1"/>
  <c r="I6144" i="2"/>
  <c r="K6144" i="2" s="1"/>
  <c r="I6145" i="2"/>
  <c r="I6146" i="2"/>
  <c r="I6147" i="2"/>
  <c r="K6147" i="2" s="1"/>
  <c r="I6148" i="2"/>
  <c r="K6148" i="2" s="1"/>
  <c r="I6149" i="2"/>
  <c r="I6150" i="2"/>
  <c r="I6151" i="2"/>
  <c r="K6151" i="2" s="1"/>
  <c r="I6152" i="2"/>
  <c r="K6152" i="2" s="1"/>
  <c r="I6153" i="2"/>
  <c r="I6154" i="2"/>
  <c r="I6155" i="2"/>
  <c r="K6155" i="2" s="1"/>
  <c r="I6156" i="2"/>
  <c r="K6156" i="2" s="1"/>
  <c r="I6157" i="2"/>
  <c r="I6158" i="2"/>
  <c r="I6159" i="2"/>
  <c r="K6159" i="2" s="1"/>
  <c r="I6160" i="2"/>
  <c r="K6160" i="2" s="1"/>
  <c r="I6161" i="2"/>
  <c r="I6162" i="2"/>
  <c r="I6163" i="2"/>
  <c r="K6163" i="2" s="1"/>
  <c r="I6164" i="2"/>
  <c r="K6164" i="2" s="1"/>
  <c r="I6165" i="2"/>
  <c r="I6166" i="2"/>
  <c r="I6167" i="2"/>
  <c r="K6167" i="2" s="1"/>
  <c r="I6168" i="2"/>
  <c r="K6168" i="2" s="1"/>
  <c r="I6169" i="2"/>
  <c r="I6170" i="2"/>
  <c r="I6171" i="2"/>
  <c r="K6171" i="2" s="1"/>
  <c r="I6172" i="2"/>
  <c r="K6172" i="2" s="1"/>
  <c r="I6173" i="2"/>
  <c r="I6174" i="2"/>
  <c r="I6175" i="2"/>
  <c r="K6175" i="2" s="1"/>
  <c r="I6176" i="2"/>
  <c r="K6176" i="2" s="1"/>
  <c r="I6177" i="2"/>
  <c r="I6178" i="2"/>
  <c r="I6179" i="2"/>
  <c r="K6179" i="2" s="1"/>
  <c r="I6180" i="2"/>
  <c r="K6180" i="2" s="1"/>
  <c r="I6181" i="2"/>
  <c r="I6182" i="2"/>
  <c r="I6183" i="2"/>
  <c r="K6183" i="2" s="1"/>
  <c r="I6184" i="2"/>
  <c r="K6184" i="2" s="1"/>
  <c r="I6185" i="2"/>
  <c r="I6186" i="2"/>
  <c r="I6187" i="2"/>
  <c r="K6187" i="2" s="1"/>
  <c r="I6188" i="2"/>
  <c r="K6188" i="2" s="1"/>
  <c r="I6189" i="2"/>
  <c r="I6190" i="2"/>
  <c r="I6191" i="2"/>
  <c r="K6191" i="2" s="1"/>
  <c r="I6192" i="2"/>
  <c r="K6192" i="2" s="1"/>
  <c r="I6193" i="2"/>
  <c r="I6194" i="2"/>
  <c r="I6195" i="2"/>
  <c r="K6195" i="2" s="1"/>
  <c r="I6196" i="2"/>
  <c r="K6196" i="2" s="1"/>
  <c r="I6197" i="2"/>
  <c r="I6198" i="2"/>
  <c r="I6199" i="2"/>
  <c r="K6199" i="2" s="1"/>
  <c r="I6200" i="2"/>
  <c r="K6200" i="2" s="1"/>
  <c r="I6201" i="2"/>
  <c r="I6202" i="2"/>
  <c r="I6203" i="2"/>
  <c r="K6203" i="2" s="1"/>
  <c r="I6204" i="2"/>
  <c r="K6204" i="2" s="1"/>
  <c r="I6205" i="2"/>
  <c r="I6206" i="2"/>
  <c r="I6207" i="2"/>
  <c r="I6208" i="2"/>
  <c r="K6208" i="2" s="1"/>
  <c r="I6209" i="2"/>
  <c r="I6210" i="2"/>
  <c r="I6211" i="2"/>
  <c r="K6211" i="2" s="1"/>
  <c r="I6212" i="2"/>
  <c r="K6212" i="2" s="1"/>
  <c r="I6213" i="2"/>
  <c r="I6214" i="2"/>
  <c r="I6215" i="2"/>
  <c r="K6215" i="2" s="1"/>
  <c r="I6216" i="2"/>
  <c r="K6216" i="2" s="1"/>
  <c r="I6217" i="2"/>
  <c r="I6218" i="2"/>
  <c r="I6219" i="2"/>
  <c r="K6219" i="2" s="1"/>
  <c r="I6220" i="2"/>
  <c r="K6220" i="2" s="1"/>
  <c r="I6221" i="2"/>
  <c r="I6222" i="2"/>
  <c r="I6223" i="2"/>
  <c r="K6223" i="2" s="1"/>
  <c r="I6224" i="2"/>
  <c r="K6224" i="2" s="1"/>
  <c r="I6225" i="2"/>
  <c r="I6226" i="2"/>
  <c r="I6227" i="2"/>
  <c r="K6227" i="2" s="1"/>
  <c r="I6228" i="2"/>
  <c r="K6228" i="2" s="1"/>
  <c r="I6229" i="2"/>
  <c r="I6230" i="2"/>
  <c r="I6231" i="2"/>
  <c r="K6231" i="2" s="1"/>
  <c r="I6232" i="2"/>
  <c r="K6232" i="2" s="1"/>
  <c r="I6233" i="2"/>
  <c r="I6234" i="2"/>
  <c r="I6235" i="2"/>
  <c r="K6235" i="2" s="1"/>
  <c r="I6236" i="2"/>
  <c r="K6236" i="2" s="1"/>
  <c r="I6237" i="2"/>
  <c r="I6238" i="2"/>
  <c r="I6239" i="2"/>
  <c r="K6239" i="2" s="1"/>
  <c r="I6240" i="2"/>
  <c r="K6240" i="2" s="1"/>
  <c r="I6241" i="2"/>
  <c r="I6242" i="2"/>
  <c r="I6243" i="2"/>
  <c r="K6243" i="2" s="1"/>
  <c r="I6244" i="2"/>
  <c r="K6244" i="2" s="1"/>
  <c r="I6245" i="2"/>
  <c r="I6246" i="2"/>
  <c r="I6247" i="2"/>
  <c r="K6247" i="2" s="1"/>
  <c r="I6248" i="2"/>
  <c r="K6248" i="2" s="1"/>
  <c r="I6249" i="2"/>
  <c r="I6250" i="2"/>
  <c r="I6251" i="2"/>
  <c r="K6251" i="2" s="1"/>
  <c r="I6252" i="2"/>
  <c r="K6252" i="2" s="1"/>
  <c r="I6253" i="2"/>
  <c r="I6254" i="2"/>
  <c r="I2" i="2"/>
  <c r="K2" i="2" s="1"/>
  <c r="K680" i="2" l="1"/>
  <c r="K676" i="2"/>
  <c r="K672" i="2"/>
  <c r="K668" i="2"/>
  <c r="K664" i="2"/>
  <c r="K660" i="2"/>
  <c r="K656" i="2"/>
  <c r="K652" i="2"/>
  <c r="K648" i="2"/>
  <c r="K644" i="2"/>
  <c r="K640" i="2"/>
  <c r="K636" i="2"/>
  <c r="K632" i="2"/>
  <c r="K628" i="2"/>
  <c r="K624" i="2"/>
  <c r="K620" i="2"/>
  <c r="K616" i="2"/>
  <c r="K612" i="2"/>
  <c r="K608" i="2"/>
  <c r="K604" i="2"/>
  <c r="K600" i="2"/>
  <c r="K596" i="2"/>
  <c r="K592" i="2"/>
  <c r="K588" i="2"/>
  <c r="K584" i="2"/>
  <c r="K580" i="2"/>
  <c r="K576" i="2"/>
  <c r="K572" i="2"/>
  <c r="K568" i="2"/>
  <c r="K564" i="2"/>
  <c r="K560" i="2"/>
  <c r="K556" i="2"/>
  <c r="K552" i="2"/>
  <c r="K548" i="2"/>
  <c r="K544" i="2"/>
  <c r="K540" i="2"/>
  <c r="K536" i="2"/>
  <c r="K532" i="2"/>
  <c r="K528" i="2"/>
  <c r="K524" i="2"/>
  <c r="K520" i="2"/>
  <c r="K516" i="2"/>
  <c r="K512" i="2"/>
  <c r="K508" i="2"/>
  <c r="K504" i="2"/>
  <c r="K500" i="2"/>
  <c r="K496" i="2"/>
  <c r="K492" i="2"/>
  <c r="K488" i="2"/>
  <c r="K484" i="2"/>
  <c r="K480" i="2"/>
  <c r="K476" i="2"/>
  <c r="K472" i="2"/>
  <c r="K468" i="2"/>
  <c r="K464" i="2"/>
  <c r="K460" i="2"/>
  <c r="K456" i="2"/>
  <c r="K452" i="2"/>
  <c r="K448" i="2"/>
  <c r="K444" i="2"/>
  <c r="K440" i="2"/>
  <c r="K436" i="2"/>
  <c r="K432" i="2"/>
  <c r="K428" i="2"/>
  <c r="K424" i="2"/>
  <c r="K420" i="2"/>
  <c r="K416" i="2"/>
  <c r="K412" i="2"/>
  <c r="K408" i="2"/>
  <c r="K404" i="2"/>
  <c r="K400" i="2"/>
  <c r="K396" i="2"/>
  <c r="K392" i="2"/>
  <c r="K388" i="2"/>
  <c r="K384" i="2"/>
  <c r="K380" i="2"/>
  <c r="K376" i="2"/>
  <c r="K372" i="2"/>
  <c r="K368" i="2"/>
  <c r="K364" i="2"/>
  <c r="K360" i="2"/>
  <c r="K356" i="2"/>
  <c r="K352" i="2"/>
  <c r="K348" i="2"/>
  <c r="K344" i="2"/>
  <c r="K340" i="2"/>
  <c r="K336" i="2"/>
  <c r="K332" i="2"/>
  <c r="K328" i="2"/>
  <c r="K324" i="2"/>
  <c r="K320" i="2"/>
  <c r="K316" i="2"/>
  <c r="K312" i="2"/>
  <c r="K308" i="2"/>
  <c r="K304" i="2"/>
  <c r="K300" i="2"/>
  <c r="K296" i="2"/>
  <c r="K292" i="2"/>
  <c r="K288" i="2"/>
  <c r="K284" i="2"/>
  <c r="K280" i="2"/>
  <c r="K276" i="2"/>
  <c r="K272" i="2"/>
  <c r="K268" i="2"/>
  <c r="K264" i="2"/>
  <c r="K260" i="2"/>
  <c r="K256" i="2"/>
  <c r="K252" i="2"/>
  <c r="K248" i="2"/>
  <c r="K244" i="2"/>
  <c r="K240" i="2"/>
  <c r="K236" i="2"/>
  <c r="K232" i="2"/>
  <c r="K228" i="2"/>
  <c r="K224" i="2"/>
  <c r="K220" i="2"/>
  <c r="K216" i="2"/>
  <c r="K212" i="2"/>
  <c r="K208" i="2"/>
  <c r="K204" i="2"/>
  <c r="K200" i="2"/>
  <c r="K196" i="2"/>
  <c r="K192" i="2"/>
  <c r="K188" i="2"/>
  <c r="K184" i="2"/>
  <c r="K180" i="2"/>
  <c r="K176" i="2"/>
  <c r="K172" i="2"/>
  <c r="K168" i="2"/>
  <c r="K164" i="2"/>
  <c r="K160" i="2"/>
  <c r="K156" i="2"/>
  <c r="K152" i="2"/>
  <c r="K148" i="2"/>
  <c r="K144" i="2"/>
  <c r="K140" i="2"/>
  <c r="K136" i="2"/>
  <c r="K132" i="2"/>
  <c r="K128" i="2"/>
  <c r="K124" i="2"/>
  <c r="K120" i="2"/>
  <c r="K116" i="2"/>
  <c r="K112" i="2"/>
  <c r="K108" i="2"/>
  <c r="K104" i="2"/>
  <c r="K100" i="2"/>
  <c r="K96" i="2"/>
  <c r="K92" i="2"/>
  <c r="K88" i="2"/>
  <c r="K84" i="2"/>
  <c r="K80" i="2"/>
  <c r="K76" i="2"/>
  <c r="K72" i="2"/>
  <c r="K68" i="2"/>
  <c r="K64" i="2"/>
  <c r="K60" i="2"/>
  <c r="K56" i="2"/>
  <c r="K52" i="2"/>
  <c r="K48" i="2"/>
  <c r="K44" i="2"/>
  <c r="K40" i="2"/>
  <c r="K36" i="2"/>
  <c r="K32" i="2"/>
  <c r="K28" i="2"/>
  <c r="K24" i="2"/>
  <c r="K20" i="2"/>
  <c r="K16" i="2"/>
  <c r="K12" i="2"/>
  <c r="K8" i="2"/>
  <c r="K4" i="2"/>
  <c r="K6253" i="2"/>
  <c r="K6249" i="2"/>
  <c r="K6245" i="2"/>
  <c r="K6241" i="2"/>
  <c r="K6237" i="2"/>
  <c r="K6233" i="2"/>
  <c r="K6229" i="2"/>
  <c r="K6225" i="2"/>
  <c r="K6221" i="2"/>
  <c r="K6217" i="2"/>
  <c r="K6213" i="2"/>
  <c r="K6209" i="2"/>
  <c r="K6205" i="2"/>
  <c r="K6201" i="2"/>
  <c r="K6197" i="2"/>
  <c r="K6193" i="2"/>
  <c r="K6189" i="2"/>
  <c r="K6185" i="2"/>
  <c r="K6181" i="2"/>
  <c r="K6177" i="2"/>
  <c r="K6173" i="2"/>
  <c r="K6169" i="2"/>
  <c r="K6165" i="2"/>
  <c r="K6161" i="2"/>
  <c r="K6157" i="2"/>
  <c r="K6153" i="2"/>
  <c r="K6149" i="2"/>
  <c r="K6145" i="2"/>
  <c r="K6141" i="2"/>
  <c r="K6137" i="2"/>
  <c r="K6133" i="2"/>
  <c r="K6129" i="2"/>
  <c r="K6125" i="2"/>
  <c r="K6121" i="2"/>
  <c r="K6117" i="2"/>
  <c r="K6113" i="2"/>
  <c r="K6109" i="2"/>
  <c r="K6105" i="2"/>
  <c r="K6101" i="2"/>
  <c r="K6097" i="2"/>
  <c r="K6093" i="2"/>
  <c r="K6089" i="2"/>
  <c r="K6085" i="2"/>
  <c r="K6081" i="2"/>
  <c r="K6077" i="2"/>
  <c r="K6073" i="2"/>
  <c r="K6069" i="2"/>
  <c r="K6065" i="2"/>
  <c r="K6061" i="2"/>
  <c r="K6057" i="2"/>
  <c r="K6053" i="2"/>
  <c r="K6049" i="2"/>
  <c r="K6045" i="2"/>
  <c r="K6041" i="2"/>
  <c r="K6037" i="2"/>
  <c r="K6033" i="2"/>
  <c r="K6029" i="2"/>
  <c r="K6025" i="2"/>
  <c r="K6021" i="2"/>
  <c r="K6017" i="2"/>
  <c r="K6013" i="2"/>
  <c r="K6009" i="2"/>
  <c r="K6005" i="2"/>
  <c r="K6001" i="2"/>
  <c r="K5997" i="2"/>
  <c r="K5993" i="2"/>
  <c r="K5989" i="2"/>
  <c r="K5985" i="2"/>
  <c r="K5981" i="2"/>
  <c r="K5977" i="2"/>
  <c r="K5973" i="2"/>
  <c r="K5969" i="2"/>
  <c r="K5965" i="2"/>
  <c r="K5961" i="2"/>
  <c r="K5957" i="2"/>
  <c r="K5953" i="2"/>
  <c r="K5949" i="2"/>
  <c r="K5945" i="2"/>
  <c r="K5941" i="2"/>
  <c r="K5937" i="2"/>
  <c r="K5933" i="2"/>
  <c r="K5929" i="2"/>
  <c r="K5925" i="2"/>
  <c r="K5921" i="2"/>
  <c r="K5917" i="2"/>
  <c r="K5913" i="2"/>
  <c r="K5909" i="2"/>
  <c r="K5905" i="2"/>
  <c r="K5901" i="2"/>
  <c r="K5897" i="2"/>
  <c r="K5893" i="2"/>
  <c r="K5889" i="2"/>
  <c r="K5885" i="2"/>
  <c r="K5881" i="2"/>
  <c r="K5877" i="2"/>
  <c r="K5873" i="2"/>
  <c r="K5869" i="2"/>
  <c r="K5865" i="2"/>
  <c r="K5861" i="2"/>
  <c r="K5857" i="2"/>
  <c r="K5853" i="2"/>
  <c r="K5849" i="2"/>
  <c r="K5845" i="2"/>
  <c r="K5841" i="2"/>
  <c r="K5837" i="2"/>
  <c r="K5833" i="2"/>
  <c r="K5829" i="2"/>
  <c r="K5825" i="2"/>
  <c r="K5821" i="2"/>
  <c r="K5817" i="2"/>
  <c r="K5813" i="2"/>
  <c r="K5809" i="2"/>
  <c r="K5805" i="2"/>
  <c r="K5801" i="2"/>
  <c r="K5797" i="2"/>
  <c r="K5793" i="2"/>
  <c r="K5789" i="2"/>
  <c r="K5785" i="2"/>
  <c r="K5781" i="2"/>
  <c r="K5777" i="2"/>
  <c r="K5773" i="2"/>
  <c r="K5769" i="2"/>
  <c r="K5765" i="2"/>
  <c r="K5761" i="2"/>
  <c r="K5757" i="2"/>
  <c r="K5753" i="2"/>
  <c r="K5749" i="2"/>
  <c r="K5745" i="2"/>
  <c r="K5741" i="2"/>
  <c r="K5737" i="2"/>
  <c r="K5733" i="2"/>
  <c r="K5729" i="2"/>
  <c r="K5725" i="2"/>
  <c r="K5721" i="2"/>
  <c r="K5717" i="2"/>
  <c r="K5713" i="2"/>
  <c r="K5709" i="2"/>
  <c r="K5705" i="2"/>
  <c r="K5701" i="2"/>
  <c r="K5697" i="2"/>
  <c r="K5693" i="2"/>
  <c r="K5689" i="2"/>
  <c r="K5685" i="2"/>
  <c r="K5681" i="2"/>
  <c r="K5677" i="2"/>
  <c r="K5673" i="2"/>
  <c r="K5669" i="2"/>
  <c r="K5665" i="2"/>
  <c r="K5661" i="2"/>
  <c r="K5657" i="2"/>
  <c r="K5653" i="2"/>
  <c r="K5649" i="2"/>
  <c r="K5645" i="2"/>
  <c r="K5641" i="2"/>
  <c r="K5637" i="2"/>
  <c r="K5633" i="2"/>
  <c r="K5629" i="2"/>
  <c r="K5625" i="2"/>
  <c r="K5621" i="2"/>
  <c r="K5617" i="2"/>
  <c r="K5613" i="2"/>
  <c r="K5609" i="2"/>
  <c r="K5605" i="2"/>
  <c r="K5601" i="2"/>
  <c r="K5597" i="2"/>
  <c r="K5593" i="2"/>
  <c r="K5589" i="2"/>
  <c r="K5585" i="2"/>
  <c r="K5581" i="2"/>
  <c r="K5577" i="2"/>
  <c r="K5573" i="2"/>
  <c r="K5569" i="2"/>
  <c r="K5565" i="2"/>
  <c r="K5561" i="2"/>
  <c r="K5557" i="2"/>
  <c r="K5553" i="2"/>
  <c r="K5549" i="2"/>
  <c r="K5545" i="2"/>
  <c r="K5541" i="2"/>
  <c r="K5537" i="2"/>
  <c r="K5533" i="2"/>
  <c r="K5529" i="2"/>
  <c r="K5525" i="2"/>
  <c r="K5521" i="2"/>
  <c r="K5517" i="2"/>
  <c r="K5513" i="2"/>
  <c r="K5509" i="2"/>
  <c r="K5505" i="2"/>
  <c r="K5501" i="2"/>
  <c r="K5497" i="2"/>
  <c r="K5493" i="2"/>
  <c r="K5489" i="2"/>
  <c r="K5485" i="2"/>
  <c r="K5481" i="2"/>
  <c r="K5477" i="2"/>
  <c r="K5473" i="2"/>
  <c r="K5469" i="2"/>
  <c r="K5465" i="2"/>
  <c r="K5461" i="2"/>
  <c r="K5457" i="2"/>
  <c r="K5453" i="2"/>
  <c r="K5449" i="2"/>
  <c r="K5445" i="2"/>
  <c r="K5441" i="2"/>
  <c r="K5437" i="2"/>
  <c r="K5433" i="2"/>
  <c r="K5429" i="2"/>
  <c r="K5425" i="2"/>
  <c r="K5421" i="2"/>
  <c r="K5417" i="2"/>
  <c r="K5413" i="2"/>
  <c r="K5409" i="2"/>
  <c r="K5405" i="2"/>
  <c r="K5401" i="2"/>
  <c r="K5397" i="2"/>
  <c r="K5393" i="2"/>
  <c r="K5389" i="2"/>
  <c r="K5385" i="2"/>
  <c r="K5381" i="2"/>
  <c r="K5377" i="2"/>
  <c r="K5373" i="2"/>
  <c r="K5369" i="2"/>
  <c r="K5365" i="2"/>
  <c r="K5361" i="2"/>
  <c r="K5357" i="2"/>
  <c r="K5353" i="2"/>
  <c r="K5349" i="2"/>
  <c r="K5345" i="2"/>
  <c r="K5341" i="2"/>
  <c r="K5337" i="2"/>
  <c r="K5333" i="2"/>
  <c r="K5329" i="2"/>
  <c r="K5325" i="2"/>
  <c r="K5321" i="2"/>
  <c r="K5317" i="2"/>
  <c r="K5313" i="2"/>
  <c r="K5309" i="2"/>
  <c r="K5305" i="2"/>
  <c r="K5301" i="2"/>
  <c r="K5297" i="2"/>
  <c r="K5293" i="2"/>
  <c r="K5289" i="2"/>
  <c r="K5285" i="2"/>
  <c r="K5281" i="2"/>
  <c r="K5277" i="2"/>
  <c r="K5273" i="2"/>
  <c r="K5269" i="2"/>
  <c r="K5265" i="2"/>
  <c r="K5261" i="2"/>
  <c r="K5257" i="2"/>
  <c r="K5253" i="2"/>
  <c r="K5249" i="2"/>
  <c r="K5245" i="2"/>
  <c r="K5241" i="2"/>
  <c r="K5237" i="2"/>
  <c r="K5233" i="2"/>
  <c r="K5229" i="2"/>
  <c r="K5225" i="2"/>
  <c r="K5221" i="2"/>
  <c r="K5217" i="2"/>
  <c r="K5213" i="2"/>
  <c r="K5209" i="2"/>
  <c r="K5205" i="2"/>
  <c r="K5201" i="2"/>
  <c r="K5197" i="2"/>
  <c r="K5193" i="2"/>
  <c r="K5189" i="2"/>
  <c r="K5185" i="2"/>
  <c r="K5181" i="2"/>
  <c r="K5177" i="2"/>
  <c r="K5173" i="2"/>
  <c r="K5169" i="2"/>
  <c r="K5165" i="2"/>
  <c r="K5161" i="2"/>
  <c r="K5157" i="2"/>
  <c r="K5153" i="2"/>
  <c r="K5149" i="2"/>
  <c r="K5145" i="2"/>
  <c r="K5141" i="2"/>
  <c r="K5137" i="2"/>
  <c r="K5133" i="2"/>
  <c r="K5129" i="2"/>
  <c r="K5125" i="2"/>
  <c r="K5121" i="2"/>
  <c r="K5117" i="2"/>
  <c r="K5113" i="2"/>
  <c r="K5109" i="2"/>
  <c r="K5105" i="2"/>
  <c r="K5101" i="2"/>
  <c r="K5097" i="2"/>
  <c r="K5093" i="2"/>
  <c r="K5089" i="2"/>
  <c r="K5085" i="2"/>
  <c r="K5081" i="2"/>
  <c r="K5077" i="2"/>
  <c r="K5073" i="2"/>
  <c r="K5069" i="2"/>
  <c r="K5065" i="2"/>
  <c r="K5061" i="2"/>
  <c r="K5057" i="2"/>
  <c r="K5053" i="2"/>
  <c r="K5049" i="2"/>
  <c r="K5045" i="2"/>
  <c r="K5041" i="2"/>
  <c r="K5037" i="2"/>
  <c r="K5033" i="2"/>
  <c r="K5029" i="2"/>
  <c r="K5025" i="2"/>
  <c r="K5021" i="2"/>
  <c r="K5017" i="2"/>
  <c r="K5013" i="2"/>
  <c r="K5009" i="2"/>
  <c r="K5005" i="2"/>
  <c r="K5001" i="2"/>
  <c r="K4997" i="2"/>
  <c r="K4993" i="2"/>
  <c r="K4989" i="2"/>
  <c r="K4985" i="2"/>
  <c r="K4981" i="2"/>
  <c r="K4977" i="2"/>
  <c r="K4973" i="2"/>
  <c r="K4969" i="2"/>
  <c r="K4965" i="2"/>
  <c r="K4961" i="2"/>
  <c r="K4957" i="2"/>
  <c r="K4953" i="2"/>
  <c r="K4949" i="2"/>
  <c r="K4945" i="2"/>
  <c r="K4941" i="2"/>
  <c r="K4937" i="2"/>
  <c r="K4933" i="2"/>
  <c r="K4929" i="2"/>
  <c r="K4925" i="2"/>
  <c r="K4921" i="2"/>
  <c r="K4917" i="2"/>
  <c r="K4913" i="2"/>
  <c r="K4909" i="2"/>
  <c r="K4905" i="2"/>
  <c r="K4901" i="2"/>
  <c r="K4897" i="2"/>
  <c r="K4893" i="2"/>
  <c r="K4889" i="2"/>
  <c r="K4885" i="2"/>
  <c r="K4881" i="2"/>
  <c r="K4877" i="2"/>
  <c r="K4873" i="2"/>
  <c r="K4869" i="2"/>
  <c r="K4865" i="2"/>
  <c r="K4861" i="2"/>
  <c r="K4857" i="2"/>
  <c r="K4853" i="2"/>
  <c r="K4849" i="2"/>
  <c r="K4845" i="2"/>
  <c r="K4841" i="2"/>
  <c r="K4837" i="2"/>
  <c r="K4833" i="2"/>
  <c r="K4829" i="2"/>
  <c r="K4825" i="2"/>
  <c r="K4821" i="2"/>
  <c r="K4817" i="2"/>
  <c r="K4813" i="2"/>
  <c r="K4809" i="2"/>
  <c r="K4805" i="2"/>
  <c r="K4801" i="2"/>
  <c r="K4797" i="2"/>
  <c r="K4793" i="2"/>
  <c r="K4789" i="2"/>
  <c r="K4785" i="2"/>
  <c r="K4781" i="2"/>
  <c r="K4777" i="2"/>
  <c r="K4773" i="2"/>
  <c r="K4769" i="2"/>
  <c r="K4765" i="2"/>
  <c r="K4761" i="2"/>
  <c r="K4757" i="2"/>
  <c r="K4753" i="2"/>
  <c r="K4749" i="2"/>
  <c r="K4745" i="2"/>
  <c r="K4741" i="2"/>
  <c r="K4737" i="2"/>
  <c r="K4733" i="2"/>
  <c r="K4729" i="2"/>
  <c r="K4725" i="2"/>
  <c r="K4721" i="2"/>
  <c r="K4717" i="2"/>
  <c r="K4713" i="2"/>
  <c r="K4709" i="2"/>
  <c r="K4705" i="2"/>
  <c r="K4701" i="2"/>
  <c r="K4697" i="2"/>
  <c r="K4693" i="2"/>
  <c r="K4689" i="2"/>
  <c r="K4685" i="2"/>
  <c r="K4681" i="2"/>
  <c r="K4677" i="2"/>
  <c r="K4673" i="2"/>
  <c r="K4669" i="2"/>
  <c r="K4665" i="2"/>
  <c r="K4661" i="2"/>
  <c r="K4657" i="2"/>
  <c r="K4653" i="2"/>
  <c r="K4649" i="2"/>
  <c r="K4645" i="2"/>
  <c r="K4641" i="2"/>
  <c r="K4637" i="2"/>
  <c r="K4633" i="2"/>
  <c r="K4629" i="2"/>
  <c r="K4625" i="2"/>
  <c r="K4621" i="2"/>
  <c r="K4617" i="2"/>
  <c r="K4613" i="2"/>
  <c r="K4609" i="2"/>
  <c r="K4605" i="2"/>
  <c r="K4601" i="2"/>
  <c r="K4597" i="2"/>
  <c r="K4593" i="2"/>
  <c r="K4589" i="2"/>
  <c r="K4585" i="2"/>
  <c r="K4581" i="2"/>
  <c r="K4577" i="2"/>
  <c r="K4573" i="2"/>
  <c r="K4569" i="2"/>
  <c r="K4565" i="2"/>
  <c r="K4561" i="2"/>
  <c r="K4557" i="2"/>
  <c r="K4553" i="2"/>
  <c r="K4549" i="2"/>
  <c r="K4545" i="2"/>
  <c r="K4541" i="2"/>
  <c r="K4537" i="2"/>
  <c r="K4533" i="2"/>
  <c r="K4529" i="2"/>
  <c r="K4525" i="2"/>
  <c r="K4521" i="2"/>
  <c r="K4517" i="2"/>
  <c r="K4513" i="2"/>
  <c r="K4509" i="2"/>
  <c r="K4505" i="2"/>
  <c r="K4501" i="2"/>
  <c r="K4497" i="2"/>
  <c r="K4493" i="2"/>
  <c r="K4489" i="2"/>
  <c r="K4485" i="2"/>
  <c r="K4481" i="2"/>
  <c r="K4477" i="2"/>
  <c r="K4473" i="2"/>
  <c r="K4469" i="2"/>
  <c r="K4465" i="2"/>
  <c r="K4461" i="2"/>
  <c r="K4457" i="2"/>
  <c r="K4453" i="2"/>
  <c r="K4449" i="2"/>
  <c r="K4445" i="2"/>
  <c r="K4441" i="2"/>
  <c r="K4437" i="2"/>
  <c r="K4433" i="2"/>
  <c r="K4429" i="2"/>
  <c r="K4425" i="2"/>
  <c r="K4421" i="2"/>
  <c r="K4417" i="2"/>
  <c r="K4413" i="2"/>
  <c r="K4409" i="2"/>
  <c r="K4405" i="2"/>
  <c r="K4401" i="2"/>
  <c r="K4397" i="2"/>
  <c r="K4393" i="2"/>
  <c r="K4389" i="2"/>
  <c r="K4385" i="2"/>
  <c r="K4381" i="2"/>
  <c r="K4377" i="2"/>
  <c r="K4373" i="2"/>
  <c r="K4369" i="2"/>
  <c r="K4365" i="2"/>
  <c r="K4361" i="2"/>
  <c r="K4357" i="2"/>
  <c r="K4353" i="2"/>
  <c r="K4349" i="2"/>
  <c r="K4345" i="2"/>
  <c r="K4341" i="2"/>
  <c r="K4337" i="2"/>
  <c r="K4333" i="2"/>
  <c r="K4329" i="2"/>
  <c r="K4325" i="2"/>
  <c r="K4321" i="2"/>
  <c r="K4317" i="2"/>
  <c r="K4313" i="2"/>
  <c r="K4309" i="2"/>
  <c r="K4305" i="2"/>
  <c r="K4301" i="2"/>
  <c r="K4297" i="2"/>
  <c r="K4293" i="2"/>
  <c r="K4289" i="2"/>
  <c r="K4285" i="2"/>
  <c r="K4281" i="2"/>
  <c r="K4277" i="2"/>
  <c r="K4273" i="2"/>
  <c r="K4269" i="2"/>
  <c r="K4265" i="2"/>
  <c r="K4261" i="2"/>
  <c r="K4257" i="2"/>
  <c r="K4253" i="2"/>
  <c r="K4249" i="2"/>
  <c r="K4245" i="2"/>
  <c r="K4241" i="2"/>
  <c r="K4237" i="2"/>
  <c r="K4233" i="2"/>
  <c r="K4229" i="2"/>
  <c r="K4225" i="2"/>
  <c r="K4221" i="2"/>
  <c r="K4217" i="2"/>
  <c r="K4213" i="2"/>
  <c r="K4209" i="2"/>
  <c r="K4205" i="2"/>
  <c r="K4201" i="2"/>
  <c r="K4197" i="2"/>
  <c r="K4193" i="2"/>
  <c r="K4189" i="2"/>
  <c r="K4185" i="2"/>
  <c r="K4181" i="2"/>
  <c r="K4177" i="2"/>
  <c r="K4173" i="2"/>
  <c r="K4169" i="2"/>
  <c r="K4165" i="2"/>
  <c r="K4161" i="2"/>
  <c r="K4157" i="2"/>
  <c r="K4153" i="2"/>
  <c r="K4149" i="2"/>
  <c r="K4145" i="2"/>
  <c r="K4141" i="2"/>
  <c r="K4137" i="2"/>
  <c r="K4133" i="2"/>
  <c r="K4129" i="2"/>
  <c r="K4125" i="2"/>
  <c r="K4121" i="2"/>
  <c r="K4117" i="2"/>
  <c r="K4113" i="2"/>
  <c r="K4109" i="2"/>
  <c r="K4105" i="2"/>
  <c r="K4101" i="2"/>
  <c r="K4097" i="2"/>
  <c r="K4093" i="2"/>
  <c r="K4089" i="2"/>
  <c r="K4085" i="2"/>
  <c r="K4081" i="2"/>
  <c r="K4077" i="2"/>
  <c r="K4073" i="2"/>
  <c r="K4069" i="2"/>
  <c r="K4065" i="2"/>
  <c r="K4061" i="2"/>
  <c r="K4057" i="2"/>
  <c r="K4053" i="2"/>
  <c r="K4049" i="2"/>
  <c r="K4045" i="2"/>
  <c r="K4041" i="2"/>
  <c r="K4037" i="2"/>
  <c r="K4033" i="2"/>
  <c r="K4029" i="2"/>
  <c r="K4025" i="2"/>
  <c r="K4021" i="2"/>
  <c r="K4017" i="2"/>
  <c r="K4013" i="2"/>
  <c r="K4009" i="2"/>
  <c r="K4005" i="2"/>
  <c r="K4001" i="2"/>
  <c r="K3997" i="2"/>
  <c r="K3993" i="2"/>
  <c r="K3989" i="2"/>
  <c r="K3985" i="2"/>
  <c r="K3981" i="2"/>
  <c r="K3977" i="2"/>
  <c r="K3973" i="2"/>
  <c r="K3969" i="2"/>
  <c r="K3965" i="2"/>
  <c r="K3961" i="2"/>
  <c r="K3957" i="2"/>
  <c r="K3953" i="2"/>
  <c r="K3949" i="2"/>
  <c r="K3945" i="2"/>
  <c r="K3941" i="2"/>
  <c r="K3937" i="2"/>
  <c r="K3933" i="2"/>
  <c r="K3929" i="2"/>
  <c r="K3925" i="2"/>
  <c r="K3921" i="2"/>
  <c r="K3917" i="2"/>
  <c r="K3913" i="2"/>
  <c r="K3909" i="2"/>
  <c r="K3905" i="2"/>
  <c r="K3901" i="2"/>
  <c r="K3897" i="2"/>
  <c r="K3893" i="2"/>
  <c r="K3889" i="2"/>
  <c r="K3885" i="2"/>
  <c r="K3881" i="2"/>
  <c r="K3877" i="2"/>
  <c r="K3873" i="2"/>
  <c r="K3869" i="2"/>
  <c r="K3865" i="2"/>
  <c r="K3861" i="2"/>
  <c r="K3857" i="2"/>
  <c r="K3853" i="2"/>
  <c r="K3849" i="2"/>
  <c r="K3845" i="2"/>
  <c r="K3841" i="2"/>
  <c r="K3837" i="2"/>
  <c r="K3833" i="2"/>
  <c r="K3829" i="2"/>
  <c r="K3825" i="2"/>
  <c r="K3821" i="2"/>
  <c r="K3817" i="2"/>
  <c r="K3813" i="2"/>
  <c r="K3809" i="2"/>
  <c r="K3805" i="2"/>
  <c r="K3801" i="2"/>
  <c r="K3797" i="2"/>
  <c r="K3793" i="2"/>
  <c r="K3789" i="2"/>
  <c r="K3785" i="2"/>
  <c r="K3781" i="2"/>
  <c r="K3777" i="2"/>
  <c r="K3773" i="2"/>
  <c r="K3769" i="2"/>
  <c r="K3765" i="2"/>
  <c r="K3761" i="2"/>
  <c r="K3757" i="2"/>
  <c r="K3753" i="2"/>
  <c r="K3749" i="2"/>
  <c r="K3745" i="2"/>
  <c r="K3741" i="2"/>
  <c r="K3737" i="2"/>
  <c r="K3733" i="2"/>
  <c r="K3729" i="2"/>
  <c r="K3725" i="2"/>
  <c r="K3721" i="2"/>
  <c r="K3717" i="2"/>
  <c r="K3713" i="2"/>
  <c r="K3709" i="2"/>
  <c r="K3705" i="2"/>
  <c r="K3701" i="2"/>
  <c r="K3697" i="2"/>
  <c r="K3693" i="2"/>
  <c r="K3689" i="2"/>
  <c r="K3685" i="2"/>
  <c r="K3681" i="2"/>
  <c r="K3677" i="2"/>
  <c r="K3673" i="2"/>
  <c r="K3669" i="2"/>
  <c r="K3665" i="2"/>
  <c r="K3661" i="2"/>
  <c r="K3657" i="2"/>
  <c r="K3653" i="2"/>
  <c r="K3649" i="2"/>
  <c r="K3645" i="2"/>
  <c r="K3641" i="2"/>
  <c r="K3637" i="2"/>
  <c r="K3633" i="2"/>
  <c r="K3629" i="2"/>
  <c r="K3625" i="2"/>
  <c r="K3621" i="2"/>
  <c r="K3617" i="2"/>
  <c r="K3613" i="2"/>
  <c r="K3609" i="2"/>
  <c r="K3605" i="2"/>
  <c r="K3601" i="2"/>
  <c r="K3597" i="2"/>
  <c r="K3593" i="2"/>
  <c r="K3589" i="2"/>
  <c r="K3585" i="2"/>
  <c r="K3581" i="2"/>
  <c r="K3577" i="2"/>
  <c r="K3573" i="2"/>
  <c r="K3569" i="2"/>
  <c r="K3565" i="2"/>
  <c r="K3561" i="2"/>
  <c r="K3557" i="2"/>
  <c r="K3553" i="2"/>
  <c r="K3549" i="2"/>
  <c r="K3545" i="2"/>
  <c r="K3541" i="2"/>
  <c r="K3537" i="2"/>
  <c r="K3533" i="2"/>
  <c r="K3529" i="2"/>
  <c r="K3525" i="2"/>
  <c r="K3521" i="2"/>
  <c r="K3517" i="2"/>
  <c r="K3513" i="2"/>
  <c r="K3509" i="2"/>
  <c r="K3505" i="2"/>
  <c r="K3501" i="2"/>
  <c r="K3497" i="2"/>
  <c r="K3493" i="2"/>
  <c r="K3489" i="2"/>
  <c r="K3485" i="2"/>
  <c r="K3481" i="2"/>
  <c r="K3477" i="2"/>
  <c r="K3473" i="2"/>
  <c r="K3469" i="2"/>
  <c r="K3465" i="2"/>
  <c r="K3461" i="2"/>
  <c r="K3457" i="2"/>
  <c r="K3453" i="2"/>
  <c r="K3449" i="2"/>
  <c r="K3445" i="2"/>
  <c r="K3441" i="2"/>
  <c r="K3437" i="2"/>
  <c r="K3433" i="2"/>
  <c r="K3429" i="2"/>
  <c r="K3425" i="2"/>
  <c r="K3421" i="2"/>
  <c r="K3417" i="2"/>
  <c r="K3413" i="2"/>
  <c r="K3409" i="2"/>
  <c r="K3405" i="2"/>
  <c r="K3401" i="2"/>
  <c r="K3397" i="2"/>
  <c r="K3393" i="2"/>
  <c r="K3389" i="2"/>
  <c r="K3385" i="2"/>
  <c r="K3381" i="2"/>
  <c r="K3377" i="2"/>
  <c r="K3373" i="2"/>
  <c r="K3369" i="2"/>
  <c r="K3365" i="2"/>
  <c r="K3361" i="2"/>
  <c r="K3357" i="2"/>
  <c r="K3353" i="2"/>
  <c r="K3349" i="2"/>
  <c r="K3345" i="2"/>
  <c r="K3341" i="2"/>
  <c r="K3337" i="2"/>
  <c r="K3333" i="2"/>
  <c r="K3329" i="2"/>
  <c r="K3325" i="2"/>
  <c r="K3321" i="2"/>
  <c r="K3317" i="2"/>
  <c r="K3313" i="2"/>
  <c r="K3309" i="2"/>
  <c r="K3305" i="2"/>
  <c r="K3301" i="2"/>
  <c r="K3297" i="2"/>
  <c r="K3293" i="2"/>
  <c r="K3289" i="2"/>
  <c r="K3285" i="2"/>
  <c r="K3281" i="2"/>
  <c r="K3277" i="2"/>
  <c r="K3273" i="2"/>
  <c r="K3269" i="2"/>
  <c r="K3265" i="2"/>
  <c r="K3261" i="2"/>
  <c r="K3257" i="2"/>
  <c r="K3253" i="2"/>
  <c r="K3249" i="2"/>
  <c r="K3245" i="2"/>
  <c r="K3241" i="2"/>
  <c r="K3237" i="2"/>
  <c r="K3233" i="2"/>
  <c r="K3229" i="2"/>
  <c r="K3225" i="2"/>
  <c r="K3221" i="2"/>
  <c r="K3217" i="2"/>
  <c r="K3213" i="2"/>
  <c r="K3209" i="2"/>
  <c r="K3205" i="2"/>
  <c r="K3201" i="2"/>
  <c r="K3197" i="2"/>
  <c r="K3193" i="2"/>
  <c r="K3189" i="2"/>
  <c r="K3185" i="2"/>
  <c r="K3181" i="2"/>
  <c r="K3177" i="2"/>
  <c r="K3173" i="2"/>
  <c r="K3169" i="2"/>
  <c r="K3165" i="2"/>
  <c r="K3161" i="2"/>
  <c r="K3157" i="2"/>
  <c r="K3153" i="2"/>
  <c r="K3149" i="2"/>
  <c r="K3145" i="2"/>
  <c r="K3141" i="2"/>
  <c r="K3137" i="2"/>
  <c r="K3133" i="2"/>
  <c r="K3129" i="2"/>
  <c r="K3125" i="2"/>
  <c r="K3121" i="2"/>
  <c r="K3117" i="2"/>
  <c r="K3113" i="2"/>
  <c r="K3109" i="2"/>
  <c r="K3105" i="2"/>
  <c r="K3101" i="2"/>
  <c r="K3097" i="2"/>
  <c r="K3093" i="2"/>
  <c r="K3089" i="2"/>
  <c r="K3085" i="2"/>
  <c r="K3081" i="2"/>
  <c r="K3077" i="2"/>
  <c r="K3073" i="2"/>
  <c r="K3069" i="2"/>
  <c r="K3065" i="2"/>
  <c r="K3061" i="2"/>
  <c r="K3057" i="2"/>
  <c r="K3053" i="2"/>
  <c r="K3049" i="2"/>
  <c r="K3045" i="2"/>
  <c r="K3041" i="2"/>
  <c r="K3037" i="2"/>
  <c r="K3033" i="2"/>
  <c r="K3029" i="2"/>
  <c r="K3025" i="2"/>
  <c r="K3021" i="2"/>
  <c r="K3017" i="2"/>
  <c r="K3013" i="2"/>
  <c r="K3009" i="2"/>
  <c r="K3005" i="2"/>
  <c r="K3001" i="2"/>
  <c r="K2997" i="2"/>
  <c r="K2993" i="2"/>
  <c r="K2989" i="2"/>
  <c r="K2985" i="2"/>
  <c r="K2981" i="2"/>
  <c r="K2977" i="2"/>
  <c r="K2973" i="2"/>
  <c r="K2969" i="2"/>
  <c r="K2965" i="2"/>
  <c r="K2961" i="2"/>
  <c r="K2957" i="2"/>
  <c r="K2953" i="2"/>
  <c r="K2949" i="2"/>
  <c r="K2945" i="2"/>
  <c r="K2941" i="2"/>
  <c r="K2937" i="2"/>
  <c r="K2933" i="2"/>
  <c r="K2929" i="2"/>
  <c r="K2925" i="2"/>
  <c r="K2921" i="2"/>
  <c r="K2917" i="2"/>
  <c r="K2913" i="2"/>
  <c r="K2909" i="2"/>
  <c r="K2905" i="2"/>
  <c r="K2901" i="2"/>
  <c r="K2897" i="2"/>
  <c r="K2893" i="2"/>
  <c r="K2889" i="2"/>
  <c r="K2885" i="2"/>
  <c r="K2881" i="2"/>
  <c r="K2877" i="2"/>
  <c r="K2873" i="2"/>
  <c r="K2869" i="2"/>
  <c r="K2865" i="2"/>
  <c r="K2861" i="2"/>
  <c r="K2857" i="2"/>
  <c r="K2853" i="2"/>
  <c r="K2849" i="2"/>
  <c r="K2845" i="2"/>
  <c r="K2841" i="2"/>
  <c r="K2837" i="2"/>
  <c r="K2833" i="2"/>
  <c r="K2829" i="2"/>
  <c r="K2825" i="2"/>
  <c r="K2821" i="2"/>
  <c r="K2817" i="2"/>
  <c r="K2813" i="2"/>
  <c r="K2809" i="2"/>
  <c r="K2805" i="2"/>
  <c r="K2801" i="2"/>
  <c r="K2797" i="2"/>
  <c r="K2793" i="2"/>
  <c r="K2789" i="2"/>
  <c r="K2785" i="2"/>
  <c r="K2781" i="2"/>
  <c r="K2777" i="2"/>
  <c r="K2773" i="2"/>
  <c r="K2769" i="2"/>
  <c r="K2765" i="2"/>
  <c r="K2761" i="2"/>
  <c r="K2757" i="2"/>
  <c r="K2753" i="2"/>
  <c r="K2749" i="2"/>
  <c r="K2745" i="2"/>
  <c r="K2741" i="2"/>
  <c r="K2737" i="2"/>
  <c r="K2733" i="2"/>
  <c r="K2729" i="2"/>
  <c r="K2725" i="2"/>
  <c r="K2721" i="2"/>
  <c r="K2717" i="2"/>
  <c r="K2713" i="2"/>
  <c r="K2709" i="2"/>
  <c r="K2705" i="2"/>
  <c r="K2701" i="2"/>
  <c r="K2697" i="2"/>
  <c r="K2693" i="2"/>
  <c r="K2689" i="2"/>
  <c r="K2685" i="2"/>
  <c r="K2681" i="2"/>
  <c r="K2677" i="2"/>
  <c r="K2673" i="2"/>
  <c r="K2669" i="2"/>
  <c r="K2665" i="2"/>
  <c r="K2661" i="2"/>
  <c r="K2657" i="2"/>
  <c r="K2653" i="2"/>
  <c r="K2649" i="2"/>
  <c r="K2645" i="2"/>
  <c r="K2641" i="2"/>
  <c r="K2637" i="2"/>
  <c r="K2633" i="2"/>
  <c r="K2629" i="2"/>
  <c r="K2625" i="2"/>
  <c r="K2621" i="2"/>
  <c r="K2617" i="2"/>
  <c r="K2613" i="2"/>
  <c r="K2609" i="2"/>
  <c r="K2605" i="2"/>
  <c r="K2601" i="2"/>
  <c r="K2597" i="2"/>
  <c r="K2593" i="2"/>
  <c r="K2589" i="2"/>
  <c r="K2585" i="2"/>
  <c r="K2581" i="2"/>
  <c r="K2577" i="2"/>
  <c r="K2573" i="2"/>
  <c r="K2569" i="2"/>
  <c r="K2565" i="2"/>
  <c r="K2561" i="2"/>
  <c r="K2557" i="2"/>
  <c r="K2553" i="2"/>
  <c r="K2549" i="2"/>
  <c r="K2545" i="2"/>
  <c r="K2541" i="2"/>
  <c r="K2537" i="2"/>
  <c r="K2533" i="2"/>
  <c r="K2529" i="2"/>
  <c r="K2525" i="2"/>
  <c r="K2521" i="2"/>
  <c r="K2517" i="2"/>
  <c r="K2513" i="2"/>
  <c r="K2509" i="2"/>
  <c r="K2505" i="2"/>
  <c r="K2501" i="2"/>
  <c r="K2497" i="2"/>
  <c r="K2493" i="2"/>
  <c r="K2489" i="2"/>
  <c r="K2485" i="2"/>
  <c r="K2481" i="2"/>
  <c r="K2477" i="2"/>
  <c r="K2473" i="2"/>
  <c r="K2469" i="2"/>
  <c r="K2465" i="2"/>
  <c r="K2461" i="2"/>
  <c r="K2457" i="2"/>
  <c r="K2453" i="2"/>
  <c r="K2449" i="2"/>
  <c r="K2445" i="2"/>
  <c r="K2441" i="2"/>
  <c r="K2437" i="2"/>
  <c r="K2433" i="2"/>
  <c r="K2429" i="2"/>
  <c r="K2425" i="2"/>
  <c r="K2421" i="2"/>
  <c r="K2417" i="2"/>
  <c r="K2413" i="2"/>
  <c r="K2409" i="2"/>
  <c r="K2405" i="2"/>
  <c r="K2401" i="2"/>
  <c r="K2397" i="2"/>
  <c r="K2393" i="2"/>
  <c r="K2389" i="2"/>
  <c r="K2385" i="2"/>
  <c r="K2381" i="2"/>
  <c r="K2377" i="2"/>
  <c r="K2373" i="2"/>
  <c r="K2369" i="2"/>
  <c r="K2365" i="2"/>
  <c r="K2361" i="2"/>
  <c r="K2357" i="2"/>
  <c r="K2353" i="2"/>
  <c r="K2349" i="2"/>
  <c r="K2345" i="2"/>
  <c r="K2341" i="2"/>
  <c r="K2337" i="2"/>
  <c r="K2333" i="2"/>
  <c r="K2329" i="2"/>
  <c r="K2325" i="2"/>
  <c r="K2321" i="2"/>
  <c r="K2317" i="2"/>
  <c r="K2313" i="2"/>
  <c r="K2309" i="2"/>
  <c r="K2305" i="2"/>
  <c r="K2301" i="2"/>
  <c r="K2297" i="2"/>
  <c r="K2293" i="2"/>
  <c r="K2289" i="2"/>
  <c r="K2285" i="2"/>
  <c r="K2281" i="2"/>
  <c r="K2277" i="2"/>
  <c r="K2273" i="2"/>
  <c r="K2269" i="2"/>
  <c r="K2265" i="2"/>
  <c r="K2261" i="2"/>
  <c r="K2257" i="2"/>
  <c r="K2253" i="2"/>
  <c r="K2249" i="2"/>
  <c r="K2245" i="2"/>
  <c r="K2241" i="2"/>
  <c r="K2237" i="2"/>
  <c r="K2233" i="2"/>
  <c r="K2229" i="2"/>
  <c r="K2225" i="2"/>
  <c r="K2221" i="2"/>
  <c r="K2217" i="2"/>
  <c r="K2213" i="2"/>
  <c r="K2209" i="2"/>
  <c r="K2205" i="2"/>
  <c r="K2201" i="2"/>
  <c r="K2197" i="2"/>
  <c r="K2193" i="2"/>
  <c r="K2189" i="2"/>
  <c r="K2185" i="2"/>
  <c r="K2181" i="2"/>
  <c r="K2177" i="2"/>
  <c r="K2173" i="2"/>
  <c r="K2169" i="2"/>
  <c r="K2165" i="2"/>
  <c r="K2161" i="2"/>
  <c r="K2157" i="2"/>
  <c r="K2153" i="2"/>
  <c r="K2149" i="2"/>
  <c r="K2145" i="2"/>
  <c r="K2141" i="2"/>
  <c r="K2137" i="2"/>
  <c r="K2133" i="2"/>
  <c r="K2129" i="2"/>
  <c r="K2125" i="2"/>
  <c r="K2121" i="2"/>
  <c r="K2117" i="2"/>
  <c r="K2113" i="2"/>
  <c r="K2109" i="2"/>
  <c r="K2105" i="2"/>
  <c r="K2101" i="2"/>
  <c r="K2097" i="2"/>
  <c r="K2093" i="2"/>
  <c r="K2089" i="2"/>
  <c r="K2085" i="2"/>
  <c r="K2081" i="2"/>
  <c r="K2077" i="2"/>
  <c r="K2073" i="2"/>
  <c r="K2069" i="2"/>
  <c r="K2065" i="2"/>
  <c r="K2061" i="2"/>
  <c r="K2057" i="2"/>
  <c r="K2053" i="2"/>
  <c r="K2049" i="2"/>
  <c r="K2045" i="2"/>
  <c r="K2041" i="2"/>
  <c r="K2037" i="2"/>
  <c r="K2033" i="2"/>
  <c r="K2029" i="2"/>
  <c r="K2025" i="2"/>
  <c r="K2021" i="2"/>
  <c r="K2017" i="2"/>
  <c r="K2013" i="2"/>
  <c r="K2009" i="2"/>
  <c r="K2005" i="2"/>
  <c r="K2001" i="2"/>
  <c r="K1997" i="2"/>
  <c r="K1993" i="2"/>
  <c r="K1989" i="2"/>
  <c r="K1985" i="2"/>
  <c r="K1981" i="2"/>
  <c r="K1977" i="2"/>
  <c r="K1973" i="2"/>
  <c r="K1969" i="2"/>
  <c r="K1965" i="2"/>
  <c r="K1961" i="2"/>
  <c r="K1957" i="2"/>
  <c r="K1953" i="2"/>
  <c r="K1949" i="2"/>
  <c r="K1945" i="2"/>
  <c r="K1941" i="2"/>
  <c r="K1937" i="2"/>
  <c r="K1933" i="2"/>
  <c r="K1929" i="2"/>
  <c r="K1925" i="2"/>
  <c r="K1921" i="2"/>
  <c r="K1917" i="2"/>
  <c r="K1913" i="2"/>
  <c r="K1909" i="2"/>
  <c r="K1905" i="2"/>
  <c r="K1901" i="2"/>
  <c r="K1897" i="2"/>
  <c r="K1893" i="2"/>
  <c r="K1889" i="2"/>
  <c r="K1885" i="2"/>
  <c r="K1881" i="2"/>
  <c r="K1877" i="2"/>
  <c r="K1873" i="2"/>
  <c r="K1869" i="2"/>
  <c r="K1865" i="2"/>
  <c r="K1861" i="2"/>
  <c r="K1857" i="2"/>
  <c r="K1853" i="2"/>
  <c r="K1849" i="2"/>
  <c r="K1845" i="2"/>
  <c r="K1841" i="2"/>
  <c r="K1837" i="2"/>
  <c r="K1833" i="2"/>
  <c r="K1829" i="2"/>
  <c r="K1825" i="2"/>
  <c r="K1821" i="2"/>
  <c r="K1817" i="2"/>
  <c r="K1813" i="2"/>
  <c r="K1809" i="2"/>
  <c r="K1805" i="2"/>
  <c r="K1801" i="2"/>
  <c r="K1797" i="2"/>
  <c r="K1793" i="2"/>
  <c r="K1789" i="2"/>
  <c r="K1785" i="2"/>
  <c r="K1781" i="2"/>
  <c r="K1777" i="2"/>
  <c r="K1773" i="2"/>
  <c r="K1769" i="2"/>
  <c r="K1765" i="2"/>
  <c r="K1761" i="2"/>
  <c r="K1757" i="2"/>
  <c r="K1753" i="2"/>
  <c r="K1749" i="2"/>
  <c r="K1745" i="2"/>
  <c r="K1741" i="2"/>
  <c r="K1737" i="2"/>
  <c r="K1733" i="2"/>
  <c r="K1729" i="2"/>
  <c r="K1725" i="2"/>
  <c r="K1721" i="2"/>
  <c r="K1717" i="2"/>
  <c r="K1713" i="2"/>
  <c r="K1709" i="2"/>
  <c r="K1705" i="2"/>
  <c r="K1701" i="2"/>
  <c r="K1697" i="2"/>
  <c r="K1693" i="2"/>
  <c r="K1689" i="2"/>
  <c r="K1685" i="2"/>
  <c r="K1681" i="2"/>
  <c r="K1677" i="2"/>
  <c r="K1673" i="2"/>
  <c r="K1669" i="2"/>
  <c r="K1665" i="2"/>
  <c r="K1661" i="2"/>
  <c r="K1657" i="2"/>
  <c r="K1653" i="2"/>
  <c r="K1649" i="2"/>
  <c r="K1645" i="2"/>
  <c r="K1641" i="2"/>
  <c r="K1637" i="2"/>
  <c r="K1633" i="2"/>
  <c r="K1629" i="2"/>
  <c r="K1625" i="2"/>
  <c r="K1621" i="2"/>
  <c r="K1617" i="2"/>
  <c r="K1613" i="2"/>
  <c r="K1609" i="2"/>
  <c r="K1605" i="2"/>
  <c r="K1601" i="2"/>
  <c r="K1597" i="2"/>
  <c r="K1593" i="2"/>
  <c r="K1589" i="2"/>
  <c r="K1585" i="2"/>
  <c r="K1581" i="2"/>
  <c r="K1577" i="2"/>
  <c r="K1573" i="2"/>
  <c r="K1569" i="2"/>
  <c r="K1565" i="2"/>
  <c r="K1561" i="2"/>
  <c r="K1557" i="2"/>
  <c r="K1553" i="2"/>
  <c r="K1549" i="2"/>
  <c r="K1545" i="2"/>
  <c r="K1541" i="2"/>
  <c r="K1537" i="2"/>
  <c r="K1533" i="2"/>
  <c r="K1529" i="2"/>
  <c r="K1525" i="2"/>
  <c r="K1521" i="2"/>
  <c r="K1517" i="2"/>
  <c r="K1513" i="2"/>
  <c r="K1509" i="2"/>
  <c r="K1505" i="2"/>
  <c r="K1501" i="2"/>
  <c r="K1497" i="2"/>
  <c r="K1493" i="2"/>
  <c r="K1489" i="2"/>
  <c r="K1485" i="2"/>
  <c r="K1481" i="2"/>
  <c r="K1477" i="2"/>
  <c r="K1473" i="2"/>
  <c r="K1469" i="2"/>
  <c r="K1465" i="2"/>
  <c r="K1461" i="2"/>
  <c r="K1457" i="2"/>
  <c r="K1453" i="2"/>
  <c r="K1449" i="2"/>
  <c r="K1445" i="2"/>
  <c r="K1441" i="2"/>
  <c r="K1437" i="2"/>
  <c r="K1433" i="2"/>
  <c r="K1429" i="2"/>
  <c r="K1425" i="2"/>
  <c r="K1421" i="2"/>
  <c r="K1417" i="2"/>
  <c r="K1413" i="2"/>
  <c r="K1409" i="2"/>
  <c r="K1405" i="2"/>
  <c r="K1401" i="2"/>
  <c r="K1397" i="2"/>
  <c r="K1393" i="2"/>
  <c r="K1389" i="2"/>
  <c r="K1385" i="2"/>
  <c r="K1381" i="2"/>
  <c r="K1377" i="2"/>
  <c r="K1373" i="2"/>
  <c r="K1369" i="2"/>
  <c r="K1365" i="2"/>
  <c r="K1361" i="2"/>
  <c r="K1357" i="2"/>
  <c r="K1353" i="2"/>
  <c r="K1349" i="2"/>
  <c r="K1345" i="2"/>
  <c r="K1341" i="2"/>
  <c r="K1337" i="2"/>
  <c r="K1333" i="2"/>
  <c r="K1329" i="2"/>
  <c r="K1325" i="2"/>
  <c r="K1321" i="2"/>
  <c r="K1317" i="2"/>
  <c r="K1313" i="2"/>
  <c r="K1309" i="2"/>
  <c r="K1305" i="2"/>
  <c r="K1301" i="2"/>
  <c r="K1297" i="2"/>
  <c r="K1293" i="2"/>
  <c r="K1289" i="2"/>
  <c r="K1285" i="2"/>
  <c r="K1281" i="2"/>
  <c r="K1277" i="2"/>
  <c r="K1273" i="2"/>
  <c r="K1269" i="2"/>
  <c r="K1265" i="2"/>
  <c r="K1261" i="2"/>
  <c r="K1257" i="2"/>
  <c r="K1253" i="2"/>
  <c r="K1249" i="2"/>
  <c r="K1245" i="2"/>
  <c r="K1241" i="2"/>
  <c r="K1237" i="2"/>
  <c r="K1233" i="2"/>
  <c r="K1229" i="2"/>
  <c r="K1225" i="2"/>
  <c r="K1221" i="2"/>
  <c r="K1217" i="2"/>
  <c r="K1213" i="2"/>
  <c r="K1209" i="2"/>
  <c r="K1205" i="2"/>
  <c r="K1201" i="2"/>
  <c r="K1197" i="2"/>
  <c r="K1193" i="2"/>
  <c r="K1189" i="2"/>
  <c r="K1185" i="2"/>
  <c r="K1181" i="2"/>
  <c r="K1177" i="2"/>
  <c r="K1173" i="2"/>
  <c r="K1169" i="2"/>
  <c r="K1165" i="2"/>
  <c r="K1161" i="2"/>
  <c r="K1157" i="2"/>
  <c r="K1153" i="2"/>
  <c r="K1149" i="2"/>
  <c r="K1145" i="2"/>
  <c r="K1141" i="2"/>
  <c r="K1137" i="2"/>
  <c r="K1133" i="2"/>
  <c r="K1129" i="2"/>
  <c r="K1125" i="2"/>
  <c r="K1121" i="2"/>
  <c r="K1117" i="2"/>
  <c r="K1113" i="2"/>
  <c r="K1109" i="2"/>
  <c r="K1105" i="2"/>
  <c r="K1101" i="2"/>
  <c r="K1097" i="2"/>
  <c r="K1093" i="2"/>
  <c r="K1089" i="2"/>
  <c r="K1085" i="2"/>
  <c r="K1081" i="2"/>
  <c r="K1077" i="2"/>
  <c r="K1073" i="2"/>
  <c r="K1069" i="2"/>
  <c r="K1065" i="2"/>
  <c r="K1061" i="2"/>
  <c r="K1057" i="2"/>
  <c r="K1053" i="2"/>
  <c r="K1049" i="2"/>
  <c r="K1045" i="2"/>
  <c r="K1041" i="2"/>
  <c r="K1037" i="2"/>
  <c r="K1033" i="2"/>
  <c r="K1029" i="2"/>
  <c r="K1025" i="2"/>
  <c r="K1021" i="2"/>
  <c r="K1017" i="2"/>
  <c r="K1013" i="2"/>
  <c r="K1009" i="2"/>
  <c r="K1005" i="2"/>
  <c r="K1001" i="2"/>
  <c r="K997" i="2"/>
  <c r="K993" i="2"/>
  <c r="K989" i="2"/>
  <c r="K985" i="2"/>
  <c r="K981" i="2"/>
  <c r="K977" i="2"/>
  <c r="K973" i="2"/>
  <c r="K969" i="2"/>
  <c r="K965" i="2"/>
  <c r="K961" i="2"/>
  <c r="K957" i="2"/>
  <c r="K953" i="2"/>
  <c r="K949" i="2"/>
  <c r="K945" i="2"/>
  <c r="K941" i="2"/>
  <c r="K937" i="2"/>
  <c r="K933" i="2"/>
  <c r="K929" i="2"/>
  <c r="K925" i="2"/>
  <c r="K921" i="2"/>
  <c r="K917" i="2"/>
  <c r="K913" i="2"/>
  <c r="K909" i="2"/>
  <c r="K905" i="2"/>
  <c r="K901" i="2"/>
  <c r="K897" i="2"/>
  <c r="K893" i="2"/>
  <c r="K889" i="2"/>
  <c r="K885" i="2"/>
  <c r="K881" i="2"/>
  <c r="K877" i="2"/>
  <c r="K873" i="2"/>
  <c r="K869" i="2"/>
  <c r="K865" i="2"/>
  <c r="K861" i="2"/>
  <c r="K857" i="2"/>
  <c r="K853" i="2"/>
  <c r="K849" i="2"/>
  <c r="K845" i="2"/>
  <c r="K841" i="2"/>
  <c r="K837" i="2"/>
  <c r="K833" i="2"/>
  <c r="K829" i="2"/>
  <c r="K825" i="2"/>
  <c r="K821" i="2"/>
  <c r="K817" i="2"/>
  <c r="K813" i="2"/>
  <c r="K809" i="2"/>
  <c r="K805" i="2"/>
  <c r="K801" i="2"/>
  <c r="K797" i="2"/>
  <c r="K793" i="2"/>
  <c r="K789" i="2"/>
  <c r="K785" i="2"/>
  <c r="K781" i="2"/>
  <c r="K777" i="2"/>
  <c r="K773" i="2"/>
  <c r="K769" i="2"/>
  <c r="K765" i="2"/>
  <c r="K761" i="2"/>
  <c r="K757" i="2"/>
  <c r="K753" i="2"/>
  <c r="K749" i="2"/>
  <c r="K745" i="2"/>
  <c r="K741" i="2"/>
  <c r="K737" i="2"/>
  <c r="K733" i="2"/>
  <c r="K729" i="2"/>
  <c r="K725" i="2"/>
  <c r="K721" i="2"/>
  <c r="K717" i="2"/>
  <c r="K713" i="2"/>
  <c r="K709" i="2"/>
  <c r="K705" i="2"/>
  <c r="K701" i="2"/>
  <c r="K697" i="2"/>
  <c r="K693" i="2"/>
  <c r="K689" i="2"/>
  <c r="K685" i="2"/>
  <c r="K681" i="2"/>
  <c r="K677" i="2"/>
  <c r="K673" i="2"/>
  <c r="K669" i="2"/>
  <c r="K665" i="2"/>
  <c r="K661" i="2"/>
  <c r="K657" i="2"/>
  <c r="K653" i="2"/>
  <c r="K649" i="2"/>
  <c r="K645" i="2"/>
  <c r="K641" i="2"/>
  <c r="K637" i="2"/>
  <c r="K633" i="2"/>
  <c r="K629" i="2"/>
  <c r="K625" i="2"/>
  <c r="K621" i="2"/>
  <c r="K617" i="2"/>
  <c r="K613" i="2"/>
  <c r="K609" i="2"/>
  <c r="K605" i="2"/>
  <c r="K601" i="2"/>
  <c r="K597" i="2"/>
  <c r="K593" i="2"/>
  <c r="K589" i="2"/>
  <c r="K585" i="2"/>
  <c r="K581" i="2"/>
  <c r="K577" i="2"/>
  <c r="K573" i="2"/>
  <c r="K569" i="2"/>
  <c r="K565" i="2"/>
  <c r="K561" i="2"/>
  <c r="K557" i="2"/>
  <c r="K553" i="2"/>
  <c r="K549" i="2"/>
  <c r="K545" i="2"/>
  <c r="K541" i="2"/>
  <c r="K537" i="2"/>
  <c r="K533" i="2"/>
  <c r="K529" i="2"/>
  <c r="K525" i="2"/>
  <c r="K521" i="2"/>
  <c r="K517" i="2"/>
  <c r="K513" i="2"/>
  <c r="K509" i="2"/>
  <c r="K505" i="2"/>
  <c r="K501" i="2"/>
  <c r="K497" i="2"/>
  <c r="K493" i="2"/>
  <c r="K489" i="2"/>
  <c r="K485" i="2"/>
  <c r="K481" i="2"/>
  <c r="K477" i="2"/>
  <c r="K473" i="2"/>
  <c r="K469" i="2"/>
  <c r="K465" i="2"/>
  <c r="K461" i="2"/>
  <c r="K457" i="2"/>
  <c r="K453" i="2"/>
  <c r="K449" i="2"/>
  <c r="K445" i="2"/>
  <c r="K441" i="2"/>
  <c r="K437" i="2"/>
  <c r="K433" i="2"/>
  <c r="K429" i="2"/>
  <c r="K425" i="2"/>
  <c r="K421" i="2"/>
  <c r="K417" i="2"/>
  <c r="K413" i="2"/>
  <c r="K409" i="2"/>
  <c r="K405" i="2"/>
  <c r="K401" i="2"/>
  <c r="K397" i="2"/>
  <c r="K393" i="2"/>
  <c r="K389" i="2"/>
  <c r="K385" i="2"/>
  <c r="K381" i="2"/>
  <c r="K377" i="2"/>
  <c r="K373" i="2"/>
  <c r="K369" i="2"/>
  <c r="K365" i="2"/>
  <c r="K361" i="2"/>
  <c r="K357" i="2"/>
  <c r="K353" i="2"/>
  <c r="K349" i="2"/>
  <c r="K345" i="2"/>
  <c r="K341" i="2"/>
  <c r="K337" i="2"/>
  <c r="K333" i="2"/>
  <c r="K329" i="2"/>
  <c r="K325" i="2"/>
  <c r="K321" i="2"/>
  <c r="K317" i="2"/>
  <c r="K313" i="2"/>
  <c r="K309" i="2"/>
  <c r="K305" i="2"/>
  <c r="K301" i="2"/>
  <c r="K297" i="2"/>
  <c r="K293" i="2"/>
  <c r="K289" i="2"/>
  <c r="K285" i="2"/>
  <c r="K281" i="2"/>
  <c r="K277" i="2"/>
  <c r="K273" i="2"/>
  <c r="K269" i="2"/>
  <c r="K265" i="2"/>
  <c r="K261" i="2"/>
  <c r="K257" i="2"/>
  <c r="K253" i="2"/>
  <c r="K249" i="2"/>
  <c r="K245" i="2"/>
  <c r="K241" i="2"/>
  <c r="K237" i="2"/>
  <c r="K233" i="2"/>
  <c r="K229" i="2"/>
  <c r="K225" i="2"/>
  <c r="K221" i="2"/>
  <c r="K217" i="2"/>
  <c r="K213" i="2"/>
  <c r="K209" i="2"/>
  <c r="K205" i="2"/>
  <c r="K201" i="2"/>
  <c r="K197" i="2"/>
  <c r="K193" i="2"/>
  <c r="K189" i="2"/>
  <c r="K185" i="2"/>
  <c r="K181" i="2"/>
  <c r="K177" i="2"/>
  <c r="K173" i="2"/>
  <c r="K169" i="2"/>
  <c r="K165" i="2"/>
  <c r="K161" i="2"/>
  <c r="K157" i="2"/>
  <c r="K153" i="2"/>
  <c r="K149" i="2"/>
  <c r="K145" i="2"/>
  <c r="K141" i="2"/>
  <c r="K137" i="2"/>
  <c r="K133" i="2"/>
  <c r="K129" i="2"/>
  <c r="K125" i="2"/>
  <c r="K121" i="2"/>
  <c r="K117" i="2"/>
  <c r="K113" i="2"/>
  <c r="K109" i="2"/>
  <c r="K105" i="2"/>
  <c r="K101" i="2"/>
  <c r="K97" i="2"/>
  <c r="K93" i="2"/>
  <c r="K89" i="2"/>
  <c r="K85" i="2"/>
  <c r="K81" i="2"/>
  <c r="K77" i="2"/>
  <c r="K73" i="2"/>
  <c r="K69" i="2"/>
  <c r="K65" i="2"/>
  <c r="K61" i="2"/>
  <c r="K57" i="2"/>
  <c r="K53" i="2"/>
  <c r="K49" i="2"/>
  <c r="K45" i="2"/>
  <c r="K41" i="2"/>
  <c r="K37" i="2"/>
  <c r="K33" i="2"/>
  <c r="K29" i="2"/>
  <c r="K25" i="2"/>
  <c r="K21" i="2"/>
  <c r="K17" i="2"/>
  <c r="K13" i="2"/>
  <c r="K9" i="2"/>
  <c r="K5" i="2"/>
  <c r="K6254" i="2"/>
  <c r="K6250" i="2"/>
  <c r="K6246" i="2"/>
  <c r="K6242" i="2"/>
  <c r="K6238" i="2"/>
  <c r="K6234" i="2"/>
  <c r="K6226" i="2"/>
  <c r="K6222" i="2"/>
  <c r="K6218" i="2"/>
  <c r="K6206" i="2"/>
  <c r="K6202" i="2"/>
  <c r="K6198" i="2"/>
  <c r="K6194" i="2"/>
  <c r="K6190" i="2"/>
  <c r="K6186" i="2"/>
  <c r="K6182" i="2"/>
  <c r="K6178" i="2"/>
  <c r="K6174" i="2"/>
  <c r="K6170" i="2"/>
  <c r="K6166" i="2"/>
  <c r="K6162" i="2"/>
  <c r="K6158" i="2"/>
  <c r="K6154" i="2"/>
  <c r="K6150" i="2"/>
  <c r="K6146" i="2"/>
  <c r="K6142" i="2"/>
  <c r="K6138" i="2"/>
  <c r="K6134" i="2"/>
  <c r="K6130" i="2"/>
  <c r="K6126" i="2"/>
  <c r="K6122" i="2"/>
  <c r="K6118" i="2"/>
  <c r="K6114" i="2"/>
  <c r="K6110" i="2"/>
  <c r="K6106" i="2"/>
  <c r="K6102" i="2"/>
  <c r="K6098" i="2"/>
  <c r="K6094" i="2"/>
  <c r="K6090" i="2"/>
  <c r="K6086" i="2"/>
  <c r="K6082" i="2"/>
  <c r="K6078" i="2"/>
  <c r="K6074" i="2"/>
  <c r="K6070" i="2"/>
  <c r="K6066" i="2"/>
  <c r="K6062" i="2"/>
  <c r="K6058" i="2"/>
  <c r="K6054" i="2"/>
  <c r="K6050" i="2"/>
  <c r="K6046" i="2"/>
  <c r="K6042" i="2"/>
  <c r="K6038" i="2"/>
  <c r="K6034" i="2"/>
  <c r="K6026" i="2"/>
  <c r="K6022" i="2"/>
  <c r="K6018" i="2"/>
  <c r="K6014" i="2"/>
  <c r="K6010" i="2"/>
  <c r="K6006" i="2"/>
  <c r="K6002" i="2"/>
  <c r="K5998" i="2"/>
  <c r="K5994" i="2"/>
  <c r="K5990" i="2"/>
  <c r="K5986" i="2"/>
  <c r="K5982" i="2"/>
  <c r="K5978" i="2"/>
  <c r="K5974" i="2"/>
  <c r="K5970" i="2"/>
  <c r="K5966" i="2"/>
  <c r="K5962" i="2"/>
  <c r="K5958" i="2"/>
  <c r="K5954" i="2"/>
  <c r="K5950" i="2"/>
  <c r="K5946" i="2"/>
  <c r="K5942" i="2"/>
  <c r="K5938" i="2"/>
  <c r="K5934" i="2"/>
  <c r="K5930" i="2"/>
  <c r="K5926" i="2"/>
  <c r="K5922" i="2"/>
  <c r="K5918" i="2"/>
  <c r="K5914" i="2"/>
  <c r="K5910" i="2"/>
  <c r="K5906" i="2"/>
  <c r="K5902" i="2"/>
  <c r="K5898" i="2"/>
  <c r="K5894" i="2"/>
  <c r="K5890" i="2"/>
  <c r="K5886" i="2"/>
  <c r="K5882" i="2"/>
  <c r="K5878" i="2"/>
  <c r="K5874" i="2"/>
  <c r="K5870" i="2"/>
  <c r="K5866" i="2"/>
  <c r="K5862" i="2"/>
  <c r="K5858" i="2"/>
  <c r="K5854" i="2"/>
  <c r="K5850" i="2"/>
  <c r="K5846" i="2"/>
  <c r="K5842" i="2"/>
  <c r="K5838" i="2"/>
  <c r="K5834" i="2"/>
  <c r="K5830" i="2"/>
  <c r="K5826" i="2"/>
  <c r="K5822" i="2"/>
  <c r="K5818" i="2"/>
  <c r="K5814" i="2"/>
  <c r="K5810" i="2"/>
  <c r="K5806" i="2"/>
  <c r="K5802" i="2"/>
  <c r="K5798" i="2"/>
  <c r="K5794" i="2"/>
  <c r="K5790" i="2"/>
  <c r="K5786" i="2"/>
  <c r="K5782" i="2"/>
  <c r="K5778" i="2"/>
  <c r="K5774" i="2"/>
  <c r="K5770" i="2"/>
  <c r="K5766" i="2"/>
  <c r="K5762" i="2"/>
  <c r="K5758" i="2"/>
  <c r="K5750" i="2"/>
  <c r="K5746" i="2"/>
  <c r="K5742" i="2"/>
  <c r="K5738" i="2"/>
  <c r="K5734" i="2"/>
  <c r="K5730" i="2"/>
  <c r="K5726" i="2"/>
  <c r="K5722" i="2"/>
  <c r="K5718" i="2"/>
  <c r="K5714" i="2"/>
  <c r="K5710" i="2"/>
  <c r="K5706" i="2"/>
  <c r="K5702" i="2"/>
  <c r="K5698" i="2"/>
  <c r="K5694" i="2"/>
  <c r="K5690" i="2"/>
  <c r="K5686" i="2"/>
  <c r="K5682" i="2"/>
  <c r="K5678" i="2"/>
  <c r="K5674" i="2"/>
  <c r="K5670" i="2"/>
  <c r="K5666" i="2"/>
  <c r="K5662" i="2"/>
  <c r="K5658" i="2"/>
  <c r="K5654" i="2"/>
  <c r="K5650" i="2"/>
  <c r="K5646" i="2"/>
  <c r="K5642" i="2"/>
  <c r="K5638" i="2"/>
  <c r="K5634" i="2"/>
  <c r="K5630" i="2"/>
  <c r="K5626" i="2"/>
  <c r="K5622" i="2"/>
  <c r="K5618" i="2"/>
  <c r="K5614" i="2"/>
  <c r="K5610" i="2"/>
  <c r="K5606" i="2"/>
  <c r="K5602" i="2"/>
  <c r="K5598" i="2"/>
  <c r="K5594" i="2"/>
  <c r="K5590" i="2"/>
  <c r="K5586" i="2"/>
  <c r="K5582" i="2"/>
  <c r="K5578" i="2"/>
  <c r="K5574" i="2"/>
  <c r="K5570" i="2"/>
  <c r="K5566" i="2"/>
  <c r="K5562" i="2"/>
  <c r="K5558" i="2"/>
  <c r="K5554" i="2"/>
  <c r="K5550" i="2"/>
  <c r="K5546" i="2"/>
  <c r="K5542" i="2"/>
  <c r="K5538" i="2"/>
  <c r="K5534" i="2"/>
  <c r="K5530" i="2"/>
  <c r="K5526" i="2"/>
  <c r="K5522" i="2"/>
  <c r="K5518" i="2"/>
  <c r="K5514" i="2"/>
  <c r="K5510" i="2"/>
  <c r="K5506" i="2"/>
  <c r="K5502" i="2"/>
  <c r="K5498" i="2"/>
  <c r="K5494" i="2"/>
  <c r="K5490" i="2"/>
  <c r="K5486" i="2"/>
  <c r="K5482" i="2"/>
  <c r="K5478" i="2"/>
  <c r="K5474" i="2"/>
  <c r="K5470" i="2"/>
  <c r="K5466" i="2"/>
  <c r="K5462" i="2"/>
  <c r="K5458" i="2"/>
  <c r="K5454" i="2"/>
  <c r="K5450" i="2"/>
  <c r="K5446" i="2"/>
  <c r="K5442" i="2"/>
  <c r="K5438" i="2"/>
  <c r="K5434" i="2"/>
  <c r="K5430" i="2"/>
  <c r="K5426" i="2"/>
  <c r="K5422" i="2"/>
  <c r="K5418" i="2"/>
  <c r="K5414" i="2"/>
  <c r="K5410" i="2"/>
  <c r="K5406" i="2"/>
  <c r="K5402" i="2"/>
  <c r="K5398" i="2"/>
  <c r="K5394" i="2"/>
  <c r="K5390" i="2"/>
  <c r="K5386" i="2"/>
  <c r="K5382" i="2"/>
  <c r="K5378" i="2"/>
  <c r="K5374" i="2"/>
  <c r="K5370" i="2"/>
  <c r="K5366" i="2"/>
  <c r="K5362" i="2"/>
  <c r="K5358" i="2"/>
  <c r="K5354" i="2"/>
  <c r="K5350" i="2"/>
  <c r="K5346" i="2"/>
  <c r="K5342" i="2"/>
  <c r="K5338" i="2"/>
  <c r="K5334" i="2"/>
  <c r="K5330" i="2"/>
  <c r="K5326" i="2"/>
  <c r="K5322" i="2"/>
  <c r="K5318" i="2"/>
  <c r="K5314" i="2"/>
  <c r="K5310" i="2"/>
  <c r="K5306" i="2"/>
  <c r="K5302" i="2"/>
  <c r="K5298" i="2"/>
  <c r="K5294" i="2"/>
  <c r="K5290" i="2"/>
  <c r="K5286" i="2"/>
  <c r="K5282" i="2"/>
  <c r="K5278" i="2"/>
  <c r="K5274" i="2"/>
  <c r="K5270" i="2"/>
  <c r="K5266" i="2"/>
  <c r="K5262" i="2"/>
  <c r="K5258" i="2"/>
  <c r="K5254" i="2"/>
  <c r="K5250" i="2"/>
  <c r="K5246" i="2"/>
  <c r="K5242" i="2"/>
  <c r="K5238" i="2"/>
  <c r="K5234" i="2"/>
  <c r="K5230" i="2"/>
  <c r="K5226" i="2"/>
  <c r="K5222" i="2"/>
  <c r="K5218" i="2"/>
  <c r="K5214" i="2"/>
  <c r="K5210" i="2"/>
  <c r="K5206" i="2"/>
  <c r="K5202" i="2"/>
  <c r="K5198" i="2"/>
  <c r="K5194" i="2"/>
  <c r="K5190" i="2"/>
  <c r="K5186" i="2"/>
  <c r="K5182" i="2"/>
  <c r="K5178" i="2"/>
  <c r="K5174" i="2"/>
  <c r="K5170" i="2"/>
  <c r="K5166" i="2"/>
  <c r="K5162" i="2"/>
  <c r="K5158" i="2"/>
  <c r="K5154" i="2"/>
  <c r="K5150" i="2"/>
  <c r="K5146" i="2"/>
  <c r="K5142" i="2"/>
  <c r="K5138" i="2"/>
  <c r="K5134" i="2"/>
  <c r="K5130" i="2"/>
  <c r="K5126" i="2"/>
  <c r="K5118" i="2"/>
  <c r="K5114" i="2"/>
  <c r="K5110" i="2"/>
  <c r="K5106" i="2"/>
  <c r="K5102" i="2"/>
  <c r="K5098" i="2"/>
  <c r="K5094" i="2"/>
  <c r="K5090" i="2"/>
  <c r="K5086" i="2"/>
  <c r="K5082" i="2"/>
  <c r="K5078" i="2"/>
  <c r="K5074" i="2"/>
  <c r="K5070" i="2"/>
  <c r="K5066" i="2"/>
  <c r="K5062" i="2"/>
  <c r="K5058" i="2"/>
  <c r="K5054" i="2"/>
  <c r="K5050" i="2"/>
  <c r="K5046" i="2"/>
  <c r="K5042" i="2"/>
  <c r="K5038" i="2"/>
  <c r="K5034" i="2"/>
  <c r="K5030" i="2"/>
  <c r="K5026" i="2"/>
  <c r="K5022" i="2"/>
  <c r="K5018" i="2"/>
  <c r="K5014" i="2"/>
  <c r="K5010" i="2"/>
  <c r="K5006" i="2"/>
  <c r="K5002" i="2"/>
  <c r="K4998" i="2"/>
  <c r="K4994" i="2"/>
  <c r="K4990" i="2"/>
  <c r="K4986" i="2"/>
  <c r="K4982" i="2"/>
  <c r="K4978" i="2"/>
  <c r="K4974" i="2"/>
  <c r="K4970" i="2"/>
  <c r="K4966" i="2"/>
  <c r="K4962" i="2"/>
  <c r="K4958" i="2"/>
  <c r="K4950" i="2"/>
  <c r="K4946" i="2"/>
  <c r="K4942" i="2"/>
  <c r="K4938" i="2"/>
  <c r="K4934" i="2"/>
  <c r="K4930" i="2"/>
  <c r="K4926" i="2"/>
  <c r="K4922" i="2"/>
  <c r="K4918" i="2"/>
  <c r="K4914" i="2"/>
  <c r="K4910" i="2"/>
  <c r="K4906" i="2"/>
  <c r="K4902" i="2"/>
  <c r="K4898" i="2"/>
  <c r="K4894" i="2"/>
  <c r="K4890" i="2"/>
  <c r="K4886" i="2"/>
  <c r="K4882" i="2"/>
  <c r="K4878" i="2"/>
  <c r="K4874" i="2"/>
  <c r="K4870" i="2"/>
  <c r="K4866" i="2"/>
  <c r="K4862" i="2"/>
  <c r="K4858" i="2"/>
  <c r="K4854" i="2"/>
  <c r="K4850" i="2"/>
  <c r="K4846" i="2"/>
  <c r="K4842" i="2"/>
  <c r="K4838" i="2"/>
  <c r="K4834" i="2"/>
  <c r="K4830" i="2"/>
  <c r="K4826" i="2"/>
  <c r="K4822" i="2"/>
  <c r="K4818" i="2"/>
  <c r="K4814" i="2"/>
  <c r="K4810" i="2"/>
  <c r="K4806" i="2"/>
  <c r="K4802" i="2"/>
  <c r="K4798" i="2"/>
  <c r="K4794" i="2"/>
  <c r="K4790" i="2"/>
  <c r="K4774" i="2"/>
  <c r="K4770" i="2"/>
  <c r="K4738" i="2"/>
  <c r="K4734" i="2"/>
  <c r="K4730" i="2"/>
  <c r="K4726" i="2"/>
  <c r="K4722" i="2"/>
  <c r="K4718" i="2"/>
  <c r="K4714" i="2"/>
  <c r="K4710" i="2"/>
  <c r="K4706" i="2"/>
  <c r="K4702" i="2"/>
  <c r="K4698" i="2"/>
  <c r="K4694" i="2"/>
  <c r="K4690" i="2"/>
  <c r="K4686" i="2"/>
  <c r="K4682" i="2"/>
  <c r="K4678" i="2"/>
  <c r="K4674" i="2"/>
  <c r="K4670" i="2"/>
  <c r="K4666" i="2"/>
  <c r="K4662" i="2"/>
  <c r="K4658" i="2"/>
  <c r="K4654" i="2"/>
  <c r="K4650" i="2"/>
  <c r="K4646" i="2"/>
  <c r="K4642" i="2"/>
  <c r="K4638" i="2"/>
  <c r="K4634" i="2"/>
  <c r="K4630" i="2"/>
  <c r="K4626" i="2"/>
  <c r="K4622" i="2"/>
  <c r="K4618" i="2"/>
  <c r="K4614" i="2"/>
  <c r="K4610" i="2"/>
  <c r="K4606" i="2"/>
  <c r="K4602" i="2"/>
  <c r="K4598" i="2"/>
  <c r="K4594" i="2"/>
  <c r="K4590" i="2"/>
  <c r="K4586" i="2"/>
  <c r="K4582" i="2"/>
  <c r="K4578" i="2"/>
  <c r="K4574" i="2"/>
  <c r="K4570" i="2"/>
  <c r="K4566" i="2"/>
  <c r="K4562" i="2"/>
  <c r="K4558" i="2"/>
  <c r="K4554" i="2"/>
  <c r="K4550" i="2"/>
  <c r="K4546" i="2"/>
  <c r="K4542" i="2"/>
  <c r="K4538" i="2"/>
  <c r="K4534" i="2"/>
  <c r="K4530" i="2"/>
  <c r="K4526" i="2"/>
  <c r="K4522" i="2"/>
  <c r="K4518" i="2"/>
  <c r="K4514" i="2"/>
  <c r="K4510" i="2"/>
  <c r="K4506" i="2"/>
  <c r="K4502" i="2"/>
  <c r="K4498" i="2"/>
  <c r="K4494" i="2"/>
  <c r="K4490" i="2"/>
  <c r="K4486" i="2"/>
  <c r="K4482" i="2"/>
  <c r="K4478" i="2"/>
  <c r="K4474" i="2"/>
  <c r="K4470" i="2"/>
  <c r="K4466" i="2"/>
  <c r="K4462" i="2"/>
  <c r="K4458" i="2"/>
  <c r="K4454" i="2"/>
  <c r="K4450" i="2"/>
  <c r="K4446" i="2"/>
  <c r="K4442" i="2"/>
  <c r="K4438" i="2"/>
  <c r="K4434" i="2"/>
  <c r="K4430" i="2"/>
  <c r="K4426" i="2"/>
  <c r="K4422" i="2"/>
  <c r="K4418" i="2"/>
  <c r="K4414" i="2"/>
  <c r="K4410" i="2"/>
  <c r="K4406" i="2"/>
  <c r="K4402" i="2"/>
  <c r="K4398" i="2"/>
  <c r="K4394" i="2"/>
  <c r="K4390" i="2"/>
  <c r="K4386" i="2"/>
  <c r="K4382" i="2"/>
  <c r="K4378" i="2"/>
  <c r="K4374" i="2"/>
  <c r="K4370" i="2"/>
  <c r="K4366" i="2"/>
  <c r="K4362" i="2"/>
  <c r="K4358" i="2"/>
  <c r="K4354" i="2"/>
  <c r="K4350" i="2"/>
  <c r="K4346" i="2"/>
  <c r="K4342" i="2"/>
  <c r="K4338" i="2"/>
  <c r="K4334" i="2"/>
  <c r="K4330" i="2"/>
  <c r="K4326" i="2"/>
  <c r="K4322" i="2"/>
  <c r="K4318" i="2"/>
  <c r="K4314" i="2"/>
  <c r="K4310" i="2"/>
  <c r="K4306" i="2"/>
  <c r="K4302" i="2"/>
  <c r="K4298" i="2"/>
  <c r="K4294" i="2"/>
  <c r="K4290" i="2"/>
  <c r="K4286" i="2"/>
  <c r="K4282" i="2"/>
  <c r="K4278" i="2"/>
  <c r="K4274" i="2"/>
  <c r="K4270" i="2"/>
  <c r="K4266" i="2"/>
  <c r="K4262" i="2"/>
  <c r="K4258" i="2"/>
  <c r="K4254" i="2"/>
  <c r="K4250" i="2"/>
  <c r="K4246" i="2"/>
  <c r="K4242" i="2"/>
  <c r="K4238" i="2"/>
  <c r="K4234" i="2"/>
  <c r="K4230" i="2"/>
  <c r="K4226" i="2"/>
  <c r="K4222" i="2"/>
  <c r="K4218" i="2"/>
  <c r="K4214" i="2"/>
  <c r="K4210" i="2"/>
  <c r="K4206" i="2"/>
  <c r="K4202" i="2"/>
  <c r="K4198" i="2"/>
  <c r="K4194" i="2"/>
  <c r="K4190" i="2"/>
  <c r="K4186" i="2"/>
  <c r="K4182" i="2"/>
  <c r="K4178" i="2"/>
  <c r="K4174" i="2"/>
  <c r="K4170" i="2"/>
  <c r="K4166" i="2"/>
  <c r="K4162" i="2"/>
  <c r="K4158" i="2"/>
  <c r="K4154" i="2"/>
  <c r="K4150" i="2"/>
  <c r="K4146" i="2"/>
  <c r="K4142" i="2"/>
  <c r="K4138" i="2"/>
  <c r="K4134" i="2"/>
  <c r="K4130" i="2"/>
  <c r="K4126" i="2"/>
  <c r="K4122" i="2"/>
  <c r="K4118" i="2"/>
  <c r="K4114" i="2"/>
  <c r="K4110" i="2"/>
  <c r="K4106" i="2"/>
  <c r="K4102" i="2"/>
  <c r="K4098" i="2"/>
  <c r="K4094" i="2"/>
  <c r="K4090" i="2"/>
  <c r="K4086" i="2"/>
  <c r="K4082" i="2"/>
  <c r="K4078" i="2"/>
  <c r="K4074" i="2"/>
  <c r="K4070" i="2"/>
  <c r="K4066" i="2"/>
  <c r="K4062" i="2"/>
  <c r="K4058" i="2"/>
  <c r="K4054" i="2"/>
  <c r="K4050" i="2"/>
  <c r="K4046" i="2"/>
  <c r="K4042" i="2"/>
  <c r="K4038" i="2"/>
  <c r="K4034" i="2"/>
  <c r="K4030" i="2"/>
  <c r="K4026" i="2"/>
  <c r="K4022" i="2"/>
  <c r="K4018" i="2"/>
  <c r="K4014" i="2"/>
  <c r="K4010" i="2"/>
  <c r="K4006" i="2"/>
  <c r="K4002" i="2"/>
  <c r="K3998" i="2"/>
  <c r="K3994" i="2"/>
  <c r="K3990" i="2"/>
  <c r="K3986" i="2"/>
  <c r="K3982" i="2"/>
  <c r="K3978" i="2"/>
  <c r="K3974" i="2"/>
  <c r="K3970" i="2"/>
  <c r="K3966" i="2"/>
  <c r="K3962" i="2"/>
  <c r="K3958" i="2"/>
  <c r="K3954" i="2"/>
  <c r="K3950" i="2"/>
  <c r="K3946" i="2"/>
  <c r="K3942" i="2"/>
  <c r="K3938" i="2"/>
  <c r="K3934" i="2"/>
  <c r="K3930" i="2"/>
  <c r="K3926" i="2"/>
  <c r="K3922" i="2"/>
  <c r="K3918" i="2"/>
  <c r="K3914" i="2"/>
  <c r="K3910" i="2"/>
  <c r="K3906" i="2"/>
  <c r="K3902" i="2"/>
  <c r="K3898" i="2"/>
  <c r="K3894" i="2"/>
  <c r="K3890" i="2"/>
  <c r="K3886" i="2"/>
  <c r="K3882" i="2"/>
  <c r="K3878" i="2"/>
  <c r="K3874" i="2"/>
  <c r="K3870" i="2"/>
  <c r="K3866" i="2"/>
  <c r="K3862" i="2"/>
  <c r="K3858" i="2"/>
  <c r="K3854" i="2"/>
  <c r="K3850" i="2"/>
  <c r="K3846" i="2"/>
  <c r="K3842" i="2"/>
  <c r="K3838" i="2"/>
  <c r="K3834" i="2"/>
  <c r="K3830" i="2"/>
  <c r="K3826" i="2"/>
  <c r="K3822" i="2"/>
  <c r="K3818" i="2"/>
  <c r="K3814" i="2"/>
  <c r="K3810" i="2"/>
  <c r="K3806" i="2"/>
  <c r="K3802" i="2"/>
  <c r="K3798" i="2"/>
  <c r="K3794" i="2"/>
  <c r="K3790" i="2"/>
  <c r="K3786" i="2"/>
  <c r="K3782" i="2"/>
  <c r="K3778" i="2"/>
  <c r="K3774" i="2"/>
  <c r="K3770" i="2"/>
  <c r="K3766" i="2"/>
  <c r="K3762" i="2"/>
  <c r="K3758" i="2"/>
  <c r="K3754" i="2"/>
  <c r="K3750" i="2"/>
  <c r="K3746" i="2"/>
  <c r="K3742" i="2"/>
  <c r="K3738" i="2"/>
  <c r="K3734" i="2"/>
  <c r="K3730" i="2"/>
  <c r="K3726" i="2"/>
  <c r="K3722" i="2"/>
  <c r="K3718" i="2"/>
  <c r="K3714" i="2"/>
  <c r="K3710" i="2"/>
  <c r="K3706" i="2"/>
  <c r="K3702" i="2"/>
  <c r="K3698" i="2"/>
  <c r="K3694" i="2"/>
  <c r="K3690" i="2"/>
  <c r="K3686" i="2"/>
  <c r="K3682" i="2"/>
  <c r="K3678" i="2"/>
  <c r="K3674" i="2"/>
  <c r="K3670" i="2"/>
  <c r="K3666" i="2"/>
  <c r="K3662" i="2"/>
  <c r="K3658" i="2"/>
  <c r="K3654" i="2"/>
  <c r="K3650" i="2"/>
  <c r="K3646" i="2"/>
  <c r="K3642" i="2"/>
  <c r="K3638" i="2"/>
  <c r="K3634" i="2"/>
  <c r="K3630" i="2"/>
  <c r="K3626" i="2"/>
  <c r="K3622" i="2"/>
  <c r="K3618" i="2"/>
  <c r="K3614" i="2"/>
  <c r="K3610" i="2"/>
  <c r="K3606" i="2"/>
  <c r="K3602" i="2"/>
  <c r="K3598" i="2"/>
  <c r="K3594" i="2"/>
  <c r="K3590" i="2"/>
  <c r="K3586" i="2"/>
  <c r="K3582" i="2"/>
  <c r="K3578" i="2"/>
  <c r="K3574" i="2"/>
  <c r="K3570" i="2"/>
  <c r="K3566" i="2"/>
  <c r="K3562" i="2"/>
  <c r="K3558" i="2"/>
  <c r="K3554" i="2"/>
  <c r="K3550" i="2"/>
  <c r="K3546" i="2"/>
  <c r="K3542" i="2"/>
  <c r="K3538" i="2"/>
  <c r="K3534" i="2"/>
  <c r="K3530" i="2"/>
  <c r="K3526" i="2"/>
  <c r="K3522" i="2"/>
  <c r="K3518" i="2"/>
  <c r="K3514" i="2"/>
  <c r="K3510" i="2"/>
  <c r="K3506" i="2"/>
  <c r="K3502" i="2"/>
  <c r="K3498" i="2"/>
  <c r="K3494" i="2"/>
  <c r="K3490" i="2"/>
  <c r="K3486" i="2"/>
  <c r="K3482" i="2"/>
  <c r="K3478" i="2"/>
  <c r="K3474" i="2"/>
  <c r="K3470" i="2"/>
  <c r="K3466" i="2"/>
  <c r="K3462" i="2"/>
  <c r="K3458" i="2"/>
  <c r="K3454" i="2"/>
  <c r="K3450" i="2"/>
  <c r="K3446" i="2"/>
  <c r="K3442" i="2"/>
  <c r="K3438" i="2"/>
  <c r="K3434" i="2"/>
  <c r="K3430" i="2"/>
  <c r="K3426" i="2"/>
  <c r="K3422" i="2"/>
  <c r="K3418" i="2"/>
  <c r="K3414" i="2"/>
  <c r="K3410" i="2"/>
  <c r="K3406" i="2"/>
  <c r="K3402" i="2"/>
  <c r="K3398" i="2"/>
  <c r="K3394" i="2"/>
  <c r="K3390" i="2"/>
  <c r="K3386" i="2"/>
  <c r="K3382" i="2"/>
  <c r="K3378" i="2"/>
  <c r="K3374" i="2"/>
  <c r="K3370" i="2"/>
  <c r="K3366" i="2"/>
  <c r="K3362" i="2"/>
  <c r="K3358" i="2"/>
  <c r="K3354" i="2"/>
  <c r="K3350" i="2"/>
  <c r="K3346" i="2"/>
  <c r="K3342" i="2"/>
  <c r="K3338" i="2"/>
  <c r="K3334" i="2"/>
  <c r="K3330" i="2"/>
  <c r="K3326" i="2"/>
  <c r="K3322" i="2"/>
  <c r="K3318" i="2"/>
  <c r="K3314" i="2"/>
  <c r="K3310" i="2"/>
  <c r="K3306" i="2"/>
  <c r="K3302" i="2"/>
  <c r="K3298" i="2"/>
  <c r="K3294" i="2"/>
  <c r="K3290" i="2"/>
  <c r="K3286" i="2"/>
  <c r="K3282" i="2"/>
  <c r="K3274" i="2"/>
  <c r="K3270" i="2"/>
  <c r="K3266" i="2"/>
  <c r="K3262" i="2"/>
  <c r="K3258" i="2"/>
  <c r="K3254" i="2"/>
  <c r="K3250" i="2"/>
  <c r="K3246" i="2"/>
  <c r="K3242" i="2"/>
  <c r="K3238" i="2"/>
  <c r="K3234" i="2"/>
  <c r="K3230" i="2"/>
  <c r="K3226" i="2"/>
  <c r="K3222" i="2"/>
  <c r="K3218" i="2"/>
  <c r="K3214" i="2"/>
  <c r="K3210" i="2"/>
  <c r="K3206" i="2"/>
  <c r="K3202" i="2"/>
  <c r="K3198" i="2"/>
  <c r="K3194" i="2"/>
  <c r="K3190" i="2"/>
  <c r="K3186" i="2"/>
  <c r="K3182" i="2"/>
  <c r="K3178" i="2"/>
  <c r="K3174" i="2"/>
  <c r="K3170" i="2"/>
  <c r="K3166" i="2"/>
  <c r="K3162" i="2"/>
  <c r="K3158" i="2"/>
  <c r="K3154" i="2"/>
  <c r="K3150" i="2"/>
  <c r="K3146" i="2"/>
  <c r="K3142" i="2"/>
  <c r="K3138" i="2"/>
  <c r="K3134" i="2"/>
  <c r="K3130" i="2"/>
  <c r="K3126" i="2"/>
  <c r="K3122" i="2"/>
  <c r="K3118" i="2"/>
  <c r="K3114" i="2"/>
  <c r="K3110" i="2"/>
  <c r="K3106" i="2"/>
  <c r="K3102" i="2"/>
  <c r="K3098" i="2"/>
  <c r="K3094" i="2"/>
  <c r="K3090" i="2"/>
  <c r="K3086" i="2"/>
  <c r="K3082" i="2"/>
  <c r="K3078" i="2"/>
  <c r="K3074" i="2"/>
  <c r="K3070" i="2"/>
  <c r="K3066" i="2"/>
  <c r="K3062" i="2"/>
  <c r="K3058" i="2"/>
  <c r="K3054" i="2"/>
  <c r="K3050" i="2"/>
  <c r="K3046" i="2"/>
  <c r="K3042" i="2"/>
  <c r="K3038" i="2"/>
  <c r="K3034" i="2"/>
  <c r="K3030" i="2"/>
  <c r="K3026" i="2"/>
  <c r="K3022" i="2"/>
  <c r="K3018" i="2"/>
  <c r="K3014" i="2"/>
  <c r="K3010" i="2"/>
  <c r="K3006" i="2"/>
  <c r="K3002" i="2"/>
  <c r="K2998" i="2"/>
  <c r="K2994" i="2"/>
  <c r="K2990" i="2"/>
  <c r="K2986" i="2"/>
  <c r="K2982" i="2"/>
  <c r="K2978" i="2"/>
  <c r="K2974" i="2"/>
  <c r="K2970" i="2"/>
  <c r="K2966" i="2"/>
  <c r="K2962" i="2"/>
  <c r="K2958" i="2"/>
  <c r="K2954" i="2"/>
  <c r="K2950" i="2"/>
  <c r="K2946" i="2"/>
  <c r="K2942" i="2"/>
  <c r="K2938" i="2"/>
  <c r="K2934" i="2"/>
  <c r="K2930" i="2"/>
  <c r="K2926" i="2"/>
  <c r="K2922" i="2"/>
  <c r="K2918" i="2"/>
  <c r="K2914" i="2"/>
  <c r="K2910" i="2"/>
  <c r="K2906" i="2"/>
  <c r="K2902" i="2"/>
  <c r="K2898" i="2"/>
  <c r="K2894" i="2"/>
  <c r="K2890" i="2"/>
  <c r="K2886" i="2"/>
  <c r="K2882" i="2"/>
  <c r="K2878" i="2"/>
  <c r="K2874" i="2"/>
  <c r="K2870" i="2"/>
  <c r="K2866" i="2"/>
  <c r="K2862" i="2"/>
  <c r="K2858" i="2"/>
  <c r="K2854" i="2"/>
  <c r="K2850" i="2"/>
  <c r="K2846" i="2"/>
  <c r="K2842" i="2"/>
  <c r="K2838" i="2"/>
  <c r="K2834" i="2"/>
  <c r="K2830" i="2"/>
  <c r="K3278" i="2"/>
  <c r="K2826" i="2"/>
  <c r="K2822" i="2"/>
  <c r="K2818" i="2"/>
  <c r="K2814" i="2"/>
  <c r="K2810" i="2"/>
  <c r="K2806" i="2"/>
  <c r="K2802" i="2"/>
  <c r="K2798" i="2"/>
  <c r="K2794" i="2"/>
  <c r="K2790" i="2"/>
  <c r="K2786" i="2"/>
  <c r="K2782" i="2"/>
  <c r="K2778" i="2"/>
  <c r="K2774" i="2"/>
  <c r="K2770" i="2"/>
  <c r="K2766" i="2"/>
  <c r="K2762" i="2"/>
  <c r="K2758" i="2"/>
  <c r="K2754" i="2"/>
  <c r="K2750" i="2"/>
  <c r="K2746" i="2"/>
  <c r="K2742" i="2"/>
  <c r="K2738" i="2"/>
  <c r="K2734" i="2"/>
  <c r="K2730" i="2"/>
  <c r="K2726" i="2"/>
  <c r="K2722" i="2"/>
  <c r="K2718" i="2"/>
  <c r="K2714" i="2"/>
  <c r="K2710" i="2"/>
  <c r="K2706" i="2"/>
  <c r="K2702" i="2"/>
  <c r="K2698" i="2"/>
  <c r="K2694" i="2"/>
  <c r="K2690" i="2"/>
  <c r="K2686" i="2"/>
  <c r="K2682" i="2"/>
  <c r="K2678" i="2"/>
  <c r="K2674" i="2"/>
  <c r="K2670" i="2"/>
  <c r="K2666" i="2"/>
  <c r="K2662" i="2"/>
  <c r="K2658" i="2"/>
  <c r="K2654" i="2"/>
  <c r="K2650" i="2"/>
  <c r="K2646" i="2"/>
  <c r="K2642" i="2"/>
  <c r="K2638" i="2"/>
  <c r="K2634" i="2"/>
  <c r="K2630" i="2"/>
  <c r="K2626" i="2"/>
  <c r="K2622" i="2"/>
  <c r="K2618" i="2"/>
  <c r="K2614" i="2"/>
  <c r="K2610" i="2"/>
  <c r="K2606" i="2"/>
  <c r="K2602" i="2"/>
  <c r="K2598" i="2"/>
  <c r="K2594" i="2"/>
  <c r="K2590" i="2"/>
  <c r="K2586" i="2"/>
  <c r="K2582" i="2"/>
  <c r="K2578" i="2"/>
  <c r="K2574" i="2"/>
  <c r="K2570" i="2"/>
  <c r="K2566" i="2"/>
  <c r="K2562" i="2"/>
  <c r="K2558" i="2"/>
  <c r="K2554" i="2"/>
  <c r="K2550" i="2"/>
  <c r="K2546" i="2"/>
  <c r="K2542" i="2"/>
  <c r="K2538" i="2"/>
  <c r="K2534" i="2"/>
  <c r="K2530" i="2"/>
  <c r="K2526" i="2"/>
  <c r="K2522" i="2"/>
  <c r="K2518" i="2"/>
  <c r="K2514" i="2"/>
  <c r="K2510" i="2"/>
  <c r="K2506" i="2"/>
  <c r="K2502" i="2"/>
  <c r="K2498" i="2"/>
  <c r="K2494" i="2"/>
  <c r="K2490" i="2"/>
  <c r="K2486" i="2"/>
  <c r="K2482" i="2"/>
  <c r="K2478" i="2"/>
  <c r="K2474" i="2"/>
  <c r="K2470" i="2"/>
  <c r="K2466" i="2"/>
  <c r="K2462" i="2"/>
  <c r="K2458" i="2"/>
  <c r="K2454" i="2"/>
  <c r="K2450" i="2"/>
  <c r="K2446" i="2"/>
  <c r="K2442" i="2"/>
  <c r="K2438" i="2"/>
  <c r="K2434" i="2"/>
  <c r="K2430" i="2"/>
  <c r="K2426" i="2"/>
  <c r="K2422" i="2"/>
  <c r="K2418" i="2"/>
  <c r="K2414" i="2"/>
  <c r="K2410" i="2"/>
  <c r="K2406" i="2"/>
  <c r="K2402" i="2"/>
  <c r="K2398" i="2"/>
  <c r="K2394" i="2"/>
  <c r="K2390" i="2"/>
  <c r="K2386" i="2"/>
  <c r="K2382" i="2"/>
  <c r="K2378" i="2"/>
  <c r="K2374" i="2"/>
  <c r="K2370" i="2"/>
  <c r="K2366" i="2"/>
  <c r="K2362" i="2"/>
  <c r="K2358" i="2"/>
  <c r="K2354" i="2"/>
  <c r="K2350" i="2"/>
  <c r="K2346" i="2"/>
  <c r="K2342" i="2"/>
  <c r="K2338" i="2"/>
  <c r="K2334" i="2"/>
  <c r="K2330" i="2"/>
  <c r="K2326" i="2"/>
  <c r="K2322" i="2"/>
  <c r="K2318" i="2"/>
  <c r="K2314" i="2"/>
  <c r="K2310" i="2"/>
  <c r="K2306" i="2"/>
  <c r="K2302" i="2"/>
  <c r="K2298" i="2"/>
  <c r="K2294" i="2"/>
  <c r="K2290" i="2"/>
  <c r="K2286" i="2"/>
  <c r="K2282" i="2"/>
  <c r="K2278" i="2"/>
  <c r="K2274" i="2"/>
  <c r="K2270" i="2"/>
  <c r="K2266" i="2"/>
  <c r="K2262" i="2"/>
  <c r="K2258" i="2"/>
  <c r="K2254" i="2"/>
  <c r="K2250" i="2"/>
  <c r="K2246" i="2"/>
  <c r="K2242" i="2"/>
  <c r="K2238" i="2"/>
  <c r="K2234" i="2"/>
  <c r="K2230" i="2"/>
  <c r="K2226" i="2"/>
  <c r="K2222" i="2"/>
  <c r="K2218" i="2"/>
  <c r="K2214" i="2"/>
  <c r="K2210" i="2"/>
  <c r="K2206" i="2"/>
  <c r="K2202" i="2"/>
  <c r="K2198" i="2"/>
  <c r="K2194" i="2"/>
  <c r="K2190" i="2"/>
  <c r="K2186" i="2"/>
  <c r="K2182" i="2"/>
  <c r="K2178" i="2"/>
  <c r="K2174" i="2"/>
  <c r="K2170" i="2"/>
  <c r="K2166" i="2"/>
  <c r="K2162" i="2"/>
  <c r="K2158" i="2"/>
  <c r="K2154" i="2"/>
  <c r="K2150" i="2"/>
  <c r="K2146" i="2"/>
  <c r="K2142" i="2"/>
  <c r="K2138" i="2"/>
  <c r="K2134" i="2"/>
  <c r="K2130" i="2"/>
  <c r="K2126" i="2"/>
  <c r="K2122" i="2"/>
  <c r="K2118" i="2"/>
  <c r="K2114" i="2"/>
  <c r="K2110" i="2"/>
  <c r="K2106" i="2"/>
  <c r="K2102" i="2"/>
  <c r="K2098" i="2"/>
  <c r="K2094" i="2"/>
  <c r="K2090" i="2"/>
  <c r="K2086" i="2"/>
  <c r="K2082" i="2"/>
  <c r="K2078" i="2"/>
  <c r="K2074" i="2"/>
  <c r="K2070" i="2"/>
  <c r="K2066" i="2"/>
  <c r="K2062" i="2"/>
  <c r="K2058" i="2"/>
  <c r="K2054" i="2"/>
  <c r="K2050" i="2"/>
  <c r="K2046" i="2"/>
  <c r="K2042" i="2"/>
  <c r="K2038" i="2"/>
  <c r="K2034" i="2"/>
  <c r="K2030" i="2"/>
  <c r="K2026" i="2"/>
  <c r="K2022" i="2"/>
  <c r="K2018" i="2"/>
  <c r="K2014" i="2"/>
  <c r="K2010" i="2"/>
  <c r="K2006" i="2"/>
  <c r="K2002" i="2"/>
  <c r="K1998" i="2"/>
  <c r="K1994" i="2"/>
  <c r="K1990" i="2"/>
  <c r="K1986" i="2"/>
  <c r="K1982" i="2"/>
  <c r="K1978" i="2"/>
  <c r="K1974" i="2"/>
  <c r="K1970" i="2"/>
  <c r="K1966" i="2"/>
  <c r="K1962" i="2"/>
  <c r="K1958" i="2"/>
  <c r="K1954" i="2"/>
  <c r="K1950" i="2"/>
  <c r="K1946" i="2"/>
  <c r="K1942" i="2"/>
  <c r="K1938" i="2"/>
  <c r="K1934" i="2"/>
  <c r="K1930" i="2"/>
  <c r="K1926" i="2"/>
  <c r="K1922" i="2"/>
  <c r="K1918" i="2"/>
  <c r="K1914" i="2"/>
  <c r="K1910" i="2"/>
  <c r="K1906" i="2"/>
  <c r="K1902" i="2"/>
  <c r="K1898" i="2"/>
  <c r="K1894" i="2"/>
  <c r="K1890" i="2"/>
  <c r="K1886" i="2"/>
  <c r="K1882" i="2"/>
  <c r="K1878" i="2"/>
  <c r="K1874" i="2"/>
  <c r="K1870" i="2"/>
  <c r="K1866" i="2"/>
  <c r="K1862" i="2"/>
  <c r="K1858" i="2"/>
  <c r="K1854" i="2"/>
  <c r="K1850" i="2"/>
  <c r="K1846" i="2"/>
  <c r="K1842" i="2"/>
  <c r="K1838" i="2"/>
  <c r="K1834" i="2"/>
  <c r="K1830" i="2"/>
  <c r="K1826" i="2"/>
  <c r="K1822" i="2"/>
  <c r="K1818" i="2"/>
  <c r="K1814" i="2"/>
  <c r="K1810" i="2"/>
  <c r="K1806" i="2"/>
  <c r="K1802" i="2"/>
  <c r="K1798" i="2"/>
  <c r="K1794" i="2"/>
  <c r="K1790" i="2"/>
  <c r="K1786" i="2"/>
  <c r="K1782" i="2"/>
  <c r="K1778" i="2"/>
  <c r="K1774" i="2"/>
  <c r="K1770" i="2"/>
  <c r="K1766" i="2"/>
  <c r="K1762" i="2"/>
  <c r="K1758" i="2"/>
  <c r="K1754" i="2"/>
  <c r="K1750" i="2"/>
  <c r="K1746" i="2"/>
  <c r="K1742" i="2"/>
  <c r="K1738" i="2"/>
  <c r="K1734" i="2"/>
  <c r="K1730" i="2"/>
  <c r="K1726" i="2"/>
  <c r="K1722" i="2"/>
  <c r="K1718" i="2"/>
  <c r="K1714" i="2"/>
  <c r="K1710" i="2"/>
  <c r="K1706" i="2"/>
  <c r="K1702" i="2"/>
  <c r="K1698" i="2"/>
  <c r="K1694" i="2"/>
  <c r="K1690" i="2"/>
  <c r="K1686" i="2"/>
  <c r="K1682" i="2"/>
  <c r="K1678" i="2"/>
  <c r="K1674" i="2"/>
  <c r="K1670" i="2"/>
  <c r="K1666" i="2"/>
  <c r="K1662" i="2"/>
  <c r="K1658" i="2"/>
  <c r="K1654" i="2"/>
  <c r="K1650" i="2"/>
  <c r="K1646" i="2"/>
  <c r="K1642" i="2"/>
  <c r="K1638" i="2"/>
  <c r="K1634" i="2"/>
  <c r="K1630" i="2"/>
  <c r="K1626" i="2"/>
  <c r="K1622" i="2"/>
  <c r="K1618" i="2"/>
  <c r="K1614" i="2"/>
  <c r="K1610" i="2"/>
  <c r="K1574" i="2"/>
  <c r="K1570" i="2"/>
  <c r="K1566" i="2"/>
  <c r="K1562" i="2"/>
  <c r="K1558" i="2"/>
  <c r="K1554" i="2"/>
  <c r="K1550" i="2"/>
  <c r="K1546" i="2"/>
  <c r="K1542" i="2"/>
  <c r="K1538" i="2"/>
  <c r="K1534" i="2"/>
  <c r="K1530" i="2"/>
  <c r="K1526" i="2"/>
  <c r="K1522" i="2"/>
  <c r="K1518" i="2"/>
  <c r="K1514" i="2"/>
  <c r="K1510" i="2"/>
  <c r="K1506" i="2"/>
  <c r="K1502" i="2"/>
  <c r="K1498" i="2"/>
  <c r="K1490" i="2"/>
  <c r="K1486" i="2"/>
  <c r="K1482" i="2"/>
  <c r="K1478" i="2"/>
  <c r="K6230" i="2"/>
  <c r="K6214" i="2"/>
  <c r="K6210" i="2"/>
  <c r="K6030" i="2"/>
  <c r="K5754" i="2"/>
  <c r="K5122" i="2"/>
  <c r="K4954" i="2"/>
  <c r="K4786" i="2"/>
  <c r="K4782" i="2"/>
  <c r="K4778" i="2"/>
  <c r="K4766" i="2"/>
  <c r="K4762" i="2"/>
  <c r="K4758" i="2"/>
  <c r="K4754" i="2"/>
  <c r="K4750" i="2"/>
  <c r="K4746" i="2"/>
  <c r="K4742" i="2"/>
  <c r="K1606" i="2"/>
  <c r="K1602" i="2"/>
  <c r="K1598" i="2"/>
  <c r="K1594" i="2"/>
  <c r="K1590" i="2"/>
  <c r="K1586" i="2"/>
  <c r="K1582" i="2"/>
  <c r="K1578" i="2"/>
  <c r="K1494" i="2"/>
  <c r="K1474" i="2"/>
  <c r="K1470" i="2"/>
  <c r="K1466" i="2"/>
  <c r="K1462" i="2"/>
  <c r="K1458" i="2"/>
  <c r="K1454" i="2"/>
  <c r="K1450" i="2"/>
  <c r="K1446" i="2"/>
  <c r="K1442" i="2"/>
  <c r="K1438" i="2"/>
  <c r="K1434" i="2"/>
  <c r="K1430" i="2"/>
  <c r="K1426" i="2"/>
  <c r="K1422" i="2"/>
  <c r="K1418" i="2"/>
  <c r="K1414" i="2"/>
  <c r="K1410" i="2"/>
  <c r="K1406" i="2"/>
  <c r="K1402" i="2"/>
  <c r="K1398" i="2"/>
  <c r="K1394" i="2"/>
  <c r="K1390" i="2"/>
  <c r="K1386" i="2"/>
  <c r="K1382" i="2"/>
  <c r="K1378" i="2"/>
  <c r="K1374" i="2"/>
  <c r="K1370" i="2"/>
  <c r="K1366" i="2"/>
  <c r="K1362" i="2"/>
  <c r="K1358" i="2"/>
  <c r="K1354" i="2"/>
  <c r="K1350" i="2"/>
  <c r="K1346" i="2"/>
  <c r="K1342" i="2"/>
  <c r="K1338" i="2"/>
  <c r="K1334" i="2"/>
  <c r="K1330" i="2"/>
  <c r="K1326" i="2"/>
  <c r="K1322" i="2"/>
  <c r="K1318" i="2"/>
  <c r="K1314" i="2"/>
  <c r="K1310" i="2"/>
  <c r="K1306" i="2"/>
  <c r="K1302" i="2"/>
  <c r="K1298" i="2"/>
  <c r="K1294" i="2"/>
  <c r="K1290" i="2"/>
  <c r="K1286" i="2"/>
  <c r="K1282" i="2"/>
  <c r="K1278" i="2"/>
  <c r="K1274" i="2"/>
  <c r="K1270" i="2"/>
  <c r="K1266" i="2"/>
  <c r="K1262" i="2"/>
  <c r="K1258" i="2"/>
  <c r="K1254" i="2"/>
  <c r="K1250" i="2"/>
  <c r="K1246" i="2"/>
  <c r="K1242" i="2"/>
  <c r="K1238" i="2"/>
  <c r="K1234" i="2"/>
  <c r="K1230" i="2"/>
  <c r="K1226" i="2"/>
  <c r="K1222" i="2"/>
  <c r="K1218" i="2"/>
  <c r="K1214" i="2"/>
  <c r="K1210" i="2"/>
  <c r="K1206" i="2"/>
  <c r="K1202" i="2"/>
  <c r="K1198" i="2"/>
  <c r="K1194" i="2"/>
  <c r="K1190" i="2"/>
  <c r="K1186" i="2"/>
  <c r="K1182" i="2"/>
  <c r="K1178" i="2"/>
  <c r="K1174" i="2"/>
  <c r="K1170" i="2"/>
  <c r="K1166" i="2"/>
  <c r="K1162" i="2"/>
  <c r="K1158" i="2"/>
  <c r="K1154" i="2"/>
  <c r="K1150" i="2"/>
  <c r="K1146" i="2"/>
  <c r="K1142" i="2"/>
  <c r="K1138" i="2"/>
  <c r="K1134" i="2"/>
  <c r="K1130" i="2"/>
  <c r="K1126" i="2"/>
  <c r="K1122" i="2"/>
  <c r="K1118" i="2"/>
  <c r="K1114" i="2"/>
  <c r="K1110" i="2"/>
  <c r="K1106" i="2"/>
  <c r="K1102" i="2"/>
  <c r="K1098" i="2"/>
  <c r="K1094" i="2"/>
  <c r="K1090" i="2"/>
  <c r="K1086" i="2"/>
  <c r="K1082" i="2"/>
  <c r="K1078" i="2"/>
  <c r="K1074" i="2"/>
  <c r="K1070" i="2"/>
  <c r="K1066" i="2"/>
  <c r="K1062" i="2"/>
  <c r="K1058" i="2"/>
  <c r="K1054" i="2"/>
  <c r="K1050" i="2"/>
  <c r="K1046" i="2"/>
  <c r="K1042" i="2"/>
  <c r="K1038" i="2"/>
  <c r="K1034" i="2"/>
  <c r="K1030" i="2"/>
  <c r="K1026" i="2"/>
  <c r="K1022" i="2"/>
  <c r="K1018" i="2"/>
  <c r="K1014" i="2"/>
  <c r="K1010" i="2"/>
  <c r="K1006" i="2"/>
  <c r="K1002" i="2"/>
  <c r="K998" i="2"/>
  <c r="K994" i="2"/>
  <c r="K990" i="2"/>
  <c r="K986" i="2"/>
  <c r="K982" i="2"/>
  <c r="K978" i="2"/>
  <c r="K974" i="2"/>
  <c r="K970" i="2"/>
  <c r="K966" i="2"/>
  <c r="K962" i="2"/>
  <c r="K958" i="2"/>
  <c r="K954" i="2"/>
  <c r="K950" i="2"/>
  <c r="K946" i="2"/>
  <c r="K942" i="2"/>
  <c r="K938" i="2"/>
  <c r="K934" i="2"/>
  <c r="K930" i="2"/>
  <c r="K926" i="2"/>
  <c r="K922" i="2"/>
  <c r="K918" i="2"/>
  <c r="K914" i="2"/>
  <c r="K910" i="2"/>
  <c r="K906" i="2"/>
  <c r="K902" i="2"/>
  <c r="K898" i="2"/>
  <c r="K894" i="2"/>
  <c r="K890" i="2"/>
  <c r="K886" i="2"/>
  <c r="K882" i="2"/>
  <c r="K878" i="2"/>
  <c r="K874" i="2"/>
  <c r="K870" i="2"/>
  <c r="K866" i="2"/>
  <c r="K862" i="2"/>
  <c r="K858" i="2"/>
  <c r="K854" i="2"/>
  <c r="K850" i="2"/>
  <c r="K846" i="2"/>
  <c r="K842" i="2"/>
  <c r="K838" i="2"/>
  <c r="K834" i="2"/>
  <c r="K830" i="2"/>
  <c r="K826" i="2"/>
  <c r="K822" i="2"/>
  <c r="K818" i="2"/>
  <c r="K814" i="2"/>
  <c r="K810" i="2"/>
  <c r="K806" i="2"/>
  <c r="K802" i="2"/>
  <c r="K798" i="2"/>
  <c r="K794" i="2"/>
  <c r="K790" i="2"/>
  <c r="K786" i="2"/>
  <c r="K782" i="2"/>
  <c r="K778" i="2"/>
  <c r="K774" i="2"/>
  <c r="K770" i="2"/>
  <c r="K766" i="2"/>
  <c r="K762" i="2"/>
  <c r="K758" i="2"/>
  <c r="K754" i="2"/>
  <c r="K750" i="2"/>
  <c r="K746" i="2"/>
  <c r="K742" i="2"/>
  <c r="K738" i="2"/>
  <c r="K734" i="2"/>
  <c r="K730" i="2"/>
  <c r="K726" i="2"/>
  <c r="K722" i="2"/>
  <c r="K718" i="2"/>
  <c r="K714" i="2"/>
  <c r="K710" i="2"/>
  <c r="K706" i="2"/>
  <c r="K702" i="2"/>
  <c r="K698" i="2"/>
  <c r="K694" i="2"/>
  <c r="K690" i="2"/>
  <c r="K686" i="2"/>
  <c r="K682" i="2"/>
  <c r="K678" i="2"/>
  <c r="K674" i="2"/>
  <c r="K670" i="2"/>
  <c r="K666" i="2"/>
  <c r="K662" i="2"/>
  <c r="K658" i="2"/>
  <c r="K654" i="2"/>
  <c r="K650" i="2"/>
  <c r="K646" i="2"/>
  <c r="K642" i="2"/>
  <c r="K638" i="2"/>
  <c r="K634" i="2"/>
  <c r="K630" i="2"/>
  <c r="K626" i="2"/>
  <c r="K622" i="2"/>
  <c r="K618" i="2"/>
  <c r="K614" i="2"/>
  <c r="K610" i="2"/>
  <c r="K606" i="2"/>
  <c r="K602" i="2"/>
  <c r="K598" i="2"/>
  <c r="K594" i="2"/>
  <c r="K590" i="2"/>
  <c r="K586" i="2"/>
  <c r="K582" i="2"/>
  <c r="K578" i="2"/>
  <c r="K574" i="2"/>
  <c r="K570" i="2"/>
  <c r="K566" i="2"/>
  <c r="K562" i="2"/>
  <c r="K558" i="2"/>
  <c r="K554" i="2"/>
  <c r="K550" i="2"/>
  <c r="K546" i="2"/>
  <c r="K542" i="2"/>
  <c r="K538" i="2"/>
  <c r="K534" i="2"/>
  <c r="K530" i="2"/>
  <c r="K526" i="2"/>
  <c r="K522" i="2"/>
  <c r="K518" i="2"/>
  <c r="K514" i="2"/>
  <c r="K510" i="2"/>
  <c r="K506" i="2"/>
  <c r="K502" i="2"/>
  <c r="K498" i="2"/>
  <c r="K494" i="2"/>
  <c r="K490" i="2"/>
  <c r="K486" i="2"/>
  <c r="K482" i="2"/>
  <c r="K478" i="2"/>
  <c r="K474" i="2"/>
  <c r="K470" i="2"/>
  <c r="K466" i="2"/>
  <c r="K462" i="2"/>
  <c r="K458" i="2"/>
  <c r="K454" i="2"/>
  <c r="K450" i="2"/>
  <c r="K446" i="2"/>
  <c r="K442" i="2"/>
  <c r="K438" i="2"/>
  <c r="K434" i="2"/>
  <c r="K430" i="2"/>
  <c r="K426" i="2"/>
  <c r="K422" i="2"/>
  <c r="K418" i="2"/>
  <c r="K414" i="2"/>
  <c r="K410" i="2"/>
  <c r="K406" i="2"/>
  <c r="K402" i="2"/>
  <c r="K398" i="2"/>
  <c r="K394" i="2"/>
  <c r="K390" i="2"/>
  <c r="K386" i="2"/>
  <c r="K382" i="2"/>
  <c r="K378" i="2"/>
  <c r="K374" i="2"/>
  <c r="K370" i="2"/>
  <c r="K366" i="2"/>
  <c r="K362" i="2"/>
  <c r="K358" i="2"/>
  <c r="K354" i="2"/>
  <c r="K350" i="2"/>
  <c r="K346" i="2"/>
  <c r="K342" i="2"/>
  <c r="K338" i="2"/>
  <c r="K334" i="2"/>
  <c r="K330" i="2"/>
  <c r="K326" i="2"/>
  <c r="K322" i="2"/>
  <c r="K318" i="2"/>
  <c r="K314" i="2"/>
  <c r="K310" i="2"/>
  <c r="K306" i="2"/>
  <c r="K302" i="2"/>
  <c r="K298" i="2"/>
  <c r="K294" i="2"/>
  <c r="K290" i="2"/>
  <c r="K286" i="2"/>
  <c r="K282" i="2"/>
  <c r="K278" i="2"/>
  <c r="K274" i="2"/>
  <c r="K270" i="2"/>
  <c r="K266" i="2"/>
  <c r="K262" i="2"/>
  <c r="K258" i="2"/>
  <c r="K254" i="2"/>
  <c r="K250" i="2"/>
  <c r="K246" i="2"/>
  <c r="K242" i="2"/>
  <c r="K238" i="2"/>
  <c r="K234" i="2"/>
  <c r="K230" i="2"/>
  <c r="K226" i="2"/>
  <c r="K222" i="2"/>
  <c r="K218" i="2"/>
  <c r="K214" i="2"/>
  <c r="K210" i="2"/>
  <c r="K206" i="2"/>
  <c r="K202" i="2"/>
  <c r="K198" i="2"/>
  <c r="K194" i="2"/>
  <c r="K190" i="2"/>
  <c r="K186" i="2"/>
  <c r="K182" i="2"/>
  <c r="K178" i="2"/>
  <c r="K174" i="2"/>
  <c r="K170" i="2"/>
  <c r="K166" i="2"/>
  <c r="K162" i="2"/>
  <c r="K158" i="2"/>
  <c r="K154" i="2"/>
  <c r="K150" i="2"/>
  <c r="K146" i="2"/>
  <c r="K142" i="2"/>
  <c r="K138" i="2"/>
  <c r="K134" i="2"/>
  <c r="K130" i="2"/>
  <c r="K126" i="2"/>
  <c r="K122" i="2"/>
  <c r="K118" i="2"/>
  <c r="K114" i="2"/>
  <c r="K110" i="2"/>
  <c r="K106" i="2"/>
  <c r="K102" i="2"/>
  <c r="K98" i="2"/>
  <c r="K94" i="2"/>
  <c r="K90" i="2"/>
  <c r="K86" i="2"/>
  <c r="K82" i="2"/>
  <c r="K78" i="2"/>
  <c r="K74" i="2"/>
  <c r="K70" i="2"/>
  <c r="K66" i="2"/>
  <c r="K62" i="2"/>
  <c r="K58" i="2"/>
  <c r="K54" i="2"/>
  <c r="K50" i="2"/>
  <c r="K46" i="2"/>
  <c r="K42" i="2"/>
  <c r="K38" i="2"/>
  <c r="K5963" i="2"/>
  <c r="K5959" i="2"/>
  <c r="K5955" i="2"/>
  <c r="K5951" i="2"/>
  <c r="K5947" i="2"/>
  <c r="K5943" i="2"/>
  <c r="K5939" i="2"/>
  <c r="K5935" i="2"/>
  <c r="K5931" i="2"/>
  <c r="K5927" i="2"/>
  <c r="K5923" i="2"/>
  <c r="K5919" i="2"/>
  <c r="K5915" i="2"/>
  <c r="K5911" i="2"/>
  <c r="K5907" i="2"/>
  <c r="K5903" i="2"/>
  <c r="K5899" i="2"/>
  <c r="K5895" i="2"/>
  <c r="K5891" i="2"/>
  <c r="K5887" i="2"/>
  <c r="K5883" i="2"/>
  <c r="K5879" i="2"/>
  <c r="K5875" i="2"/>
  <c r="K5871" i="2"/>
  <c r="K5867" i="2"/>
  <c r="K5863" i="2"/>
  <c r="K5859" i="2"/>
  <c r="K5855" i="2"/>
  <c r="K5851" i="2"/>
  <c r="K5847" i="2"/>
  <c r="K5843" i="2"/>
  <c r="K5839" i="2"/>
  <c r="K5835" i="2"/>
  <c r="K5831" i="2"/>
  <c r="K5827" i="2"/>
  <c r="K5823" i="2"/>
  <c r="K5819" i="2"/>
  <c r="K5815" i="2"/>
  <c r="K5811" i="2"/>
  <c r="K5807" i="2"/>
  <c r="K5803" i="2"/>
  <c r="K5799" i="2"/>
  <c r="K5795" i="2"/>
  <c r="K5791" i="2"/>
  <c r="K5787" i="2"/>
  <c r="K5783" i="2"/>
  <c r="K5779" i="2"/>
  <c r="K5775" i="2"/>
  <c r="K5771" i="2"/>
  <c r="K5767" i="2"/>
  <c r="K5763" i="2"/>
  <c r="K5759" i="2"/>
  <c r="K5755" i="2"/>
  <c r="K5751" i="2"/>
  <c r="K5747" i="2"/>
  <c r="K5743" i="2"/>
  <c r="K5739" i="2"/>
  <c r="K5735" i="2"/>
  <c r="K5731" i="2"/>
  <c r="K5727" i="2"/>
  <c r="K5723" i="2"/>
  <c r="K5719" i="2"/>
  <c r="K5715" i="2"/>
  <c r="K5711" i="2"/>
  <c r="K5707" i="2"/>
  <c r="K5703" i="2"/>
  <c r="K5699" i="2"/>
  <c r="K5695" i="2"/>
  <c r="K5691" i="2"/>
  <c r="K5687" i="2"/>
  <c r="K5683" i="2"/>
  <c r="K5679" i="2"/>
  <c r="K5675" i="2"/>
  <c r="K5671" i="2"/>
  <c r="K5667" i="2"/>
  <c r="K5663" i="2"/>
  <c r="K5659" i="2"/>
  <c r="K5655" i="2"/>
  <c r="K5651" i="2"/>
  <c r="K5647" i="2"/>
  <c r="K5643" i="2"/>
  <c r="K5639" i="2"/>
  <c r="K5635" i="2"/>
  <c r="K5631" i="2"/>
  <c r="K5627" i="2"/>
  <c r="K34" i="2"/>
  <c r="K30" i="2"/>
  <c r="K26" i="2"/>
  <c r="K22" i="2"/>
  <c r="K18" i="2"/>
  <c r="K14" i="2"/>
  <c r="K10" i="2"/>
  <c r="K6" i="2"/>
  <c r="K6207" i="2"/>
  <c r="K6071" i="2"/>
  <c r="K6067" i="2"/>
  <c r="K3963" i="2"/>
  <c r="K3579" i="2"/>
  <c r="K3027" i="2"/>
  <c r="K2203" i="2"/>
  <c r="K1659" i="2"/>
  <c r="K1471" i="2"/>
  <c r="K1207" i="2"/>
  <c r="K955" i="2"/>
  <c r="K151" i="2"/>
  <c r="K147" i="2"/>
  <c r="K143" i="2"/>
  <c r="K139" i="2"/>
  <c r="K135" i="2"/>
  <c r="K131" i="2"/>
  <c r="K127" i="2"/>
  <c r="K123" i="2"/>
  <c r="K119" i="2"/>
  <c r="K115" i="2"/>
  <c r="K111" i="2"/>
  <c r="K107" i="2"/>
  <c r="K103" i="2"/>
  <c r="K99" i="2"/>
  <c r="K95" i="2"/>
  <c r="K91" i="2"/>
  <c r="K87" i="2"/>
  <c r="K83" i="2"/>
  <c r="K79" i="2"/>
  <c r="K75" i="2"/>
  <c r="K71" i="2"/>
  <c r="K67" i="2"/>
  <c r="K63" i="2"/>
  <c r="K59" i="2"/>
  <c r="K55" i="2"/>
  <c r="K51" i="2"/>
  <c r="K47" i="2"/>
  <c r="K43" i="2"/>
  <c r="K39" i="2"/>
  <c r="K35" i="2"/>
  <c r="K31" i="2"/>
  <c r="K27" i="2"/>
  <c r="K23" i="2"/>
  <c r="K19" i="2"/>
  <c r="K15" i="2"/>
  <c r="K11" i="2"/>
  <c r="K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90712D-2D54-438D-8A1A-33A35219FFD2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2D6E5C55-A4C2-496B-A135-167E64956945}" keepAlive="1" name="Query - Strutture_wQuery" description="Connessione alla query 'Strutture_wQuery' nella cartella di lavoro." type="5" refreshedVersion="8" background="1" saveData="1">
    <dbPr connection="Provider=Microsoft.Mashup.OleDb.1;Data Source=$Workbook$;Location=Strutture_wQuery;Extended Properties=&quot;&quot;" command="SELECT * FROM [Strutture_wQuery]"/>
  </connection>
  <connection id="3" xr16:uid="{66833884-1068-427B-AAB9-994B690D7EFB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6AB93E87-8FD3-4B0B-8F8D-52EB5A519DF6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F6A2FBDA-1200-44A4-8671-A06E1EA59078}" name="WorksheetConnection_MODELLO DATI.xlsx!Strutture_wQuery" type="102" refreshedVersion="8" minRefreshableVersion="5">
    <extLst>
      <ext xmlns:x15="http://schemas.microsoft.com/office/spreadsheetml/2010/11/main" uri="{DE250136-89BD-433C-8126-D09CA5730AF9}">
        <x15:connection id="Strutture_wQuery">
          <x15:rangePr sourceName="_xlcn.WorksheetConnection_MODELLODATI.xlsxStrutture_wQuery1"/>
        </x15:connection>
      </ext>
    </extLst>
  </connection>
</connections>
</file>

<file path=xl/sharedStrings.xml><?xml version="1.0" encoding="utf-8"?>
<sst xmlns="http://schemas.openxmlformats.org/spreadsheetml/2006/main" count="44146" uniqueCount="19492">
  <si>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</si>
  <si>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</si>
  <si>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</si>
  <si>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</si>
  <si>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</si>
  <si>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</si>
  <si>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</si>
  <si>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</si>
  <si>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</si>
  <si>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</si>
  <si>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</si>
  <si>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</si>
  <si>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</si>
  <si>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</si>
  <si>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</si>
  <si>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</si>
  <si>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</si>
  <si>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/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</si>
  <si>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</si>
  <si>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</si>
  <si>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</si>
  <si>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</si>
  <si>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</si>
  <si>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</si>
  <si>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</si>
  <si>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</si>
  <si>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</si>
  <si>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</si>
  <si>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</si>
  <si>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</si>
  <si>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</si>
  <si>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</si>
  <si>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</si>
  <si>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</si>
  <si>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</si>
  <si>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</si>
  <si>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</si>
  <si>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</si>
  <si>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</si>
  <si>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</si>
  <si>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</si>
  <si>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</si>
  <si>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</si>
  <si>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</si>
  <si>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</si>
  <si>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</si>
  <si>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</si>
  <si>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</si>
  <si>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</si>
  <si>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</si>
  <si>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</si>
  <si>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</si>
  <si>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</si>
  <si>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</si>
  <si>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</si>
  <si>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</si>
  <si>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</si>
  <si>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</si>
  <si>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</si>
  <si>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</si>
  <si>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</si>
  <si>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</si>
  <si>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</si>
  <si>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</si>
  <si>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</si>
  <si>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</si>
  <si>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</si>
  <si>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</si>
  <si>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</si>
  <si>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</si>
  <si>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</si>
  <si>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</si>
  <si>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</si>
  <si>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</si>
  <si>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</si>
  <si>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</si>
  <si>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</si>
  <si>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</si>
  <si>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</si>
  <si>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</si>
  <si>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</si>
  <si>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</si>
  <si>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</si>
  <si>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</si>
  <si>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</si>
  <si>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</si>
  <si>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</si>
  <si>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</si>
  <si>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</si>
  <si>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</si>
  <si>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</si>
  <si>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</si>
  <si>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</si>
  <si>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</si>
  <si>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</si>
  <si>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</si>
  <si>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</si>
  <si>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</si>
  <si>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</si>
  <si>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</si>
  <si>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</si>
  <si>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</si>
  <si>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</si>
  <si>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</si>
  <si>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</si>
  <si>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</si>
  <si>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</si>
  <si>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</si>
  <si>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</si>
  <si>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</si>
  <si>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</si>
  <si>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</si>
  <si>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</si>
  <si>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</si>
  <si>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</si>
  <si>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</si>
  <si>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</si>
  <si>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</si>
  <si>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</si>
  <si>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</si>
  <si>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</si>
  <si>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</si>
  <si>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</si>
  <si>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</si>
  <si>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</si>
  <si>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</si>
  <si>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</si>
  <si>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</si>
  <si>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</si>
  <si>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</si>
  <si>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</si>
  <si>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</si>
  <si>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</si>
  <si>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</si>
  <si>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</si>
  <si>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</si>
  <si>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</si>
  <si>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</si>
  <si>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</si>
  <si>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</si>
  <si>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</si>
  <si>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</si>
  <si>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</si>
  <si>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</si>
  <si>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</si>
  <si>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</si>
  <si>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</si>
  <si>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</si>
  <si>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</si>
  <si>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</si>
  <si>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</si>
  <si>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</si>
  <si>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</si>
  <si>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</si>
  <si>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</si>
  <si>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</si>
  <si>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</si>
  <si>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</si>
  <si>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</si>
  <si>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</si>
  <si>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</si>
  <si>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</si>
  <si>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</si>
  <si>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</si>
  <si>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</si>
  <si>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</si>
  <si>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</si>
  <si>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</si>
  <si>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</si>
  <si>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</si>
  <si>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</si>
  <si>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</si>
  <si>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</si>
  <si>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</si>
  <si>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</si>
  <si>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</si>
  <si>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</si>
  <si>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</si>
  <si>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</si>
  <si>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</si>
  <si>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</si>
  <si>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</si>
  <si>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</si>
  <si>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</si>
  <si>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</si>
  <si>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</si>
  <si>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</si>
  <si>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</si>
  <si>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</si>
  <si>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</si>
  <si>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</si>
  <si>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</si>
  <si>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</si>
  <si>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</si>
  <si>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</si>
  <si>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</si>
  <si>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</si>
  <si>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</si>
  <si>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</si>
  <si>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</si>
  <si>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</si>
  <si>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</si>
  <si>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</si>
  <si>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</si>
  <si>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</si>
  <si>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</si>
  <si>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</si>
  <si>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</si>
  <si>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</si>
  <si>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</si>
  <si>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</si>
  <si>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</si>
  <si>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</si>
  <si>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</si>
  <si>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</si>
  <si>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</si>
  <si>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</si>
  <si>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</si>
  <si>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</si>
  <si>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</si>
  <si>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</si>
  <si>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</si>
  <si>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</si>
  <si>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</si>
  <si>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</si>
  <si>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</si>
  <si>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</si>
  <si>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</si>
  <si>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</si>
  <si>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</si>
  <si>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</si>
  <si>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</si>
  <si>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</si>
  <si>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</si>
  <si>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</si>
  <si>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</si>
  <si>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</si>
  <si>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</si>
  <si>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</si>
  <si>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</si>
  <si>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</si>
  <si>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</si>
  <si>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</si>
  <si>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</si>
  <si>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</si>
  <si>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</si>
  <si>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</si>
  <si>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</si>
  <si>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</si>
  <si>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</si>
  <si>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</si>
  <si>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</si>
  <si>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</si>
  <si>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</si>
  <si>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</si>
  <si>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</si>
  <si>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</si>
  <si>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</si>
  <si>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</si>
  <si>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</si>
  <si>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</si>
  <si>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</si>
  <si>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</si>
  <si>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</si>
  <si>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</si>
  <si>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</si>
  <si>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</si>
  <si>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</si>
  <si>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</si>
  <si>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</si>
  <si>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</si>
  <si>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</si>
  <si>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</si>
  <si>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</si>
  <si>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</si>
  <si>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</si>
  <si>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</si>
  <si>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</si>
  <si>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</si>
  <si>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</si>
  <si>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</si>
  <si>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</si>
  <si>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</si>
  <si>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</si>
  <si>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</si>
  <si>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</si>
  <si>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</si>
  <si>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</si>
  <si>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</si>
  <si>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</si>
  <si>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</si>
  <si>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</si>
  <si>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</si>
  <si>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</si>
  <si>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</si>
  <si>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</si>
  <si>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</si>
  <si>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</si>
  <si>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</si>
  <si>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</si>
  <si>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</si>
  <si>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</si>
  <si>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</si>
  <si>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</si>
  <si>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</si>
  <si>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</si>
  <si>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</si>
  <si>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</si>
  <si>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</si>
  <si>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</si>
  <si>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</si>
  <si>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</si>
  <si>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</si>
  <si>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</si>
  <si>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</si>
  <si>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</si>
  <si>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</si>
  <si>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</si>
  <si>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</si>
  <si>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</si>
  <si>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</si>
  <si>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</si>
  <si>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</si>
  <si>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</si>
  <si>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</si>
  <si>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</si>
  <si>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</si>
  <si>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</si>
  <si>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</si>
  <si>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</si>
  <si>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</si>
  <si>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</si>
  <si>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</si>
  <si>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</si>
  <si>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</si>
  <si>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</si>
  <si>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</si>
  <si>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</si>
  <si>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</si>
  <si>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</si>
  <si>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</si>
  <si>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</si>
  <si>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</si>
  <si>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</si>
  <si>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</si>
  <si>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</si>
  <si>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</si>
  <si>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</si>
  <si>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</si>
  <si>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</si>
  <si>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</si>
  <si>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</si>
  <si>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</si>
  <si>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</si>
  <si>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</si>
  <si>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</si>
  <si>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</si>
  <si>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</si>
  <si>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</si>
  <si>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</si>
  <si>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</si>
  <si>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</si>
  <si>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</si>
  <si>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</si>
  <si>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</si>
  <si>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</si>
  <si>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</si>
  <si>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</si>
  <si>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</si>
  <si>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</si>
  <si>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</si>
  <si>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</si>
  <si>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</si>
  <si>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</si>
  <si>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</si>
  <si>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</si>
  <si>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</si>
  <si>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</si>
  <si>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</si>
  <si>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</si>
  <si>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</si>
  <si>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</si>
  <si>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</si>
  <si>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</si>
  <si>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</si>
  <si>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</si>
  <si>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</si>
  <si>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</si>
  <si>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</si>
  <si>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</si>
  <si>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</si>
  <si>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</si>
  <si>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</si>
  <si>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</si>
  <si>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</si>
  <si>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</si>
  <si>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</si>
  <si>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</si>
  <si>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</si>
  <si>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</si>
  <si>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</si>
  <si>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</si>
  <si>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</si>
  <si>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</si>
  <si>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</si>
  <si>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</si>
  <si>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</si>
  <si>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</si>
  <si>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</si>
  <si>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</si>
  <si>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</si>
  <si>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</si>
  <si>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</si>
  <si>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</si>
  <si>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</si>
  <si>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</si>
  <si>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</si>
  <si>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</si>
  <si>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</si>
  <si>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</si>
  <si>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</si>
  <si>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</si>
  <si>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</si>
  <si>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</si>
  <si>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</si>
  <si>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</si>
  <si>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</si>
  <si>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</si>
  <si>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</si>
  <si>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</si>
  <si>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</si>
  <si>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</si>
  <si>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</si>
  <si>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</si>
  <si>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</si>
  <si>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</si>
  <si>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</si>
  <si>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</si>
  <si>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</si>
  <si>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</si>
  <si>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</si>
  <si>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</si>
  <si>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</si>
  <si>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</si>
  <si>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</si>
  <si>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</si>
  <si>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</si>
  <si>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</si>
  <si>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</si>
  <si>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</si>
  <si>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</si>
  <si>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</si>
  <si>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</si>
  <si>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</si>
  <si>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</si>
  <si>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</si>
  <si>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</si>
  <si>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</si>
  <si>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</si>
  <si>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</si>
  <si>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</si>
  <si>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</si>
  <si>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</si>
  <si>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</si>
  <si>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</si>
  <si>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</si>
  <si>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</si>
  <si>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</si>
  <si>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</si>
  <si>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</si>
  <si>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</si>
  <si>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</si>
  <si>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</si>
  <si>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</si>
  <si>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</si>
  <si>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</si>
  <si>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</si>
  <si>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</si>
  <si>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</si>
  <si>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</si>
  <si>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</si>
  <si>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</si>
  <si>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</si>
  <si>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</si>
  <si>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</si>
  <si>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</si>
  <si>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</si>
  <si>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</si>
  <si>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</si>
  <si>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</si>
  <si>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</si>
  <si>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</si>
  <si>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</si>
  <si>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</si>
  <si>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</si>
  <si>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</si>
  <si>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</si>
  <si>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</si>
  <si>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</si>
  <si>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</si>
  <si>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</si>
  <si>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</si>
  <si>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</si>
  <si>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</si>
  <si>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</si>
  <si>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</si>
  <si>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</si>
  <si>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</si>
  <si>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</si>
  <si>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</si>
  <si>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</si>
  <si>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</si>
  <si>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</si>
  <si>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</si>
  <si>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</si>
  <si>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</si>
  <si>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</si>
  <si>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</si>
  <si>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</si>
  <si>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</si>
  <si>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</si>
  <si>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</si>
  <si>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</si>
  <si>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</si>
  <si>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</si>
  <si>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</si>
  <si>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</si>
  <si>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</si>
  <si>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</si>
  <si>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</si>
  <si>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</si>
  <si>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</si>
  <si>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</si>
  <si>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</si>
  <si>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</si>
  <si>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</si>
  <si>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</si>
  <si>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</si>
  <si>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</si>
  <si>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</si>
  <si>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</si>
  <si>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</si>
  <si>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</si>
  <si>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</si>
  <si>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</si>
  <si>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</si>
  <si>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</si>
  <si>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</si>
  <si>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</si>
  <si>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</si>
  <si>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</si>
  <si>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</si>
  <si>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</si>
  <si>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</si>
  <si>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</si>
  <si>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</si>
  <si>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</si>
  <si>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</si>
  <si>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</si>
  <si>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</si>
  <si>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</si>
  <si>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</si>
  <si>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</si>
  <si>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</si>
  <si>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</si>
  <si>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</si>
  <si>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</si>
  <si>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</si>
  <si>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</si>
  <si>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</si>
  <si>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</si>
  <si>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</si>
  <si>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</si>
  <si>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</si>
  <si>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</si>
  <si>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</si>
  <si>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</si>
  <si>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</si>
  <si>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</si>
  <si>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</si>
  <si>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</si>
  <si>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</si>
  <si>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</si>
  <si>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</si>
  <si>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</si>
  <si>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</si>
  <si>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</si>
  <si>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</si>
  <si>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</si>
  <si>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</si>
  <si>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</si>
  <si>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</si>
  <si>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</si>
  <si>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</si>
  <si>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</si>
  <si>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</si>
  <si>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</si>
  <si>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</si>
  <si>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</si>
  <si>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</si>
  <si>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</si>
  <si>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</si>
  <si>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</si>
  <si>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</si>
  <si>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</si>
  <si>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</si>
  <si>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</si>
  <si>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</si>
  <si>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</si>
  <si>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</si>
  <si>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</si>
  <si>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</si>
  <si>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</si>
  <si>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</si>
  <si>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</si>
  <si>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</si>
  <si>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</si>
  <si>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</si>
  <si>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</si>
  <si>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</si>
  <si>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</si>
  <si>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</si>
  <si>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</si>
  <si>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</si>
  <si>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</si>
  <si>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</si>
  <si>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</si>
  <si>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</si>
  <si>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</si>
  <si>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</si>
  <si>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</si>
  <si>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</si>
  <si>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</si>
  <si>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</si>
  <si>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</si>
  <si>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</si>
  <si>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</si>
  <si>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</si>
  <si>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</si>
  <si>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</si>
  <si>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</si>
  <si>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</si>
  <si>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</si>
  <si>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</si>
  <si>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</si>
  <si>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</si>
  <si>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</si>
  <si>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</si>
  <si>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</si>
  <si>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</si>
  <si>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</si>
  <si>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</si>
  <si>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</si>
  <si>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</si>
  <si>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</si>
  <si>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</si>
  <si>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</si>
  <si>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</si>
  <si>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</si>
  <si>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</si>
  <si>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</si>
  <si>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</si>
  <si>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</si>
  <si>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</si>
  <si>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</si>
  <si>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</si>
  <si>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</si>
  <si>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</si>
  <si>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</si>
  <si>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</si>
  <si>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</si>
  <si>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</si>
  <si>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</si>
  <si>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</si>
  <si>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</si>
  <si>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</si>
  <si>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</si>
  <si>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</si>
  <si>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</si>
  <si>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</si>
  <si>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</si>
  <si>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</si>
  <si>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</si>
  <si>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</si>
  <si>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</si>
  <si>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</si>
  <si>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</si>
  <si>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</si>
  <si>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</si>
  <si>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</si>
  <si>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</si>
  <si>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</si>
  <si>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</si>
  <si>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</si>
  <si>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</si>
  <si>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</si>
  <si>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</si>
  <si>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</si>
  <si>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</si>
  <si>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</si>
  <si>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</si>
  <si>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</si>
  <si>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</si>
  <si>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</si>
  <si>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</si>
  <si>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</si>
  <si>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</si>
  <si>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</si>
  <si>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</si>
  <si>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</si>
  <si>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</si>
  <si>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</si>
  <si>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</si>
  <si>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</si>
  <si>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</si>
  <si>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</si>
  <si>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</si>
  <si>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</si>
  <si>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</si>
  <si>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</si>
  <si>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</si>
  <si>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</si>
  <si>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</si>
  <si>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</si>
  <si>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</si>
  <si>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</si>
  <si>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</si>
  <si>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</si>
  <si>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</si>
  <si>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</si>
  <si>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</si>
  <si>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</si>
  <si>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</si>
  <si>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</si>
  <si>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</si>
  <si>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</si>
  <si>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</si>
  <si>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</si>
  <si>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</si>
  <si>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</si>
  <si>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</si>
  <si>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</si>
  <si>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</si>
  <si>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</si>
  <si>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</si>
  <si>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</si>
  <si>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</si>
  <si>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</si>
  <si>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</si>
  <si>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</si>
  <si>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</si>
  <si>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</si>
  <si>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</si>
  <si>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</si>
  <si>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</si>
  <si>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</si>
  <si>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</si>
  <si>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</si>
  <si>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</si>
  <si>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</si>
  <si>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</si>
  <si>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</si>
  <si>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</si>
  <si>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</si>
  <si>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</si>
  <si>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</si>
  <si>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</si>
  <si>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</si>
  <si>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</si>
  <si>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</si>
  <si>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</si>
  <si>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</si>
  <si>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</si>
  <si>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</si>
  <si>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</si>
  <si>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</si>
  <si>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</si>
  <si>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</si>
  <si>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</si>
  <si>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</si>
  <si>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</si>
  <si>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</si>
  <si>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</si>
  <si>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</si>
  <si>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</si>
  <si>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</si>
  <si>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</si>
  <si>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</si>
  <si>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</si>
  <si>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</si>
  <si>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</si>
  <si>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</si>
  <si>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</si>
  <si>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</si>
  <si>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</si>
  <si>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</si>
  <si>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</si>
  <si>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</si>
  <si>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</si>
  <si>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</si>
  <si>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</si>
  <si>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</si>
  <si>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</si>
  <si>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</si>
  <si>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</si>
  <si>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</si>
  <si>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</si>
  <si>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</si>
  <si>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</si>
  <si>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</si>
  <si>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</si>
  <si>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</si>
  <si>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</si>
  <si>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</si>
  <si>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</si>
  <si>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</si>
  <si>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</si>
  <si>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</si>
  <si>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</si>
  <si>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</si>
  <si>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</si>
  <si>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</si>
  <si>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</si>
  <si>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</si>
  <si>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</si>
  <si>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</si>
  <si>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</si>
  <si>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</si>
  <si>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</si>
  <si>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</si>
  <si>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</si>
  <si>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</si>
  <si>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</si>
  <si>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</si>
  <si>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</si>
  <si>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</si>
  <si>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</si>
  <si>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</si>
  <si>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</si>
  <si>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</si>
  <si>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</si>
  <si>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</si>
  <si>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</si>
  <si>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</si>
  <si>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</si>
  <si>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</si>
  <si>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</si>
  <si>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</si>
  <si>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</si>
  <si>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</si>
  <si>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</si>
  <si>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</si>
  <si>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</si>
  <si>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</si>
  <si>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</si>
  <si>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</si>
  <si>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</si>
  <si>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</si>
  <si>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</si>
  <si>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</si>
  <si>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</si>
  <si>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</si>
  <si>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</si>
  <si>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</si>
  <si>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</si>
  <si>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</si>
  <si>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</si>
  <si>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</si>
  <si>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</si>
  <si>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</si>
  <si>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</si>
  <si>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</si>
  <si>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</si>
  <si>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</si>
  <si>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</si>
  <si>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</si>
  <si>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</si>
  <si>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</si>
  <si>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</si>
  <si>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</si>
  <si>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</si>
  <si>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</si>
  <si>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</si>
  <si>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</si>
  <si>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</si>
  <si>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</si>
  <si>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</si>
  <si>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</si>
  <si>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</si>
  <si>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</si>
  <si>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</si>
  <si>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</si>
  <si>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</si>
  <si>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</si>
  <si>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</si>
  <si>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</si>
  <si>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</si>
  <si>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</si>
  <si>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</si>
  <si>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</si>
  <si>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</si>
  <si>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</si>
  <si>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</si>
  <si>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</si>
  <si>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</si>
  <si>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</si>
  <si>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</si>
  <si>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</si>
  <si>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</si>
  <si>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</si>
  <si>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</si>
  <si>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</si>
  <si>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</si>
  <si>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</si>
  <si>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</si>
  <si>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</si>
  <si>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</si>
  <si>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</si>
  <si>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</si>
  <si>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</si>
  <si>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</si>
  <si>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</si>
  <si>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</si>
  <si>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</si>
  <si>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</si>
  <si>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</si>
  <si>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</si>
  <si>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</si>
  <si>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</si>
  <si>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</si>
  <si>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</si>
  <si>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</si>
  <si>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</si>
  <si>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</si>
  <si>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</si>
  <si>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</si>
  <si>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</si>
  <si>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</si>
  <si>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</si>
  <si>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</si>
  <si>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</si>
  <si>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</si>
  <si>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</si>
  <si>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</si>
  <si>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</si>
  <si>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</si>
  <si>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</si>
  <si>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</si>
  <si>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</si>
  <si>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</si>
  <si>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www.campinglamimosa.it</t>
  </si>
  <si>
    <t>info@campinglamimosa.it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</si>
  <si>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</si>
  <si>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</si>
  <si>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</si>
  <si>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</si>
  <si>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</si>
  <si>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</si>
  <si>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</si>
  <si>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</si>
  <si>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</si>
  <si>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</si>
  <si>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</si>
  <si>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</si>
  <si>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</si>
  <si>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</si>
  <si>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</si>
  <si>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</si>
  <si>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</si>
  <si>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</si>
  <si>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</si>
  <si>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</si>
  <si>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</si>
  <si>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</si>
  <si>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</si>
  <si>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</si>
  <si>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</si>
  <si>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</si>
  <si>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</si>
  <si>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</si>
  <si>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</si>
  <si>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</si>
  <si>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www.hotelmarinafano.it
</t>
  </si>
  <si>
    <t xml:space="preserve">info@hotelmarinafano.it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</si>
  <si>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</si>
  <si>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</si>
  <si>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</si>
  <si>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</si>
  <si>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</si>
  <si>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</si>
  <si>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</si>
  <si>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</si>
  <si>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</si>
  <si>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</si>
  <si>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</si>
  <si>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</si>
  <si>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www.bagnifranco.it</t>
  </si>
  <si>
    <t>info@bagnifranco.it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</si>
  <si>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</si>
  <si>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</si>
  <si>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</si>
  <si>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</si>
  <si>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</si>
  <si>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</si>
  <si>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</si>
  <si>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</si>
  <si>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</si>
  <si>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</si>
  <si>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</si>
  <si>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</si>
  <si>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</si>
  <si>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</si>
  <si>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</si>
  <si>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www.hotelruhig.com</t>
  </si>
  <si>
    <t>info@hotelruhig.com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</si>
  <si>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</si>
  <si>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</si>
  <si>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</si>
  <si>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</si>
  <si>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</si>
  <si>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</si>
  <si>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</si>
  <si>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</si>
  <si>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</si>
  <si>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</si>
  <si>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</si>
  <si>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</si>
  <si>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</si>
  <si>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</si>
  <si>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</si>
  <si>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</si>
  <si>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</si>
  <si>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</si>
  <si>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</si>
  <si>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</si>
  <si>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</si>
  <si>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</si>
  <si>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</si>
  <si>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</si>
  <si>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</si>
  <si>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</si>
  <si>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</si>
  <si>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</si>
  <si>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</si>
  <si>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</si>
  <si>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</si>
  <si>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</si>
  <si>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</si>
  <si>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</si>
  <si>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</si>
  <si>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</si>
  <si>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</si>
  <si>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</si>
  <si>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</si>
  <si>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</si>
  <si>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</si>
  <si>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</si>
  <si>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</si>
  <si>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</si>
  <si>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</si>
  <si>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</si>
  <si>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</si>
  <si>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</si>
  <si>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</si>
  <si>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</si>
  <si>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</si>
  <si>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</si>
  <si>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</si>
  <si>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</si>
  <si>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</si>
  <si>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</si>
  <si>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</si>
  <si>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</si>
  <si>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</si>
  <si>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</si>
  <si>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</si>
  <si>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</si>
  <si>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</si>
  <si>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</si>
  <si>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</si>
  <si>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</si>
  <si>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</si>
  <si>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</si>
  <si>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</si>
  <si>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</si>
  <si>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</si>
  <si>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</si>
  <si>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</si>
  <si>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</si>
  <si>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</si>
  <si>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</si>
  <si>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</si>
  <si>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</si>
  <si>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</si>
  <si>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</si>
  <si>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</si>
  <si>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</si>
  <si>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</si>
  <si>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</si>
  <si>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</si>
  <si>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</si>
  <si>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</si>
  <si>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</si>
  <si>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</si>
  <si>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</si>
  <si>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</si>
  <si>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</si>
  <si>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</si>
  <si>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</si>
  <si>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</si>
  <si>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</si>
  <si>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</si>
  <si>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</si>
  <si>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</si>
  <si>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</si>
  <si>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</si>
  <si>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</si>
  <si>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</si>
  <si>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</si>
  <si>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</si>
  <si>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</si>
  <si>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</si>
  <si>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</si>
  <si>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</si>
  <si>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</si>
  <si>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</si>
  <si>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</si>
  <si>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</si>
  <si>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</si>
  <si>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</si>
  <si>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</si>
  <si>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</si>
  <si>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</si>
  <si>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</si>
  <si>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</si>
  <si>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</si>
  <si>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</si>
  <si>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</si>
  <si>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</si>
  <si>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</si>
  <si>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</si>
  <si>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</si>
  <si>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</si>
  <si>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</si>
  <si>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</si>
  <si>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</si>
  <si>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</si>
  <si>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</si>
  <si>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</si>
  <si>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</si>
  <si>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</si>
  <si>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</si>
  <si>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</si>
  <si>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</si>
  <si>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</si>
  <si>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</si>
  <si>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</si>
  <si>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</si>
  <si>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</si>
  <si>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</si>
  <si>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</si>
  <si>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</si>
  <si>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</si>
  <si>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</si>
  <si>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</si>
  <si>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</si>
  <si>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</si>
  <si>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</si>
  <si>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</si>
  <si>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</si>
  <si>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</si>
  <si>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</si>
  <si>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</si>
  <si>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</si>
  <si>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</si>
  <si>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</si>
  <si>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</si>
  <si>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</si>
  <si>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</si>
  <si>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</si>
  <si>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</si>
  <si>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</si>
  <si>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</si>
  <si>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</si>
  <si>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</si>
  <si>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</si>
  <si>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</si>
  <si>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</si>
  <si>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</si>
  <si>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</si>
  <si>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</si>
  <si>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</si>
  <si>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</si>
  <si>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</si>
  <si>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</si>
  <si>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</si>
  <si>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</si>
  <si>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</si>
  <si>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</si>
  <si>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</si>
  <si>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</si>
  <si>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</si>
  <si>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</si>
  <si>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</si>
  <si>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</si>
  <si>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</si>
  <si>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</si>
  <si>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</si>
  <si>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</si>
  <si>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</si>
  <si>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</si>
  <si>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</si>
  <si>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</si>
  <si>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</si>
  <si>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</si>
  <si>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</si>
  <si>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</si>
  <si>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</si>
  <si>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</si>
  <si>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</si>
  <si>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</si>
  <si>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</si>
  <si>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</si>
  <si>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</si>
  <si>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</si>
  <si>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</si>
  <si>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</si>
  <si>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</si>
  <si>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</si>
  <si>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</si>
  <si>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</si>
  <si>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</si>
  <si>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</si>
  <si>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</si>
  <si>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</si>
  <si>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</si>
  <si>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</si>
  <si>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</si>
  <si>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</si>
  <si>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</si>
  <si>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</si>
  <si>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</si>
  <si>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</si>
  <si>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</si>
  <si>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</si>
  <si>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</si>
  <si>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</si>
  <si>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</si>
  <si>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</si>
  <si>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</si>
  <si>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</si>
  <si>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</si>
  <si>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</si>
  <si>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</si>
  <si>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</si>
  <si>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</si>
  <si>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</si>
  <si>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</si>
  <si>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</si>
  <si>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</si>
  <si>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</si>
  <si>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</si>
  <si>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</si>
  <si>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</si>
  <si>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</si>
  <si>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</si>
  <si>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</si>
  <si>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</si>
  <si>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</si>
  <si>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</si>
  <si>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</si>
  <si>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</si>
  <si>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</si>
  <si>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</si>
  <si>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</si>
  <si>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</si>
  <si>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</si>
  <si>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</si>
  <si>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</si>
  <si>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</si>
  <si>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</si>
  <si>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</si>
  <si>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</si>
  <si>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</si>
  <si>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</si>
  <si>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</si>
  <si>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</si>
  <si>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</si>
  <si>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</si>
  <si>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</si>
  <si>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</si>
  <si>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</si>
  <si>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</si>
  <si>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</si>
  <si>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</si>
  <si>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</si>
  <si>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</si>
  <si>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</si>
  <si>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</si>
  <si>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</si>
  <si>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</si>
  <si>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</si>
  <si>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</si>
  <si>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</si>
  <si>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</si>
  <si>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</si>
  <si>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</si>
  <si>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</si>
  <si>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</si>
  <si>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</si>
  <si>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</si>
  <si>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</si>
  <si>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</si>
  <si>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</si>
  <si>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</si>
  <si>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</si>
  <si>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</si>
  <si>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</si>
  <si>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</si>
  <si>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</si>
  <si>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</si>
  <si>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</si>
  <si>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</si>
  <si>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</si>
  <si>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</si>
  <si>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</si>
  <si>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</si>
  <si>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</si>
  <si>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</si>
  <si>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</si>
  <si>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</si>
  <si>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</si>
  <si>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</si>
  <si>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</si>
  <si>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</si>
  <si>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</si>
  <si>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</si>
  <si>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</si>
  <si>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</si>
  <si>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</si>
  <si>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</si>
  <si>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</si>
  <si>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</si>
  <si>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</si>
  <si>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</si>
  <si>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</si>
  <si>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</si>
  <si>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</si>
  <si>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</si>
  <si>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</si>
  <si>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</si>
  <si>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</si>
  <si>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</si>
  <si>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</si>
  <si>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</si>
  <si>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</si>
  <si>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</si>
  <si>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</si>
  <si>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</si>
  <si>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</si>
  <si>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</si>
  <si>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</si>
  <si>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</si>
  <si>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</si>
  <si>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</si>
  <si>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</si>
  <si>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</si>
  <si>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</si>
  <si>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</si>
  <si>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</si>
  <si>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</si>
  <si>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</si>
  <si>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</si>
  <si>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</si>
  <si>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</si>
  <si>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</si>
  <si>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</si>
  <si>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</si>
  <si>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</si>
  <si>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</si>
  <si>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</si>
  <si>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</si>
  <si>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</si>
  <si>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</si>
  <si>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</si>
  <si>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</si>
  <si>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</si>
  <si>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</si>
  <si>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</si>
  <si>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</si>
  <si>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</si>
  <si>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</si>
  <si>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</si>
  <si>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</si>
  <si>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</si>
  <si>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</si>
  <si>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</si>
  <si>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</si>
  <si>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</si>
  <si>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</si>
  <si>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</si>
  <si>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</si>
  <si>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</si>
  <si>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</si>
  <si>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</si>
  <si>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</si>
  <si>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kalaverde.it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</si>
  <si>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</si>
  <si>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</si>
  <si>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</si>
  <si>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</si>
  <si>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</si>
  <si>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</si>
  <si>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</si>
  <si>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</si>
  <si>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</si>
  <si>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</si>
  <si>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</si>
  <si>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</si>
  <si>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</si>
  <si>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</si>
  <si>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</si>
  <si>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</si>
  <si>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</si>
  <si>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</si>
  <si>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</si>
  <si>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</si>
  <si>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</si>
  <si>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</si>
  <si>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</si>
  <si>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</si>
  <si>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</si>
  <si>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</si>
  <si>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</si>
  <si>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</si>
  <si>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</si>
  <si>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</si>
  <si>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</si>
  <si>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</si>
  <si>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</si>
  <si>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</si>
  <si>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</si>
  <si>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</si>
  <si>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</si>
  <si>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</si>
  <si>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</si>
  <si>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</si>
  <si>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</si>
  <si>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</si>
  <si>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</si>
  <si>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</si>
  <si>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</si>
  <si>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</si>
  <si>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</si>
  <si>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</si>
  <si>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</si>
  <si>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</si>
  <si>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</si>
  <si>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</si>
  <si>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</si>
  <si>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</si>
  <si>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</si>
  <si>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</si>
  <si>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</si>
  <si>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</si>
  <si>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</si>
  <si>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</si>
  <si>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</si>
  <si>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</si>
  <si>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</si>
  <si>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</si>
  <si>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</si>
  <si>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</si>
  <si>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</si>
  <si>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</si>
  <si>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</si>
  <si>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</si>
  <si>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</si>
  <si>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</si>
  <si>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</si>
  <si>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</si>
  <si>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</si>
  <si>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</si>
  <si>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</si>
  <si>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</si>
  <si>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</si>
  <si>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</si>
  <si>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</si>
  <si>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</si>
  <si>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</si>
  <si>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</si>
  <si>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</si>
  <si>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</si>
  <si>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</si>
  <si>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</si>
  <si>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</si>
  <si>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</si>
  <si>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</si>
  <si>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</si>
  <si>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</si>
  <si>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</si>
  <si>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</si>
  <si>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</si>
  <si>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</si>
  <si>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</si>
  <si>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</si>
  <si>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</si>
  <si>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</si>
  <si>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</si>
  <si>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</si>
  <si>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</si>
  <si>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</si>
  <si>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</si>
  <si>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</si>
  <si>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</si>
  <si>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</si>
  <si>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</si>
  <si>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</si>
  <si>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</si>
  <si>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</si>
  <si>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</si>
  <si>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</si>
  <si>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</si>
  <si>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</si>
  <si>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</si>
  <si>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</si>
  <si>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</si>
  <si>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</si>
  <si>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</si>
  <si>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</si>
  <si>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</si>
  <si>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</si>
  <si>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</si>
  <si>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</si>
  <si>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</si>
  <si>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</si>
  <si>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</si>
  <si>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</si>
  <si>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</si>
  <si>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</si>
  <si>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</si>
  <si>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</si>
  <si>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</si>
  <si>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</si>
  <si>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</si>
  <si>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</si>
  <si>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</si>
  <si>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</si>
  <si>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</si>
  <si>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</si>
  <si>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</si>
  <si>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</si>
  <si>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</si>
  <si>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</si>
  <si>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</si>
  <si>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</si>
  <si>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</si>
  <si>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</si>
  <si>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</si>
  <si>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</si>
  <si>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</si>
  <si>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</si>
  <si>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</si>
  <si>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</si>
  <si>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</si>
  <si>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</si>
  <si>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</si>
  <si>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</si>
  <si>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</si>
  <si>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</si>
  <si>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</si>
  <si>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</si>
  <si>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</si>
  <si>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</si>
  <si>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</si>
  <si>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</si>
  <si>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</si>
  <si>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</si>
  <si>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</si>
  <si>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</si>
  <si>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</si>
  <si>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</si>
  <si>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</si>
  <si>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</si>
  <si>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</si>
  <si>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</si>
  <si>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</si>
  <si>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</si>
  <si>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</si>
  <si>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</si>
  <si>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</si>
  <si>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</si>
  <si>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</si>
  <si>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</si>
  <si>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</si>
  <si>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</si>
  <si>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</si>
  <si>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</si>
  <si>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</si>
  <si>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</si>
  <si>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</si>
  <si>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</si>
  <si>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</si>
  <si>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</si>
  <si>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</si>
  <si>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</si>
  <si>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</si>
  <si>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</si>
  <si>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</si>
  <si>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</si>
  <si>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</si>
  <si>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</si>
  <si>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</si>
  <si>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</si>
  <si>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</si>
  <si>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</si>
  <si>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</si>
  <si>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</si>
  <si>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</si>
  <si>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</si>
  <si>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</si>
  <si>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</si>
  <si>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</si>
  <si>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</si>
  <si>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</si>
  <si>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</si>
  <si>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</si>
  <si>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</si>
  <si>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</si>
  <si>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</si>
  <si>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</si>
  <si>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</si>
  <si>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</si>
  <si>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</si>
  <si>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</si>
  <si>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</si>
  <si>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</si>
  <si>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</si>
  <si>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</si>
  <si>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</si>
  <si>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</si>
  <si>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</si>
  <si>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</si>
  <si>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</si>
  <si>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</si>
  <si>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</si>
  <si>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</si>
  <si>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</si>
  <si>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</si>
  <si>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</si>
  <si>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</si>
  <si>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</si>
  <si>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</si>
  <si>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</si>
  <si>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</si>
  <si>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</si>
  <si>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</si>
  <si>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</si>
  <si>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</si>
  <si>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</si>
  <si>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</si>
  <si>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</si>
  <si>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</si>
  <si>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</si>
  <si>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</si>
  <si>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</si>
  <si>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</si>
  <si>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</si>
  <si>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</si>
  <si>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</si>
  <si>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</si>
  <si>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</si>
  <si>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</si>
  <si>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</si>
  <si>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</si>
  <si>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</si>
  <si>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</si>
  <si>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</si>
  <si>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</si>
  <si>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</si>
  <si>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</si>
  <si>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</si>
  <si>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</si>
  <si>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</si>
  <si>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</si>
  <si>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</si>
  <si>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</si>
  <si>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</si>
  <si>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</si>
  <si>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</si>
  <si>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</si>
  <si>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</si>
  <si>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</si>
  <si>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</si>
  <si>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</si>
  <si>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</si>
  <si>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</si>
  <si>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</si>
  <si>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</si>
  <si>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</si>
  <si>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</si>
  <si>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</si>
  <si>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</si>
  <si>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</si>
  <si>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</si>
  <si>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</si>
  <si>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</si>
  <si>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</si>
  <si>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</si>
  <si>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</si>
  <si>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</si>
  <si>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</si>
  <si>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</si>
  <si>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</si>
  <si>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</si>
  <si>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</si>
  <si>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</si>
  <si>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</si>
  <si>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</si>
  <si>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</si>
  <si>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</si>
  <si>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</si>
  <si>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</si>
  <si>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</si>
  <si>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</si>
  <si>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</si>
  <si>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</si>
  <si>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</si>
  <si>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</si>
  <si>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</si>
  <si>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</si>
  <si>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</si>
  <si>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</si>
  <si>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</si>
  <si>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</si>
  <si>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</si>
  <si>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</si>
  <si>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</si>
  <si>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</si>
  <si>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</si>
  <si>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</si>
  <si>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</si>
  <si>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</si>
  <si>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</si>
  <si>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</si>
  <si>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</si>
  <si>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</si>
  <si>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</si>
  <si>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</si>
  <si>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</si>
  <si>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</si>
  <si>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</si>
  <si>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</si>
  <si>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</si>
  <si>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</si>
  <si>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</si>
  <si>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</si>
  <si>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</si>
  <si>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</si>
  <si>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</si>
  <si>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</si>
  <si>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</si>
  <si>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</si>
  <si>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</si>
  <si>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</si>
  <si>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</si>
  <si>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</si>
  <si>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</si>
  <si>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</si>
  <si>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</si>
  <si>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</si>
  <si>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</si>
  <si>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</si>
  <si>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</si>
  <si>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</si>
  <si>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</si>
  <si>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</si>
  <si>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</si>
  <si>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</si>
  <si>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</si>
  <si>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</si>
  <si>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</si>
  <si>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</si>
  <si>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</si>
  <si>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</si>
  <si>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</si>
  <si>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</si>
  <si>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</si>
  <si>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</si>
  <si>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</si>
  <si>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</si>
  <si>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</si>
  <si>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</si>
  <si>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</si>
  <si>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</si>
  <si>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</si>
  <si>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</si>
  <si>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</si>
  <si>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</si>
  <si>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</si>
  <si>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</si>
  <si>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</si>
  <si>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</si>
  <si>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</si>
  <si>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</si>
  <si>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</si>
  <si>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</si>
  <si>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</si>
  <si>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</si>
  <si>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</si>
  <si>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</si>
  <si>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</si>
  <si>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</si>
  <si>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</si>
  <si>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</si>
  <si>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</si>
  <si>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</si>
  <si>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</si>
  <si>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</si>
  <si>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</si>
  <si>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</si>
  <si>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</si>
  <si>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</si>
  <si>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</si>
  <si>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</si>
  <si>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</si>
  <si>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</si>
  <si>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</si>
  <si>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</si>
  <si>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</si>
  <si>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</si>
  <si>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</si>
  <si>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</si>
  <si>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</si>
  <si>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</si>
  <si>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</si>
  <si>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</si>
  <si>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</si>
  <si>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</si>
  <si>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</si>
  <si>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</si>
  <si>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</si>
  <si>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</si>
  <si>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</si>
  <si>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</si>
  <si>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</si>
  <si>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</si>
  <si>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</si>
  <si>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</si>
  <si>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</si>
  <si>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</si>
  <si>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</si>
  <si>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</si>
  <si>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</si>
  <si>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</si>
  <si>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</si>
  <si>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</si>
  <si>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</si>
  <si>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</si>
  <si>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</si>
  <si>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</si>
  <si>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</si>
  <si>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</si>
  <si>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</si>
  <si>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</si>
  <si>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</si>
  <si>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</si>
  <si>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</si>
  <si>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</si>
  <si>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</si>
  <si>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</si>
  <si>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</si>
  <si>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</si>
  <si>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</si>
  <si>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</si>
  <si>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</si>
  <si>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</si>
  <si>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</si>
  <si>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</si>
  <si>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</si>
  <si>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</si>
  <si>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</si>
  <si>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</si>
  <si>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</si>
  <si>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</si>
  <si>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</si>
  <si>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</si>
  <si>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</si>
  <si>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</si>
  <si>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</si>
  <si>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</si>
  <si>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</si>
  <si>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</si>
  <si>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</si>
  <si>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</si>
  <si>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</si>
  <si>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</si>
  <si>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</si>
  <si>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</si>
  <si>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</si>
  <si>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</si>
  <si>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</si>
  <si>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</si>
  <si>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</si>
  <si>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</si>
  <si>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</si>
  <si>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</si>
  <si>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</si>
  <si>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</si>
  <si>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</si>
  <si>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</si>
  <si>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</si>
  <si>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</si>
  <si>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</si>
  <si>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</si>
  <si>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</si>
  <si>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</si>
  <si>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</si>
  <si>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</si>
  <si>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</si>
  <si>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</si>
  <si>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</si>
  <si>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</si>
  <si>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</si>
  <si>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</si>
  <si>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</si>
  <si>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</si>
  <si>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</si>
  <si>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</si>
  <si>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</si>
  <si>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</si>
  <si>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</si>
  <si>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</si>
  <si>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</si>
  <si>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</si>
  <si>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</si>
  <si>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</si>
  <si>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</si>
  <si>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</si>
  <si>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</si>
  <si>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</si>
  <si>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</si>
  <si>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</si>
  <si>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</si>
  <si>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</si>
  <si>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</si>
  <si>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</si>
  <si>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</si>
  <si>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</si>
  <si>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</si>
  <si>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</si>
  <si>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</si>
  <si>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</si>
  <si>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</si>
  <si>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</si>
  <si>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</si>
  <si>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</si>
  <si>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</si>
  <si>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</si>
  <si>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</si>
  <si>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</si>
  <si>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</si>
  <si>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</si>
  <si>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</si>
  <si>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</si>
  <si>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</si>
  <si>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</si>
  <si>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</si>
  <si>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</si>
  <si>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</si>
  <si>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</si>
  <si>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</si>
  <si>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</si>
  <si>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</si>
  <si>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</si>
  <si>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</si>
  <si>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</si>
  <si>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</si>
  <si>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</si>
  <si>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</si>
  <si>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</si>
  <si>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</si>
  <si>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</si>
  <si>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</si>
  <si>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</si>
  <si>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</si>
  <si>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</si>
  <si>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</si>
  <si>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</si>
  <si>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</si>
  <si>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</si>
  <si>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</si>
  <si>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</si>
  <si>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</si>
  <si>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</si>
  <si>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</si>
  <si>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</si>
  <si>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</si>
  <si>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</si>
  <si>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</si>
  <si>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</si>
  <si>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</si>
  <si>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</si>
  <si>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</si>
  <si>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</si>
  <si>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</si>
  <si>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</si>
  <si>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</si>
  <si>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</si>
  <si>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</si>
  <si>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</si>
  <si>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</si>
  <si>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</si>
  <si>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</si>
  <si>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</si>
  <si>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</si>
  <si>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</si>
  <si>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</si>
  <si>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</si>
  <si>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</si>
  <si>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</si>
  <si>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</si>
  <si>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</si>
  <si>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</si>
  <si>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</si>
  <si>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</si>
  <si>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</si>
  <si>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</si>
  <si>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</si>
  <si>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</si>
  <si>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</si>
  <si>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</si>
  <si>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</si>
  <si>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</si>
  <si>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</si>
  <si>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</si>
  <si>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</si>
  <si>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</si>
  <si>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</si>
  <si>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</si>
  <si>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</si>
  <si>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</si>
  <si>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</si>
  <si>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</si>
  <si>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</si>
  <si>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</si>
  <si>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</si>
  <si>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</si>
  <si>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</si>
  <si>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</si>
  <si>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</si>
  <si>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</si>
  <si>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</si>
  <si>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</si>
  <si>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</si>
  <si>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</si>
  <si>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</si>
  <si>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</si>
  <si>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</si>
  <si>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</si>
  <si>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</si>
  <si>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</si>
  <si>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</si>
  <si>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</si>
  <si>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</si>
  <si>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</si>
  <si>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</si>
  <si>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</si>
  <si>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</si>
  <si>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</si>
  <si>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</si>
  <si>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</si>
  <si>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</si>
  <si>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</si>
  <si>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</si>
  <si>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</si>
  <si>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</si>
  <si>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</si>
  <si>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</si>
  <si>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</si>
  <si>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</si>
  <si>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</si>
  <si>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</si>
  <si>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</si>
  <si>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</si>
  <si>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</si>
  <si>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</si>
  <si>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</si>
  <si>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</si>
  <si>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</si>
  <si>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</si>
  <si>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</si>
  <si>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</si>
  <si>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</si>
  <si>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</si>
  <si>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</si>
  <si>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</si>
  <si>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</si>
  <si>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</si>
  <si>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</si>
  <si>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</si>
  <si>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</si>
  <si>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</si>
  <si>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</si>
  <si>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</si>
  <si>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</si>
  <si>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</si>
  <si>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</si>
  <si>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</si>
  <si>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</si>
  <si>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</si>
  <si>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</si>
  <si>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</si>
  <si>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</si>
  <si>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</si>
  <si>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</si>
  <si>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</si>
  <si>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</si>
  <si>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</si>
  <si>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</si>
  <si>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</si>
  <si>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</si>
  <si>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</si>
  <si>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</si>
  <si>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</si>
  <si>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</si>
  <si>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</si>
  <si>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</si>
  <si>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</si>
  <si>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</si>
  <si>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</si>
  <si>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</si>
  <si>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</si>
  <si>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</si>
  <si>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</si>
  <si>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</si>
  <si>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</si>
  <si>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</si>
  <si>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</si>
  <si>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</si>
  <si>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</si>
  <si>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</si>
  <si>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</si>
  <si>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</si>
  <si>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</si>
  <si>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</si>
  <si>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</si>
  <si>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</si>
  <si>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</si>
  <si>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</si>
  <si>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</si>
  <si>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</si>
  <si>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</si>
  <si>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</si>
  <si>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</si>
  <si>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</si>
  <si>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</si>
  <si>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</si>
  <si>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</si>
  <si>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</si>
  <si>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</si>
  <si>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</si>
  <si>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</si>
  <si>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</si>
  <si>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</si>
  <si>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</si>
  <si>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</si>
  <si>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</si>
  <si>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</si>
  <si>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</si>
  <si>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</si>
  <si>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</si>
  <si>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</si>
  <si>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</si>
  <si>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</si>
  <si>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</si>
  <si>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</si>
  <si>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</si>
  <si>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</si>
  <si>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</si>
  <si>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</si>
  <si>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</si>
  <si>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</si>
  <si>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</si>
  <si>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</si>
  <si>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</si>
  <si>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</si>
  <si>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</si>
  <si>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</si>
  <si>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</si>
  <si>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</si>
  <si>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</si>
  <si>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</si>
  <si>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</si>
  <si>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</si>
  <si>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</si>
  <si>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</si>
  <si>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</si>
  <si>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</si>
  <si>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</si>
  <si>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</si>
  <si>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</si>
  <si>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</si>
  <si>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</si>
  <si>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</si>
  <si>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</si>
  <si>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</si>
  <si>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</si>
  <si>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</si>
  <si>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</si>
  <si>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</si>
  <si>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</si>
  <si>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</si>
  <si>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</si>
  <si>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</si>
  <si>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</si>
  <si>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</si>
  <si>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</si>
  <si>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</si>
  <si>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</si>
  <si>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</si>
  <si>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</si>
  <si>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</si>
  <si>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</si>
  <si>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</si>
  <si>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</si>
  <si>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</si>
  <si>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</si>
  <si>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</si>
  <si>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</si>
  <si>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</si>
  <si>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</si>
  <si>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</si>
  <si>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</si>
  <si>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</si>
  <si>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</si>
  <si>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</si>
  <si>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</si>
  <si>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</si>
  <si>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</si>
  <si>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</si>
  <si>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</si>
  <si>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</si>
  <si>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</si>
  <si>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</si>
  <si>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</si>
  <si>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</si>
  <si>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</si>
  <si>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</si>
  <si>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</si>
  <si>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</si>
  <si>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</si>
  <si>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</si>
  <si>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</si>
  <si>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</si>
  <si>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</si>
  <si>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</si>
  <si>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</si>
  <si>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</si>
  <si>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</si>
  <si>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</si>
  <si>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</si>
  <si>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</si>
  <si>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</si>
  <si>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</si>
  <si>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</si>
  <si>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</si>
  <si>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</si>
  <si>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</si>
  <si>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</si>
  <si>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</si>
  <si>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</si>
  <si>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</si>
  <si>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</si>
  <si>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</si>
  <si>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</si>
  <si>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</si>
  <si>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</si>
  <si>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</si>
  <si>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</si>
  <si>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</si>
  <si>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</si>
  <si>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</si>
  <si>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</si>
  <si>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</si>
  <si>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</si>
  <si>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</si>
  <si>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</si>
  <si>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</si>
  <si>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</si>
  <si>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</si>
  <si>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</si>
  <si>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</si>
  <si>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</si>
  <si>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</si>
  <si>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</si>
  <si>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</si>
  <si>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</si>
  <si>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</si>
  <si>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</si>
  <si>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</si>
  <si>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</si>
  <si>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</si>
  <si>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</si>
  <si>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</si>
  <si>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</si>
  <si>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</si>
  <si>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</si>
  <si>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</si>
  <si>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</si>
  <si>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</si>
  <si>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</si>
  <si>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</si>
  <si>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</si>
  <si>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</si>
  <si>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</si>
  <si>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</si>
  <si>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</si>
  <si>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</si>
  <si>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</si>
  <si>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</si>
  <si>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</si>
  <si>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</si>
  <si>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</si>
  <si>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</si>
  <si>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</si>
  <si>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</si>
  <si>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</si>
  <si>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</si>
  <si>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www.bagni32.it</t>
  </si>
  <si>
    <t>matteo@baldassarri.com</t>
  </si>
  <si>
    <t>Bagno N. 46</t>
  </si>
  <si>
    <t>Via Cristoforo Colombo 45 45</t>
  </si>
  <si>
    <t>Bagni Sandro N. 6</t>
  </si>
  <si>
    <t>Viale Cristoforo Colombo 6 6</t>
  </si>
  <si>
    <t>www.bagni6gabicce.altervista.org</t>
  </si>
  <si>
    <t>bagni6gabicce@gmail.com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</si>
  <si>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</si>
  <si>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</si>
  <si>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</si>
  <si>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</si>
  <si>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</si>
  <si>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</si>
  <si>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</si>
  <si>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</si>
  <si>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</si>
  <si>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</si>
  <si>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</si>
  <si>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</si>
  <si>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</si>
  <si>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</si>
  <si>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</si>
  <si>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</si>
  <si>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</si>
  <si>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</si>
  <si>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</si>
  <si>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</si>
  <si>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www.bagni19.com</t>
  </si>
  <si>
    <t>gino19@gabiccemare.com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</si>
  <si>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</si>
  <si>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</si>
  <si>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</si>
  <si>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</si>
  <si>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</si>
  <si>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</si>
  <si>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</si>
  <si>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</si>
  <si>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</si>
  <si>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</si>
  <si>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</si>
  <si>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</si>
  <si>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</si>
  <si>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</si>
  <si>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</si>
  <si>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</si>
  <si>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</si>
  <si>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</si>
  <si>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www.gabiccemarespiaggia.com</t>
  </si>
  <si>
    <t>info@gabiccemarespiaggia.com</t>
  </si>
  <si>
    <t>Bagni N. 34</t>
  </si>
  <si>
    <t>Via Cristoforo Colombo 34 34</t>
  </si>
  <si>
    <t>Bagno Maria N. 33</t>
  </si>
  <si>
    <t>Viale Cristoforo Colombo 33 33</t>
  </si>
  <si>
    <t>www.bagnimaria33.it</t>
  </si>
  <si>
    <t>info@bagnimaria33.it</t>
  </si>
  <si>
    <t>Zona 31</t>
  </si>
  <si>
    <t>Lungomare Cristoforo Colombo 31 31</t>
  </si>
  <si>
    <t>www.spiaggia31gabiccemare.com</t>
  </si>
  <si>
    <t>info@spiaggia31gabiccemare.com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</si>
  <si>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</si>
  <si>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</si>
  <si>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</si>
  <si>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</si>
  <si>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</si>
  <si>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</si>
  <si>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www.bagnisilvio28.com</t>
  </si>
  <si>
    <t>gianfranco_leonardi@tin.it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</si>
  <si>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</si>
  <si>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</si>
  <si>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</si>
  <si>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</si>
  <si>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</si>
  <si>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</si>
  <si>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</si>
  <si>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</si>
  <si>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</si>
  <si>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</si>
  <si>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</si>
  <si>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</si>
  <si>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</si>
  <si>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</si>
  <si>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</si>
  <si>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</si>
  <si>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</si>
  <si>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</si>
  <si>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</si>
  <si>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</si>
  <si>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</si>
  <si>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</si>
  <si>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</si>
  <si>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</si>
  <si>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</si>
  <si>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</si>
  <si>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</si>
  <si>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</si>
  <si>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</si>
  <si>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</si>
  <si>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</si>
  <si>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</si>
  <si>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</si>
  <si>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</si>
  <si>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</si>
  <si>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</si>
  <si>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</si>
  <si>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</si>
  <si>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</si>
  <si>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</si>
  <si>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</si>
  <si>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</si>
  <si>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</si>
  <si>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</si>
  <si>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</si>
  <si>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</si>
  <si>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</si>
  <si>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</si>
  <si>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</si>
  <si>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</si>
  <si>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</si>
  <si>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</si>
  <si>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</si>
  <si>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</si>
  <si>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</si>
  <si>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</si>
  <si>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</si>
  <si>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</si>
  <si>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</si>
  <si>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</si>
  <si>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</si>
  <si>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</si>
  <si>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</si>
  <si>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</si>
  <si>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</si>
  <si>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</si>
  <si>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</si>
  <si>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</si>
  <si>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</si>
  <si>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</si>
  <si>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</si>
  <si>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</si>
  <si>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</si>
  <si>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</si>
  <si>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</si>
  <si>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</si>
  <si>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</si>
  <si>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</si>
  <si>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</si>
  <si>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</si>
  <si>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</si>
  <si>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</si>
  <si>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</si>
  <si>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</si>
  <si>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</si>
  <si>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</si>
  <si>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</si>
  <si>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</si>
  <si>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</si>
  <si>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</si>
  <si>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</si>
  <si>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</si>
  <si>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</si>
  <si>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</si>
  <si>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</si>
  <si>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</si>
  <si>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</si>
  <si>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</si>
  <si>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</si>
  <si>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</si>
  <si>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</si>
  <si>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</si>
  <si>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</si>
  <si>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</si>
  <si>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</si>
  <si>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</si>
  <si>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</si>
  <si>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</si>
  <si>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</si>
  <si>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</si>
  <si>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</si>
  <si>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</si>
  <si>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</si>
  <si>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</si>
  <si>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</si>
  <si>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</si>
  <si>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</si>
  <si>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</si>
  <si>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</si>
  <si>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</si>
  <si>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</si>
  <si>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</si>
  <si>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</si>
  <si>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</si>
  <si>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</si>
  <si>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</si>
  <si>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</si>
  <si>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</si>
  <si>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</si>
  <si>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</si>
  <si>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</si>
  <si>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</si>
  <si>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</si>
  <si>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</si>
  <si>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</si>
  <si>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</si>
  <si>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</si>
  <si>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</si>
  <si>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</si>
  <si>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</si>
  <si>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</si>
  <si>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</si>
  <si>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</si>
  <si>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</si>
  <si>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</si>
  <si>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</si>
  <si>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</si>
  <si>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</si>
  <si>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</si>
  <si>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</si>
  <si>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</si>
  <si>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</si>
  <si>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</si>
  <si>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</si>
  <si>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</si>
  <si>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</si>
  <si>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</si>
  <si>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</si>
  <si>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</si>
  <si>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</si>
  <si>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</si>
  <si>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</si>
  <si>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</si>
  <si>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</si>
  <si>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</si>
  <si>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</si>
  <si>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</si>
  <si>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</si>
  <si>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</si>
  <si>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</si>
  <si>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</si>
  <si>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</si>
  <si>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</si>
  <si>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</si>
  <si>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</si>
  <si>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</si>
  <si>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</si>
  <si>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</si>
  <si>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</si>
  <si>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</si>
  <si>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</si>
  <si>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</si>
  <si>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</si>
  <si>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</si>
  <si>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</si>
  <si>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</si>
  <si>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</si>
  <si>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</si>
  <si>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</si>
  <si>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</si>
  <si>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</si>
  <si>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</si>
  <si>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</si>
  <si>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</si>
  <si>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</si>
  <si>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</si>
  <si>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</si>
  <si>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</si>
  <si>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</si>
  <si>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</si>
  <si>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</si>
  <si>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</si>
  <si>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</si>
  <si>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</si>
  <si>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</si>
  <si>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</si>
  <si>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</si>
  <si>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</si>
  <si>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</si>
  <si>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</si>
  <si>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</si>
  <si>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</si>
  <si>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</si>
  <si>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</si>
  <si>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</si>
  <si>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</si>
  <si>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</si>
  <si>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</si>
  <si>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</si>
  <si>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</si>
  <si>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</si>
  <si>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</si>
  <si>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</si>
  <si>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</si>
  <si>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</si>
  <si>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</si>
  <si>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</si>
  <si>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</si>
  <si>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</si>
  <si>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</si>
  <si>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</si>
  <si>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</si>
  <si>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</si>
  <si>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</si>
  <si>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</si>
  <si>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</si>
  <si>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</si>
  <si>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</si>
  <si>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</si>
  <si>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</si>
  <si>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</si>
  <si>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</si>
  <si>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</si>
  <si>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</si>
  <si>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</si>
  <si>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</si>
  <si>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</si>
  <si>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</si>
  <si>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</si>
  <si>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</si>
  <si>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</si>
  <si>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</si>
  <si>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</si>
  <si>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</si>
  <si>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</si>
  <si>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</si>
  <si>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</si>
  <si>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</si>
  <si>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</si>
  <si>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</si>
  <si>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</si>
  <si>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</si>
  <si>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</si>
  <si>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</si>
  <si>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</si>
  <si>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</si>
  <si>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</si>
  <si>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</si>
  <si>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</si>
  <si>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</si>
  <si>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</si>
  <si>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</si>
  <si>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</si>
  <si>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</si>
  <si>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</si>
  <si>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</si>
  <si>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</si>
  <si>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</si>
  <si>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</si>
  <si>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</si>
  <si>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</si>
  <si>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</si>
  <si>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</si>
  <si>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</si>
  <si>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</si>
  <si>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</si>
  <si>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</si>
  <si>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</si>
  <si>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</si>
  <si>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</si>
  <si>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</si>
  <si>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</si>
  <si>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</si>
  <si>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</si>
  <si>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</si>
  <si>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</si>
  <si>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</si>
  <si>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</si>
  <si>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</si>
  <si>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</si>
  <si>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</si>
  <si>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</si>
  <si>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</si>
  <si>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</si>
  <si>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</si>
  <si>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</si>
  <si>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</si>
  <si>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</si>
  <si>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</si>
  <si>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</si>
  <si>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</si>
  <si>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</si>
  <si>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</si>
  <si>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</si>
  <si>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</si>
  <si>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</si>
  <si>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</si>
  <si>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</si>
  <si>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</si>
  <si>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</si>
  <si>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</si>
  <si>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</si>
  <si>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</si>
  <si>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</si>
  <si>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</si>
  <si>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</si>
  <si>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</si>
  <si>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</si>
  <si>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</si>
  <si>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</si>
  <si>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</si>
  <si>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</si>
  <si>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</si>
  <si>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</si>
  <si>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</si>
  <si>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</si>
  <si>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</si>
  <si>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</si>
  <si>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</si>
  <si>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</si>
  <si>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</si>
  <si>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</si>
  <si>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</si>
  <si>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</si>
  <si>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</si>
  <si>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</si>
  <si>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</si>
  <si>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</si>
  <si>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</si>
  <si>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</si>
  <si>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</si>
  <si>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</si>
  <si>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</si>
  <si>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</si>
  <si>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</si>
  <si>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</si>
  <si>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</si>
  <si>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</si>
  <si>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</si>
  <si>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</si>
  <si>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</si>
  <si>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</si>
  <si>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</si>
  <si>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</si>
  <si>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</si>
  <si>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</si>
  <si>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</si>
  <si>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</si>
  <si>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</si>
  <si>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</si>
  <si>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</si>
  <si>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</si>
  <si>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</si>
  <si>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</si>
  <si>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</si>
  <si>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</si>
  <si>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</si>
  <si>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</si>
  <si>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</si>
  <si>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</si>
  <si>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</si>
  <si>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</si>
  <si>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</si>
  <si>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</si>
  <si>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</si>
  <si>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</si>
  <si>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</si>
  <si>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</si>
  <si>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</si>
  <si>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</si>
  <si>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</si>
  <si>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</si>
  <si>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</si>
  <si>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</si>
  <si>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</si>
  <si>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</si>
  <si>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</si>
  <si>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</si>
  <si>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</si>
  <si>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</si>
  <si>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</si>
  <si>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</si>
  <si>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</si>
  <si>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</si>
  <si>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</si>
  <si>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</si>
  <si>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</si>
  <si>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</si>
  <si>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</si>
  <si>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</si>
  <si>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</si>
  <si>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</si>
  <si>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</si>
  <si>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</si>
  <si>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</si>
  <si>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</si>
  <si>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</si>
  <si>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</si>
  <si>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</si>
  <si>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</si>
  <si>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</si>
  <si>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</si>
  <si>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</si>
  <si>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</si>
  <si>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</si>
  <si>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</si>
  <si>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</si>
  <si>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</si>
  <si>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</si>
  <si>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</si>
  <si>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</si>
  <si>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</si>
  <si>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</si>
  <si>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</si>
  <si>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</si>
  <si>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</si>
  <si>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</si>
  <si>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</si>
  <si>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</si>
  <si>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</si>
  <si>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</si>
  <si>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</si>
  <si>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www.campingdelgabbiano.it</t>
  </si>
  <si>
    <t>info@campingdelgabbiano.it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</si>
  <si>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</si>
  <si>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</si>
  <si>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</si>
  <si>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</si>
  <si>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</si>
  <si>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</si>
  <si>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</si>
  <si>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</si>
  <si>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</si>
  <si>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</si>
  <si>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</si>
  <si>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</si>
  <si>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</si>
  <si>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</si>
  <si>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</si>
  <si>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</si>
  <si>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</si>
  <si>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</si>
  <si>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</si>
  <si>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</si>
  <si>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</si>
  <si>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</si>
  <si>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</si>
  <si>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</si>
  <si>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</si>
  <si>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</si>
  <si>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</si>
  <si>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</si>
  <si>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</si>
  <si>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</si>
  <si>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</si>
  <si>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</si>
  <si>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</si>
  <si>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</si>
  <si>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</si>
  <si>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</si>
  <si>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</si>
  <si>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</si>
  <si>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</si>
  <si>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</si>
  <si>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</si>
  <si>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</si>
  <si>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</si>
  <si>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</si>
  <si>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</si>
  <si>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</si>
  <si>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</si>
  <si>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</si>
  <si>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</si>
  <si>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</si>
  <si>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</si>
  <si>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</si>
  <si>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</si>
  <si>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</si>
  <si>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</si>
  <si>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</si>
  <si>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</si>
  <si>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</si>
  <si>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</si>
  <si>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</si>
  <si>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</si>
  <si>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</si>
  <si>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</si>
  <si>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</si>
  <si>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</si>
  <si>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</si>
  <si>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</si>
  <si>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</si>
  <si>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</si>
  <si>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</si>
  <si>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</si>
  <si>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</si>
  <si>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</si>
  <si>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</si>
  <si>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</si>
  <si>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</si>
  <si>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</si>
  <si>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</si>
  <si>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</si>
  <si>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</si>
  <si>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</si>
  <si>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</si>
  <si>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</si>
  <si>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</si>
  <si>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</si>
  <si>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</si>
  <si>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</si>
  <si>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</si>
  <si>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</si>
  <si>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</si>
  <si>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</si>
  <si>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</si>
  <si>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</si>
  <si>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</si>
  <si>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</si>
  <si>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</si>
  <si>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</si>
  <si>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</si>
  <si>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</si>
  <si>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</si>
  <si>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</si>
  <si>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</si>
  <si>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</si>
  <si>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</si>
  <si>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</si>
  <si>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</si>
  <si>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</si>
  <si>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</si>
  <si>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</si>
  <si>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</si>
  <si>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</si>
  <si>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</si>
  <si>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</si>
  <si>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</si>
  <si>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</si>
  <si>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</si>
  <si>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</si>
  <si>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</si>
  <si>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</si>
  <si>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</si>
  <si>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</si>
  <si>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</si>
  <si>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</si>
  <si>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</si>
  <si>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</si>
  <si>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</si>
  <si>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</si>
  <si>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</si>
  <si>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</si>
  <si>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</si>
  <si>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</si>
  <si>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</si>
  <si>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</si>
  <si>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</si>
  <si>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</si>
  <si>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</si>
  <si>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</si>
  <si>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</si>
  <si>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</si>
  <si>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</si>
  <si>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</si>
  <si>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</si>
  <si>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</si>
  <si>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</si>
  <si>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</si>
  <si>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</si>
  <si>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</si>
  <si>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</si>
  <si>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</si>
  <si>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</si>
  <si>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</si>
  <si>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</si>
  <si>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</si>
  <si>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</si>
  <si>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</si>
  <si>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</si>
  <si>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</si>
  <si>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</si>
  <si>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</si>
  <si>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</si>
  <si>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</si>
  <si>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</si>
  <si>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</si>
  <si>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</si>
  <si>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</si>
  <si>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</si>
  <si>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</si>
  <si>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</si>
  <si>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</si>
  <si>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</si>
  <si>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</si>
  <si>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</si>
  <si>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</si>
  <si>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</si>
  <si>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</si>
  <si>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</si>
  <si>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</si>
  <si>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</si>
  <si>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</si>
  <si>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</si>
  <si>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</si>
  <si>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</si>
  <si>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</si>
  <si>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</si>
  <si>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</si>
  <si>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</si>
  <si>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</si>
  <si>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</si>
  <si>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</si>
  <si>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</si>
  <si>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</si>
  <si>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</si>
  <si>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</si>
  <si>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</si>
  <si>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</si>
  <si>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</si>
  <si>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</si>
  <si>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</si>
  <si>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</si>
  <si>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</si>
  <si>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</si>
  <si>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</si>
  <si>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</si>
  <si>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</si>
  <si>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</si>
  <si>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</si>
  <si>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</si>
  <si>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</si>
  <si>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</si>
  <si>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</si>
  <si>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</si>
  <si>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</si>
  <si>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</si>
  <si>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</si>
  <si>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</si>
  <si>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</si>
  <si>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</si>
  <si>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</si>
  <si>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</si>
  <si>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</si>
  <si>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</si>
  <si>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</si>
  <si>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</si>
  <si>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</si>
  <si>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</si>
  <si>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</si>
  <si>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</si>
  <si>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</si>
  <si>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</si>
  <si>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</si>
  <si>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</si>
  <si>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</si>
  <si>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</si>
  <si>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</si>
  <si>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</si>
  <si>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</si>
  <si>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</si>
  <si>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</si>
  <si>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</si>
  <si>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</si>
  <si>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</si>
  <si>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</si>
  <si>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</si>
  <si>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</si>
  <si>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</si>
  <si>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</si>
  <si>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</si>
  <si>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</si>
  <si>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</si>
  <si>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</si>
  <si>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</si>
  <si>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</si>
  <si>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</si>
  <si>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</si>
  <si>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</si>
  <si>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</si>
  <si>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</si>
  <si>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</si>
  <si>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</si>
  <si>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</si>
  <si>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</si>
  <si>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</si>
  <si>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</si>
  <si>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</si>
  <si>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</si>
  <si>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</si>
  <si>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</si>
  <si>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</si>
  <si>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</si>
  <si>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</si>
  <si>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</si>
  <si>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</si>
  <si>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</si>
  <si>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</si>
  <si>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</si>
  <si>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</si>
  <si>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</si>
  <si>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</si>
  <si>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</si>
  <si>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</si>
  <si>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</si>
  <si>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</si>
  <si>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</si>
  <si>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</si>
  <si>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</si>
  <si>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</si>
  <si>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</si>
  <si>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</si>
  <si>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</si>
  <si>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</si>
  <si>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</si>
  <si>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</si>
  <si>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</si>
  <si>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</si>
  <si>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</si>
  <si>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</si>
  <si>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</si>
  <si>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</si>
  <si>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</si>
  <si>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</si>
  <si>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</si>
  <si>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</si>
  <si>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</si>
  <si>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</si>
  <si>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</si>
  <si>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</si>
  <si>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</si>
  <si>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</si>
  <si>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</si>
  <si>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</si>
  <si>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</si>
  <si>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</si>
  <si>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</si>
  <si>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</si>
  <si>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</si>
  <si>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</si>
  <si>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</si>
  <si>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</si>
  <si>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</si>
  <si>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</si>
  <si>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</si>
  <si>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</si>
  <si>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</si>
  <si>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</si>
  <si>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</si>
  <si>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</si>
  <si>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</si>
  <si>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</si>
  <si>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</si>
  <si>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</si>
  <si>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</si>
  <si>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</si>
  <si>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</si>
  <si>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</si>
  <si>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</si>
  <si>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</si>
  <si>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</si>
  <si>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</si>
  <si>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</si>
  <si>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</si>
  <si>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</si>
  <si>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</si>
  <si>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</si>
  <si>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</si>
  <si>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</si>
  <si>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</si>
  <si>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</si>
  <si>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</si>
  <si>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</si>
  <si>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</si>
  <si>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</si>
  <si>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</si>
  <si>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</si>
  <si>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</si>
  <si>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</si>
  <si>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</si>
  <si>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</si>
  <si>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</si>
  <si>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</si>
  <si>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</si>
  <si>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</si>
  <si>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</si>
  <si>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</si>
  <si>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</si>
  <si>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</si>
  <si>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</si>
  <si>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</si>
  <si>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</si>
  <si>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</si>
  <si>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</si>
  <si>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</si>
  <si>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</si>
  <si>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</si>
  <si>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</si>
  <si>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</si>
  <si>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</si>
  <si>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</si>
  <si>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</si>
  <si>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</si>
  <si>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</si>
  <si>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</si>
  <si>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</si>
  <si>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</si>
  <si>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</si>
  <si>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</si>
  <si>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</si>
  <si>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</si>
  <si>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</si>
  <si>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</si>
  <si>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</si>
  <si>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</si>
  <si>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</si>
  <si>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</si>
  <si>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</si>
  <si>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</si>
  <si>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</si>
  <si>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</si>
  <si>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</si>
  <si>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</si>
  <si>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</si>
  <si>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</si>
  <si>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</si>
  <si>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</si>
  <si>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</si>
  <si>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</si>
  <si>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</si>
  <si>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</si>
  <si>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</si>
  <si>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</si>
  <si>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</si>
  <si>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</si>
  <si>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</si>
  <si>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</si>
  <si>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</si>
  <si>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</si>
  <si>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</si>
  <si>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</si>
  <si>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</si>
  <si>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</si>
  <si>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</si>
  <si>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</si>
  <si>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</si>
  <si>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</si>
  <si>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</si>
  <si>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</si>
  <si>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</si>
  <si>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</si>
  <si>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</si>
  <si>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</si>
  <si>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</si>
  <si>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</si>
  <si>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</si>
  <si>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</si>
  <si>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</si>
  <si>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</si>
  <si>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</si>
  <si>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</si>
  <si>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</si>
  <si>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</si>
  <si>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</si>
  <si>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</si>
  <si>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</si>
  <si>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</si>
  <si>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</si>
  <si>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</si>
  <si>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</si>
  <si>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</si>
  <si>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</si>
  <si>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</si>
  <si>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</si>
  <si>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</si>
  <si>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</si>
  <si>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</si>
  <si>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</si>
  <si>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</si>
  <si>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</si>
  <si>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</si>
  <si>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</si>
  <si>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</si>
  <si>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</si>
  <si>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</si>
  <si>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</si>
  <si>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</si>
  <si>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</si>
  <si>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</si>
  <si>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</si>
  <si>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</si>
  <si>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</si>
  <si>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</si>
  <si>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</si>
  <si>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</si>
  <si>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</si>
  <si>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</si>
  <si>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</si>
  <si>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</si>
  <si>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</si>
  <si>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</si>
  <si>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</si>
  <si>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</si>
  <si>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</si>
  <si>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</si>
  <si>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</si>
  <si>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</si>
  <si>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</si>
  <si>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</si>
  <si>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</si>
  <si>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</si>
  <si>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</si>
  <si>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</si>
  <si>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</si>
  <si>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</si>
  <si>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</si>
  <si>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</si>
  <si>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</si>
  <si>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</si>
  <si>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</si>
  <si>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</si>
  <si>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</si>
  <si>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</si>
  <si>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</si>
  <si>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</si>
  <si>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</si>
  <si>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</si>
  <si>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</si>
  <si>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</si>
  <si>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</si>
  <si>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</si>
  <si>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</si>
  <si>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</si>
  <si>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</si>
  <si>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</si>
  <si>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</si>
  <si>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</si>
  <si>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</si>
  <si>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</si>
  <si>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</si>
  <si>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</si>
  <si>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</si>
  <si>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</si>
  <si>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</si>
  <si>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</si>
  <si>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</si>
  <si>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</si>
  <si>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</si>
  <si>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</si>
  <si>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</si>
  <si>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</si>
  <si>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</si>
  <si>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</si>
  <si>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</si>
  <si>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</si>
  <si>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</si>
  <si>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</si>
  <si>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</si>
  <si>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</si>
  <si>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</si>
  <si>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</si>
  <si>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</si>
  <si>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</si>
  <si>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</si>
  <si>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</si>
  <si>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</si>
  <si>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</si>
  <si>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</si>
  <si>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</si>
  <si>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</si>
  <si>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</si>
  <si>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</si>
  <si>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</si>
  <si>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</si>
  <si>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</si>
  <si>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</si>
  <si>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</si>
  <si>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</si>
  <si>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</si>
  <si>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</si>
  <si>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</si>
  <si>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</si>
  <si>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</si>
  <si>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</si>
  <si>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</si>
  <si>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</si>
  <si>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</si>
  <si>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</si>
  <si>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</si>
  <si>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</si>
  <si>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</si>
  <si>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</si>
  <si>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</si>
  <si>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</si>
  <si>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</si>
  <si>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</si>
  <si>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</si>
  <si>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</si>
  <si>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</si>
  <si>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</si>
  <si>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</si>
  <si>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</si>
  <si>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</si>
  <si>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</si>
  <si>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</si>
  <si>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</si>
  <si>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</si>
  <si>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</si>
  <si>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</si>
  <si>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</si>
  <si>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</si>
  <si>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</si>
  <si>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</si>
  <si>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</si>
  <si>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</si>
  <si>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</si>
  <si>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</si>
  <si>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</si>
  <si>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</si>
  <si>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</si>
  <si>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</si>
  <si>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</si>
  <si>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</si>
  <si>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</si>
  <si>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</si>
  <si>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</si>
  <si>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</si>
  <si>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</si>
  <si>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</si>
  <si>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</si>
  <si>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</si>
  <si>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</si>
  <si>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</si>
  <si>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</si>
  <si>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</si>
  <si>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</si>
  <si>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</si>
  <si>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</si>
  <si>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</si>
  <si>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</si>
  <si>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</si>
  <si>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</si>
  <si>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</si>
  <si>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</si>
  <si>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</si>
  <si>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</si>
  <si>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</si>
  <si>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</si>
  <si>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</si>
  <si>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</si>
  <si>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</si>
  <si>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</si>
  <si>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</si>
  <si>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</si>
  <si>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</si>
  <si>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</si>
  <si>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</si>
  <si>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</si>
  <si>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</si>
  <si>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</si>
  <si>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</si>
  <si>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</si>
  <si>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</si>
  <si>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</si>
  <si>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</si>
  <si>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</si>
  <si>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</si>
  <si>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</si>
  <si>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</si>
  <si>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</si>
  <si>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</si>
  <si>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</si>
  <si>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</si>
  <si>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</si>
  <si>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</si>
  <si>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</si>
  <si>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</si>
  <si>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</si>
  <si>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</si>
  <si>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</si>
  <si>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</si>
  <si>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</si>
  <si>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</si>
  <si>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</si>
  <si>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</si>
  <si>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</si>
  <si>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</si>
  <si>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</si>
  <si>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</si>
  <si>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</si>
  <si>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</si>
  <si>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</si>
  <si>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</si>
  <si>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</si>
  <si>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</si>
  <si>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</si>
  <si>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</si>
  <si>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</si>
  <si>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</si>
  <si>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</si>
  <si>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</si>
  <si>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</si>
  <si>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</si>
  <si>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</si>
  <si>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</si>
  <si>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</si>
  <si>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</si>
  <si>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</si>
  <si>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</si>
  <si>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</si>
  <si>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</si>
  <si>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</si>
  <si>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</si>
  <si>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</si>
  <si>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</si>
  <si>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</si>
  <si>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</si>
  <si>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</si>
  <si>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</si>
  <si>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</si>
  <si>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</si>
  <si>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</si>
  <si>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</si>
  <si>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</si>
  <si>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</si>
  <si>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</si>
  <si>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</si>
  <si>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</si>
  <si>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</si>
  <si>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</si>
  <si>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</si>
  <si>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</si>
  <si>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</si>
  <si>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</si>
  <si>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</si>
  <si>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</si>
  <si>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</si>
  <si>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</si>
  <si>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</si>
  <si>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</si>
  <si>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</si>
  <si>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</si>
  <si>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</si>
  <si>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</si>
  <si>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</si>
  <si>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</si>
  <si>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</si>
  <si>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</si>
  <si>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</si>
  <si>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</si>
  <si>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</si>
  <si>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</si>
  <si>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</si>
  <si>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</si>
  <si>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</si>
  <si>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</si>
  <si>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</si>
  <si>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</si>
  <si>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</si>
  <si>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</si>
  <si>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</si>
  <si>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</si>
  <si>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</si>
  <si>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</si>
  <si>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</si>
  <si>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</si>
  <si>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</si>
  <si>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</si>
  <si>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</si>
  <si>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</si>
  <si>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</si>
  <si>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</si>
  <si>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</si>
  <si>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</si>
  <si>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</si>
  <si>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</si>
  <si>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</si>
  <si>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</si>
  <si>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</si>
  <si>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</si>
  <si>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</si>
  <si>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</si>
  <si>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</si>
  <si>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</si>
  <si>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</si>
  <si>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</si>
  <si>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</si>
  <si>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</si>
  <si>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</si>
  <si>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</si>
  <si>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</si>
  <si>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</si>
  <si>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</si>
  <si>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</si>
  <si>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</si>
  <si>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</si>
  <si>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</si>
  <si>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</si>
  <si>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</si>
  <si>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</si>
  <si>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</si>
  <si>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</si>
  <si>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</si>
  <si>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</si>
  <si>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</si>
  <si>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</si>
  <si>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</si>
  <si>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</si>
  <si>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</si>
  <si>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</si>
  <si>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</si>
  <si>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</si>
  <si>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</si>
  <si>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</si>
  <si>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</si>
  <si>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</si>
  <si>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</si>
  <si>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</si>
  <si>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</si>
  <si>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</si>
  <si>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</si>
  <si>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</si>
  <si>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</si>
  <si>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</si>
  <si>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</si>
  <si>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</si>
  <si>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</si>
  <si>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</si>
  <si>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</si>
  <si>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</si>
  <si>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</si>
  <si>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</si>
  <si>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</si>
  <si>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</si>
  <si>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</si>
  <si>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</si>
  <si>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</si>
  <si>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</si>
  <si>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</si>
  <si>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</si>
  <si>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</si>
  <si>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</si>
  <si>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</si>
  <si>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</si>
  <si>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</si>
  <si>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</si>
  <si>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</si>
  <si>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</si>
  <si>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</si>
  <si>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</si>
  <si>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</si>
  <si>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</si>
  <si>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</si>
  <si>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</si>
  <si>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</si>
  <si>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</si>
  <si>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</si>
  <si>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</si>
  <si>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</si>
  <si>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</si>
  <si>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</si>
  <si>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</si>
  <si>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</si>
  <si>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</si>
  <si>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</si>
  <si>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</si>
  <si>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</si>
  <si>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</si>
  <si>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</si>
  <si>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</si>
  <si>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</si>
  <si>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</si>
  <si>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</si>
  <si>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</si>
  <si>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</si>
  <si>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</si>
  <si>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</si>
  <si>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</si>
  <si>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</si>
  <si>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</si>
  <si>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</si>
  <si>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</si>
  <si>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</si>
  <si>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</si>
  <si>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</si>
  <si>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</si>
  <si>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</si>
  <si>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</si>
  <si>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</si>
  <si>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</si>
  <si>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</si>
  <si>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</si>
  <si>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</si>
  <si>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</si>
  <si>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</si>
  <si>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</si>
  <si>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</si>
  <si>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</si>
  <si>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</si>
  <si>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</si>
  <si>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</si>
  <si>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</si>
  <si>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</si>
  <si>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</si>
  <si>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</si>
  <si>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</si>
  <si>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</si>
  <si>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</si>
  <si>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</si>
  <si>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</si>
  <si>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</si>
  <si>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</si>
  <si>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</si>
  <si>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</si>
  <si>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</si>
  <si>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</si>
  <si>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</si>
  <si>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</si>
  <si>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</si>
  <si>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</si>
  <si>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</si>
  <si>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</si>
  <si>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</si>
  <si>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</si>
  <si>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</si>
  <si>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</si>
  <si>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</si>
  <si>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</si>
  <si>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</si>
  <si>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</si>
  <si>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</si>
  <si>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</si>
  <si>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</si>
  <si>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</si>
  <si>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</si>
  <si>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</si>
  <si>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</si>
  <si>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</si>
  <si>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</si>
  <si>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</si>
  <si>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</si>
  <si>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</si>
  <si>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</si>
  <si>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</si>
  <si>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</si>
  <si>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</si>
  <si>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</si>
  <si>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</si>
  <si>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</si>
  <si>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</si>
  <si>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</si>
  <si>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</si>
  <si>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</si>
  <si>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</si>
  <si>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</si>
  <si>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</si>
  <si>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</si>
  <si>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</si>
  <si>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</si>
  <si>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</si>
  <si>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</si>
  <si>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</si>
  <si>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</si>
  <si>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</si>
  <si>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</si>
  <si>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</si>
  <si>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</si>
  <si>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</si>
  <si>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</si>
  <si>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</si>
  <si>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</si>
  <si>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</si>
  <si>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</si>
  <si>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</si>
  <si>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</si>
  <si>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</si>
  <si>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</si>
  <si>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</si>
  <si>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</si>
  <si>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</si>
  <si>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</si>
  <si>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</si>
  <si>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</si>
  <si>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</si>
  <si>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</si>
  <si>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</si>
  <si>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</si>
  <si>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</si>
  <si>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</si>
  <si>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</si>
  <si>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</si>
  <si>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</si>
  <si>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</si>
  <si>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</si>
  <si>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</si>
  <si>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</si>
  <si>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</si>
  <si>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</si>
  <si>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</si>
  <si>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</si>
  <si>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</si>
  <si>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</si>
  <si>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</si>
  <si>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</si>
  <si>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</si>
  <si>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</si>
  <si>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</si>
  <si>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</si>
  <si>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</si>
  <si>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</si>
  <si>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</si>
  <si>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</si>
  <si>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</si>
  <si>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</si>
  <si>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</si>
  <si>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</si>
  <si>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</si>
  <si>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</si>
  <si>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</si>
  <si>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</si>
  <si>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</si>
  <si>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</si>
  <si>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</si>
  <si>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</si>
  <si>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</si>
  <si>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</si>
  <si>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</si>
  <si>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</si>
  <si>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</si>
  <si>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</si>
  <si>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</si>
  <si>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</si>
  <si>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</si>
  <si>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</si>
  <si>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</si>
  <si>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</si>
  <si>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</si>
  <si>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</si>
  <si>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</si>
  <si>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</si>
  <si>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</si>
  <si>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</si>
  <si>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</si>
  <si>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</si>
  <si>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</si>
  <si>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</si>
  <si>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</si>
  <si>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</si>
  <si>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</si>
  <si>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</si>
  <si>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</si>
  <si>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</si>
  <si>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</si>
  <si>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</si>
  <si>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</si>
  <si>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</si>
  <si>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</si>
  <si>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</si>
  <si>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</si>
  <si>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</si>
  <si>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</si>
  <si>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</si>
  <si>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</si>
  <si>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</si>
  <si>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</si>
  <si>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</si>
  <si>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</si>
  <si>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</si>
  <si>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</si>
  <si>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</si>
  <si>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</si>
  <si>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</si>
  <si>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</si>
  <si>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</si>
  <si>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</si>
  <si>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</si>
  <si>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</si>
  <si>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</si>
  <si>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</si>
  <si>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</si>
  <si>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</si>
  <si>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</si>
  <si>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</si>
  <si>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</si>
  <si>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</si>
  <si>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</si>
  <si>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</si>
  <si>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</si>
  <si>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</si>
  <si>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</si>
  <si>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</si>
  <si>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</si>
  <si>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</si>
  <si>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</si>
  <si>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</si>
  <si>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</si>
  <si>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</si>
  <si>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</si>
  <si>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</si>
  <si>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</si>
  <si>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</si>
  <si>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</si>
  <si>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</si>
  <si>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</si>
  <si>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</si>
  <si>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</si>
  <si>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</si>
  <si>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</si>
  <si>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</si>
  <si>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</si>
  <si>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</si>
  <si>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</si>
  <si>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</si>
  <si>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</si>
  <si>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</si>
  <si>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</si>
  <si>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</si>
  <si>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</si>
  <si>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</si>
  <si>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</si>
  <si>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</si>
  <si>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</si>
  <si>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</si>
  <si>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</si>
  <si>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</si>
  <si>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</si>
  <si>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</si>
  <si>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</si>
  <si>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</si>
  <si>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</si>
  <si>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</si>
  <si>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</si>
  <si>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</si>
  <si>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</si>
  <si>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</si>
  <si>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</si>
  <si>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</si>
  <si>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</si>
  <si>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</si>
  <si>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</si>
  <si>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</si>
  <si>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</si>
  <si>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</si>
  <si>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</si>
  <si>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</si>
  <si>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</si>
  <si>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</si>
  <si>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</si>
  <si>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</si>
  <si>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</si>
  <si>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</si>
  <si>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</si>
  <si>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</si>
  <si>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</si>
  <si>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</si>
  <si>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</si>
  <si>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</si>
  <si>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</si>
  <si>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</si>
  <si>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</si>
  <si>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</si>
  <si>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</si>
  <si>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</si>
  <si>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</si>
  <si>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</si>
  <si>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</si>
  <si>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</si>
  <si>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</si>
  <si>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</si>
  <si>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</si>
  <si>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</si>
  <si>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</si>
  <si>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</si>
  <si>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</si>
  <si>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</si>
  <si>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</si>
  <si>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</si>
  <si>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</si>
  <si>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</si>
  <si>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</si>
  <si>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</si>
  <si>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</si>
  <si>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</si>
  <si>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</si>
  <si>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</si>
  <si>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</si>
  <si>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</si>
  <si>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</si>
  <si>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</si>
  <si>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</si>
  <si>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</si>
  <si>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</si>
  <si>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</si>
  <si>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</si>
  <si>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</si>
  <si>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</si>
  <si>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</si>
  <si>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</si>
  <si>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</si>
  <si>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</si>
  <si>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</si>
  <si>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</si>
  <si>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</si>
  <si>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</si>
  <si>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</si>
  <si>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</si>
  <si>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</si>
  <si>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</si>
  <si>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</si>
  <si>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</si>
  <si>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</si>
  <si>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</si>
  <si>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</si>
  <si>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</si>
  <si>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</si>
  <si>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</si>
  <si>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</si>
  <si>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</si>
  <si>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</si>
  <si>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</si>
  <si>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</si>
  <si>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</si>
  <si>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</si>
  <si>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</si>
  <si>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</si>
  <si>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</si>
  <si>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</si>
  <si>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</si>
  <si>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</si>
  <si>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</si>
  <si>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</si>
  <si>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</si>
  <si>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</si>
  <si>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</si>
  <si>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</si>
  <si>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</si>
  <si>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</si>
  <si>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</si>
  <si>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</si>
  <si>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</si>
  <si>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</si>
  <si>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</si>
  <si>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</si>
  <si>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</si>
  <si>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</si>
  <si>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</si>
  <si>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</si>
  <si>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</si>
  <si>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</si>
  <si>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</si>
  <si>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</si>
  <si>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</si>
  <si>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</si>
  <si>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</si>
  <si>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</si>
  <si>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</si>
  <si>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</si>
  <si>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</si>
  <si>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</si>
  <si>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</si>
  <si>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</si>
  <si>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</si>
  <si>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</si>
  <si>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</si>
  <si>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</si>
  <si>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</si>
  <si>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</si>
  <si>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</si>
  <si>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</si>
  <si>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</si>
  <si>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</si>
  <si>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</si>
  <si>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</si>
  <si>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</si>
  <si>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</si>
  <si>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</si>
  <si>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</si>
  <si>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</si>
  <si>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</si>
  <si>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</si>
  <si>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</si>
  <si>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</si>
  <si>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</si>
  <si>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</si>
  <si>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</si>
  <si>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</si>
  <si>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</si>
  <si>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</si>
  <si>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</si>
  <si>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</si>
  <si>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</si>
  <si>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</si>
  <si>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</si>
  <si>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</si>
  <si>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</si>
  <si>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</si>
  <si>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</si>
  <si>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</si>
  <si>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</si>
  <si>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</si>
  <si>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</si>
  <si>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</si>
  <si>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</si>
  <si>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</si>
  <si>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</si>
  <si>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</si>
  <si>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</si>
  <si>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</si>
  <si>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</si>
  <si>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</si>
  <si>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</si>
  <si>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</si>
  <si>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</si>
  <si>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</si>
  <si>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</si>
  <si>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</si>
  <si>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</si>
  <si>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</si>
  <si>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</si>
  <si>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</si>
  <si>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</si>
  <si>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</si>
  <si>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</si>
  <si>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</si>
  <si>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</si>
  <si>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</si>
  <si>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</si>
  <si>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</si>
  <si>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</si>
  <si>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</si>
  <si>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</si>
  <si>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</si>
  <si>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</si>
  <si>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</si>
  <si>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</si>
  <si>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</si>
  <si>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</si>
  <si>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</si>
  <si>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</si>
  <si>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</si>
  <si>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</si>
  <si>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</si>
  <si>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</si>
  <si>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</si>
  <si>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</si>
  <si>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</si>
  <si>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</si>
  <si>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</si>
  <si>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</si>
  <si>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</si>
  <si>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</si>
  <si>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</si>
  <si>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</si>
  <si>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</si>
  <si>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</si>
  <si>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</si>
  <si>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</si>
  <si>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</si>
  <si>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</si>
  <si>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</si>
  <si>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</si>
  <si>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</si>
  <si>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</si>
  <si>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</si>
  <si>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</si>
  <si>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</si>
  <si>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</si>
  <si>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</si>
  <si>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</si>
  <si>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</si>
  <si>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</si>
  <si>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</si>
  <si>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</si>
  <si>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</si>
  <si>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</si>
  <si>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</si>
  <si>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</si>
  <si>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</si>
  <si>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</si>
  <si>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</si>
  <si>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</si>
  <si>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</si>
  <si>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</si>
  <si>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</si>
  <si>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</si>
  <si>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</si>
  <si>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</si>
  <si>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</si>
  <si>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</si>
  <si>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</si>
  <si>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</si>
  <si>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</si>
  <si>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</si>
  <si>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</si>
  <si>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</si>
  <si>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</si>
  <si>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</si>
  <si>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</si>
  <si>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</si>
  <si>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</si>
  <si>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</si>
  <si>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</si>
  <si>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</si>
  <si>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</si>
  <si>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</si>
  <si>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</si>
  <si>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</si>
  <si>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</si>
  <si>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</si>
  <si>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</si>
  <si>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</si>
  <si>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</si>
  <si>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</si>
  <si>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</si>
  <si>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</si>
  <si>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</si>
  <si>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</si>
  <si>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</si>
  <si>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</si>
  <si>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</si>
  <si>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</si>
  <si>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</si>
  <si>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</si>
  <si>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</si>
  <si>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</si>
  <si>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</si>
  <si>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</si>
  <si>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</si>
  <si>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</si>
  <si>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</si>
  <si>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</si>
  <si>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</si>
  <si>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</si>
  <si>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</si>
  <si>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</si>
  <si>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</si>
  <si>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</si>
  <si>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</si>
  <si>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</si>
  <si>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</si>
  <si>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</si>
  <si>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</si>
  <si>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</si>
  <si>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</si>
  <si>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</si>
  <si>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</si>
  <si>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</si>
  <si>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</si>
  <si>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</si>
  <si>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</si>
  <si>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</si>
  <si>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</si>
  <si>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</si>
  <si>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</si>
  <si>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</si>
  <si>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</si>
  <si>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</si>
  <si>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</si>
  <si>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</si>
  <si>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</si>
  <si>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</si>
  <si>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</si>
  <si>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</si>
  <si>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</si>
  <si>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</si>
  <si>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</si>
  <si>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</si>
  <si>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</si>
  <si>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</si>
  <si>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</si>
  <si>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</si>
  <si>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</si>
  <si>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</si>
  <si>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</si>
  <si>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</si>
  <si>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</si>
  <si>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</si>
  <si>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</si>
  <si>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</si>
  <si>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</si>
  <si>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</si>
  <si>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</si>
  <si>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</si>
  <si>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</si>
  <si>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</si>
  <si>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</si>
  <si>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</si>
  <si>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</si>
  <si>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</si>
  <si>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</si>
  <si>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</si>
  <si>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</si>
  <si>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</si>
  <si>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</si>
  <si>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</si>
  <si>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</si>
  <si>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</si>
  <si>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</si>
  <si>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</si>
  <si>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</si>
  <si>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</si>
  <si>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</si>
  <si>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</si>
  <si>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</si>
  <si>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</si>
  <si>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</si>
  <si>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</si>
  <si>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</si>
  <si>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</si>
  <si>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</si>
  <si>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</si>
  <si>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</si>
  <si>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</si>
  <si>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</si>
  <si>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</si>
  <si>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</si>
  <si>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</si>
  <si>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</si>
  <si>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</si>
  <si>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</si>
  <si>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</si>
  <si>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</si>
  <si>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</si>
  <si>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</si>
  <si>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</si>
  <si>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</si>
  <si>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</si>
  <si>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</si>
  <si>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</si>
  <si>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</si>
  <si>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</si>
  <si>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</si>
  <si>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</si>
  <si>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</si>
  <si>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</si>
  <si>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</si>
  <si>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</si>
  <si>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</si>
  <si>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</si>
  <si>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</si>
  <si>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</si>
  <si>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</si>
  <si>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</si>
  <si>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</si>
  <si>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</si>
  <si>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</si>
  <si>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</si>
  <si>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</si>
  <si>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</si>
  <si>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</si>
  <si>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</si>
  <si>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</si>
  <si>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</si>
  <si>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</si>
  <si>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</si>
  <si>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</si>
  <si>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</si>
  <si>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</si>
  <si>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</si>
  <si>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</si>
  <si>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</si>
  <si>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</si>
  <si>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</si>
  <si>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</si>
  <si>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</si>
  <si>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</si>
  <si>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</si>
  <si>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</si>
  <si>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</si>
  <si>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</si>
  <si>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</si>
  <si>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</si>
  <si>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</si>
  <si>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</si>
  <si>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</si>
  <si>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</si>
  <si>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</si>
  <si>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</si>
  <si>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</si>
  <si>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</si>
  <si>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</si>
  <si>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</si>
  <si>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</si>
  <si>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</si>
  <si>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</si>
  <si>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</si>
  <si>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</si>
  <si>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</si>
  <si>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</si>
  <si>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</si>
  <si>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</si>
  <si>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</si>
  <si>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</si>
  <si>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</si>
  <si>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</si>
  <si>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</si>
  <si>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</si>
  <si>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</si>
  <si>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</si>
  <si>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</si>
  <si>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</si>
  <si>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</si>
  <si>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</si>
  <si>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</si>
  <si>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</si>
  <si>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</si>
  <si>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</si>
  <si>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</si>
  <si>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</si>
  <si>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</si>
  <si>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</si>
  <si>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</si>
  <si>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</si>
  <si>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</si>
  <si>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</si>
  <si>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</si>
  <si>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</si>
  <si>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</si>
  <si>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</si>
  <si>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</si>
  <si>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</si>
  <si>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</si>
  <si>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</si>
  <si>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</si>
  <si>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</si>
  <si>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</si>
  <si>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</si>
  <si>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</si>
  <si>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</si>
  <si>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</si>
  <si>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</si>
  <si>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</si>
  <si>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</si>
  <si>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</si>
  <si>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</si>
  <si>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</si>
  <si>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</si>
  <si>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</si>
  <si>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</si>
  <si>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</si>
  <si>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</si>
  <si>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</si>
  <si>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</si>
  <si>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</si>
  <si>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</si>
  <si>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</si>
  <si>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</si>
  <si>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</si>
  <si>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</si>
  <si>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</si>
  <si>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</si>
  <si>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</si>
  <si>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</si>
  <si>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</si>
  <si>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</si>
  <si>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</si>
  <si>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</si>
  <si>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</si>
  <si>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</si>
  <si>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</si>
  <si>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</si>
  <si>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</si>
  <si>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</si>
  <si>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</si>
  <si>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</si>
  <si>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</si>
  <si>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</si>
  <si>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</si>
  <si>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</si>
  <si>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</si>
  <si>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</si>
  <si>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</si>
  <si>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</si>
  <si>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</si>
  <si>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</si>
  <si>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</si>
  <si>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</si>
  <si>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</si>
  <si>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</si>
  <si>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</si>
  <si>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</si>
  <si>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</si>
  <si>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</si>
  <si>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</si>
  <si>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</si>
  <si>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</si>
  <si>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</si>
  <si>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</si>
  <si>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</si>
  <si>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</si>
  <si>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</si>
  <si>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</si>
  <si>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</si>
  <si>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</si>
  <si>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</si>
  <si>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</si>
  <si>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</si>
  <si>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</si>
  <si>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</si>
  <si>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</si>
  <si>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</si>
  <si>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</si>
  <si>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</si>
  <si>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</si>
  <si>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</si>
  <si>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</si>
  <si>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</si>
  <si>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</si>
  <si>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</si>
  <si>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</si>
  <si>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</si>
  <si>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</si>
  <si>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</si>
  <si>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</si>
  <si>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</si>
  <si>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</si>
  <si>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</si>
  <si>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</si>
  <si>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</si>
  <si>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</si>
  <si>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</si>
  <si>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</si>
  <si>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</si>
  <si>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</si>
  <si>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</si>
  <si>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</si>
  <si>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</si>
  <si>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</si>
  <si>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</si>
  <si>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</si>
  <si>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</si>
  <si>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</si>
  <si>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</si>
  <si>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</si>
  <si>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</si>
  <si>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</si>
  <si>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</si>
  <si>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</si>
  <si>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</si>
  <si>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</si>
  <si>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</si>
  <si>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</si>
  <si>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</si>
  <si>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</si>
  <si>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</si>
  <si>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</si>
  <si>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</si>
  <si>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</si>
  <si>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</si>
  <si>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</si>
  <si>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</si>
  <si>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</si>
  <si>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</si>
  <si>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</si>
  <si>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</si>
  <si>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</si>
  <si>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</si>
  <si>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</si>
  <si>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</si>
  <si>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</si>
  <si>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</si>
  <si>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</si>
  <si>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</si>
  <si>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</si>
  <si>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</si>
  <si>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</si>
  <si>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</si>
  <si>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</si>
  <si>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</si>
  <si>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</si>
  <si>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</si>
  <si>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</si>
  <si>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</si>
  <si>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</si>
  <si>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</si>
  <si>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</si>
  <si>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</si>
  <si>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</si>
  <si>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</si>
  <si>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</si>
  <si>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</si>
  <si>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</si>
  <si>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</si>
  <si>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</si>
  <si>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</si>
  <si>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</si>
  <si>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</si>
  <si>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</si>
  <si>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</si>
  <si>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</si>
  <si>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</si>
  <si>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</si>
  <si>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</si>
  <si>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</si>
  <si>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</si>
  <si>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</si>
  <si>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</si>
  <si>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</si>
  <si>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</si>
  <si>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</si>
  <si>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</si>
  <si>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</si>
  <si>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</si>
  <si>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</si>
  <si>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</si>
  <si>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</si>
  <si>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</si>
  <si>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</si>
  <si>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</si>
  <si>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</si>
  <si>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</si>
  <si>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</si>
  <si>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</si>
  <si>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</si>
  <si>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</si>
  <si>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</si>
  <si>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</si>
  <si>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</si>
  <si>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</si>
  <si>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</si>
  <si>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</si>
  <si>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</si>
  <si>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</si>
  <si>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</si>
  <si>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</si>
  <si>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</si>
  <si>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</si>
  <si>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</si>
  <si>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</si>
  <si>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</si>
  <si>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</si>
  <si>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</si>
  <si>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</si>
  <si>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</si>
  <si>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</si>
  <si>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</si>
  <si>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</si>
  <si>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</si>
  <si>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</si>
  <si>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</si>
  <si>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</si>
  <si>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</si>
  <si>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</si>
  <si>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</si>
  <si>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</si>
  <si>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</si>
  <si>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</si>
  <si>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</si>
  <si>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</si>
  <si>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</si>
  <si>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</si>
  <si>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</si>
  <si>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</si>
  <si>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</si>
  <si>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</si>
  <si>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</si>
  <si>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</si>
  <si>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</si>
  <si>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</si>
  <si>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</si>
  <si>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</si>
  <si>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</si>
  <si>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</si>
  <si>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</si>
  <si>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</si>
  <si>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</si>
  <si>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</si>
  <si>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</si>
  <si>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</si>
  <si>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</si>
  <si>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</si>
  <si>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</si>
  <si>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</si>
  <si>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</si>
  <si>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</si>
  <si>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</si>
  <si>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</si>
  <si>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</si>
  <si>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</si>
  <si>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</si>
  <si>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</si>
  <si>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</si>
  <si>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</si>
  <si>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</si>
  <si>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</si>
  <si>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</si>
  <si>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</si>
  <si>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</si>
  <si>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</si>
  <si>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</si>
  <si>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</si>
  <si>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</si>
  <si>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</si>
  <si>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</si>
  <si>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</si>
  <si>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</si>
  <si>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</si>
  <si>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</si>
  <si>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</si>
  <si>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</si>
  <si>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</si>
  <si>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</si>
  <si>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</si>
  <si>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</si>
  <si>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</si>
  <si>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</si>
  <si>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</si>
  <si>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</si>
  <si>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</si>
  <si>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</si>
  <si>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</si>
  <si>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</si>
  <si>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</si>
  <si>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</si>
  <si>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</si>
  <si>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</si>
  <si>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</si>
  <si>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</si>
  <si>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</si>
  <si>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</si>
  <si>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</si>
  <si>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</si>
  <si>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</si>
  <si>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</si>
  <si>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</si>
  <si>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</si>
  <si>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</si>
  <si>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</si>
  <si>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</si>
  <si>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</si>
  <si>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</si>
  <si>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</si>
  <si>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</si>
  <si>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</si>
  <si>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</si>
  <si>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</si>
  <si>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</si>
  <si>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</si>
  <si>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</si>
  <si>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</si>
  <si>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</si>
  <si>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</si>
  <si>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</si>
  <si>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</si>
  <si>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</si>
  <si>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</si>
  <si>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</si>
  <si>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</si>
  <si>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</si>
  <si>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</si>
  <si>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</si>
  <si>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</si>
  <si>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</si>
  <si>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</si>
  <si>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</si>
  <si>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</si>
  <si>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</si>
  <si>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</si>
  <si>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</si>
  <si>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</si>
  <si>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</si>
  <si>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</si>
  <si>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</si>
  <si>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</si>
  <si>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</si>
  <si>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</si>
  <si>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</si>
  <si>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</si>
  <si>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</si>
  <si>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</si>
  <si>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</si>
  <si>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</si>
  <si>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</si>
  <si>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</si>
  <si>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</si>
  <si>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</si>
  <si>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</si>
  <si>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</si>
  <si>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</si>
  <si>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</si>
  <si>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</si>
  <si>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</si>
  <si>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</si>
  <si>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</si>
  <si>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</si>
  <si>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</si>
  <si>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</si>
  <si>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</si>
  <si>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</si>
  <si>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</si>
  <si>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</si>
  <si>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</si>
  <si>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</si>
  <si>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</si>
  <si>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</si>
  <si>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</si>
  <si>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</si>
  <si>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</si>
  <si>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</si>
  <si>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</si>
  <si>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</si>
  <si>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</si>
  <si>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</si>
  <si>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</si>
  <si>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</si>
  <si>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</si>
  <si>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</si>
  <si>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</si>
  <si>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</si>
  <si>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</si>
  <si>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</si>
  <si>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</si>
  <si>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</si>
  <si>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</si>
  <si>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</si>
  <si>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</si>
  <si>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</si>
  <si>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</si>
  <si>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</si>
  <si>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</si>
  <si>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</si>
  <si>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</si>
  <si>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</si>
  <si>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</si>
  <si>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</si>
  <si>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</si>
  <si>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</si>
  <si>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</si>
  <si>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</si>
  <si>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</si>
  <si>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</si>
  <si>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</si>
  <si>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</si>
  <si>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</si>
  <si>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</si>
  <si>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</si>
  <si>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</si>
  <si>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</si>
  <si>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</si>
  <si>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</si>
  <si>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</si>
  <si>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</si>
  <si>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</si>
  <si>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</si>
  <si>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</si>
  <si>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</si>
  <si>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</si>
  <si>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</si>
  <si>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</si>
  <si>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</si>
  <si>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</si>
  <si>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</si>
  <si>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</si>
  <si>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</si>
  <si>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</si>
  <si>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</si>
  <si>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</si>
  <si>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</si>
  <si>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</si>
  <si>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</si>
  <si>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</si>
  <si>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</si>
  <si>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</si>
  <si>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</si>
  <si>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</si>
  <si>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</si>
  <si>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</si>
  <si>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</si>
  <si>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</si>
  <si>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</si>
  <si>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</si>
  <si>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</si>
  <si>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</si>
  <si>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</si>
  <si>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</si>
  <si>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</si>
  <si>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</si>
  <si>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</si>
  <si>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</si>
  <si>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</si>
  <si>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</si>
  <si>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</si>
  <si>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</si>
  <si>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</si>
  <si>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</si>
  <si>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</si>
  <si>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</si>
  <si>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</si>
  <si>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</si>
  <si>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</si>
  <si>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</si>
  <si>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</si>
  <si>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</si>
  <si>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</si>
  <si>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</si>
  <si>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</si>
  <si>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</si>
  <si>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</si>
  <si>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</si>
  <si>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</si>
  <si>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</si>
  <si>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</si>
  <si>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</si>
  <si>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</si>
  <si>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</si>
  <si>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</si>
  <si>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</si>
  <si>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</si>
  <si>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</si>
  <si>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</si>
  <si>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</si>
  <si>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</si>
  <si>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</si>
  <si>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</si>
  <si>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</si>
  <si>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</si>
  <si>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</si>
  <si>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</si>
  <si>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</si>
  <si>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</si>
  <si>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</si>
  <si>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</si>
  <si>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</si>
  <si>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</si>
  <si>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</si>
  <si>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</si>
  <si>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</si>
  <si>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</si>
  <si>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</si>
  <si>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</si>
  <si>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</si>
  <si>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</si>
  <si>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</si>
  <si>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</si>
  <si>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</si>
  <si>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</si>
  <si>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</si>
  <si>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</si>
  <si>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</si>
  <si>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</si>
  <si>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</si>
  <si>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</si>
  <si>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</si>
  <si>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</si>
  <si>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</si>
  <si>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</si>
  <si>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</si>
  <si>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</si>
  <si>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</si>
  <si>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</si>
  <si>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</si>
  <si>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</si>
  <si>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</si>
  <si>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</si>
  <si>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</si>
  <si>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</si>
  <si>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</si>
  <si>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</si>
  <si>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</si>
  <si>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</si>
  <si>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</si>
  <si>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</si>
  <si>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</si>
  <si>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</si>
  <si>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</si>
  <si>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</si>
  <si>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</si>
  <si>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</si>
  <si>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</si>
  <si>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</si>
  <si>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</si>
  <si>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</si>
  <si>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</si>
  <si>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</si>
  <si>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</si>
  <si>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</si>
  <si>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</si>
  <si>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</si>
  <si>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</si>
  <si>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</si>
  <si>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</si>
  <si>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</si>
  <si>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</si>
  <si>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</si>
  <si>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</si>
  <si>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</si>
  <si>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</si>
  <si>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</si>
  <si>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</si>
  <si>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</si>
  <si>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</si>
  <si>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</si>
  <si>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</si>
  <si>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</si>
  <si>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</si>
  <si>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</si>
  <si>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</si>
  <si>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</si>
  <si>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</si>
  <si>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</si>
  <si>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</si>
  <si>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</si>
  <si>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</si>
  <si>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</si>
  <si>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</si>
  <si>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</si>
  <si>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</si>
  <si>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</si>
  <si>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</si>
  <si>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</si>
  <si>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</si>
  <si>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</si>
  <si>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</si>
  <si>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</si>
  <si>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</si>
  <si>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</si>
  <si>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</si>
  <si>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</si>
  <si>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</si>
  <si>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</si>
  <si>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</si>
  <si>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</si>
  <si>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</si>
  <si>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</si>
  <si>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</si>
  <si>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</si>
  <si>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</si>
  <si>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</si>
  <si>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</si>
  <si>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</si>
  <si>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</si>
  <si>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</si>
  <si>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</si>
  <si>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</si>
  <si>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</si>
  <si>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</si>
  <si>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</si>
  <si>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</si>
  <si>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</si>
  <si>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</si>
  <si>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</si>
  <si>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</si>
  <si>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</si>
  <si>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</si>
  <si>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</si>
  <si>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</si>
  <si>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</si>
  <si>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</si>
  <si>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</si>
  <si>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</si>
  <si>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</si>
  <si>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</si>
  <si>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</si>
  <si>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</si>
  <si>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</si>
  <si>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</si>
  <si>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</si>
  <si>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</si>
  <si>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</si>
  <si>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</si>
  <si>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</si>
  <si>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</si>
  <si>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</si>
  <si>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</si>
  <si>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</si>
  <si>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</si>
  <si>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</si>
  <si>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</si>
  <si>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</si>
  <si>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</si>
  <si>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</si>
  <si>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</si>
  <si>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</si>
  <si>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</si>
  <si>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</si>
  <si>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</si>
  <si>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</si>
  <si>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</si>
  <si>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</si>
  <si>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</si>
  <si>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</si>
  <si>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</si>
  <si>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</si>
  <si>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</si>
  <si>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</si>
  <si>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</si>
  <si>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</si>
  <si>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</si>
  <si>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</si>
  <si>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</si>
  <si>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</si>
  <si>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</si>
  <si>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</si>
  <si>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</si>
  <si>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</si>
  <si>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</si>
  <si>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</si>
  <si>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</si>
  <si>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</si>
  <si>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</si>
  <si>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</si>
  <si>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</si>
  <si>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</si>
  <si>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</si>
  <si>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</si>
  <si>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</si>
  <si>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</si>
  <si>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</si>
  <si>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</si>
  <si>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</si>
  <si>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</si>
  <si>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</si>
  <si>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</si>
  <si>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</si>
  <si>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</si>
  <si>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</si>
  <si>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</si>
  <si>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</si>
  <si>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</si>
  <si>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</si>
  <si>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</si>
  <si>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</si>
  <si>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</si>
  <si>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</si>
  <si>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</si>
  <si>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</si>
  <si>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</si>
  <si>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</si>
  <si>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</si>
  <si>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</si>
  <si>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</si>
  <si>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</si>
  <si>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</si>
  <si>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</si>
  <si>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</si>
  <si>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</si>
  <si>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</si>
  <si>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</si>
  <si>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</si>
  <si>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</si>
  <si>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</si>
  <si>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</si>
  <si>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</si>
  <si>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</si>
  <si>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</si>
  <si>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</si>
  <si>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</si>
  <si>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</si>
  <si>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</si>
  <si>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</si>
  <si>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</si>
  <si>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</si>
  <si>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</si>
  <si>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</si>
  <si>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</si>
  <si>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</si>
  <si>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</si>
  <si>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</si>
  <si>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</si>
  <si>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</si>
  <si>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</si>
  <si>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</si>
  <si>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</si>
  <si>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</si>
  <si>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</si>
  <si>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</si>
  <si>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</si>
  <si>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</si>
  <si>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</si>
  <si>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</si>
  <si>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</si>
  <si>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</si>
  <si>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</si>
  <si>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</si>
  <si>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</si>
  <si>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</si>
  <si>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</si>
  <si>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</si>
  <si>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</si>
  <si>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</si>
  <si>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</si>
  <si>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</si>
  <si>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</si>
  <si>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</si>
  <si>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</si>
  <si>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</si>
  <si>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</si>
  <si>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</si>
  <si>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</si>
  <si>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</si>
  <si>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</si>
  <si>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</si>
  <si>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</si>
  <si>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</si>
  <si>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</si>
  <si>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</si>
  <si>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</si>
  <si>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</si>
  <si>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</si>
  <si>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</si>
  <si>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</si>
  <si>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</si>
  <si>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</si>
  <si>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</si>
  <si>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</si>
  <si>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</si>
  <si>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</si>
  <si>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</si>
  <si>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</si>
  <si>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</si>
  <si>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</si>
  <si>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</si>
  <si>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</si>
  <si>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</si>
  <si>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</si>
  <si>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</si>
  <si>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</si>
  <si>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</si>
  <si>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</si>
  <si>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</si>
  <si>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</si>
  <si>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</si>
  <si>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</si>
  <si>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</si>
  <si>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</si>
  <si>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</si>
  <si>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</si>
  <si>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</si>
  <si>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</si>
  <si>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</si>
  <si>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</si>
  <si>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</si>
  <si>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</si>
  <si>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</si>
  <si>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</si>
  <si>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</si>
  <si>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</si>
  <si>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</si>
  <si>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</si>
  <si>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</si>
  <si>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</si>
  <si>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</si>
  <si>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</si>
  <si>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</si>
  <si>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</si>
  <si>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</si>
  <si>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</si>
  <si>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</si>
  <si>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</si>
  <si>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</si>
  <si>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</si>
  <si>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</si>
  <si>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</si>
  <si>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</si>
  <si>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</si>
  <si>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</si>
  <si>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</si>
  <si>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</si>
  <si>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</si>
  <si>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</si>
  <si>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</si>
  <si>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</si>
  <si>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</si>
  <si>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</si>
  <si>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</si>
  <si>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</si>
  <si>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</si>
  <si>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</si>
  <si>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</si>
  <si>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</si>
  <si>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</si>
  <si>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</si>
  <si>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</si>
  <si>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</si>
  <si>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</si>
  <si>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</si>
  <si>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</si>
  <si>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</si>
  <si>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</si>
  <si>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</si>
  <si>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</si>
  <si>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</si>
  <si>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</si>
  <si>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</si>
  <si>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</si>
  <si>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</si>
  <si>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</si>
  <si>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</si>
  <si>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</si>
  <si>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</si>
  <si>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</si>
  <si>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</si>
  <si>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</si>
  <si>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</si>
  <si>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</si>
  <si>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</si>
  <si>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</si>
  <si>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</si>
  <si>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</si>
  <si>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</si>
  <si>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</si>
  <si>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</si>
  <si>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</si>
  <si>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</si>
  <si>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</si>
  <si>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</si>
  <si>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</si>
  <si>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</si>
  <si>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</si>
  <si>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</si>
  <si>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</si>
  <si>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</si>
  <si>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</si>
  <si>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</si>
  <si>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</si>
  <si>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</si>
  <si>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</si>
  <si>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</si>
  <si>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</si>
  <si>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</si>
  <si>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</si>
  <si>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</si>
  <si>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</si>
  <si>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</si>
  <si>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</si>
  <si>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</si>
  <si>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</si>
  <si>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</si>
  <si>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</si>
  <si>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</si>
  <si>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</si>
  <si>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</si>
  <si>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</si>
  <si>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</si>
  <si>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</si>
  <si>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</si>
  <si>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</si>
  <si>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</si>
  <si>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</si>
  <si>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</si>
  <si>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</si>
  <si>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</si>
  <si>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</si>
  <si>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</si>
  <si>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</si>
  <si>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</si>
  <si>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</si>
  <si>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</si>
  <si>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</si>
  <si>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</si>
  <si>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</si>
  <si>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</si>
  <si>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</si>
  <si>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</si>
  <si>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</si>
  <si>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</si>
  <si>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</si>
  <si>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</si>
  <si>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</si>
  <si>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</si>
  <si>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</si>
  <si>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</si>
  <si>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</si>
  <si>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</si>
  <si>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</si>
  <si>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</si>
  <si>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</si>
  <si>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</si>
  <si>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</si>
  <si>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</si>
  <si>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</si>
  <si>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</si>
  <si>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</si>
  <si>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</si>
  <si>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</si>
  <si>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</si>
  <si>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</si>
  <si>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</si>
  <si>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</si>
  <si>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</si>
  <si>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</si>
  <si>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</si>
  <si>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</si>
  <si>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</si>
  <si>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</si>
  <si>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</si>
  <si>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</si>
  <si>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</si>
  <si>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</si>
  <si>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</si>
  <si>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</si>
  <si>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</si>
  <si>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</si>
  <si>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</si>
  <si>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</si>
  <si>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</si>
  <si>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</si>
  <si>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</si>
  <si>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</si>
  <si>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</si>
  <si>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</si>
  <si>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</si>
  <si>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</si>
  <si>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</si>
  <si>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</si>
  <si>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</si>
  <si>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</si>
  <si>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</si>
  <si>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</si>
  <si>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</si>
  <si>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</si>
  <si>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</si>
  <si>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</si>
  <si>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</si>
  <si>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</si>
  <si>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</si>
  <si>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</si>
  <si>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</si>
  <si>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</si>
  <si>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</si>
  <si>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</si>
  <si>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</si>
  <si>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</si>
  <si>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</si>
  <si>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</si>
  <si>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</si>
  <si>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</si>
  <si>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</si>
  <si>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</si>
  <si>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</si>
  <si>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</si>
  <si>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</si>
  <si>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</si>
  <si>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</si>
  <si>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</si>
  <si>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</si>
  <si>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</si>
  <si>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</si>
  <si>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</si>
  <si>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</si>
  <si>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</si>
  <si>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</si>
  <si>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</si>
  <si>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</si>
  <si>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</si>
  <si>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</si>
  <si>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</si>
  <si>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</si>
  <si>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</si>
  <si>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</si>
  <si>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</si>
  <si>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</si>
  <si>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</si>
  <si>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</si>
  <si>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</si>
  <si>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</si>
  <si>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</si>
  <si>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</si>
  <si>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</si>
  <si>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</si>
  <si>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</si>
  <si>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</si>
  <si>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</si>
  <si>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</si>
  <si>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</si>
  <si>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</si>
  <si>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</si>
  <si>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</si>
  <si>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</si>
  <si>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</si>
  <si>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</si>
  <si>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</si>
  <si>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</si>
  <si>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</si>
  <si>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</si>
  <si>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</si>
  <si>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</si>
  <si>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</si>
  <si>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</si>
  <si>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</si>
  <si>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</si>
  <si>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</si>
  <si>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</si>
  <si>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</si>
  <si>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</si>
  <si>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</si>
  <si>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</si>
  <si>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</si>
  <si>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</si>
  <si>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</si>
  <si>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</si>
  <si>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</si>
  <si>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</si>
  <si>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</si>
  <si>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</si>
  <si>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</si>
  <si>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</si>
  <si>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</si>
  <si>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</si>
  <si>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</si>
  <si>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</si>
  <si>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</si>
  <si>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</si>
  <si>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</si>
  <si>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</si>
  <si>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</si>
  <si>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</si>
  <si>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</si>
  <si>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</si>
  <si>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</si>
  <si>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</si>
  <si>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</si>
  <si>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</si>
  <si>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</si>
  <si>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</si>
  <si>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</si>
  <si>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</si>
  <si>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</si>
  <si>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</si>
  <si>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</si>
  <si>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</si>
  <si>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</si>
  <si>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</si>
  <si>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</si>
  <si>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</si>
  <si>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</si>
  <si>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</si>
  <si>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</si>
  <si>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</si>
  <si>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</si>
  <si>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</si>
  <si>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</si>
  <si>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</si>
  <si>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</si>
  <si>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</si>
  <si>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</si>
  <si>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</si>
  <si>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</si>
  <si>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</si>
  <si>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</si>
  <si>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</si>
  <si>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</si>
  <si>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</si>
  <si>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</si>
  <si>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</si>
  <si>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</si>
  <si>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</si>
  <si>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</si>
  <si>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</si>
  <si>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</si>
  <si>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</si>
  <si>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</si>
  <si>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</si>
  <si>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</si>
  <si>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</si>
  <si>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</si>
  <si>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</si>
  <si>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</si>
  <si>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</si>
  <si>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</si>
  <si>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</si>
  <si>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</si>
  <si>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</si>
  <si>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</si>
  <si>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</si>
  <si>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</si>
  <si>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</si>
  <si>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</si>
  <si>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</si>
  <si>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</si>
  <si>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</si>
  <si>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</si>
  <si>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</si>
  <si>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</si>
  <si>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</si>
  <si>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</si>
  <si>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</si>
  <si>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</si>
  <si>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</si>
  <si>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</si>
  <si>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</si>
  <si>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</si>
  <si>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</si>
  <si>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</si>
  <si>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</si>
  <si>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</si>
  <si>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</si>
  <si>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</si>
  <si>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</si>
  <si>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</si>
  <si>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</si>
  <si>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</si>
  <si>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</si>
  <si>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</si>
  <si>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</si>
  <si>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</si>
  <si>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</si>
  <si>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</si>
  <si>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</si>
  <si>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</si>
  <si>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</si>
  <si>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</si>
  <si>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</si>
  <si>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</si>
  <si>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</si>
  <si>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</si>
  <si>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</si>
  <si>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</si>
  <si>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</si>
  <si>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</si>
  <si>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</si>
  <si>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</si>
  <si>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</si>
  <si>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</si>
  <si>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</si>
  <si>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</si>
  <si>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</si>
  <si>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</si>
  <si>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</si>
  <si>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</si>
  <si>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</si>
  <si>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</si>
  <si>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</si>
  <si>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</si>
  <si>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</si>
  <si>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</si>
  <si>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</si>
  <si>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</si>
  <si>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</si>
  <si>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</si>
  <si>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</si>
  <si>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</si>
  <si>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</si>
  <si>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</si>
  <si>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</si>
  <si>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</si>
  <si>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</si>
  <si>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</si>
  <si>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</si>
  <si>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</si>
  <si>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</si>
  <si>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</si>
  <si>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</si>
  <si>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</si>
  <si>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</si>
  <si>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</si>
  <si>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</si>
  <si>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</si>
  <si>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</si>
  <si>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</si>
  <si>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</si>
  <si>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www.ristoranteemilia.it</t>
  </si>
  <si>
    <t>info@ristoranteemilia.it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</si>
  <si>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</si>
  <si>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</si>
  <si>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</si>
  <si>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</si>
  <si>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</si>
  <si>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</si>
  <si>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www.palombinabeach.com</t>
  </si>
  <si>
    <t>gianfranco.cirulli@gmail.com</t>
  </si>
  <si>
    <t>Cori Carlo</t>
  </si>
  <si>
    <t>Via Palombina Vecchia 1</t>
  </si>
  <si>
    <t>Falconara Marittima</t>
  </si>
  <si>
    <t>paolo@paolocori.com</t>
  </si>
  <si>
    <t>Spiaggiabonetti</t>
  </si>
  <si>
    <t>spiaggiabonetti.it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</si>
  <si>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</si>
  <si>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</si>
  <si>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</si>
  <si>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</si>
  <si>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</si>
  <si>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</si>
  <si>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</si>
  <si>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</si>
  <si>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</si>
  <si>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</si>
  <si>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</si>
  <si>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</si>
  <si>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</si>
  <si>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</si>
  <si>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info@lalunaalpassetto.it</t>
  </si>
  <si>
    <t>Il Molo Snc</t>
  </si>
  <si>
    <t>Portonovo 166 166</t>
  </si>
  <si>
    <t>Portonovo Di Ancona</t>
  </si>
  <si>
    <t>www.ilmolo.it</t>
  </si>
  <si>
    <t>info@lmolo.it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</si>
  <si>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</si>
  <si>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</si>
  <si>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</si>
  <si>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</si>
  <si>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</si>
  <si>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</si>
  <si>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</si>
  <si>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</si>
  <si>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</si>
  <si>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</si>
  <si>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</si>
  <si>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</si>
  <si>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</si>
  <si>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</si>
  <si>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</si>
  <si>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</si>
  <si>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</si>
  <si>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</si>
  <si>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</si>
  <si>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</si>
  <si>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</si>
  <si>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</si>
  <si>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</si>
  <si>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</si>
  <si>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</si>
  <si>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</si>
  <si>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</si>
  <si>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</si>
  <si>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</si>
  <si>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</si>
  <si>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</si>
  <si>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</si>
  <si>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</si>
  <si>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</si>
  <si>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</si>
  <si>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</si>
  <si>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</si>
  <si>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</si>
  <si>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</si>
  <si>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</si>
  <si>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</si>
  <si>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</si>
  <si>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</si>
  <si>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</si>
  <si>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</si>
  <si>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</si>
  <si>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</si>
  <si>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</si>
  <si>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</si>
  <si>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</si>
  <si>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</si>
  <si>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</si>
  <si>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</si>
  <si>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</si>
  <si>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</si>
  <si>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</si>
  <si>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</si>
  <si>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</si>
  <si>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</si>
  <si>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</si>
  <si>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</si>
  <si>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</si>
  <si>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</si>
  <si>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</si>
  <si>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</si>
  <si>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</si>
  <si>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</si>
  <si>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</si>
  <si>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</si>
  <si>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</si>
  <si>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</si>
  <si>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</si>
  <si>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</si>
  <si>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</si>
  <si>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</si>
  <si>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</si>
  <si>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</si>
  <si>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</si>
  <si>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</si>
  <si>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</si>
  <si>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</si>
  <si>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</si>
  <si>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</si>
  <si>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</si>
  <si>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</si>
  <si>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</si>
  <si>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</si>
  <si>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</si>
  <si>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</si>
  <si>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</si>
  <si>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</si>
  <si>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</si>
  <si>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</si>
  <si>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</si>
  <si>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</si>
  <si>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</si>
  <si>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</si>
  <si>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</si>
  <si>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</si>
  <si>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</si>
  <si>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</si>
  <si>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</si>
  <si>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</si>
  <si>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</si>
  <si>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</si>
  <si>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</si>
  <si>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</si>
  <si>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</si>
  <si>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</si>
  <si>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</si>
  <si>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</si>
  <si>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</si>
  <si>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</si>
  <si>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</si>
  <si>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</si>
  <si>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</si>
  <si>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</si>
  <si>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</si>
  <si>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</si>
  <si>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</si>
  <si>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</si>
  <si>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</si>
  <si>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</si>
  <si>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</si>
  <si>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</si>
  <si>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</si>
  <si>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</si>
  <si>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</si>
  <si>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</si>
  <si>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</si>
  <si>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</si>
  <si>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</si>
  <si>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</si>
  <si>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</si>
  <si>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</si>
  <si>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</si>
  <si>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</si>
  <si>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</si>
  <si>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</si>
  <si>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</si>
  <si>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</si>
  <si>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</si>
  <si>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</si>
  <si>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</si>
  <si>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</si>
  <si>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</si>
  <si>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</si>
  <si>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</si>
  <si>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</si>
  <si>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</si>
  <si>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</si>
  <si>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</si>
  <si>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</si>
  <si>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</si>
  <si>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</si>
  <si>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</si>
  <si>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</si>
  <si>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</si>
  <si>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</si>
  <si>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</si>
  <si>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</si>
  <si>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</si>
  <si>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www.ilverdepino.it</t>
  </si>
  <si>
    <t>ilverdepino@yahoo.it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</si>
  <si>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</si>
  <si>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</si>
  <si>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</si>
  <si>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</si>
  <si>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</si>
  <si>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</si>
  <si>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</si>
  <si>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</si>
  <si>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</si>
  <si>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</si>
  <si>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</si>
  <si>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</si>
  <si>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</si>
  <si>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</si>
  <si>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</si>
  <si>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</si>
  <si>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</si>
  <si>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</si>
  <si>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</si>
  <si>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</si>
  <si>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</si>
  <si>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</si>
  <si>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</si>
  <si>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</si>
  <si>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</si>
  <si>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</si>
  <si>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</si>
  <si>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</si>
  <si>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</si>
  <si>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</si>
  <si>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</si>
  <si>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</si>
  <si>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</si>
  <si>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</si>
  <si>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</si>
  <si>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</si>
  <si>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</si>
  <si>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</si>
  <si>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</si>
  <si>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</si>
  <si>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</si>
  <si>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</si>
  <si>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</si>
  <si>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</si>
  <si>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</si>
  <si>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</si>
  <si>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</si>
  <si>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</si>
  <si>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</si>
  <si>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</si>
  <si>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</si>
  <si>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</si>
  <si>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</si>
  <si>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</si>
  <si>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</si>
  <si>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</si>
  <si>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</si>
  <si>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</si>
  <si>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</si>
  <si>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</si>
  <si>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</si>
  <si>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</si>
  <si>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</si>
  <si>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</si>
  <si>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</si>
  <si>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</si>
  <si>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</si>
  <si>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</si>
  <si>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</si>
  <si>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</si>
  <si>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</si>
  <si>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</si>
  <si>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</si>
  <si>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</si>
  <si>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</si>
  <si>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</si>
  <si>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</si>
  <si>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</si>
  <si>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</si>
  <si>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</si>
  <si>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</si>
  <si>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</si>
  <si>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</si>
  <si>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</si>
  <si>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</si>
  <si>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</si>
  <si>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</si>
  <si>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</si>
  <si>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</si>
  <si>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</si>
  <si>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</si>
  <si>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</si>
  <si>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</si>
  <si>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</si>
  <si>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</si>
  <si>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</si>
  <si>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</si>
  <si>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</si>
  <si>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</si>
  <si>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</si>
  <si>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</si>
  <si>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</si>
  <si>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</si>
  <si>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</si>
  <si>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</si>
  <si>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</si>
  <si>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</si>
  <si>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</si>
  <si>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</si>
  <si>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</si>
  <si>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</si>
  <si>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</si>
  <si>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</si>
  <si>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</si>
  <si>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</si>
  <si>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</si>
  <si>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</si>
  <si>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</si>
  <si>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</si>
  <si>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</si>
  <si>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</si>
  <si>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</si>
  <si>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</si>
  <si>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</si>
  <si>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</si>
  <si>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</si>
  <si>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</si>
  <si>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</si>
  <si>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</si>
  <si>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</si>
  <si>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</si>
  <si>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</si>
  <si>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</si>
  <si>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</si>
  <si>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</si>
  <si>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</si>
  <si>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</si>
  <si>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</si>
  <si>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</si>
  <si>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</si>
  <si>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</si>
  <si>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</si>
  <si>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</si>
  <si>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</si>
  <si>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</si>
  <si>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</si>
  <si>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</si>
  <si>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</si>
  <si>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</si>
  <si>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</si>
  <si>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</si>
  <si>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</si>
  <si>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</si>
  <si>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</si>
  <si>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</si>
  <si>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</si>
  <si>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</si>
  <si>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</si>
  <si>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</si>
  <si>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</si>
  <si>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</si>
  <si>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</si>
  <si>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</si>
  <si>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</si>
  <si>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</si>
  <si>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</si>
  <si>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</si>
  <si>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</si>
  <si>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</si>
  <si>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</si>
  <si>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</si>
  <si>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</si>
  <si>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</si>
  <si>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</si>
  <si>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</si>
  <si>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</si>
  <si>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</si>
  <si>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</si>
  <si>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</si>
  <si>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</si>
  <si>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</si>
  <si>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</si>
  <si>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</si>
  <si>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</si>
  <si>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</si>
  <si>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</si>
  <si>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</si>
  <si>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</si>
  <si>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</si>
  <si>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</si>
  <si>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</si>
  <si>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</si>
  <si>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</si>
  <si>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</si>
  <si>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</si>
  <si>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</si>
  <si>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</si>
  <si>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</si>
  <si>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</si>
  <si>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</si>
  <si>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</si>
  <si>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</si>
  <si>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</si>
  <si>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</si>
  <si>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</si>
  <si>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</si>
  <si>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</si>
  <si>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</si>
  <si>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</si>
  <si>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</si>
  <si>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</si>
  <si>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</si>
  <si>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</si>
  <si>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</si>
  <si>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</si>
  <si>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</si>
  <si>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</si>
  <si>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</si>
  <si>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</si>
  <si>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</si>
  <si>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</si>
  <si>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</si>
  <si>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</si>
  <si>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</si>
  <si>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</si>
  <si>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</si>
  <si>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</si>
  <si>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</si>
  <si>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</si>
  <si>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</si>
  <si>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</si>
  <si>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</si>
  <si>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</si>
  <si>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</si>
  <si>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</si>
  <si>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</si>
  <si>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</si>
  <si>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</si>
  <si>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</si>
  <si>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</si>
  <si>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</si>
  <si>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</si>
  <si>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</si>
  <si>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</si>
  <si>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</si>
  <si>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</si>
  <si>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</si>
  <si>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</si>
  <si>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</si>
  <si>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</si>
  <si>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</si>
  <si>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</si>
  <si>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</si>
  <si>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</si>
  <si>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</si>
  <si>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</si>
  <si>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</si>
  <si>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</si>
  <si>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</si>
  <si>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</si>
  <si>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</si>
  <si>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</si>
  <si>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</si>
  <si>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</si>
  <si>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</si>
  <si>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</si>
  <si>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</si>
  <si>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</si>
  <si>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</si>
  <si>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</si>
  <si>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</si>
  <si>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</si>
  <si>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</si>
  <si>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</si>
  <si>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</si>
  <si>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</si>
  <si>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</si>
  <si>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</si>
  <si>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</si>
  <si>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</si>
  <si>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</si>
  <si>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</si>
  <si>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</si>
  <si>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</si>
  <si>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</si>
  <si>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</si>
  <si>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</si>
  <si>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</si>
  <si>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</si>
  <si>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</si>
  <si>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</si>
  <si>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</si>
  <si>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</si>
  <si>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</si>
  <si>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</si>
  <si>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</si>
  <si>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</si>
  <si>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</si>
  <si>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</si>
  <si>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</si>
  <si>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</si>
  <si>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</si>
  <si>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</si>
  <si>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</si>
  <si>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</si>
  <si>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</si>
  <si>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</si>
  <si>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</si>
  <si>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</si>
  <si>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</si>
  <si>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</si>
  <si>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</si>
  <si>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</si>
  <si>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</si>
  <si>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</si>
  <si>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</si>
  <si>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</si>
  <si>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</si>
  <si>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</si>
  <si>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</si>
  <si>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</si>
  <si>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</si>
  <si>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</si>
  <si>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</si>
  <si>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</si>
  <si>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</si>
  <si>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</si>
  <si>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</si>
  <si>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</si>
  <si>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</si>
  <si>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</si>
  <si>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</si>
  <si>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</si>
  <si>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</si>
  <si>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</si>
  <si>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</si>
  <si>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</si>
  <si>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</si>
  <si>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</si>
  <si>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</si>
  <si>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</si>
  <si>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</si>
  <si>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</si>
  <si>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</si>
  <si>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</si>
  <si>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</si>
  <si>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</si>
  <si>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</si>
  <si>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</si>
  <si>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</si>
  <si>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</si>
  <si>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</si>
  <si>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</si>
  <si>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</si>
  <si>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</si>
  <si>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</si>
  <si>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</si>
  <si>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</si>
  <si>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</si>
  <si>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</si>
  <si>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</si>
  <si>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</si>
  <si>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</si>
  <si>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</si>
  <si>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</si>
  <si>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</si>
  <si>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</si>
  <si>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</si>
  <si>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</si>
  <si>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</si>
  <si>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</si>
  <si>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</si>
  <si>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</si>
  <si>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</si>
  <si>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</si>
  <si>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</si>
  <si>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</si>
  <si>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</si>
  <si>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</si>
  <si>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</si>
  <si>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</si>
  <si>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</si>
  <si>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</si>
  <si>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</si>
  <si>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</si>
  <si>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</si>
  <si>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</si>
  <si>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</si>
  <si>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</si>
  <si>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</si>
  <si>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</si>
  <si>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</si>
  <si>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</si>
  <si>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</si>
  <si>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</si>
  <si>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</si>
  <si>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</si>
  <si>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</si>
  <si>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</si>
  <si>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</si>
  <si>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</si>
  <si>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</si>
  <si>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</si>
  <si>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</si>
  <si>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</si>
  <si>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</si>
  <si>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</si>
  <si>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</si>
  <si>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</si>
  <si>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</si>
  <si>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</si>
  <si>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</si>
  <si>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</si>
  <si>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</si>
  <si>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</si>
  <si>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</si>
  <si>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</si>
  <si>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</si>
  <si>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</si>
  <si>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</si>
  <si>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</si>
  <si>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</si>
  <si>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</si>
  <si>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</si>
  <si>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</si>
  <si>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</si>
  <si>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</si>
  <si>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</si>
  <si>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</si>
  <si>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</si>
  <si>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</si>
  <si>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</si>
  <si>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</si>
  <si>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</si>
  <si>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</si>
  <si>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</si>
  <si>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</si>
  <si>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</si>
  <si>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</si>
  <si>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</si>
  <si>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</si>
  <si>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</si>
  <si>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</si>
  <si>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</si>
  <si>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</si>
  <si>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</si>
  <si>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</si>
  <si>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</si>
  <si>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</si>
  <si>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</si>
  <si>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</si>
  <si>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</si>
  <si>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</si>
  <si>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</si>
  <si>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</si>
  <si>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</si>
  <si>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</si>
  <si>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</si>
  <si>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</si>
  <si>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</si>
  <si>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</si>
  <si>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</si>
  <si>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</si>
  <si>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</si>
  <si>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</si>
  <si>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</si>
  <si>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</si>
  <si>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</si>
  <si>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</si>
  <si>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</si>
  <si>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</si>
  <si>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</si>
  <si>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</si>
  <si>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</si>
  <si>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</si>
  <si>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</si>
  <si>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</si>
  <si>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</si>
  <si>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</si>
  <si>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</si>
  <si>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</si>
  <si>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</si>
  <si>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</si>
  <si>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</si>
  <si>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</si>
  <si>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</si>
  <si>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</si>
  <si>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</si>
  <si>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</si>
  <si>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</si>
  <si>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</si>
  <si>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</si>
  <si>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</si>
  <si>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</si>
  <si>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</si>
  <si>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</si>
  <si>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</si>
  <si>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</si>
  <si>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</si>
  <si>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</si>
  <si>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</si>
  <si>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</si>
  <si>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</si>
  <si>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</si>
  <si>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</si>
  <si>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</si>
  <si>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</si>
  <si>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</si>
  <si>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</si>
  <si>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</si>
  <si>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</si>
  <si>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</si>
  <si>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</si>
  <si>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</si>
  <si>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</si>
  <si>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</si>
  <si>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</si>
  <si>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</si>
  <si>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</si>
  <si>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</si>
  <si>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</si>
  <si>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</si>
  <si>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</si>
  <si>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</si>
  <si>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</si>
  <si>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</si>
  <si>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</si>
  <si>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</si>
  <si>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</si>
  <si>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</si>
  <si>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</si>
  <si>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</si>
  <si>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</si>
  <si>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</si>
  <si>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</si>
  <si>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</si>
  <si>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</si>
  <si>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</si>
  <si>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</si>
  <si>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</si>
  <si>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</si>
  <si>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</si>
  <si>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</si>
  <si>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</si>
  <si>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</si>
  <si>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</si>
  <si>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</si>
  <si>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</si>
  <si>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</si>
  <si>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</si>
  <si>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</si>
  <si>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</si>
  <si>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</si>
  <si>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</si>
  <si>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</si>
  <si>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</si>
  <si>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</si>
  <si>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</si>
  <si>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</si>
  <si>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</si>
  <si>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</si>
  <si>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</si>
  <si>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</si>
  <si>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</si>
  <si>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</si>
  <si>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</si>
  <si>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</si>
  <si>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</si>
  <si>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</si>
  <si>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</si>
  <si>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</si>
  <si>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</si>
  <si>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</si>
  <si>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</si>
  <si>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</si>
  <si>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</si>
  <si>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</si>
  <si>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</si>
  <si>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</si>
  <si>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</si>
  <si>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</si>
  <si>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</si>
  <si>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</si>
  <si>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</si>
  <si>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</si>
  <si>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</si>
  <si>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</si>
  <si>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</si>
  <si>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</si>
  <si>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</si>
  <si>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</si>
  <si>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</si>
  <si>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</si>
  <si>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</si>
  <si>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</si>
  <si>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</si>
  <si>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</si>
  <si>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</si>
  <si>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</si>
  <si>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</si>
  <si>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</si>
  <si>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</si>
  <si>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</si>
  <si>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</si>
  <si>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</si>
  <si>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</si>
  <si>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</si>
  <si>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</si>
  <si>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</si>
  <si>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</si>
  <si>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</si>
  <si>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</si>
  <si>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</si>
  <si>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</si>
  <si>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</si>
  <si>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</si>
  <si>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</si>
  <si>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</si>
  <si>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</si>
  <si>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</si>
  <si>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</si>
  <si>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</si>
  <si>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</si>
  <si>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</si>
  <si>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</si>
  <si>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</si>
  <si>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</si>
  <si>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</si>
  <si>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</si>
  <si>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</si>
  <si>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</si>
  <si>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</si>
  <si>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</si>
  <si>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</si>
  <si>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</si>
  <si>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</si>
  <si>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</si>
  <si>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</si>
  <si>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</si>
  <si>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</si>
  <si>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</si>
  <si>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</si>
  <si>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</si>
  <si>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</si>
  <si>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</si>
  <si>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</si>
  <si>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</si>
  <si>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</si>
  <si>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</si>
  <si>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</si>
  <si>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</si>
  <si>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</si>
  <si>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</si>
  <si>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</si>
  <si>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</si>
  <si>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</si>
  <si>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</si>
  <si>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</si>
  <si>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</si>
  <si>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</si>
  <si>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</si>
  <si>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</si>
  <si>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</si>
  <si>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</si>
  <si>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</si>
  <si>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</si>
  <si>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</si>
  <si>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</si>
  <si>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</si>
  <si>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</si>
  <si>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</si>
  <si>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</si>
  <si>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</si>
  <si>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</si>
  <si>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</si>
  <si>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</si>
  <si>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</si>
  <si>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</si>
  <si>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</si>
  <si>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</si>
  <si>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</si>
  <si>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</si>
  <si>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</si>
  <si>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</si>
  <si>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</si>
  <si>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</si>
  <si>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</si>
  <si>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</si>
  <si>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</si>
  <si>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</si>
  <si>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</si>
  <si>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</si>
  <si>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</si>
  <si>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</si>
  <si>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</si>
  <si>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</si>
  <si>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</si>
  <si>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</si>
  <si>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</si>
  <si>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</si>
  <si>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</si>
  <si>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</si>
  <si>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</si>
  <si>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</si>
  <si>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</si>
  <si>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</si>
  <si>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</si>
  <si>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</si>
  <si>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</si>
  <si>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</si>
  <si>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</si>
  <si>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</si>
  <si>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</si>
  <si>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</si>
  <si>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</si>
  <si>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</si>
  <si>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</si>
  <si>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</si>
  <si>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</si>
  <si>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</si>
  <si>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</si>
  <si>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</si>
  <si>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</si>
  <si>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</si>
  <si>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</si>
  <si>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</si>
  <si>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</si>
  <si>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</si>
  <si>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</si>
  <si>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</si>
  <si>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</si>
  <si>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</si>
  <si>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</si>
  <si>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</si>
  <si>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</si>
  <si>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</si>
  <si>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</si>
  <si>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</si>
  <si>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</si>
  <si>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</si>
  <si>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</si>
  <si>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</si>
  <si>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</si>
  <si>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</si>
  <si>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</si>
  <si>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</si>
  <si>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</si>
  <si>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</si>
  <si>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</si>
  <si>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</si>
  <si>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</si>
  <si>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</si>
  <si>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</si>
  <si>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</si>
  <si>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</si>
  <si>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</si>
  <si>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</si>
  <si>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</si>
  <si>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</si>
  <si>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</si>
  <si>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</si>
  <si>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</si>
  <si>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</si>
  <si>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</si>
  <si>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</si>
  <si>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</si>
  <si>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</si>
  <si>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</si>
  <si>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</si>
  <si>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</si>
  <si>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</si>
  <si>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</si>
  <si>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</si>
  <si>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</si>
  <si>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</si>
  <si>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</si>
  <si>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</si>
  <si>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</si>
  <si>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</si>
  <si>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</si>
  <si>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</si>
  <si>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</si>
  <si>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</si>
  <si>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</si>
  <si>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</si>
  <si>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</si>
  <si>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</si>
  <si>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</si>
  <si>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</si>
  <si>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</si>
  <si>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</si>
  <si>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</si>
  <si>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</si>
  <si>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</si>
  <si>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</si>
  <si>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</si>
  <si>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</si>
  <si>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</si>
  <si>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</si>
  <si>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</si>
  <si>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</si>
  <si>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</si>
  <si>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</si>
  <si>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</si>
  <si>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</si>
  <si>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</si>
  <si>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</si>
  <si>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</si>
  <si>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</si>
  <si>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</si>
  <si>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</si>
  <si>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</si>
  <si>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</si>
  <si>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</si>
  <si>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</si>
  <si>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</si>
  <si>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</si>
  <si>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</si>
  <si>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</si>
  <si>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</si>
  <si>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</si>
  <si>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</si>
  <si>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</si>
  <si>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</si>
  <si>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</si>
  <si>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</si>
  <si>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</si>
  <si>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</si>
  <si>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</si>
  <si>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</si>
  <si>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</si>
  <si>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</si>
  <si>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</si>
  <si>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</si>
  <si>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</si>
  <si>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</si>
  <si>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</si>
  <si>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</si>
  <si>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</si>
  <si>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</si>
  <si>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</si>
  <si>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</si>
  <si>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</si>
  <si>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</si>
  <si>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</si>
  <si>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</si>
  <si>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</si>
  <si>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</si>
  <si>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</si>
  <si>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</si>
  <si>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</si>
  <si>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</si>
  <si>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</si>
  <si>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</si>
  <si>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</si>
  <si>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</si>
  <si>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</si>
  <si>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</si>
  <si>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</si>
  <si>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</si>
  <si>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</si>
  <si>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</si>
  <si>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</si>
  <si>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</si>
  <si>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</si>
  <si>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</si>
  <si>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</si>
  <si>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</si>
  <si>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</si>
  <si>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</si>
  <si>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</si>
  <si>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</si>
  <si>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</si>
  <si>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www.castelvecchio.org</t>
  </si>
  <si>
    <t>presidenza@castelvecchio.org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</si>
  <si>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</si>
  <si>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</si>
  <si>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</si>
  <si>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</si>
  <si>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</si>
  <si>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</si>
  <si>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</si>
  <si>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</si>
  <si>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</si>
  <si>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</si>
  <si>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</si>
  <si>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</si>
  <si>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</si>
  <si>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</si>
  <si>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</si>
  <si>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</si>
  <si>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</si>
  <si>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</si>
  <si>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</si>
  <si>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</si>
  <si>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</si>
  <si>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</si>
  <si>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</si>
  <si>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</si>
  <si>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</si>
  <si>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</si>
  <si>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</si>
  <si>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</si>
  <si>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</si>
  <si>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</si>
  <si>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</si>
  <si>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</si>
  <si>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</si>
  <si>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</si>
  <si>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</si>
  <si>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</si>
  <si>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</si>
  <si>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</si>
  <si>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</si>
  <si>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</si>
  <si>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</si>
  <si>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</si>
  <si>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</si>
  <si>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</si>
  <si>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</si>
  <si>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</si>
  <si>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</si>
  <si>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</si>
  <si>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</si>
  <si>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</si>
  <si>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</si>
  <si>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</si>
  <si>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</si>
  <si>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</si>
  <si>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</si>
  <si>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</si>
  <si>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</si>
  <si>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</si>
  <si>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</si>
  <si>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</si>
  <si>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</si>
  <si>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</si>
  <si>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</si>
  <si>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</si>
  <si>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</si>
  <si>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</si>
  <si>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</si>
  <si>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</si>
  <si>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</si>
  <si>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</si>
  <si>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</si>
  <si>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</si>
  <si>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</si>
  <si>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</si>
  <si>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</si>
  <si>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</si>
  <si>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</si>
  <si>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</si>
  <si>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</si>
  <si>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</si>
  <si>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</si>
  <si>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</si>
  <si>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</si>
  <si>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</si>
  <si>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</si>
  <si>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</si>
  <si>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</si>
  <si>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</si>
  <si>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</si>
  <si>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</si>
  <si>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</si>
  <si>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</si>
  <si>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</si>
  <si>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</si>
  <si>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</si>
  <si>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</si>
  <si>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</si>
  <si>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</si>
  <si>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</si>
  <si>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</si>
  <si>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</si>
  <si>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</si>
  <si>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</si>
  <si>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</si>
  <si>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</si>
  <si>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</si>
  <si>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</si>
  <si>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</si>
  <si>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</si>
  <si>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</si>
  <si>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</si>
  <si>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</si>
  <si>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</si>
  <si>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</si>
  <si>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</si>
  <si>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</si>
  <si>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</si>
  <si>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</si>
  <si>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</si>
  <si>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</si>
  <si>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</si>
  <si>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</si>
  <si>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</si>
  <si>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</si>
  <si>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</si>
  <si>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</si>
  <si>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</si>
  <si>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</si>
  <si>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</si>
  <si>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</si>
  <si>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</si>
  <si>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</si>
  <si>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</si>
  <si>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</si>
  <si>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</si>
  <si>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</si>
  <si>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</si>
  <si>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</si>
  <si>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</si>
  <si>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</si>
  <si>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</si>
  <si>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</si>
  <si>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</si>
  <si>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</si>
  <si>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</si>
  <si>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</si>
  <si>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</si>
  <si>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</si>
  <si>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</si>
  <si>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</si>
  <si>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</si>
  <si>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</si>
  <si>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</si>
  <si>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</si>
  <si>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</si>
  <si>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</si>
  <si>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</si>
  <si>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</si>
  <si>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</si>
  <si>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</si>
  <si>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</si>
  <si>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</si>
  <si>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</si>
  <si>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</si>
  <si>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</si>
  <si>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</si>
  <si>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</si>
  <si>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</si>
  <si>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</si>
  <si>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</si>
  <si>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</si>
  <si>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</si>
  <si>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</si>
  <si>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</si>
  <si>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</si>
  <si>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</si>
  <si>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</si>
  <si>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</si>
  <si>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</si>
  <si>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</si>
  <si>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</si>
  <si>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</si>
  <si>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</si>
  <si>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</si>
  <si>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</si>
  <si>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</si>
  <si>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</si>
  <si>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</si>
  <si>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</si>
  <si>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</si>
  <si>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</si>
  <si>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</si>
  <si>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</si>
  <si>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</si>
  <si>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</si>
  <si>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</si>
  <si>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</si>
  <si>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</si>
  <si>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</si>
  <si>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</si>
  <si>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</si>
  <si>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</si>
  <si>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</si>
  <si>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</si>
  <si>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</si>
  <si>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</si>
  <si>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</si>
  <si>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</si>
  <si>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</si>
  <si>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</si>
  <si>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</si>
  <si>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</si>
  <si>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</si>
  <si>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</si>
  <si>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</si>
  <si>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</si>
  <si>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</si>
  <si>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</si>
  <si>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</si>
  <si>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</si>
  <si>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</si>
  <si>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</si>
  <si>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</si>
  <si>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</si>
  <si>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</si>
  <si>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</si>
  <si>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</si>
  <si>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</si>
  <si>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</si>
  <si>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</si>
  <si>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</si>
  <si>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</si>
  <si>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</si>
  <si>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</si>
  <si>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</si>
  <si>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</si>
  <si>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</si>
  <si>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</si>
  <si>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</si>
  <si>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</si>
  <si>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</si>
  <si>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</si>
  <si>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</si>
  <si>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</si>
  <si>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</si>
  <si>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</si>
  <si>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</si>
  <si>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</si>
  <si>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</si>
  <si>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</si>
  <si>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www.solariabeachvillage.it</t>
  </si>
  <si>
    <t>info@solariabeachvillage.it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</si>
  <si>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</si>
  <si>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</si>
  <si>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</si>
  <si>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</si>
  <si>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</si>
  <si>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</si>
  <si>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</si>
  <si>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</si>
  <si>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</si>
  <si>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</si>
  <si>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</si>
  <si>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</si>
  <si>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</si>
  <si>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</si>
  <si>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</si>
  <si>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</si>
  <si>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</si>
  <si>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www.bagnimarcelloevalter.it</t>
  </si>
  <si>
    <t>valtercremonesi90@gmail.com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</si>
  <si>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</si>
  <si>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</si>
  <si>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</si>
  <si>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</si>
  <si>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</si>
  <si>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</si>
  <si>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</si>
  <si>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</si>
  <si>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</si>
  <si>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</si>
  <si>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</si>
  <si>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</si>
  <si>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</si>
  <si>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</si>
  <si>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</si>
  <si>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</si>
  <si>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</si>
  <si>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</si>
  <si>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</si>
  <si>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</si>
  <si>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</si>
  <si>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www.giemmebar.it</t>
  </si>
  <si>
    <t>info@giemmebar.it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</si>
  <si>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</si>
  <si>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</si>
  <si>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</si>
  <si>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</si>
  <si>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</si>
  <si>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</si>
  <si>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</si>
  <si>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</si>
  <si>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</si>
  <si>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</si>
  <si>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</si>
  <si>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</si>
  <si>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</si>
  <si>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</si>
  <si>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</si>
  <si>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</si>
  <si>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</si>
  <si>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</si>
  <si>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</si>
  <si>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</si>
  <si>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</si>
  <si>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</si>
  <si>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</si>
  <si>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</si>
  <si>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</si>
  <si>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</si>
  <si>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</si>
  <si>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</si>
  <si>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</si>
  <si>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</si>
  <si>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</si>
  <si>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</si>
  <si>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</si>
  <si>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</si>
  <si>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</si>
  <si>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</si>
  <si>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</si>
  <si>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</si>
  <si>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</si>
  <si>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</si>
  <si>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</si>
  <si>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</si>
  <si>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</si>
  <si>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</si>
  <si>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</si>
  <si>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</si>
  <si>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</si>
  <si>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</si>
  <si>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</si>
  <si>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</si>
  <si>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</si>
  <si>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</si>
  <si>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</si>
  <si>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</si>
  <si>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</si>
  <si>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</si>
  <si>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</si>
  <si>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</si>
  <si>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</si>
  <si>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</si>
  <si>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</si>
  <si>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</si>
  <si>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</si>
  <si>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</si>
  <si>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</si>
  <si>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</si>
  <si>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</si>
  <si>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</si>
  <si>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</si>
  <si>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</si>
  <si>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</si>
  <si>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</si>
  <si>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</si>
  <si>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</si>
  <si>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</si>
  <si>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</si>
  <si>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</si>
  <si>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</si>
  <si>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</si>
  <si>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</si>
  <si>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</si>
  <si>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</si>
  <si>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</si>
  <si>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</si>
  <si>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</si>
  <si>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</si>
  <si>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</si>
  <si>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</si>
  <si>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</si>
  <si>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</si>
  <si>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</si>
  <si>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</si>
  <si>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</si>
  <si>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</si>
  <si>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</si>
  <si>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</si>
  <si>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</si>
  <si>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</si>
  <si>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</si>
  <si>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</si>
  <si>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</si>
  <si>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</si>
  <si>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</si>
  <si>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</si>
  <si>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</si>
  <si>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</si>
  <si>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</si>
  <si>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</si>
  <si>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</si>
  <si>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</si>
  <si>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</si>
  <si>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</si>
  <si>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</si>
  <si>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</si>
  <si>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</si>
  <si>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</si>
  <si>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</si>
  <si>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</si>
  <si>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</si>
  <si>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</si>
  <si>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</si>
  <si>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</si>
  <si>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</si>
  <si>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</si>
  <si>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</si>
  <si>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</si>
  <si>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</si>
  <si>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</si>
  <si>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</si>
  <si>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</si>
  <si>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</si>
  <si>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</si>
  <si>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</si>
  <si>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</si>
  <si>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</si>
  <si>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</si>
  <si>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</si>
  <si>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</si>
  <si>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</si>
  <si>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</si>
  <si>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</si>
  <si>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</si>
  <si>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</si>
  <si>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</si>
  <si>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</si>
  <si>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</si>
  <si>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</si>
  <si>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</si>
  <si>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</si>
  <si>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</si>
  <si>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</si>
  <si>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</si>
  <si>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</si>
  <si>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</si>
  <si>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</si>
  <si>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</si>
  <si>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</si>
  <si>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</si>
  <si>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</si>
  <si>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</si>
  <si>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</si>
  <si>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</si>
  <si>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</si>
  <si>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</si>
  <si>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</si>
  <si>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</si>
  <si>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</si>
  <si>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</si>
  <si>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</si>
  <si>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</si>
  <si>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</si>
  <si>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</si>
  <si>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</si>
  <si>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</si>
  <si>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</si>
  <si>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</si>
  <si>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</si>
  <si>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</si>
  <si>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</si>
  <si>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</si>
  <si>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</si>
  <si>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</si>
  <si>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</si>
  <si>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</si>
  <si>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</si>
  <si>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</si>
  <si>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</si>
  <si>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</si>
  <si>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</si>
  <si>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</si>
  <si>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</si>
  <si>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</si>
  <si>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</si>
  <si>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</si>
  <si>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</si>
  <si>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</si>
  <si>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</si>
  <si>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</si>
  <si>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</si>
  <si>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</si>
  <si>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</si>
  <si>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</si>
  <si>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</si>
  <si>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</si>
  <si>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</si>
  <si>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</si>
  <si>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</si>
  <si>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</si>
  <si>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</si>
  <si>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</si>
  <si>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</si>
  <si>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</si>
  <si>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</si>
  <si>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</si>
  <si>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</si>
  <si>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</si>
  <si>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</si>
  <si>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</si>
  <si>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</si>
  <si>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</si>
  <si>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</si>
  <si>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</si>
  <si>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</si>
  <si>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</si>
  <si>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</si>
  <si>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</si>
  <si>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</si>
  <si>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</si>
  <si>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</si>
  <si>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</si>
  <si>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</si>
  <si>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</si>
  <si>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</si>
  <si>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</si>
  <si>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</si>
  <si>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</si>
  <si>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</si>
  <si>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</si>
  <si>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</si>
  <si>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</si>
  <si>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</si>
  <si>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</si>
  <si>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</si>
  <si>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</si>
  <si>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</si>
  <si>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</si>
  <si>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</si>
  <si>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</si>
  <si>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</si>
  <si>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</si>
  <si>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</si>
  <si>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</si>
  <si>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</si>
  <si>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</si>
  <si>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</si>
  <si>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</si>
  <si>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</si>
  <si>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</si>
  <si>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</si>
  <si>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</si>
  <si>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</si>
  <si>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</si>
  <si>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</si>
  <si>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</si>
  <si>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</si>
  <si>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</si>
  <si>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</si>
  <si>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</si>
  <si>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</si>
  <si>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</si>
  <si>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</si>
  <si>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</si>
  <si>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</si>
  <si>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</si>
  <si>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</si>
  <si>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</si>
  <si>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</si>
  <si>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</si>
  <si>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</si>
  <si>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</si>
  <si>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</si>
  <si>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</si>
  <si>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</si>
  <si>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</si>
  <si>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</si>
  <si>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</si>
  <si>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</si>
  <si>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</si>
  <si>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</si>
  <si>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</si>
  <si>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</si>
  <si>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</si>
  <si>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</si>
  <si>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</si>
  <si>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</si>
  <si>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</si>
  <si>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</si>
  <si>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</si>
  <si>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</si>
  <si>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</si>
  <si>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</si>
  <si>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</si>
  <si>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</si>
  <si>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</si>
  <si>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</si>
  <si>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</si>
  <si>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</si>
  <si>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</si>
  <si>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</si>
  <si>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</si>
  <si>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</si>
  <si>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</si>
  <si>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</si>
  <si>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</si>
  <si>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</si>
  <si>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</si>
  <si>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</si>
  <si>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</si>
  <si>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</si>
  <si>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</si>
  <si>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</si>
  <si>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</si>
  <si>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</si>
  <si>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</si>
  <si>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</si>
  <si>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</si>
  <si>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</si>
  <si>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</si>
  <si>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</si>
  <si>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</si>
  <si>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</si>
  <si>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</si>
  <si>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</si>
  <si>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</si>
  <si>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</si>
  <si>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</si>
  <si>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</si>
  <si>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</si>
  <si>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</si>
  <si>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</si>
  <si>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</si>
  <si>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</si>
  <si>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</si>
  <si>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</si>
  <si>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</si>
  <si>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</si>
  <si>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</si>
  <si>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</si>
  <si>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</si>
  <si>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</si>
  <si>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</si>
  <si>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</si>
  <si>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</si>
  <si>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</si>
  <si>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</si>
  <si>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</si>
  <si>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</si>
  <si>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</si>
  <si>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</si>
  <si>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</si>
  <si>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</si>
  <si>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</si>
  <si>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</si>
  <si>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</si>
  <si>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</si>
  <si>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</si>
  <si>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</si>
  <si>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</si>
  <si>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</si>
  <si>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</si>
  <si>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</si>
  <si>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</si>
  <si>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</si>
  <si>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</si>
  <si>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</si>
  <si>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</si>
  <si>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</si>
  <si>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</si>
  <si>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</si>
  <si>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</si>
  <si>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</si>
  <si>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</si>
  <si>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</si>
  <si>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</si>
  <si>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</si>
  <si>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</si>
  <si>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</si>
  <si>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</si>
  <si>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</si>
  <si>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</si>
  <si>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</si>
  <si>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</si>
  <si>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</si>
  <si>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</si>
  <si>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</si>
  <si>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</si>
  <si>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</si>
  <si>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</si>
  <si>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</si>
  <si>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</si>
  <si>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</si>
  <si>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</si>
  <si>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</si>
  <si>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</si>
  <si>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</si>
  <si>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</si>
  <si>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</si>
  <si>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</si>
  <si>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</si>
  <si>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</si>
  <si>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</si>
  <si>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</si>
  <si>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</si>
  <si>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</si>
  <si>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</si>
  <si>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</si>
  <si>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</si>
  <si>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</si>
  <si>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</si>
  <si>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</si>
  <si>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</si>
  <si>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</si>
  <si>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</si>
  <si>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</si>
  <si>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</si>
  <si>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</si>
  <si>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</si>
  <si>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</si>
  <si>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</si>
  <si>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</si>
  <si>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</si>
  <si>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</si>
  <si>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</si>
  <si>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</si>
  <si>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</si>
  <si>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</si>
  <si>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</si>
  <si>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</si>
  <si>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</si>
  <si>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</si>
  <si>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</si>
  <si>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</si>
  <si>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</si>
  <si>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</si>
  <si>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</si>
  <si>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</si>
  <si>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</si>
  <si>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</si>
  <si>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</si>
  <si>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</si>
  <si>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</si>
  <si>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</si>
  <si>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</si>
  <si>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</si>
  <si>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</si>
  <si>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</si>
  <si>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</si>
  <si>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</si>
  <si>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</si>
  <si>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</si>
  <si>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</si>
  <si>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</si>
  <si>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</si>
  <si>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</si>
  <si>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</si>
  <si>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</si>
  <si>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</si>
  <si>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</si>
  <si>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</si>
  <si>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</si>
  <si>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</si>
  <si>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</si>
  <si>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</si>
  <si>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</si>
  <si>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</si>
  <si>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</si>
  <si>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</si>
  <si>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</si>
  <si>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</si>
  <si>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</si>
  <si>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</si>
  <si>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</si>
  <si>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</si>
  <si>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</si>
  <si>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</si>
  <si>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</si>
  <si>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</si>
  <si>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</si>
  <si>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</si>
  <si>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</si>
  <si>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</si>
  <si>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</si>
  <si>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</si>
  <si>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</si>
  <si>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</si>
  <si>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</si>
  <si>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</si>
  <si>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</si>
  <si>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</si>
  <si>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</si>
  <si>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</si>
  <si>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</si>
  <si>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</si>
  <si>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</si>
  <si>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</si>
  <si>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</si>
  <si>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</si>
  <si>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</si>
  <si>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</si>
  <si>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</si>
  <si>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</si>
  <si>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</si>
  <si>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</si>
  <si>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</si>
  <si>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</si>
  <si>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</si>
  <si>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</si>
  <si>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</si>
  <si>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</si>
  <si>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</si>
  <si>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</si>
  <si>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</si>
  <si>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</si>
  <si>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</si>
  <si>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</si>
  <si>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</si>
  <si>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</si>
  <si>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</si>
  <si>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</si>
  <si>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</si>
  <si>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</si>
  <si>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</si>
  <si>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</si>
  <si>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</si>
  <si>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</si>
  <si>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</si>
  <si>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</si>
  <si>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</si>
  <si>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</si>
  <si>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</si>
  <si>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</si>
  <si>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</si>
  <si>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</si>
  <si>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</si>
  <si>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</si>
  <si>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</si>
  <si>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</si>
  <si>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</si>
  <si>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</si>
  <si>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</si>
  <si>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</si>
  <si>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</si>
  <si>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</si>
  <si>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</si>
  <si>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</si>
  <si>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</si>
  <si>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</si>
  <si>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</si>
  <si>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</si>
  <si>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</si>
  <si>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</si>
  <si>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</si>
  <si>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</si>
  <si>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</si>
  <si>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</si>
  <si>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</si>
  <si>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</si>
  <si>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</si>
  <si>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</si>
  <si>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</si>
  <si>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</si>
  <si>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</si>
  <si>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</si>
  <si>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</si>
  <si>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</si>
  <si>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</si>
  <si>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</si>
  <si>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</si>
  <si>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</si>
  <si>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</si>
  <si>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</si>
  <si>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</si>
  <si>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</si>
  <si>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</si>
  <si>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</si>
  <si>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</si>
  <si>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</si>
  <si>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</si>
  <si>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</si>
  <si>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</si>
  <si>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</si>
  <si>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</si>
  <si>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</si>
  <si>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</si>
  <si>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</si>
  <si>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</si>
  <si>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</si>
  <si>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</si>
  <si>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</si>
  <si>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</si>
  <si>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</si>
  <si>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</si>
  <si>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</si>
  <si>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</si>
  <si>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</si>
  <si>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</si>
  <si>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</si>
  <si>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</si>
  <si>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</si>
  <si>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</si>
  <si>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</si>
  <si>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</si>
  <si>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</si>
  <si>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</si>
  <si>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</si>
  <si>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</si>
  <si>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</si>
  <si>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</si>
  <si>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</si>
  <si>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</si>
  <si>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</si>
  <si>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</si>
  <si>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</si>
  <si>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</si>
  <si>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</si>
  <si>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</si>
  <si>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</si>
  <si>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</si>
  <si>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</si>
  <si>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</si>
  <si>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</si>
  <si>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</si>
  <si>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</si>
  <si>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</si>
  <si>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</si>
  <si>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</si>
  <si>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</si>
  <si>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</si>
  <si>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</si>
  <si>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</si>
  <si>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</si>
  <si>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</si>
  <si>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</si>
  <si>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</si>
  <si>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</si>
  <si>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</si>
  <si>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</si>
  <si>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</si>
  <si>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</si>
  <si>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</si>
  <si>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</si>
  <si>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</si>
  <si>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</si>
  <si>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</si>
  <si>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</si>
  <si>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</si>
  <si>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</si>
  <si>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</si>
  <si>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</si>
  <si>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</si>
  <si>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</si>
  <si>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</si>
  <si>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</si>
  <si>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</si>
  <si>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</si>
  <si>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</si>
  <si>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</si>
  <si>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</si>
  <si>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</si>
  <si>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</si>
  <si>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</si>
  <si>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</si>
  <si>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</si>
  <si>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</si>
  <si>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</si>
  <si>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</si>
  <si>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</si>
  <si>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</si>
  <si>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</si>
  <si>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</si>
  <si>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</si>
  <si>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</si>
  <si>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</si>
  <si>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</si>
  <si>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</si>
  <si>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</si>
  <si>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</si>
  <si>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</si>
  <si>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</si>
  <si>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</si>
  <si>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</si>
  <si>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</si>
  <si>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</si>
  <si>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</si>
  <si>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</si>
  <si>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</si>
  <si>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</si>
  <si>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</si>
  <si>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</si>
  <si>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</si>
  <si>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</si>
  <si>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</si>
  <si>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</si>
  <si>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</si>
  <si>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</si>
  <si>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</si>
  <si>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</si>
  <si>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</si>
  <si>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</si>
  <si>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</si>
  <si>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</si>
  <si>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</si>
  <si>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</si>
  <si>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</si>
  <si>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</si>
  <si>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</si>
  <si>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</si>
  <si>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</si>
  <si>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</si>
  <si>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</si>
  <si>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</si>
  <si>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</si>
  <si>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</si>
  <si>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</si>
  <si>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</si>
  <si>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</si>
  <si>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</si>
  <si>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</si>
  <si>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</si>
  <si>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</si>
  <si>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</si>
  <si>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</si>
  <si>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</si>
  <si>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</si>
  <si>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</si>
  <si>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</si>
  <si>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</si>
  <si>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</si>
  <si>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</si>
  <si>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</si>
  <si>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</si>
  <si>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</si>
  <si>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</si>
  <si>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</si>
  <si>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</si>
  <si>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</si>
  <si>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</si>
  <si>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</si>
  <si>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</si>
  <si>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</si>
  <si>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</si>
  <si>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</si>
  <si>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</si>
  <si>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</si>
  <si>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</si>
  <si>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</si>
  <si>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</si>
  <si>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</si>
  <si>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</si>
  <si>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</si>
  <si>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</si>
  <si>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</si>
  <si>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</si>
  <si>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</si>
  <si>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</si>
  <si>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</si>
  <si>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</si>
  <si>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</si>
  <si>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</si>
  <si>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</si>
  <si>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</si>
  <si>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</si>
  <si>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</si>
  <si>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</si>
  <si>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</si>
  <si>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</si>
  <si>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</si>
  <si>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</si>
  <si>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</si>
  <si>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</si>
  <si>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</si>
  <si>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</si>
  <si>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</si>
  <si>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</si>
  <si>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</si>
  <si>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</si>
  <si>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</si>
  <si>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</si>
  <si>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</si>
  <si>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</si>
  <si>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</si>
  <si>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</si>
  <si>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</si>
  <si>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</si>
  <si>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</si>
  <si>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</si>
  <si>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</si>
  <si>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</si>
  <si>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</si>
  <si>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</si>
  <si>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</si>
  <si>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</si>
  <si>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</si>
  <si>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</si>
  <si>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</si>
  <si>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</si>
  <si>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</si>
  <si>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</si>
  <si>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</si>
  <si>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</si>
  <si>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</si>
  <si>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</si>
  <si>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</si>
  <si>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</si>
  <si>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</si>
  <si>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</si>
  <si>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</si>
  <si>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</si>
  <si>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</si>
  <si>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</si>
  <si>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</si>
  <si>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</si>
  <si>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</si>
  <si>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</si>
  <si>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</si>
  <si>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</si>
  <si>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</si>
  <si>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</si>
  <si>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</si>
  <si>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</si>
  <si>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</si>
  <si>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</si>
  <si>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</si>
  <si>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</si>
  <si>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</si>
  <si>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</si>
  <si>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</si>
  <si>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</si>
  <si>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</si>
  <si>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</si>
  <si>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</si>
  <si>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</si>
  <si>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</si>
  <si>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</si>
  <si>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</si>
  <si>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</si>
  <si>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</si>
  <si>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</si>
  <si>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</si>
  <si>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</si>
  <si>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</si>
  <si>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</si>
  <si>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</si>
  <si>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</si>
  <si>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</si>
  <si>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</si>
  <si>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</si>
  <si>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</si>
  <si>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</si>
  <si>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</si>
  <si>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</si>
  <si>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</si>
  <si>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</si>
  <si>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</si>
  <si>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</si>
  <si>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</si>
  <si>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</si>
  <si>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</si>
  <si>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</si>
  <si>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</si>
  <si>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</si>
  <si>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</si>
  <si>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</si>
  <si>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</si>
  <si>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</si>
  <si>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</si>
  <si>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</si>
  <si>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</si>
  <si>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</si>
  <si>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</si>
  <si>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</si>
  <si>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</si>
  <si>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</si>
  <si>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</si>
  <si>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</si>
  <si>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</si>
  <si>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</si>
  <si>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</si>
  <si>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</si>
  <si>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</si>
  <si>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</si>
  <si>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</si>
  <si>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</si>
  <si>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</si>
  <si>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</si>
  <si>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</si>
  <si>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</si>
  <si>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</si>
  <si>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</si>
  <si>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</si>
  <si>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</si>
  <si>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</si>
  <si>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</si>
  <si>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</si>
  <si>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</si>
  <si>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</si>
  <si>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</si>
  <si>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</si>
  <si>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</si>
  <si>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</si>
  <si>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</si>
  <si>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</si>
  <si>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</si>
  <si>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</si>
  <si>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</si>
  <si>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</si>
  <si>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</si>
  <si>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</si>
  <si>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</si>
  <si>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</si>
  <si>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</si>
  <si>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</si>
  <si>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</si>
  <si>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</si>
  <si>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</si>
  <si>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</si>
  <si>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</si>
  <si>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</si>
  <si>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</si>
  <si>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</si>
  <si>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</si>
  <si>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</si>
  <si>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</si>
  <si>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</si>
  <si>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</si>
  <si>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</si>
  <si>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</si>
  <si>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</si>
  <si>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</si>
  <si>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</si>
  <si>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</si>
  <si>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</si>
  <si>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</si>
  <si>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</si>
  <si>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</si>
  <si>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</si>
  <si>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</si>
  <si>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</si>
  <si>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</si>
  <si>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</si>
  <si>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</si>
  <si>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</si>
  <si>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</si>
  <si>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</si>
  <si>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</si>
  <si>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</si>
  <si>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</si>
  <si>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</si>
  <si>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</si>
  <si>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</si>
  <si>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</si>
  <si>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</si>
  <si>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</si>
  <si>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</si>
  <si>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</si>
  <si>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</si>
  <si>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</si>
  <si>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</si>
  <si>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</si>
  <si>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</si>
  <si>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</si>
  <si>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</si>
  <si>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</si>
  <si>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</si>
  <si>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</si>
  <si>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</si>
  <si>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</si>
  <si>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</si>
  <si>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</si>
  <si>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</si>
  <si>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</si>
  <si>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</si>
  <si>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</si>
  <si>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</si>
  <si>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</si>
  <si>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</si>
  <si>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</si>
  <si>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</si>
  <si>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</si>
  <si>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</si>
  <si>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</si>
  <si>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</si>
  <si>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</si>
  <si>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</si>
  <si>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</si>
  <si>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</si>
  <si>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</si>
  <si>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</si>
  <si>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</si>
  <si>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</si>
  <si>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</si>
  <si>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</si>
  <si>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</si>
  <si>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</si>
  <si>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</si>
  <si>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</si>
  <si>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</si>
  <si>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</si>
  <si>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</si>
  <si>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</si>
  <si>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</si>
  <si>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</si>
  <si>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</si>
  <si>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</si>
  <si>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</si>
  <si>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</si>
  <si>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</si>
  <si>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</si>
  <si>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</si>
  <si>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www.corallovillage.it</t>
  </si>
  <si>
    <t>info@corallovillage.it</t>
  </si>
  <si>
    <t>Centro Vacanze On The Beach</t>
  </si>
  <si>
    <t>Via Litoranea 211 211</t>
  </si>
  <si>
    <t>www.centrovacanzeonthebeach.it</t>
  </si>
  <si>
    <t>info@centrovacanzeonthebeach.it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</si>
  <si>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</si>
  <si>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</si>
  <si>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</si>
  <si>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</si>
  <si>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</si>
  <si>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</si>
  <si>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</si>
  <si>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</si>
  <si>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</si>
  <si>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</si>
  <si>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</si>
  <si>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</si>
  <si>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</si>
  <si>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</si>
  <si>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</si>
  <si>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</si>
  <si>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</si>
  <si>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</si>
  <si>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</si>
  <si>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</si>
  <si>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</si>
  <si>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</si>
  <si>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</si>
  <si>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</si>
  <si>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</si>
  <si>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www.stabilimentodamarino.it</t>
  </si>
  <si>
    <t>stabilimentodamarino@live.it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</si>
  <si>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</si>
  <si>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</si>
  <si>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</si>
  <si>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</si>
  <si>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</si>
  <si>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</si>
  <si>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</si>
  <si>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</si>
  <si>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</si>
  <si>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</si>
  <si>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</si>
  <si>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</si>
  <si>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</si>
  <si>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</si>
  <si>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</si>
  <si>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</si>
  <si>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</si>
  <si>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</si>
  <si>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</si>
  <si>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</si>
  <si>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</si>
  <si>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</si>
  <si>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</si>
  <si>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</si>
  <si>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</si>
  <si>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</si>
  <si>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</si>
  <si>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</si>
  <si>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</si>
  <si>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</si>
  <si>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</si>
  <si>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</si>
  <si>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</si>
  <si>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</si>
  <si>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</si>
  <si>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</si>
  <si>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</si>
  <si>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</si>
  <si>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</si>
  <si>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</si>
  <si>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</si>
  <si>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www.numanablubalneare.it</t>
  </si>
  <si>
    <t>info@numanablubalneare.it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</si>
  <si>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</si>
  <si>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</si>
  <si>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</si>
  <si>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</si>
  <si>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</si>
  <si>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</si>
  <si>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</si>
  <si>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</si>
  <si>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</si>
  <si>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</si>
  <si>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</si>
  <si>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</si>
  <si>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</si>
  <si>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</si>
  <si>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</si>
  <si>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</si>
  <si>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</si>
  <si>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www.bagnistellamarina.it</t>
  </si>
  <si>
    <t>info@bagnistellamarina.it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</si>
  <si>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</si>
  <si>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</si>
  <si>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</si>
  <si>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</si>
  <si>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</si>
  <si>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</si>
  <si>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</si>
  <si>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</si>
  <si>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</si>
  <si>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</si>
  <si>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</si>
  <si>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</si>
  <si>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</si>
  <si>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</si>
  <si>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</si>
  <si>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</si>
  <si>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</si>
  <si>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</si>
  <si>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</si>
  <si>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</si>
  <si>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</si>
  <si>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</si>
  <si>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</si>
  <si>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</si>
  <si>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</si>
  <si>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</si>
  <si>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</si>
  <si>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</si>
  <si>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</si>
  <si>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</si>
  <si>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</si>
  <si>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</si>
  <si>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</si>
  <si>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</si>
  <si>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</si>
  <si>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</si>
  <si>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</si>
  <si>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</si>
  <si>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</si>
  <si>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</si>
  <si>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</si>
  <si>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</si>
  <si>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</si>
  <si>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</si>
  <si>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</si>
  <si>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</si>
  <si>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</si>
  <si>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</si>
  <si>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</si>
  <si>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</si>
  <si>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</si>
  <si>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</si>
  <si>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</si>
  <si>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</si>
  <si>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</si>
  <si>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</si>
  <si>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</si>
  <si>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</si>
  <si>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</si>
  <si>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</si>
  <si>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</si>
  <si>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</si>
  <si>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</si>
  <si>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</si>
  <si>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</si>
  <si>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</si>
  <si>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</si>
  <si>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</si>
  <si>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</si>
  <si>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</si>
  <si>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</si>
  <si>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</si>
  <si>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</si>
  <si>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</si>
  <si>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</si>
  <si>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</si>
  <si>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</si>
  <si>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</si>
  <si>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</si>
  <si>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</si>
  <si>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</si>
  <si>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</si>
  <si>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</si>
  <si>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</si>
  <si>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</si>
  <si>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</si>
  <si>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</si>
  <si>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</si>
  <si>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</si>
  <si>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</si>
  <si>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</si>
  <si>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</si>
  <si>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</si>
  <si>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</si>
  <si>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</si>
  <si>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</si>
  <si>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</si>
  <si>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</si>
  <si>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</si>
  <si>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</si>
  <si>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</si>
  <si>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</si>
  <si>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</si>
  <si>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</si>
  <si>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</si>
  <si>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</si>
  <si>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</si>
  <si>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</si>
  <si>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</si>
  <si>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</si>
  <si>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</si>
  <si>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</si>
  <si>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</si>
  <si>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</si>
  <si>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</si>
  <si>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</si>
  <si>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</si>
  <si>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</si>
  <si>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</si>
  <si>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</si>
  <si>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</si>
  <si>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</si>
  <si>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</si>
  <si>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</si>
  <si>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</si>
  <si>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</si>
  <si>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</si>
  <si>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</si>
  <si>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</si>
  <si>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</si>
  <si>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</si>
  <si>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</si>
  <si>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</si>
  <si>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</si>
  <si>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</si>
  <si>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</si>
  <si>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</si>
  <si>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</si>
  <si>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</si>
  <si>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</si>
  <si>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</si>
  <si>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</si>
  <si>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</si>
  <si>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</si>
  <si>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</si>
  <si>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</si>
  <si>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</si>
  <si>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</si>
  <si>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</si>
  <si>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</si>
  <si>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</si>
  <si>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</si>
  <si>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</si>
  <si>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</si>
  <si>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</si>
  <si>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</si>
  <si>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</si>
  <si>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</si>
  <si>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</si>
  <si>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</si>
  <si>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</si>
  <si>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</si>
  <si>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</si>
  <si>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</si>
  <si>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</si>
  <si>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</si>
  <si>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</si>
  <si>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</si>
  <si>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</si>
  <si>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</si>
  <si>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</si>
  <si>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</si>
  <si>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</si>
  <si>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</si>
  <si>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</si>
  <si>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</si>
  <si>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</si>
  <si>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</si>
  <si>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</si>
  <si>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</si>
  <si>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</si>
  <si>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</si>
  <si>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</si>
  <si>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</si>
  <si>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</si>
  <si>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</si>
  <si>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</si>
  <si>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</si>
  <si>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</si>
  <si>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</si>
  <si>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</si>
  <si>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</si>
  <si>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</si>
  <si>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</si>
  <si>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</si>
  <si>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</si>
  <si>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</si>
  <si>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</si>
  <si>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</si>
  <si>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</si>
  <si>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</si>
  <si>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</si>
  <si>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</si>
  <si>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</si>
  <si>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</si>
  <si>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</si>
  <si>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</si>
  <si>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</si>
  <si>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</si>
  <si>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</si>
  <si>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</si>
  <si>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</si>
  <si>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</si>
  <si>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</si>
  <si>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</si>
  <si>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</si>
  <si>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</si>
  <si>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</si>
  <si>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</si>
  <si>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</si>
  <si>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</si>
  <si>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</si>
  <si>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</si>
  <si>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</si>
  <si>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</si>
  <si>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</si>
  <si>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</si>
  <si>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</si>
  <si>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</si>
  <si>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</si>
  <si>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</si>
  <si>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</si>
  <si>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</si>
  <si>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</si>
  <si>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</si>
  <si>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</si>
  <si>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</si>
  <si>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</si>
  <si>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</si>
  <si>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</si>
  <si>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</si>
  <si>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</si>
  <si>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</si>
  <si>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</si>
  <si>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</si>
  <si>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</si>
  <si>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</si>
  <si>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</si>
  <si>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</si>
  <si>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</si>
  <si>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</si>
  <si>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</si>
  <si>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</si>
  <si>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</si>
  <si>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</si>
  <si>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</si>
  <si>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</si>
  <si>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</si>
  <si>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</si>
  <si>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</si>
  <si>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</si>
  <si>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</si>
  <si>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</si>
  <si>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</si>
  <si>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</si>
  <si>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</si>
  <si>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</si>
  <si>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</si>
  <si>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</si>
  <si>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</si>
  <si>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</si>
  <si>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</si>
  <si>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</si>
  <si>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</si>
  <si>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</si>
  <si>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</si>
  <si>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</si>
  <si>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</si>
  <si>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</si>
  <si>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</si>
  <si>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</si>
  <si>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</si>
  <si>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</si>
  <si>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</si>
  <si>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</si>
  <si>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</si>
  <si>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</si>
  <si>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</si>
  <si>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</si>
  <si>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</si>
  <si>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</si>
  <si>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</si>
  <si>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</si>
  <si>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</si>
  <si>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</si>
  <si>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</si>
  <si>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</si>
  <si>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</si>
  <si>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</si>
  <si>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</si>
  <si>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</si>
  <si>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</si>
  <si>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</si>
  <si>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</si>
  <si>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</si>
  <si>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</si>
  <si>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</si>
  <si>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</si>
  <si>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</si>
  <si>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</si>
  <si>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</si>
  <si>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</si>
  <si>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</si>
  <si>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</si>
  <si>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</si>
  <si>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</si>
  <si>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</si>
  <si>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</si>
  <si>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</si>
  <si>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</si>
  <si>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</si>
  <si>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</si>
  <si>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</si>
  <si>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</si>
  <si>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</si>
  <si>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</si>
  <si>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</si>
  <si>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</si>
  <si>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</si>
  <si>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</si>
  <si>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</si>
  <si>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</si>
  <si>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</si>
  <si>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</si>
  <si>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</si>
  <si>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</si>
  <si>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</si>
  <si>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</si>
  <si>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</si>
  <si>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</si>
  <si>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</si>
  <si>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</si>
  <si>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</si>
  <si>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</si>
  <si>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</si>
  <si>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</si>
  <si>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</si>
  <si>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</si>
  <si>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</si>
  <si>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</si>
  <si>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</si>
  <si>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</si>
  <si>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</si>
  <si>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</si>
  <si>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</si>
  <si>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</si>
  <si>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</si>
  <si>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</si>
  <si>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</si>
  <si>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</si>
  <si>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</si>
  <si>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</si>
  <si>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</si>
  <si>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</si>
  <si>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</si>
  <si>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</si>
  <si>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</si>
  <si>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</si>
  <si>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</si>
  <si>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</si>
  <si>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</si>
  <si>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</si>
  <si>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</si>
  <si>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</si>
  <si>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</si>
  <si>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</si>
  <si>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</si>
  <si>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</si>
  <si>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</si>
  <si>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</si>
  <si>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</si>
  <si>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</si>
  <si>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</si>
  <si>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</si>
  <si>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</si>
  <si>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</si>
  <si>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</si>
  <si>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</si>
  <si>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</si>
  <si>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</si>
  <si>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</si>
  <si>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</si>
  <si>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</si>
  <si>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</si>
  <si>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</si>
  <si>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</si>
  <si>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</si>
  <si>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</si>
  <si>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</si>
  <si>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</si>
  <si>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</si>
  <si>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</si>
  <si>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</si>
  <si>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</si>
  <si>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</si>
  <si>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</si>
  <si>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</si>
  <si>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</si>
  <si>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</si>
  <si>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</si>
  <si>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</si>
  <si>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</si>
  <si>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</si>
  <si>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</si>
  <si>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</si>
  <si>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</si>
  <si>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</si>
  <si>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</si>
  <si>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</si>
  <si>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</si>
  <si>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</si>
  <si>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</si>
  <si>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</si>
  <si>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</si>
  <si>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</si>
  <si>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</si>
  <si>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</si>
  <si>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</si>
  <si>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</si>
  <si>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</si>
  <si>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</si>
  <si>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</si>
  <si>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</si>
  <si>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</si>
  <si>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</si>
  <si>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</si>
  <si>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</si>
  <si>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</si>
  <si>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</si>
  <si>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</si>
  <si>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</si>
  <si>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</si>
  <si>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</si>
  <si>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</si>
  <si>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</si>
  <si>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</si>
  <si>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</si>
  <si>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</si>
  <si>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</si>
  <si>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</si>
  <si>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</si>
  <si>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</si>
  <si>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</si>
  <si>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</si>
  <si>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</si>
  <si>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</si>
  <si>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</si>
  <si>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</si>
  <si>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</si>
  <si>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</si>
  <si>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</si>
  <si>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</si>
  <si>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</si>
  <si>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</si>
  <si>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</si>
  <si>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</si>
  <si>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</si>
  <si>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</si>
  <si>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</si>
  <si>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</si>
  <si>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</si>
  <si>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</si>
  <si>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</si>
  <si>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</si>
  <si>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</si>
  <si>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</si>
  <si>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</si>
  <si>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</si>
  <si>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</si>
  <si>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</si>
  <si>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</si>
  <si>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</si>
  <si>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</si>
  <si>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</si>
  <si>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</si>
  <si>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</si>
  <si>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</si>
  <si>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</si>
  <si>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</si>
  <si>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</si>
  <si>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</si>
  <si>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</si>
  <si>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</si>
  <si>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</si>
  <si>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</si>
  <si>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</si>
  <si>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</si>
  <si>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</si>
  <si>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</si>
  <si>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</si>
  <si>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</si>
  <si>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</si>
  <si>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</si>
  <si>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</si>
  <si>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</si>
  <si>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</si>
  <si>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</si>
  <si>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</si>
  <si>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</si>
  <si>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</si>
  <si>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</si>
  <si>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</si>
  <si>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</si>
  <si>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</si>
  <si>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</si>
  <si>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</si>
  <si>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</si>
  <si>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</si>
  <si>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</si>
  <si>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</si>
  <si>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</si>
  <si>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</si>
  <si>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</si>
  <si>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</si>
  <si>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</si>
  <si>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</si>
  <si>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</si>
  <si>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</si>
  <si>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</si>
  <si>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</si>
  <si>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</si>
  <si>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</si>
  <si>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</si>
  <si>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</si>
  <si>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</si>
  <si>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</si>
  <si>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</si>
  <si>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</si>
  <si>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</si>
  <si>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</si>
  <si>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</si>
  <si>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</si>
  <si>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</si>
  <si>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</si>
  <si>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</si>
  <si>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</si>
  <si>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</si>
  <si>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</si>
  <si>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</si>
  <si>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</si>
  <si>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</si>
  <si>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</si>
  <si>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</si>
  <si>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</si>
  <si>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</si>
  <si>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</si>
  <si>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</si>
  <si>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</si>
  <si>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</si>
  <si>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</si>
  <si>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</si>
  <si>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</si>
  <si>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</si>
  <si>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</si>
  <si>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</si>
  <si>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</si>
  <si>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</si>
  <si>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</si>
  <si>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</si>
  <si>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</si>
  <si>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</si>
  <si>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</si>
  <si>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</si>
  <si>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</si>
  <si>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</si>
  <si>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</si>
  <si>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</si>
  <si>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</si>
  <si>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</si>
  <si>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</si>
  <si>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</si>
  <si>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</si>
  <si>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</si>
  <si>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</si>
  <si>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</si>
  <si>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</si>
  <si>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</si>
  <si>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</si>
  <si>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</si>
  <si>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</si>
  <si>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</si>
  <si>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</si>
  <si>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</si>
  <si>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</si>
  <si>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</si>
  <si>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</si>
  <si>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</si>
  <si>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</si>
  <si>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</si>
  <si>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</si>
  <si>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</si>
  <si>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</si>
  <si>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</si>
  <si>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</si>
  <si>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</si>
  <si>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</si>
  <si>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</si>
  <si>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</si>
  <si>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</si>
  <si>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</si>
  <si>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</si>
  <si>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</si>
  <si>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</si>
  <si>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</si>
  <si>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</si>
  <si>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</si>
  <si>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</si>
  <si>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</si>
  <si>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</si>
  <si>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</si>
  <si>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</si>
  <si>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</si>
  <si>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</si>
  <si>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</si>
  <si>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</si>
  <si>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</si>
  <si>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</si>
  <si>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</si>
  <si>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</si>
  <si>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</si>
  <si>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</si>
  <si>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</si>
  <si>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</si>
  <si>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</si>
  <si>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</si>
  <si>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</si>
  <si>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</si>
  <si>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</si>
  <si>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</si>
  <si>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</si>
  <si>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</si>
  <si>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</si>
  <si>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</si>
  <si>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</si>
  <si>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</si>
  <si>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</si>
  <si>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</si>
  <si>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</si>
  <si>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</si>
  <si>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</si>
  <si>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</si>
  <si>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</si>
  <si>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</si>
  <si>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</si>
  <si>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</si>
  <si>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</si>
  <si>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</si>
  <si>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</si>
  <si>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</si>
  <si>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</si>
  <si>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</si>
  <si>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</si>
  <si>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</si>
  <si>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</si>
  <si>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</si>
  <si>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</si>
  <si>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</si>
  <si>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</si>
  <si>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</si>
  <si>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</si>
  <si>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</si>
  <si>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</si>
  <si>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</si>
  <si>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</si>
  <si>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</si>
  <si>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</si>
  <si>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</si>
  <si>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</si>
  <si>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</si>
  <si>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</si>
  <si>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</si>
  <si>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</si>
  <si>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</si>
  <si>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</si>
  <si>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</si>
  <si>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</si>
  <si>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</si>
  <si>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</si>
  <si>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</si>
  <si>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</si>
  <si>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</si>
  <si>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</si>
  <si>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</si>
  <si>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</si>
  <si>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</si>
  <si>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</si>
  <si>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</si>
  <si>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</si>
  <si>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</si>
  <si>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</si>
  <si>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</si>
  <si>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</si>
  <si>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</si>
  <si>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</si>
  <si>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</si>
  <si>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</si>
  <si>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</si>
  <si>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</si>
  <si>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</si>
  <si>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</si>
  <si>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</si>
  <si>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</si>
  <si>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</si>
  <si>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</si>
  <si>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</si>
  <si>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</si>
  <si>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</si>
  <si>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</si>
  <si>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</si>
  <si>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</si>
  <si>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</si>
  <si>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</si>
  <si>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</si>
  <si>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</si>
  <si>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</si>
  <si>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</si>
  <si>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</si>
  <si>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</si>
  <si>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</si>
  <si>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</si>
  <si>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</si>
  <si>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</si>
  <si>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</si>
  <si>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</si>
  <si>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</si>
  <si>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</si>
  <si>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</si>
  <si>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</si>
  <si>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</si>
  <si>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</si>
  <si>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</si>
  <si>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</si>
  <si>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</si>
  <si>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</si>
  <si>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</si>
  <si>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</si>
  <si>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</si>
  <si>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</si>
  <si>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</si>
  <si>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</si>
  <si>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</si>
  <si>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</si>
  <si>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</si>
  <si>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</si>
  <si>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</si>
  <si>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</si>
  <si>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</si>
  <si>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</si>
  <si>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</si>
  <si>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</si>
  <si>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</si>
  <si>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</si>
  <si>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</si>
  <si>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</si>
  <si>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</si>
  <si>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</si>
  <si>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</si>
  <si>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</si>
  <si>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</si>
  <si>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</si>
  <si>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</si>
  <si>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</si>
  <si>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</si>
  <si>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</si>
  <si>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</si>
  <si>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</si>
  <si>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</si>
  <si>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</si>
  <si>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</si>
  <si>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</si>
  <si>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</si>
  <si>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</si>
  <si>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</si>
  <si>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</si>
  <si>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</si>
  <si>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</si>
  <si>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</si>
  <si>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</si>
  <si>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</si>
  <si>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</si>
  <si>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</si>
  <si>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</si>
  <si>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</si>
  <si>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</si>
  <si>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</si>
  <si>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</si>
  <si>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</si>
  <si>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</si>
  <si>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</si>
  <si>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</si>
  <si>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</si>
  <si>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</si>
  <si>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</si>
  <si>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</si>
  <si>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</si>
  <si>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</si>
  <si>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</si>
  <si>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</si>
  <si>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</si>
  <si>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</si>
  <si>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</si>
  <si>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</si>
  <si>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</si>
  <si>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</si>
  <si>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</si>
  <si>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</si>
  <si>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</si>
  <si>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</si>
  <si>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</si>
  <si>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</si>
  <si>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</si>
  <si>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</si>
  <si>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</si>
  <si>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</si>
  <si>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</si>
  <si>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</si>
  <si>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</si>
  <si>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</si>
  <si>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</si>
  <si>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</si>
  <si>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</si>
  <si>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</si>
  <si>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</si>
  <si>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</si>
  <si>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</si>
  <si>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</si>
  <si>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</si>
  <si>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</si>
  <si>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</si>
  <si>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</si>
  <si>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</si>
  <si>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</si>
  <si>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</si>
  <si>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</si>
  <si>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</si>
  <si>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</si>
  <si>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</si>
  <si>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</si>
  <si>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</si>
  <si>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</si>
  <si>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</si>
  <si>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</si>
  <si>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</si>
  <si>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</si>
  <si>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</si>
  <si>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</si>
  <si>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</si>
  <si>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</si>
  <si>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</si>
  <si>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</si>
  <si>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</si>
  <si>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</si>
  <si>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</si>
  <si>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</si>
  <si>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</si>
  <si>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</si>
  <si>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</si>
  <si>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</si>
  <si>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</si>
  <si>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</si>
  <si>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</si>
  <si>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</si>
  <si>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</si>
  <si>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</si>
  <si>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</si>
  <si>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</si>
  <si>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</si>
  <si>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</si>
  <si>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</si>
  <si>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</si>
  <si>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</si>
  <si>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</si>
  <si>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</si>
  <si>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</si>
  <si>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</si>
  <si>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</si>
  <si>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</si>
  <si>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</si>
  <si>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</si>
  <si>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</si>
  <si>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</si>
  <si>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</si>
  <si>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</si>
  <si>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</si>
  <si>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</si>
  <si>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</si>
  <si>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</si>
  <si>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</si>
  <si>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</si>
  <si>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</si>
  <si>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</si>
  <si>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</si>
  <si>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</si>
  <si>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</si>
  <si>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</si>
  <si>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</si>
  <si>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</si>
  <si>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</si>
  <si>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</si>
  <si>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</si>
  <si>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</si>
  <si>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</si>
  <si>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</si>
  <si>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</si>
  <si>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</si>
  <si>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</si>
  <si>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</si>
  <si>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</si>
  <si>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</si>
  <si>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</si>
  <si>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</si>
  <si>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</si>
  <si>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</si>
  <si>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</si>
  <si>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</si>
  <si>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</si>
  <si>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</si>
  <si>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</si>
  <si>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</si>
  <si>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</si>
  <si>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</si>
  <si>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</si>
  <si>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</si>
  <si>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</si>
  <si>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</si>
  <si>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</si>
  <si>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</si>
  <si>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</si>
  <si>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</si>
  <si>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</si>
  <si>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</si>
  <si>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</si>
  <si>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</si>
  <si>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</si>
  <si>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</si>
  <si>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</si>
  <si>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</si>
  <si>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</si>
  <si>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</si>
  <si>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</si>
  <si>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</si>
  <si>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</si>
  <si>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</si>
  <si>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</si>
  <si>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</si>
  <si>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</si>
  <si>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</si>
  <si>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</si>
  <si>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</si>
  <si>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</si>
  <si>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</si>
  <si>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</si>
  <si>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</si>
  <si>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</si>
  <si>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</si>
  <si>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</si>
  <si>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</si>
  <si>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</si>
  <si>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</si>
  <si>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</si>
  <si>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</si>
  <si>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</si>
  <si>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</si>
  <si>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</si>
  <si>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</si>
  <si>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</si>
  <si>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</si>
  <si>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</si>
  <si>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</si>
  <si>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</si>
  <si>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</si>
  <si>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</si>
  <si>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</si>
  <si>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</si>
  <si>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</si>
  <si>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</si>
  <si>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</si>
  <si>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</si>
  <si>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</si>
  <si>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</si>
  <si>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</si>
  <si>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</si>
  <si>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</si>
  <si>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</si>
  <si>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</si>
  <si>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</si>
  <si>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</si>
  <si>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</si>
  <si>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</si>
  <si>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</si>
  <si>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</si>
  <si>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</si>
  <si>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</si>
  <si>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</si>
  <si>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</si>
  <si>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</si>
  <si>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</si>
  <si>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</si>
  <si>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</si>
  <si>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</si>
  <si>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</si>
  <si>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</si>
  <si>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</si>
  <si>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</si>
  <si>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</si>
  <si>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</si>
  <si>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</si>
  <si>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</si>
  <si>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</si>
  <si>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</si>
  <si>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</si>
  <si>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</si>
  <si>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</si>
  <si>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</si>
  <si>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</si>
  <si>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</si>
  <si>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</si>
  <si>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</si>
  <si>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</si>
  <si>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</si>
  <si>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</si>
  <si>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</si>
  <si>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</si>
  <si>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</si>
  <si>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</si>
  <si>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</si>
  <si>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</si>
  <si>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</si>
  <si>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</si>
  <si>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</si>
  <si>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</si>
  <si>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</si>
  <si>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</si>
  <si>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</si>
  <si>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</si>
  <si>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</si>
  <si>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</si>
  <si>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</si>
  <si>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</si>
  <si>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</si>
  <si>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</si>
  <si>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</si>
  <si>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</si>
  <si>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</si>
  <si>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</si>
  <si>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</si>
  <si>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</si>
  <si>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</si>
  <si>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</si>
  <si>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</si>
  <si>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</si>
  <si>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</si>
  <si>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</si>
  <si>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</si>
  <si>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</si>
  <si>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</si>
  <si>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</si>
  <si>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</si>
  <si>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</si>
  <si>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</si>
  <si>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</si>
  <si>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</si>
  <si>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</si>
  <si>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</si>
  <si>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</si>
  <si>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</si>
  <si>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</si>
  <si>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</si>
  <si>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</si>
  <si>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</si>
  <si>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</si>
  <si>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</si>
  <si>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</si>
  <si>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</si>
  <si>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</si>
  <si>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</si>
  <si>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</si>
  <si>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</si>
  <si>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</si>
  <si>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</si>
  <si>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</si>
  <si>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</si>
  <si>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</si>
  <si>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</si>
  <si>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</si>
  <si>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</si>
  <si>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</si>
  <si>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</si>
  <si>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</si>
  <si>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</si>
  <si>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</si>
  <si>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</si>
  <si>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</si>
  <si>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</si>
  <si>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</si>
  <si>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</si>
  <si>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</si>
  <si>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</si>
  <si>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</si>
  <si>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</si>
  <si>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</si>
  <si>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</si>
  <si>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</si>
  <si>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</si>
  <si>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</si>
  <si>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</si>
  <si>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</si>
  <si>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</si>
  <si>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</si>
  <si>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</si>
  <si>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</si>
  <si>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</si>
  <si>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</si>
  <si>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</si>
  <si>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</si>
  <si>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</si>
  <si>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</si>
  <si>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</si>
  <si>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</si>
  <si>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</si>
  <si>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</si>
  <si>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</si>
  <si>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</si>
  <si>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</si>
  <si>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</si>
  <si>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</si>
  <si>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</si>
  <si>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</si>
  <si>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</si>
  <si>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</si>
  <si>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</si>
  <si>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</si>
  <si>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</si>
  <si>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</si>
  <si>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</si>
  <si>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</si>
  <si>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</si>
  <si>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</si>
  <si>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</si>
  <si>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</si>
  <si>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</si>
  <si>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</si>
  <si>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</si>
  <si>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</si>
  <si>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</si>
  <si>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</si>
  <si>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</si>
  <si>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</si>
  <si>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</si>
  <si>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</si>
  <si>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</si>
  <si>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</si>
  <si>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</si>
  <si>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</si>
  <si>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</si>
  <si>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</si>
  <si>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</si>
  <si>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</si>
  <si>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</si>
  <si>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</si>
  <si>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</si>
  <si>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</si>
  <si>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</si>
  <si>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</si>
  <si>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</si>
  <si>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</si>
  <si>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</si>
  <si>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</si>
  <si>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</si>
  <si>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</si>
  <si>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</si>
  <si>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</si>
  <si>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</si>
  <si>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</si>
  <si>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</si>
  <si>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</si>
  <si>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</si>
  <si>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</si>
  <si>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</si>
  <si>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</si>
  <si>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</si>
  <si>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</si>
  <si>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</si>
  <si>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</si>
  <si>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</si>
  <si>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</si>
  <si>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</si>
  <si>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</si>
  <si>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</si>
  <si>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</si>
  <si>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</si>
  <si>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</si>
  <si>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</si>
  <si>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</si>
  <si>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</si>
  <si>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</si>
  <si>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</si>
  <si>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</si>
  <si>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</si>
  <si>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</si>
  <si>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</si>
  <si>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</si>
  <si>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</si>
  <si>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</si>
  <si>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</si>
  <si>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</si>
  <si>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</si>
  <si>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</si>
  <si>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</si>
  <si>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</si>
  <si>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</si>
  <si>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</si>
  <si>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</si>
  <si>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</si>
  <si>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</si>
  <si>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</si>
  <si>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</si>
  <si>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</si>
  <si>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</si>
  <si>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</si>
  <si>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</si>
  <si>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</si>
  <si>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</si>
  <si>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</si>
  <si>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</si>
  <si>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</si>
  <si>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</si>
  <si>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</si>
  <si>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</si>
  <si>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</si>
  <si>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</si>
  <si>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</si>
  <si>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</si>
  <si>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</si>
  <si>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</si>
  <si>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</si>
  <si>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</si>
  <si>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</si>
  <si>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</si>
  <si>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</si>
  <si>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</si>
  <si>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</si>
  <si>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</si>
  <si>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</si>
  <si>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</si>
  <si>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</si>
  <si>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</si>
  <si>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</si>
  <si>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</si>
  <si>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</si>
  <si>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</si>
  <si>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</si>
  <si>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</si>
  <si>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</si>
  <si>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</si>
  <si>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</si>
  <si>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</si>
  <si>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</si>
  <si>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</si>
  <si>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</si>
  <si>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</si>
  <si>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</si>
  <si>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</si>
  <si>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</si>
  <si>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</si>
  <si>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</si>
  <si>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</si>
  <si>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</si>
  <si>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</si>
  <si>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</si>
  <si>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</si>
  <si>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</si>
  <si>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</si>
  <si>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</si>
  <si>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</si>
  <si>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</si>
  <si>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</si>
  <si>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</si>
  <si>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</si>
  <si>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</si>
  <si>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</si>
  <si>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</si>
  <si>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</si>
  <si>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</si>
  <si>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</si>
  <si>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</si>
  <si>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</si>
  <si>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</si>
  <si>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</si>
  <si>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</si>
  <si>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</si>
  <si>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</si>
  <si>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</si>
  <si>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</si>
  <si>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</si>
  <si>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</si>
  <si>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</si>
  <si>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</si>
  <si>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</si>
  <si>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</si>
  <si>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</si>
  <si>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</si>
  <si>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</si>
  <si>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</si>
  <si>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</si>
  <si>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</si>
  <si>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</si>
  <si>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</si>
  <si>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</si>
  <si>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</si>
  <si>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</si>
  <si>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</si>
  <si>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</si>
  <si>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</si>
  <si>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</si>
  <si>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</si>
  <si>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</si>
  <si>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</si>
  <si>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</si>
  <si>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</si>
  <si>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</si>
  <si>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</si>
  <si>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</si>
  <si>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</si>
  <si>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</si>
  <si>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</si>
  <si>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</si>
  <si>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</si>
  <si>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</si>
  <si>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</si>
  <si>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</si>
  <si>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</si>
  <si>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</si>
  <si>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</si>
  <si>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</si>
  <si>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</si>
  <si>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</si>
  <si>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</si>
  <si>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</si>
  <si>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</si>
  <si>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</si>
  <si>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</si>
  <si>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</si>
  <si>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</si>
  <si>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</si>
  <si>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</si>
  <si>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</si>
  <si>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</si>
  <si>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</si>
  <si>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</si>
  <si>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</si>
  <si>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</si>
  <si>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</si>
  <si>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</si>
  <si>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</si>
  <si>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</si>
  <si>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</si>
  <si>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</si>
  <si>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</si>
  <si>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</si>
  <si>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</si>
  <si>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</si>
  <si>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</si>
  <si>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</si>
  <si>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</si>
  <si>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</si>
  <si>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</si>
  <si>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</si>
  <si>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</si>
  <si>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</si>
  <si>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</si>
  <si>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</si>
  <si>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</si>
  <si>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</si>
  <si>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</si>
  <si>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</si>
  <si>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</si>
  <si>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</si>
  <si>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</si>
  <si>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</si>
  <si>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</si>
  <si>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</si>
  <si>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</si>
  <si>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</si>
  <si>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</si>
  <si>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</si>
  <si>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</si>
  <si>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</si>
  <si>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</si>
  <si>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</si>
  <si>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</si>
  <si>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</si>
  <si>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</si>
  <si>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</si>
  <si>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</si>
  <si>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</si>
  <si>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</si>
  <si>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</si>
  <si>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</si>
  <si>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</si>
  <si>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</si>
  <si>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</si>
  <si>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</si>
  <si>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</si>
  <si>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</si>
  <si>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</si>
  <si>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</si>
  <si>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</si>
  <si>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</si>
  <si>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</si>
  <si>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</si>
  <si>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</si>
  <si>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</si>
  <si>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</si>
  <si>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</si>
  <si>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</si>
  <si>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</si>
  <si>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</si>
  <si>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</si>
  <si>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</si>
  <si>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</si>
  <si>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</si>
  <si>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</si>
  <si>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</si>
  <si>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</si>
  <si>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</si>
  <si>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</si>
  <si>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</si>
  <si>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</si>
  <si>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</si>
  <si>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</si>
  <si>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</si>
  <si>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</si>
  <si>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</si>
  <si>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</si>
  <si>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</si>
  <si>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</si>
  <si>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</si>
  <si>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</si>
  <si>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</si>
  <si>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</si>
  <si>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</si>
  <si>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</si>
  <si>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</si>
  <si>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</si>
  <si>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</si>
  <si>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</si>
  <si>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</si>
  <si>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</si>
  <si>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</si>
  <si>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</si>
  <si>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</si>
  <si>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</si>
  <si>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</si>
  <si>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</si>
  <si>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</si>
  <si>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</si>
  <si>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</si>
  <si>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</si>
  <si>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</si>
  <si>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</si>
  <si>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</si>
  <si>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</si>
  <si>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</si>
  <si>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</si>
  <si>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</si>
  <si>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</si>
  <si>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</si>
  <si>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</si>
  <si>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</si>
  <si>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</si>
  <si>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</si>
  <si>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</si>
  <si>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</si>
  <si>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</si>
  <si>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</si>
  <si>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</si>
  <si>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</si>
  <si>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</si>
  <si>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</si>
  <si>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</si>
  <si>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</si>
  <si>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</si>
  <si>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</si>
  <si>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</si>
  <si>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</si>
  <si>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</si>
  <si>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</si>
  <si>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</si>
  <si>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</si>
  <si>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</si>
  <si>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</si>
  <si>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</si>
  <si>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</si>
  <si>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</si>
  <si>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</si>
  <si>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</si>
  <si>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</si>
  <si>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</si>
  <si>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</si>
  <si>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</si>
  <si>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</si>
  <si>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</si>
  <si>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</si>
  <si>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</si>
  <si>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</si>
  <si>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</si>
  <si>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</si>
  <si>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</si>
  <si>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</si>
  <si>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</si>
  <si>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</si>
  <si>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</si>
  <si>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</si>
  <si>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</si>
  <si>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</si>
  <si>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</si>
  <si>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</si>
  <si>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</si>
  <si>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</si>
  <si>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</si>
  <si>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</si>
  <si>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</si>
  <si>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</si>
  <si>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</si>
  <si>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</si>
  <si>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</si>
  <si>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</si>
  <si>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</si>
  <si>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</si>
  <si>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</si>
  <si>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</si>
  <si>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</si>
  <si>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</si>
  <si>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</si>
  <si>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</si>
  <si>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</si>
  <si>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</si>
  <si>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</si>
  <si>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</si>
  <si>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</si>
  <si>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</si>
  <si>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</si>
  <si>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</si>
  <si>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</si>
  <si>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</si>
  <si>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</si>
  <si>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</si>
  <si>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</si>
  <si>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</si>
  <si>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</si>
  <si>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</si>
  <si>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</si>
  <si>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</si>
  <si>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</si>
  <si>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</si>
  <si>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</si>
  <si>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</si>
  <si>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</si>
  <si>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</si>
  <si>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</si>
  <si>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</si>
  <si>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</si>
  <si>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</si>
  <si>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</si>
  <si>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</si>
  <si>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</si>
  <si>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</si>
  <si>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</si>
  <si>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</si>
  <si>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</si>
  <si>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</si>
  <si>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</si>
  <si>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</si>
  <si>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</si>
  <si>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</si>
  <si>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</si>
  <si>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</si>
  <si>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</si>
  <si>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</si>
  <si>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</si>
  <si>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</si>
  <si>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</si>
  <si>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</si>
  <si>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</si>
  <si>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</si>
  <si>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</si>
  <si>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</si>
  <si>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</si>
  <si>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</si>
  <si>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</si>
  <si>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</si>
  <si>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</si>
  <si>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</si>
  <si>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</si>
  <si>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</si>
  <si>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</si>
  <si>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</si>
  <si>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</si>
  <si>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</si>
  <si>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</si>
  <si>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</si>
  <si>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</si>
  <si>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</si>
  <si>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</si>
  <si>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</si>
  <si>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</si>
  <si>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</si>
  <si>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</si>
  <si>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</si>
  <si>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</si>
  <si>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</si>
  <si>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</si>
  <si>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</si>
  <si>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</si>
  <si>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www.bagniblasco.it</t>
  </si>
  <si>
    <t>bagniblasco@bagniblasco.it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</si>
  <si>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</si>
  <si>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</si>
  <si>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</si>
  <si>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</si>
  <si>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</si>
  <si>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</si>
  <si>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</si>
  <si>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</si>
  <si>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</si>
  <si>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</si>
  <si>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</si>
  <si>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</si>
  <si>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</si>
  <si>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</si>
  <si>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</si>
  <si>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</si>
  <si>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</si>
  <si>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</si>
  <si>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</si>
  <si>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</si>
  <si>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</si>
  <si>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</si>
  <si>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</si>
  <si>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</si>
  <si>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</si>
  <si>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</si>
  <si>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www.bagnitommi.it</t>
  </si>
  <si>
    <t>info@bagnitommi.it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</si>
  <si>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</si>
  <si>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</si>
  <si>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</si>
  <si>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</si>
  <si>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</si>
  <si>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</si>
  <si>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</si>
  <si>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</si>
  <si>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</si>
  <si>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</si>
  <si>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</si>
  <si>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</si>
  <si>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</si>
  <si>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</si>
  <si>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</si>
  <si>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</si>
  <si>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</si>
  <si>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</si>
  <si>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</si>
  <si>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www.bagnisoleblu.it</t>
  </si>
  <si>
    <t>massimo@bagnisoleblu.it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</si>
  <si>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</si>
  <si>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</si>
  <si>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</si>
  <si>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</si>
  <si>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</si>
  <si>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</si>
  <si>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</si>
  <si>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</si>
  <si>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</si>
  <si>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</si>
  <si>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</si>
  <si>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</si>
  <si>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</si>
  <si>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</si>
  <si>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</si>
  <si>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 xml:space="preserve"> www.bagnisandra.it</t>
  </si>
  <si>
    <t>info@bagnisandra.it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</si>
  <si>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</si>
  <si>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</si>
  <si>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</si>
  <si>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</si>
  <si>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</si>
  <si>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</si>
  <si>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</si>
  <si>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</si>
  <si>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</si>
  <si>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</si>
  <si>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</si>
  <si>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</si>
  <si>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</si>
  <si>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</si>
  <si>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</si>
  <si>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</si>
  <si>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</si>
  <si>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</si>
  <si>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</si>
  <si>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</si>
  <si>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</si>
  <si>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</si>
  <si>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</si>
  <si>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</si>
  <si>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</si>
  <si>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</si>
  <si>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</si>
  <si>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</si>
  <si>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</si>
  <si>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</si>
  <si>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</si>
  <si>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</si>
  <si>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</si>
  <si>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</si>
  <si>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</si>
  <si>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</si>
  <si>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</si>
  <si>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</si>
  <si>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</si>
  <si>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</si>
  <si>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</si>
  <si>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</si>
  <si>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</si>
  <si>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</si>
  <si>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</si>
  <si>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</si>
  <si>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</si>
  <si>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</si>
  <si>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</si>
  <si>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</si>
  <si>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</si>
  <si>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</si>
  <si>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</si>
  <si>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</si>
  <si>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</si>
  <si>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</si>
  <si>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</si>
  <si>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</si>
  <si>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</si>
  <si>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</si>
  <si>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</si>
  <si>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</si>
  <si>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</si>
  <si>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</si>
  <si>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</si>
  <si>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</si>
  <si>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www.baiadelfaro.it</t>
  </si>
  <si>
    <t>info@baiadelfaro.it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</si>
  <si>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</si>
  <si>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</si>
  <si>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</si>
  <si>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</si>
  <si>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</si>
  <si>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</si>
  <si>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</si>
  <si>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</si>
  <si>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</si>
  <si>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</si>
  <si>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</si>
  <si>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</si>
  <si>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</si>
  <si>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</si>
  <si>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www.bagni14.it</t>
  </si>
  <si>
    <t>info@bagni14.it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</si>
  <si>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</si>
  <si>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</si>
  <si>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</si>
  <si>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</si>
  <si>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</si>
  <si>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</si>
  <si>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</si>
  <si>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</si>
  <si>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</si>
  <si>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</si>
  <si>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</si>
  <si>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</si>
  <si>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</si>
  <si>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</si>
  <si>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</si>
  <si>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</si>
  <si>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</si>
  <si>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</si>
  <si>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</si>
  <si>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</si>
  <si>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</si>
  <si>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</si>
  <si>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</si>
  <si>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</si>
  <si>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</si>
  <si>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www.bagni79.it</t>
  </si>
  <si>
    <t>piva@bagni79.it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</si>
  <si>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</si>
  <si>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</si>
  <si>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</si>
  <si>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</si>
  <si>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</si>
  <si>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</si>
  <si>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</si>
  <si>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</si>
  <si>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</si>
  <si>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</si>
  <si>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</si>
  <si>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</si>
  <si>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</si>
  <si>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</si>
  <si>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</si>
  <si>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</si>
  <si>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</si>
  <si>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</si>
  <si>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</si>
  <si>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</si>
  <si>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</si>
  <si>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</si>
  <si>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</si>
  <si>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</si>
  <si>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</si>
  <si>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</si>
  <si>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</si>
  <si>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</si>
  <si>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</si>
  <si>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</si>
  <si>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</si>
  <si>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</si>
  <si>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</si>
  <si>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</si>
  <si>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</si>
  <si>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</si>
  <si>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</si>
  <si>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</si>
  <si>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</si>
  <si>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</si>
  <si>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</si>
  <si>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</si>
  <si>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</si>
  <si>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</si>
  <si>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</si>
  <si>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</si>
  <si>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</si>
  <si>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</si>
  <si>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</si>
  <si>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</si>
  <si>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</si>
  <si>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</si>
  <si>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</si>
  <si>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</si>
  <si>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</si>
  <si>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</si>
  <si>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</si>
  <si>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</si>
  <si>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</si>
  <si>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</si>
  <si>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</si>
  <si>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</si>
  <si>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</si>
  <si>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</si>
  <si>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</si>
  <si>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</si>
  <si>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</si>
  <si>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</si>
  <si>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</si>
  <si>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</si>
  <si>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</si>
  <si>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</si>
  <si>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</si>
  <si>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</si>
  <si>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</si>
  <si>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</si>
  <si>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</si>
  <si>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</si>
  <si>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</si>
  <si>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</si>
  <si>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</si>
  <si>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</si>
  <si>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</si>
  <si>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</si>
  <si>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</si>
  <si>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</si>
  <si>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</si>
  <si>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</si>
  <si>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</si>
  <si>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</si>
  <si>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</si>
  <si>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</si>
  <si>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</si>
  <si>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</si>
  <si>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</si>
  <si>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</si>
  <si>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</si>
  <si>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</si>
  <si>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</si>
  <si>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</si>
  <si>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</si>
  <si>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</si>
  <si>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</si>
  <si>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</si>
  <si>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</si>
  <si>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</si>
  <si>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</si>
  <si>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</si>
  <si>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</si>
  <si>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</si>
  <si>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</si>
  <si>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</si>
  <si>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</si>
  <si>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</si>
  <si>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</si>
  <si>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</si>
  <si>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</si>
  <si>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</si>
  <si>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</si>
  <si>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</si>
  <si>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</si>
  <si>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</si>
  <si>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</si>
  <si>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</si>
  <si>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</si>
  <si>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</si>
  <si>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</si>
  <si>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</si>
  <si>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</si>
  <si>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</si>
  <si>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</si>
  <si>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</si>
  <si>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</si>
  <si>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</si>
  <si>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</si>
  <si>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</si>
  <si>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</si>
  <si>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</si>
  <si>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</si>
  <si>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</si>
  <si>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</si>
  <si>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</si>
  <si>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</si>
  <si>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</si>
  <si>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</si>
  <si>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</si>
  <si>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</si>
  <si>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www.arturoresidencesirolo.com</t>
  </si>
  <si>
    <t>arturoresidence@hotmail.it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</si>
  <si>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</si>
  <si>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</si>
  <si>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</si>
  <si>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</si>
  <si>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</si>
  <si>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</si>
  <si>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</si>
  <si>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</si>
  <si>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</si>
  <si>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</si>
  <si>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</si>
  <si>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</si>
  <si>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</si>
  <si>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</si>
  <si>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</si>
  <si>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</si>
  <si>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</si>
  <si>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</si>
  <si>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</si>
  <si>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</si>
  <si>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</si>
  <si>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</si>
  <si>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</si>
  <si>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</si>
  <si>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</si>
  <si>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</si>
  <si>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</si>
  <si>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</si>
  <si>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</si>
  <si>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</si>
  <si>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</si>
  <si>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</si>
  <si>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</si>
  <si>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</si>
  <si>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</si>
  <si>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</si>
  <si>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</si>
  <si>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</si>
  <si>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</si>
  <si>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</si>
  <si>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</si>
  <si>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</si>
  <si>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</si>
  <si>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</si>
  <si>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</si>
  <si>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</si>
  <si>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</si>
  <si>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</si>
  <si>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</si>
  <si>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</si>
  <si>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</si>
  <si>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</si>
  <si>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</si>
  <si>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</si>
  <si>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</si>
  <si>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</si>
  <si>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</si>
  <si>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</si>
  <si>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</si>
  <si>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</si>
  <si>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</si>
  <si>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</si>
  <si>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</si>
  <si>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</si>
  <si>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</si>
  <si>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</si>
  <si>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</si>
  <si>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</si>
  <si>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</si>
  <si>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</si>
  <si>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</si>
  <si>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</si>
  <si>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</si>
  <si>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</si>
  <si>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</si>
  <si>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</si>
  <si>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</si>
  <si>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</si>
  <si>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</si>
  <si>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</si>
  <si>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</si>
  <si>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</si>
  <si>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</si>
  <si>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</si>
  <si>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</si>
  <si>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</si>
  <si>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</si>
  <si>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</si>
  <si>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</si>
  <si>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</si>
  <si>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</si>
  <si>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</si>
  <si>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</si>
  <si>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</si>
  <si>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</si>
  <si>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</si>
  <si>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</si>
  <si>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</si>
  <si>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</si>
  <si>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</si>
  <si>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</si>
  <si>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</si>
  <si>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</si>
  <si>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</si>
  <si>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</si>
  <si>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</si>
  <si>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</si>
  <si>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</si>
  <si>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</si>
  <si>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</si>
  <si>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</si>
  <si>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</si>
  <si>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</si>
  <si>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</si>
  <si>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</si>
  <si>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</si>
  <si>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</si>
  <si>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</si>
  <si>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</si>
  <si>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</si>
  <si>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</si>
  <si>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</si>
  <si>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</si>
  <si>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</si>
  <si>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</si>
  <si>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</si>
  <si>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</si>
  <si>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</si>
  <si>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</si>
  <si>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</si>
  <si>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</si>
  <si>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</si>
  <si>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</si>
  <si>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</si>
  <si>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</si>
  <si>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</si>
  <si>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</si>
  <si>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</si>
  <si>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</si>
  <si>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</si>
  <si>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</si>
  <si>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</si>
  <si>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</si>
  <si>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</si>
  <si>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</si>
  <si>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</si>
  <si>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</si>
  <si>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</si>
  <si>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</si>
  <si>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</si>
  <si>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</si>
  <si>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</si>
  <si>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</si>
  <si>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</si>
  <si>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</si>
  <si>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</si>
  <si>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</si>
  <si>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</si>
  <si>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</si>
  <si>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</si>
  <si>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</si>
  <si>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</si>
  <si>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</si>
  <si>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</si>
  <si>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</si>
  <si>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</si>
  <si>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</si>
  <si>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</si>
  <si>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</si>
  <si>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</si>
  <si>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</si>
  <si>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</si>
  <si>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</si>
  <si>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</si>
  <si>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</si>
  <si>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</si>
  <si>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</si>
  <si>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</si>
  <si>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</si>
  <si>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</si>
  <si>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</si>
  <si>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</si>
  <si>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</si>
  <si>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</si>
  <si>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</si>
  <si>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</si>
  <si>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</si>
  <si>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</si>
  <si>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</si>
  <si>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</si>
  <si>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</si>
  <si>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</si>
  <si>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</si>
  <si>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</si>
  <si>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</si>
  <si>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</si>
  <si>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</si>
  <si>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</si>
  <si>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</si>
  <si>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</si>
  <si>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</si>
  <si>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</si>
  <si>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</si>
  <si>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</si>
  <si>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</si>
  <si>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</si>
  <si>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</si>
  <si>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</si>
  <si>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</si>
  <si>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</si>
  <si>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</si>
  <si>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</si>
  <si>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</si>
  <si>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</si>
  <si>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</si>
  <si>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</si>
  <si>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</si>
  <si>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</si>
  <si>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</si>
  <si>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</si>
  <si>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</si>
  <si>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</si>
  <si>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</si>
  <si>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</si>
  <si>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</si>
  <si>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</si>
  <si>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</si>
  <si>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</si>
  <si>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</si>
  <si>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</si>
  <si>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</si>
  <si>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</si>
  <si>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</si>
  <si>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</si>
  <si>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</si>
  <si>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</si>
  <si>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</si>
  <si>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</si>
  <si>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</si>
  <si>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</si>
  <si>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</si>
  <si>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</si>
  <si>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</si>
  <si>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</si>
  <si>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</si>
  <si>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</si>
  <si>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</si>
  <si>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</si>
  <si>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</si>
  <si>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</si>
  <si>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</si>
  <si>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</si>
  <si>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</si>
  <si>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</si>
  <si>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</si>
  <si>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</si>
  <si>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</si>
  <si>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</si>
  <si>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</si>
  <si>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</si>
  <si>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</si>
  <si>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</si>
  <si>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</si>
  <si>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</si>
  <si>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</si>
  <si>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</si>
  <si>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</si>
  <si>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</si>
  <si>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</si>
  <si>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</si>
  <si>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</si>
  <si>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</si>
  <si>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</si>
  <si>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</si>
  <si>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</si>
  <si>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</si>
  <si>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</si>
  <si>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</si>
  <si>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</si>
  <si>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</si>
  <si>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</si>
  <si>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</si>
  <si>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</si>
  <si>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</si>
  <si>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</si>
  <si>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</si>
  <si>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</si>
  <si>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</si>
  <si>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</si>
  <si>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</si>
  <si>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</si>
  <si>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</si>
  <si>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</si>
  <si>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</si>
  <si>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</si>
  <si>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</si>
  <si>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</si>
  <si>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</si>
  <si>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</si>
  <si>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</si>
  <si>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</si>
  <si>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</si>
  <si>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</si>
  <si>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</si>
  <si>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</si>
  <si>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</si>
  <si>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</si>
  <si>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</si>
  <si>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</si>
  <si>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</si>
  <si>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</si>
  <si>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</si>
  <si>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</si>
  <si>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</si>
  <si>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</si>
  <si>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</si>
  <si>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</si>
  <si>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</si>
  <si>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</si>
  <si>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</si>
  <si>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</si>
  <si>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</si>
  <si>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</si>
  <si>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</si>
  <si>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</si>
  <si>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</si>
  <si>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</si>
  <si>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</si>
  <si>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</si>
  <si>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</si>
  <si>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</si>
  <si>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</si>
  <si>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</si>
  <si>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</si>
  <si>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</si>
  <si>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</si>
  <si>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</si>
  <si>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</si>
  <si>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</si>
  <si>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</si>
  <si>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</si>
  <si>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</si>
  <si>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</si>
  <si>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</si>
  <si>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</si>
  <si>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</si>
  <si>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</si>
  <si>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</si>
  <si>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</si>
  <si>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</si>
  <si>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</si>
  <si>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</si>
  <si>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</si>
  <si>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</si>
  <si>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</si>
  <si>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</si>
  <si>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</si>
  <si>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</si>
  <si>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</si>
  <si>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</si>
  <si>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</si>
  <si>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</si>
  <si>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</si>
  <si>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</si>
  <si>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</si>
  <si>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</si>
  <si>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</si>
  <si>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</si>
  <si>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</si>
  <si>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</si>
  <si>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</si>
  <si>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</si>
  <si>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</si>
  <si>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</si>
  <si>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</si>
  <si>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</si>
  <si>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</si>
  <si>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</si>
  <si>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</si>
  <si>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</si>
  <si>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</si>
  <si>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</si>
  <si>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</si>
  <si>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</si>
  <si>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</si>
  <si>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</si>
  <si>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</si>
  <si>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</si>
  <si>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</si>
  <si>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</si>
  <si>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</si>
  <si>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</si>
  <si>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</si>
  <si>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</si>
  <si>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</si>
  <si>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</si>
  <si>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</si>
  <si>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</si>
  <si>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</si>
  <si>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</si>
  <si>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</si>
  <si>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</si>
  <si>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</si>
  <si>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</si>
  <si>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</si>
  <si>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</si>
  <si>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</si>
  <si>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</si>
  <si>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</si>
  <si>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</si>
  <si>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</si>
  <si>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</si>
  <si>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</si>
  <si>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</si>
  <si>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</si>
  <si>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</si>
  <si>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</si>
  <si>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</si>
  <si>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</si>
  <si>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</si>
  <si>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</si>
  <si>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</si>
  <si>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</si>
  <si>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</si>
  <si>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</si>
  <si>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</si>
  <si>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</si>
  <si>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</si>
  <si>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</si>
  <si>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</si>
  <si>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</si>
  <si>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</si>
  <si>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</si>
  <si>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</si>
  <si>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</si>
  <si>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</si>
  <si>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</si>
  <si>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</si>
  <si>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</si>
  <si>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</si>
  <si>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</si>
  <si>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</si>
  <si>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</si>
  <si>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</si>
  <si>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</si>
  <si>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</si>
  <si>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</si>
  <si>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</si>
  <si>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</si>
  <si>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</si>
  <si>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</si>
  <si>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</si>
  <si>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</si>
  <si>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</si>
  <si>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</si>
  <si>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</si>
  <si>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</si>
  <si>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</si>
  <si>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</si>
  <si>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</si>
  <si>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</si>
  <si>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</si>
  <si>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</si>
  <si>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</si>
  <si>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</si>
  <si>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</si>
  <si>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</si>
  <si>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</si>
  <si>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</si>
  <si>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</si>
  <si>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</si>
  <si>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</si>
  <si>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</si>
  <si>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</si>
  <si>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</si>
  <si>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</si>
  <si>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</si>
  <si>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</si>
  <si>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</si>
  <si>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</si>
  <si>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</si>
  <si>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</si>
  <si>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</si>
  <si>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</si>
  <si>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</si>
  <si>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</si>
  <si>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</si>
  <si>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</si>
  <si>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</si>
  <si>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</si>
  <si>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</si>
  <si>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</si>
  <si>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</si>
  <si>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</si>
  <si>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</si>
  <si>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</si>
  <si>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</si>
  <si>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</si>
  <si>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</si>
  <si>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</si>
  <si>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</si>
  <si>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</si>
  <si>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</si>
  <si>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</si>
  <si>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</si>
  <si>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</si>
  <si>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</si>
  <si>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</si>
  <si>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</si>
  <si>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</si>
  <si>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</si>
  <si>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</si>
  <si>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</si>
  <si>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</si>
  <si>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</si>
  <si>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</si>
  <si>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</si>
  <si>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</si>
  <si>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</si>
  <si>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</si>
  <si>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</si>
  <si>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</si>
  <si>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</si>
  <si>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</si>
  <si>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</si>
  <si>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</si>
  <si>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</si>
  <si>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</si>
  <si>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</si>
  <si>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</si>
  <si>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</si>
  <si>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</si>
  <si>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</si>
  <si>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</si>
  <si>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</si>
  <si>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</si>
  <si>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</si>
  <si>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</si>
  <si>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</si>
  <si>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</si>
  <si>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</si>
  <si>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</si>
  <si>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</si>
  <si>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</si>
  <si>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</si>
  <si>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</si>
  <si>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</si>
  <si>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</si>
  <si>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</si>
  <si>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</si>
  <si>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</si>
  <si>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</si>
  <si>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</si>
  <si>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</si>
  <si>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</si>
  <si>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</si>
  <si>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</si>
  <si>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</si>
  <si>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</si>
  <si>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</si>
  <si>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</si>
  <si>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</si>
  <si>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</si>
  <si>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</si>
  <si>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</si>
  <si>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</si>
  <si>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</si>
  <si>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</si>
  <si>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</si>
  <si>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</si>
  <si>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</si>
  <si>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</si>
  <si>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</si>
  <si>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</si>
  <si>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</si>
  <si>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</si>
  <si>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</si>
  <si>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</si>
  <si>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</si>
  <si>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</si>
  <si>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</si>
  <si>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</si>
  <si>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</si>
  <si>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</si>
  <si>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</si>
  <si>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</si>
  <si>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</si>
  <si>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</si>
  <si>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</si>
  <si>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</si>
  <si>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</si>
  <si>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</si>
  <si>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</si>
  <si>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</si>
  <si>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</si>
  <si>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</si>
  <si>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</si>
  <si>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</si>
  <si>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</si>
  <si>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</si>
  <si>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</si>
  <si>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</si>
  <si>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</si>
  <si>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</si>
  <si>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</si>
  <si>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</si>
  <si>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</si>
  <si>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</si>
  <si>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</si>
  <si>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</si>
  <si>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</si>
  <si>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</si>
  <si>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</si>
  <si>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</si>
  <si>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</si>
  <si>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</si>
  <si>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</si>
  <si>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</si>
  <si>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</si>
  <si>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</si>
  <si>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</si>
  <si>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</si>
  <si>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</si>
  <si>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</si>
  <si>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</si>
  <si>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</si>
  <si>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</si>
  <si>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</si>
  <si>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</si>
  <si>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</si>
  <si>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</si>
  <si>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</si>
  <si>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</si>
  <si>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</si>
  <si>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</si>
  <si>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</si>
  <si>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</si>
  <si>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</si>
  <si>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</si>
  <si>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</si>
  <si>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</si>
  <si>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</si>
  <si>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</si>
  <si>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</si>
  <si>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</si>
  <si>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</si>
  <si>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</si>
  <si>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</si>
  <si>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</si>
  <si>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</si>
  <si>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</si>
  <si>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</si>
  <si>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</si>
  <si>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</si>
  <si>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</si>
  <si>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</si>
  <si>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</si>
  <si>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</si>
  <si>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</si>
  <si>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</si>
  <si>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</si>
  <si>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</si>
  <si>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</si>
  <si>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</si>
  <si>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</si>
  <si>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</si>
  <si>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</si>
  <si>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</si>
  <si>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</si>
  <si>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</si>
  <si>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</si>
  <si>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</si>
  <si>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</si>
  <si>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</si>
  <si>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</si>
  <si>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</si>
  <si>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</si>
  <si>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</si>
  <si>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</si>
  <si>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</si>
  <si>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</si>
  <si>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</si>
  <si>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</si>
  <si>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</si>
  <si>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</si>
  <si>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</si>
  <si>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</si>
  <si>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</si>
  <si>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</si>
  <si>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</si>
  <si>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</si>
  <si>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</si>
  <si>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</si>
  <si>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</si>
  <si>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</si>
  <si>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</si>
  <si>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</si>
  <si>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</si>
  <si>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</si>
  <si>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</si>
  <si>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</si>
  <si>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</si>
  <si>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</si>
  <si>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</si>
  <si>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</si>
  <si>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</si>
  <si>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</si>
  <si>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</si>
  <si>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</si>
  <si>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</si>
  <si>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</si>
  <si>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</si>
  <si>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</si>
  <si>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</si>
  <si>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</si>
  <si>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</si>
  <si>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</si>
  <si>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</si>
  <si>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</si>
  <si>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</si>
  <si>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</si>
  <si>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</si>
  <si>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</si>
  <si>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</si>
  <si>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</si>
  <si>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</si>
  <si>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</si>
  <si>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</si>
  <si>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</si>
  <si>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</si>
  <si>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</si>
  <si>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</si>
  <si>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</si>
  <si>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</si>
  <si>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</si>
  <si>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</si>
  <si>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</si>
  <si>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</si>
  <si>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</si>
  <si>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</si>
  <si>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</si>
  <si>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</si>
  <si>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</si>
  <si>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</si>
  <si>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</si>
  <si>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</si>
  <si>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</si>
  <si>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</si>
  <si>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</si>
  <si>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</si>
  <si>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</si>
  <si>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</si>
  <si>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</si>
  <si>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</si>
  <si>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</si>
  <si>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</si>
  <si>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</si>
  <si>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</si>
  <si>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</si>
  <si>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</si>
  <si>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</si>
  <si>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</si>
  <si>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</si>
  <si>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</si>
  <si>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</si>
  <si>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</si>
  <si>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</si>
  <si>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</si>
  <si>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</si>
  <si>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</si>
  <si>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</si>
  <si>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</si>
  <si>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</si>
  <si>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</si>
  <si>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</si>
  <si>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</si>
  <si>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</si>
  <si>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</si>
  <si>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</si>
  <si>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</si>
  <si>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</si>
  <si>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</si>
  <si>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</si>
  <si>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</si>
  <si>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</si>
  <si>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</si>
  <si>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</si>
  <si>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</si>
  <si>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</si>
  <si>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</si>
  <si>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</si>
  <si>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</si>
  <si>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</si>
  <si>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</si>
  <si>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</si>
  <si>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</si>
  <si>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</si>
  <si>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</si>
  <si>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</si>
  <si>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</si>
  <si>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</si>
  <si>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</si>
  <si>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</si>
  <si>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</si>
  <si>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</si>
  <si>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</si>
  <si>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</si>
  <si>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</si>
  <si>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</si>
  <si>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</si>
  <si>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</si>
  <si>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</si>
  <si>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</si>
  <si>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</si>
  <si>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</si>
  <si>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</si>
  <si>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</si>
  <si>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</si>
  <si>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</si>
  <si>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</si>
  <si>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</si>
  <si>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</si>
  <si>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</si>
  <si>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</si>
  <si>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</si>
  <si>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</si>
  <si>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</si>
  <si>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</si>
  <si>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</si>
  <si>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</si>
  <si>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</si>
  <si>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</si>
  <si>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</si>
  <si>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</si>
  <si>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</si>
  <si>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</si>
  <si>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</si>
  <si>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</si>
  <si>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</si>
  <si>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</si>
  <si>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</si>
  <si>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</si>
  <si>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</si>
  <si>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</si>
  <si>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</si>
  <si>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</si>
  <si>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</si>
  <si>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</si>
  <si>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</si>
  <si>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</si>
  <si>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</si>
  <si>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</si>
  <si>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</si>
  <si>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</si>
  <si>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</si>
  <si>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</si>
  <si>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</si>
  <si>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</si>
  <si>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</si>
  <si>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</si>
  <si>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</si>
  <si>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</si>
  <si>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</si>
  <si>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</si>
  <si>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</si>
  <si>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</si>
  <si>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</si>
  <si>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</si>
  <si>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</si>
  <si>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</si>
  <si>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</si>
  <si>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</si>
  <si>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</si>
  <si>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</si>
  <si>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</si>
  <si>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</si>
  <si>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</si>
  <si>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</si>
  <si>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</si>
  <si>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</si>
  <si>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</si>
  <si>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</si>
  <si>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</si>
  <si>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</si>
  <si>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</si>
  <si>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</si>
  <si>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</si>
  <si>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</si>
  <si>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</si>
  <si>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</si>
  <si>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</si>
  <si>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</si>
  <si>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</si>
  <si>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</si>
  <si>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</si>
  <si>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</si>
  <si>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</si>
  <si>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</si>
  <si>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</si>
  <si>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</si>
  <si>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</si>
  <si>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</si>
  <si>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</si>
  <si>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</si>
  <si>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</si>
  <si>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</si>
  <si>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</si>
  <si>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</si>
  <si>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</si>
  <si>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</si>
  <si>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</si>
  <si>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</si>
  <si>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</si>
  <si>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</si>
  <si>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</si>
  <si>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</si>
  <si>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</si>
  <si>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</si>
  <si>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</si>
  <si>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</si>
  <si>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</si>
  <si>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</si>
  <si>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</si>
  <si>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</si>
  <si>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</si>
  <si>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</si>
  <si>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</si>
  <si>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</si>
  <si>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</si>
  <si>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</si>
  <si>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</si>
  <si>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</si>
  <si>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</si>
  <si>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</si>
  <si>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</si>
  <si>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</si>
  <si>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</si>
  <si>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</si>
  <si>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</si>
  <si>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</si>
  <si>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</si>
  <si>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</si>
  <si>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</si>
  <si>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</si>
  <si>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</si>
  <si>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</si>
  <si>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</si>
  <si>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</si>
  <si>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</si>
  <si>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</si>
  <si>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</si>
  <si>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</si>
  <si>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</si>
  <si>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</si>
  <si>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</si>
  <si>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</si>
  <si>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</si>
  <si>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</si>
  <si>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</si>
  <si>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</si>
  <si>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</si>
  <si>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</si>
  <si>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</si>
  <si>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</si>
  <si>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</si>
  <si>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</si>
  <si>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</si>
  <si>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</si>
  <si>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</si>
  <si>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</si>
  <si>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</si>
  <si>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</si>
  <si>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</si>
  <si>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</si>
  <si>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</si>
  <si>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</si>
  <si>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</si>
  <si>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</si>
  <si>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</si>
  <si>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</si>
  <si>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</si>
  <si>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</si>
  <si>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</si>
  <si>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</si>
  <si>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</si>
  <si>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</si>
  <si>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</si>
  <si>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</si>
  <si>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</si>
  <si>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</si>
  <si>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</si>
  <si>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</si>
  <si>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</si>
  <si>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</si>
  <si>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</si>
  <si>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</si>
  <si>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</si>
  <si>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</si>
  <si>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</si>
  <si>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</si>
  <si>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</si>
  <si>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</si>
  <si>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</si>
  <si>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</si>
  <si>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</si>
  <si>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</si>
  <si>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</si>
  <si>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</si>
  <si>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</si>
  <si>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</si>
  <si>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</si>
  <si>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</si>
  <si>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</si>
  <si>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</si>
  <si>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</si>
  <si>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</si>
  <si>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</si>
  <si>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</si>
  <si>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</si>
  <si>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</si>
  <si>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</si>
  <si>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</si>
  <si>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</si>
  <si>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</si>
  <si>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</si>
  <si>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</si>
  <si>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</si>
  <si>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</si>
  <si>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</si>
  <si>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</si>
  <si>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</si>
  <si>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</si>
  <si>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</si>
  <si>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</si>
  <si>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</si>
  <si>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</si>
  <si>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</si>
  <si>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</si>
  <si>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</si>
  <si>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</si>
  <si>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</si>
  <si>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</si>
  <si>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</si>
  <si>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</si>
  <si>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</si>
  <si>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</si>
  <si>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</si>
  <si>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</si>
  <si>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</si>
  <si>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</si>
  <si>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</si>
  <si>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</si>
  <si>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</si>
  <si>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</si>
  <si>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</si>
  <si>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</si>
  <si>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</si>
  <si>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</si>
  <si>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</si>
  <si>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</si>
  <si>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</si>
  <si>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</si>
  <si>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</si>
  <si>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</si>
  <si>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</si>
  <si>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</si>
  <si>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</si>
  <si>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</si>
  <si>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</si>
  <si>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</si>
  <si>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</si>
  <si>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</si>
  <si>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</si>
  <si>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</si>
  <si>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</si>
  <si>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</si>
  <si>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</si>
  <si>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</si>
  <si>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</si>
  <si>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</si>
  <si>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</si>
  <si>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</si>
  <si>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</si>
  <si>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</si>
  <si>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</si>
  <si>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</si>
  <si>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</si>
  <si>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</si>
  <si>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</si>
  <si>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</si>
  <si>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</si>
  <si>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</si>
  <si>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</si>
  <si>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</si>
  <si>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</si>
  <si>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</si>
  <si>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</si>
  <si>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</si>
  <si>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</si>
  <si>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</si>
  <si>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</si>
  <si>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</si>
  <si>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</si>
  <si>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</si>
  <si>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</si>
  <si>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</si>
  <si>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</si>
  <si>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</si>
  <si>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</si>
  <si>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</si>
  <si>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</si>
  <si>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</si>
  <si>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</si>
  <si>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</si>
  <si>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</si>
  <si>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</si>
  <si>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</si>
  <si>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</si>
  <si>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</si>
  <si>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</si>
  <si>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</si>
  <si>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</si>
  <si>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</si>
  <si>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</si>
  <si>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</si>
  <si>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</si>
  <si>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</si>
  <si>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</si>
  <si>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</si>
  <si>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</si>
  <si>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</si>
  <si>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</si>
  <si>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</si>
  <si>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</si>
  <si>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</si>
  <si>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</si>
  <si>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</si>
  <si>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</si>
  <si>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</si>
  <si>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</si>
  <si>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</si>
  <si>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</si>
  <si>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</si>
  <si>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</si>
  <si>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</si>
  <si>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</si>
  <si>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</si>
  <si>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</si>
  <si>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</si>
  <si>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</si>
  <si>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</si>
  <si>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</si>
  <si>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</si>
  <si>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</si>
  <si>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</si>
  <si>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</si>
  <si>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</si>
  <si>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</si>
  <si>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</si>
  <si>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</si>
  <si>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</si>
  <si>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</si>
  <si>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</si>
  <si>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</si>
  <si>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</si>
  <si>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</si>
  <si>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</si>
  <si>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</si>
  <si>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</si>
  <si>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</si>
  <si>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</si>
  <si>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</si>
  <si>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</si>
  <si>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</si>
  <si>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</si>
  <si>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</si>
  <si>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</si>
  <si>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</si>
  <si>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</si>
  <si>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</si>
  <si>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</si>
  <si>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</si>
  <si>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</si>
  <si>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</si>
  <si>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</si>
  <si>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</si>
  <si>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</si>
  <si>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</si>
  <si>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</si>
  <si>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</si>
  <si>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</si>
  <si>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</si>
  <si>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</si>
  <si>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</si>
  <si>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</si>
  <si>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</si>
  <si>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</si>
  <si>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</si>
  <si>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</si>
  <si>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</si>
  <si>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</si>
  <si>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</si>
  <si>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</si>
  <si>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</si>
  <si>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</si>
  <si>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</si>
  <si>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</si>
  <si>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</si>
  <si>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</si>
  <si>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</si>
  <si>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</si>
  <si>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</si>
  <si>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</si>
  <si>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</si>
  <si>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</si>
  <si>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</si>
  <si>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</si>
  <si>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</si>
  <si>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</si>
  <si>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</si>
  <si>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</si>
  <si>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</si>
  <si>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</si>
  <si>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</si>
  <si>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</si>
  <si>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</si>
  <si>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</si>
  <si>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</si>
  <si>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</si>
  <si>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</si>
  <si>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</si>
  <si>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</si>
  <si>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</si>
  <si>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</si>
  <si>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</si>
  <si>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</si>
  <si>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</si>
  <si>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</si>
  <si>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</si>
  <si>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</si>
  <si>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</si>
  <si>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</si>
  <si>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</si>
  <si>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</si>
  <si>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</si>
  <si>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</si>
  <si>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</si>
  <si>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</si>
  <si>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</si>
  <si>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</si>
  <si>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</si>
  <si>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</si>
  <si>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</si>
  <si>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</si>
  <si>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</si>
  <si>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</si>
  <si>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</si>
  <si>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</si>
  <si>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</si>
  <si>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</si>
  <si>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</si>
  <si>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</si>
  <si>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</si>
  <si>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</si>
  <si>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</si>
  <si>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</si>
  <si>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</si>
  <si>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</si>
  <si>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</si>
  <si>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</si>
  <si>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</si>
  <si>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</si>
  <si>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</si>
  <si>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</si>
  <si>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</si>
  <si>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</si>
  <si>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</si>
  <si>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</si>
  <si>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</si>
  <si>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</si>
  <si>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</si>
  <si>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</si>
  <si>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</si>
  <si>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</si>
  <si>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</si>
  <si>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</si>
  <si>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</si>
  <si>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</si>
  <si>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</si>
  <si>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</si>
  <si>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</si>
  <si>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</si>
  <si>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</si>
  <si>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</si>
  <si>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</si>
  <si>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</si>
  <si>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</si>
  <si>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</si>
  <si>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</si>
  <si>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</si>
  <si>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</si>
  <si>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</si>
  <si>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</si>
  <si>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</si>
  <si>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</si>
  <si>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</si>
  <si>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</si>
  <si>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</si>
  <si>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</si>
  <si>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</si>
  <si>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</si>
  <si>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</si>
  <si>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</si>
  <si>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</si>
  <si>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</si>
  <si>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</si>
  <si>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</si>
  <si>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</si>
  <si>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</si>
  <si>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</si>
  <si>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</si>
  <si>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</si>
  <si>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</si>
  <si>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</si>
  <si>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</si>
  <si>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</si>
  <si>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</si>
  <si>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</si>
  <si>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</si>
  <si>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</si>
  <si>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</si>
  <si>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</si>
  <si>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</si>
  <si>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</si>
  <si>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</si>
  <si>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</si>
  <si>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</si>
  <si>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</si>
  <si>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</si>
  <si>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</si>
  <si>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</si>
  <si>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</si>
  <si>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</si>
  <si>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</si>
  <si>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</si>
  <si>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</si>
  <si>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</si>
  <si>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</si>
  <si>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</si>
  <si>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</si>
  <si>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</si>
  <si>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</si>
  <si>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</si>
  <si>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</si>
  <si>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</si>
  <si>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</si>
  <si>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</si>
  <si>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</si>
  <si>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</si>
  <si>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</si>
  <si>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</si>
  <si>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</si>
  <si>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</si>
  <si>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</si>
  <si>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</si>
  <si>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</si>
  <si>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www.raphaelbeach.com</t>
  </si>
  <si>
    <t>info@raphaelbeach.com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</si>
  <si>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</si>
  <si>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</si>
  <si>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</si>
  <si>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</si>
  <si>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</si>
  <si>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</si>
  <si>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</si>
  <si>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</si>
  <si>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</si>
  <si>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</si>
  <si>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</si>
  <si>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</si>
  <si>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</si>
  <si>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</si>
  <si>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</si>
  <si>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</si>
  <si>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</si>
  <si>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</si>
  <si>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</si>
  <si>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</si>
  <si>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</si>
  <si>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</si>
  <si>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</si>
  <si>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</si>
  <si>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</si>
  <si>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</si>
  <si>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</si>
  <si>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</si>
  <si>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</si>
  <si>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</si>
  <si>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</si>
  <si>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</si>
  <si>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https://www.facebook.com/Ristorante.Giovanni.e.Ann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</si>
  <si>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</si>
  <si>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</si>
  <si>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</si>
  <si>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</si>
  <si>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</si>
  <si>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</si>
  <si>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</si>
  <si>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</si>
  <si>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</si>
  <si>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</si>
  <si>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</si>
  <si>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lucia.montanari@fastwebnet.it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</si>
  <si>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</si>
  <si>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</si>
  <si>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</si>
  <si>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</si>
  <si>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</si>
  <si>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</si>
  <si>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</si>
  <si>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</si>
  <si>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</si>
  <si>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</si>
  <si>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</si>
  <si>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</si>
  <si>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</si>
  <si>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</si>
  <si>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</si>
  <si>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</si>
  <si>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</si>
  <si>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</si>
  <si>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</si>
  <si>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</si>
  <si>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</si>
  <si>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</si>
  <si>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</si>
  <si>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</si>
  <si>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</si>
  <si>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www.hosvi.it</t>
  </si>
  <si>
    <t>info@hosvi.it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</si>
  <si>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</si>
  <si>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</si>
  <si>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</si>
  <si>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</si>
  <si>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</si>
  <si>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</si>
  <si>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</si>
  <si>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</si>
  <si>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</si>
  <si>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</si>
  <si>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</si>
  <si>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</si>
  <si>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</si>
  <si>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</si>
  <si>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</si>
  <si>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</si>
  <si>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</si>
  <si>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</si>
  <si>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</si>
  <si>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</si>
  <si>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</si>
  <si>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</si>
  <si>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</si>
  <si>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</si>
  <si>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</si>
  <si>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</si>
  <si>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</si>
  <si>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</si>
  <si>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</si>
  <si>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</si>
  <si>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</si>
  <si>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</si>
  <si>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</si>
  <si>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</si>
  <si>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Et'Na'</t>
  </si>
  <si>
    <t>Lungomare Piermanni 12</t>
  </si>
  <si>
    <t>et-na@libero.it</t>
  </si>
  <si>
    <t>L'Oasi</t>
  </si>
  <si>
    <t>Lungomare Piermanni 14</t>
  </si>
  <si>
    <t>http://www.ristorantespecialitapesce.com/</t>
  </si>
  <si>
    <t>info@loasi.com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</si>
  <si>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</si>
  <si>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</si>
  <si>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</si>
  <si>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</si>
  <si>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</si>
  <si>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</si>
  <si>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</si>
  <si>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</si>
  <si>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</si>
  <si>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</si>
  <si>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</si>
  <si>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</si>
  <si>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</si>
  <si>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</si>
  <si>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</si>
  <si>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</si>
  <si>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</si>
  <si>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</si>
  <si>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</si>
  <si>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</si>
  <si>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</si>
  <si>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</si>
  <si>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</si>
  <si>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</si>
  <si>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</si>
  <si>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</si>
  <si>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</si>
  <si>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</si>
  <si>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</si>
  <si>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</si>
  <si>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</si>
  <si>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</si>
  <si>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</si>
  <si>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</si>
  <si>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</si>
  <si>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</si>
  <si>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</si>
  <si>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</si>
  <si>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</si>
  <si>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</si>
  <si>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</si>
  <si>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</si>
  <si>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</si>
  <si>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</si>
  <si>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</si>
  <si>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</si>
  <si>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</si>
  <si>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</si>
  <si>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</si>
  <si>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</si>
  <si>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</si>
  <si>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</si>
  <si>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</si>
  <si>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</si>
  <si>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</si>
  <si>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</si>
  <si>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</si>
  <si>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</si>
  <si>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</si>
  <si>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</si>
  <si>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</si>
  <si>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</si>
  <si>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</si>
  <si>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</si>
  <si>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</si>
  <si>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</si>
  <si>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</si>
  <si>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</si>
  <si>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</si>
  <si>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</si>
  <si>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</si>
  <si>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</si>
  <si>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</si>
  <si>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</si>
  <si>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</si>
  <si>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</si>
  <si>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</si>
  <si>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</si>
  <si>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</si>
  <si>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</si>
  <si>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</si>
  <si>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</si>
  <si>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</si>
  <si>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</si>
  <si>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</si>
  <si>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</si>
  <si>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</si>
  <si>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</si>
  <si>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</si>
  <si>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</si>
  <si>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</si>
  <si>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</si>
  <si>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</si>
  <si>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</si>
  <si>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</si>
  <si>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</si>
  <si>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</si>
  <si>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</si>
  <si>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</si>
  <si>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</si>
  <si>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</si>
  <si>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</si>
  <si>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</si>
  <si>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</si>
  <si>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</si>
  <si>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</si>
  <si>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</si>
  <si>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</si>
  <si>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</si>
  <si>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</si>
  <si>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</si>
  <si>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</si>
  <si>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</si>
  <si>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</si>
  <si>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</si>
  <si>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</si>
  <si>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</si>
  <si>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</si>
  <si>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</si>
  <si>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</si>
  <si>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</si>
  <si>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</si>
  <si>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</si>
  <si>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</si>
  <si>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</si>
  <si>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</si>
  <si>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</si>
  <si>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</si>
  <si>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</si>
  <si>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</si>
  <si>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</si>
  <si>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</si>
  <si>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</si>
  <si>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</si>
  <si>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</si>
  <si>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</si>
  <si>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</si>
  <si>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</si>
  <si>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</si>
  <si>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</si>
  <si>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</si>
  <si>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</si>
  <si>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</si>
  <si>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</si>
  <si>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</si>
  <si>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</si>
  <si>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</si>
  <si>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</si>
  <si>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</si>
  <si>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</si>
  <si>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</si>
  <si>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</si>
  <si>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</si>
  <si>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</si>
  <si>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</si>
  <si>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</si>
  <si>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</si>
  <si>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</si>
  <si>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</si>
  <si>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</si>
  <si>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</si>
  <si>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</si>
  <si>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</si>
  <si>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</si>
  <si>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</si>
  <si>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</si>
  <si>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</si>
  <si>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</si>
  <si>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</si>
  <si>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</si>
  <si>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</si>
  <si>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</si>
  <si>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</si>
  <si>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</si>
  <si>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</si>
  <si>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</si>
  <si>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</si>
  <si>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</si>
  <si>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</si>
  <si>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</si>
  <si>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</si>
  <si>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</si>
  <si>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</si>
  <si>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</si>
  <si>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</si>
  <si>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</si>
  <si>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</si>
  <si>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</si>
  <si>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</si>
  <si>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</si>
  <si>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</si>
  <si>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</si>
  <si>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</si>
  <si>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</si>
  <si>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</si>
  <si>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</si>
  <si>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</si>
  <si>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</si>
  <si>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</si>
  <si>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</si>
  <si>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</si>
  <si>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</si>
  <si>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</si>
  <si>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</si>
  <si>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</si>
  <si>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</si>
  <si>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</si>
  <si>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</si>
  <si>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</si>
  <si>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</si>
  <si>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</si>
  <si>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</si>
  <si>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</si>
  <si>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</si>
  <si>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</si>
  <si>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</si>
  <si>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</si>
  <si>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</si>
  <si>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</si>
  <si>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</si>
  <si>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</si>
  <si>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</si>
  <si>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</si>
  <si>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</si>
  <si>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</si>
  <si>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</si>
  <si>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</si>
  <si>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</si>
  <si>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</si>
  <si>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</si>
  <si>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</si>
  <si>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</si>
  <si>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</si>
  <si>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</si>
  <si>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</si>
  <si>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</si>
  <si>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</si>
  <si>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</si>
  <si>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</si>
  <si>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</si>
  <si>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</si>
  <si>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</si>
  <si>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</si>
  <si>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</si>
  <si>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</si>
  <si>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</si>
  <si>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</si>
  <si>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</si>
  <si>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</si>
  <si>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</si>
  <si>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</si>
  <si>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</si>
  <si>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</si>
  <si>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</si>
  <si>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</si>
  <si>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</si>
  <si>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</si>
  <si>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</si>
  <si>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</si>
  <si>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</si>
  <si>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</si>
  <si>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</si>
  <si>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</si>
  <si>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</si>
  <si>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</si>
  <si>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</si>
  <si>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</si>
  <si>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</si>
  <si>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</si>
  <si>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</si>
  <si>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</si>
  <si>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</si>
  <si>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</si>
  <si>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</si>
  <si>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</si>
  <si>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</si>
  <si>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</si>
  <si>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</si>
  <si>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</si>
  <si>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</si>
  <si>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</si>
  <si>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</si>
  <si>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</si>
  <si>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</si>
  <si>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</si>
  <si>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</si>
  <si>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</si>
  <si>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</si>
  <si>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</si>
  <si>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</si>
  <si>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</si>
  <si>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</si>
  <si>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</si>
  <si>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</si>
  <si>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</si>
  <si>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</si>
  <si>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</si>
  <si>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</si>
  <si>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</si>
  <si>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</si>
  <si>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</si>
  <si>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</si>
  <si>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</si>
  <si>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</si>
  <si>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</si>
  <si>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</si>
  <si>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</si>
  <si>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</si>
  <si>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</si>
  <si>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</si>
  <si>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</si>
  <si>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</si>
  <si>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</si>
  <si>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</si>
  <si>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</si>
  <si>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</si>
  <si>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</si>
  <si>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</si>
  <si>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</si>
  <si>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</si>
  <si>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</si>
  <si>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</si>
  <si>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</si>
  <si>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</si>
  <si>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</si>
  <si>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</si>
  <si>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</si>
  <si>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</si>
  <si>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</si>
  <si>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</si>
  <si>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</si>
  <si>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</si>
  <si>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</si>
  <si>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</si>
  <si>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</si>
  <si>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</si>
  <si>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</si>
  <si>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</si>
  <si>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</si>
  <si>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</si>
  <si>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</si>
  <si>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</si>
  <si>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</si>
  <si>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</si>
  <si>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</si>
  <si>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</si>
  <si>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</si>
  <si>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</si>
  <si>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</si>
  <si>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</si>
  <si>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</si>
  <si>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</si>
  <si>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</si>
  <si>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</si>
  <si>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</si>
  <si>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</si>
  <si>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</si>
  <si>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</si>
  <si>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</si>
  <si>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</si>
  <si>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</si>
  <si>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</si>
  <si>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</si>
  <si>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</si>
  <si>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</si>
  <si>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</si>
  <si>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</si>
  <si>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</si>
  <si>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</si>
  <si>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</si>
  <si>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</si>
  <si>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</si>
  <si>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</si>
  <si>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</si>
  <si>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</si>
  <si>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</si>
  <si>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</si>
  <si>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</si>
  <si>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</si>
  <si>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</si>
  <si>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</si>
  <si>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</si>
  <si>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</si>
  <si>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</si>
  <si>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</si>
  <si>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</si>
  <si>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</si>
  <si>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</si>
  <si>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</si>
  <si>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</si>
  <si>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</si>
  <si>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</si>
  <si>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</si>
  <si>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</si>
  <si>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</si>
  <si>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</si>
  <si>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</si>
  <si>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</si>
  <si>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</si>
  <si>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</si>
  <si>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</si>
  <si>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</si>
  <si>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</si>
  <si>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</si>
  <si>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</si>
  <si>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</si>
  <si>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</si>
  <si>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</si>
  <si>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</si>
  <si>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</si>
  <si>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</si>
  <si>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</si>
  <si>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</si>
  <si>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</si>
  <si>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</si>
  <si>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</si>
  <si>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</si>
  <si>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</si>
  <si>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</si>
  <si>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</si>
  <si>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</si>
  <si>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</si>
  <si>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</si>
  <si>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</si>
  <si>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</si>
  <si>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</si>
  <si>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</si>
  <si>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</si>
  <si>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</si>
  <si>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</si>
  <si>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</si>
  <si>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</si>
  <si>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</si>
  <si>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</si>
  <si>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</si>
  <si>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</si>
  <si>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</si>
  <si>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</si>
  <si>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</si>
  <si>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</si>
  <si>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</si>
  <si>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</si>
  <si>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</si>
  <si>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</si>
  <si>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</si>
  <si>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</si>
  <si>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</si>
  <si>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</si>
  <si>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</si>
  <si>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</si>
  <si>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</si>
  <si>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</si>
  <si>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</si>
  <si>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</si>
  <si>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</si>
  <si>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</si>
  <si>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</si>
  <si>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</si>
  <si>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</si>
  <si>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</si>
  <si>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</si>
  <si>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</si>
  <si>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</si>
  <si>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</si>
  <si>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</si>
  <si>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</si>
  <si>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</si>
  <si>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</si>
  <si>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</si>
  <si>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</si>
  <si>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</si>
  <si>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</si>
  <si>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</si>
  <si>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</si>
  <si>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</si>
  <si>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</si>
  <si>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</si>
  <si>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</si>
  <si>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</si>
  <si>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</si>
  <si>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</si>
  <si>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</si>
  <si>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</si>
  <si>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</si>
  <si>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</si>
  <si>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</si>
  <si>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</si>
  <si>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</si>
  <si>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</si>
  <si>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</si>
  <si>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</si>
  <si>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</si>
  <si>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</si>
  <si>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</si>
  <si>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</si>
  <si>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</si>
  <si>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</si>
  <si>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</si>
  <si>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</si>
  <si>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</si>
  <si>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</si>
  <si>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</si>
  <si>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</si>
  <si>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</si>
  <si>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</si>
  <si>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</si>
  <si>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</si>
  <si>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</si>
  <si>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</si>
  <si>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</si>
  <si>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</si>
  <si>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</si>
  <si>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</si>
  <si>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</si>
  <si>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</si>
  <si>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</si>
  <si>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</si>
  <si>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</si>
  <si>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</si>
  <si>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</si>
  <si>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</si>
  <si>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</si>
  <si>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</si>
  <si>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</si>
  <si>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</si>
  <si>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</si>
  <si>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</si>
  <si>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</si>
  <si>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</si>
  <si>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</si>
  <si>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</si>
  <si>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</si>
  <si>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</si>
  <si>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</si>
  <si>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</si>
  <si>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</si>
  <si>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</si>
  <si>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</si>
  <si>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</si>
  <si>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</si>
  <si>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</si>
  <si>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</si>
  <si>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</si>
  <si>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</si>
  <si>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</si>
  <si>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</si>
  <si>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</si>
  <si>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</si>
  <si>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</si>
  <si>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</si>
  <si>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</si>
  <si>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</si>
  <si>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</si>
  <si>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</si>
  <si>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</si>
  <si>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</si>
  <si>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</si>
  <si>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</si>
  <si>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</si>
  <si>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</si>
  <si>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</si>
  <si>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</si>
  <si>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</si>
  <si>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</si>
  <si>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</si>
  <si>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</si>
  <si>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</si>
  <si>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</si>
  <si>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</si>
  <si>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</si>
  <si>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</si>
  <si>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</si>
  <si>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</si>
  <si>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</si>
  <si>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</si>
  <si>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</si>
  <si>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</si>
  <si>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</si>
  <si>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</si>
  <si>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</si>
  <si>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</si>
  <si>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</si>
  <si>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</si>
  <si>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</si>
  <si>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</si>
  <si>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</si>
  <si>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</si>
  <si>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</si>
  <si>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</si>
  <si>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</si>
  <si>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</si>
  <si>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</si>
  <si>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</si>
  <si>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</si>
  <si>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</si>
  <si>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</si>
  <si>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</si>
  <si>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</si>
  <si>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</si>
  <si>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</si>
  <si>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</si>
  <si>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</si>
  <si>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</si>
  <si>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</si>
  <si>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</si>
  <si>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</si>
  <si>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</si>
  <si>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</si>
  <si>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</si>
  <si>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</si>
  <si>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</si>
  <si>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</si>
  <si>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</si>
  <si>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</si>
  <si>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</si>
  <si>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</si>
  <si>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</si>
  <si>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</si>
  <si>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</si>
  <si>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</si>
  <si>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</si>
  <si>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</si>
  <si>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</si>
  <si>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</si>
  <si>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</si>
  <si>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</si>
  <si>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</si>
  <si>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</si>
  <si>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</si>
  <si>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</si>
  <si>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</si>
  <si>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</si>
  <si>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</si>
  <si>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</si>
  <si>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</si>
  <si>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</si>
  <si>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</si>
  <si>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</si>
  <si>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</si>
  <si>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</si>
  <si>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</si>
  <si>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</si>
  <si>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</si>
  <si>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</si>
  <si>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</si>
  <si>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</si>
  <si>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</si>
  <si>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</si>
  <si>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</si>
  <si>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</si>
  <si>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</si>
  <si>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</si>
  <si>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</si>
  <si>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</si>
  <si>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</si>
  <si>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</si>
  <si>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</si>
  <si>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</si>
  <si>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</si>
  <si>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</si>
  <si>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</si>
  <si>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</si>
  <si>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</si>
  <si>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</si>
  <si>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</si>
  <si>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</si>
  <si>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</si>
  <si>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</si>
  <si>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</si>
  <si>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</si>
  <si>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</si>
  <si>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</si>
  <si>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</si>
  <si>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</si>
  <si>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</si>
  <si>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</si>
  <si>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</si>
  <si>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</si>
  <si>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</si>
  <si>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</si>
  <si>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</si>
  <si>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</si>
  <si>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</si>
  <si>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</si>
  <si>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</si>
  <si>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</si>
  <si>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</si>
  <si>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</si>
  <si>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</si>
  <si>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</si>
  <si>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</si>
  <si>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</si>
  <si>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</si>
  <si>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</si>
  <si>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</si>
  <si>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</si>
  <si>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</si>
  <si>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</si>
  <si>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</si>
  <si>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</si>
  <si>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</si>
  <si>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</si>
  <si>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</si>
  <si>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</si>
  <si>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</si>
  <si>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</si>
  <si>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</si>
  <si>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</si>
  <si>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</si>
  <si>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</si>
  <si>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</si>
  <si>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</si>
  <si>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</si>
  <si>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</si>
  <si>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</si>
  <si>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</si>
  <si>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</si>
  <si>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</si>
  <si>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</si>
  <si>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</si>
  <si>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</si>
  <si>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</si>
  <si>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</si>
  <si>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</si>
  <si>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</si>
  <si>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</si>
  <si>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</si>
  <si>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</si>
  <si>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</si>
  <si>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</si>
  <si>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</si>
  <si>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</si>
  <si>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</si>
  <si>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</si>
  <si>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</si>
  <si>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</si>
  <si>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</si>
  <si>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</si>
  <si>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</si>
  <si>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</si>
  <si>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</si>
  <si>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</si>
  <si>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</si>
  <si>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</si>
  <si>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</si>
  <si>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</si>
  <si>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</si>
  <si>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</si>
  <si>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</si>
  <si>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</si>
  <si>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</si>
  <si>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</si>
  <si>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</si>
  <si>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</si>
  <si>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</si>
  <si>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</si>
  <si>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</si>
  <si>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</si>
  <si>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</si>
  <si>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</si>
  <si>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</si>
  <si>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</si>
  <si>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</si>
  <si>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</si>
  <si>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</si>
  <si>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</si>
  <si>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</si>
  <si>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</si>
  <si>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</si>
  <si>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</si>
  <si>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</si>
  <si>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</si>
  <si>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</si>
  <si>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</si>
  <si>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</si>
  <si>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</si>
  <si>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</si>
  <si>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</si>
  <si>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</si>
  <si>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</si>
  <si>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</si>
  <si>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</si>
  <si>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</si>
  <si>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</si>
  <si>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</si>
  <si>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</si>
  <si>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</si>
  <si>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</si>
  <si>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</si>
  <si>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</si>
  <si>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</si>
  <si>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</si>
  <si>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</si>
  <si>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</si>
  <si>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</si>
  <si>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</si>
  <si>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</si>
  <si>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</si>
  <si>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</si>
  <si>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</si>
  <si>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</si>
  <si>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</si>
  <si>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</si>
  <si>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</si>
  <si>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</si>
  <si>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</si>
  <si>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</si>
  <si>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</si>
  <si>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</si>
  <si>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</si>
  <si>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</si>
  <si>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</si>
  <si>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</si>
  <si>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</si>
  <si>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</si>
  <si>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</si>
  <si>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</si>
  <si>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</si>
  <si>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</si>
  <si>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</si>
  <si>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</si>
  <si>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</si>
  <si>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</si>
  <si>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</si>
  <si>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</si>
  <si>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</si>
  <si>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</si>
  <si>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</si>
  <si>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</si>
  <si>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</si>
  <si>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</si>
  <si>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</si>
  <si>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</si>
  <si>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</si>
  <si>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</si>
  <si>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</si>
  <si>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</si>
  <si>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</si>
  <si>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</si>
  <si>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</si>
  <si>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</si>
  <si>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</si>
  <si>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</si>
  <si>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</si>
  <si>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</si>
  <si>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</si>
  <si>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</si>
  <si>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</si>
  <si>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</si>
  <si>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</si>
  <si>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</si>
  <si>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</si>
  <si>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</si>
  <si>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</si>
  <si>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</si>
  <si>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</si>
  <si>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</si>
  <si>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</si>
  <si>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</si>
  <si>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</si>
  <si>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</si>
  <si>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</si>
  <si>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</si>
  <si>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</si>
  <si>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</si>
  <si>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</si>
  <si>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</si>
  <si>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</si>
  <si>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</si>
  <si>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</si>
  <si>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</si>
  <si>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</si>
  <si>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</si>
  <si>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</si>
  <si>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</si>
  <si>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</si>
  <si>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</si>
  <si>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</si>
  <si>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</si>
  <si>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</si>
  <si>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</si>
  <si>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</si>
  <si>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</si>
  <si>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</si>
  <si>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</si>
  <si>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</si>
  <si>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</si>
  <si>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</si>
  <si>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</si>
  <si>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</si>
  <si>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</si>
  <si>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</si>
  <si>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</si>
  <si>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</si>
  <si>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</si>
  <si>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</si>
  <si>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</si>
  <si>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</si>
  <si>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</si>
  <si>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</si>
  <si>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</si>
  <si>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</si>
  <si>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</si>
  <si>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</si>
  <si>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</si>
  <si>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</si>
  <si>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</si>
  <si>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</si>
  <si>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</si>
  <si>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</si>
  <si>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</si>
  <si>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</si>
  <si>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</si>
  <si>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</si>
  <si>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</si>
  <si>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</si>
  <si>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</si>
  <si>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</si>
  <si>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</si>
  <si>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</si>
  <si>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</si>
  <si>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</si>
  <si>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</si>
  <si>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</si>
  <si>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</si>
  <si>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</si>
  <si>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</si>
  <si>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</si>
  <si>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</si>
  <si>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</si>
  <si>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</si>
  <si>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</si>
  <si>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</si>
  <si>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</si>
  <si>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</si>
  <si>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</si>
  <si>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</si>
  <si>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</si>
  <si>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</si>
  <si>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</si>
  <si>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</si>
  <si>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</si>
  <si>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</si>
  <si>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</si>
  <si>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</si>
  <si>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</si>
  <si>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</si>
  <si>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</si>
  <si>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</si>
  <si>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</si>
  <si>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</si>
  <si>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</si>
  <si>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</si>
  <si>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</si>
  <si>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</si>
  <si>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</si>
  <si>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</si>
  <si>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</si>
  <si>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</si>
  <si>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</si>
  <si>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</si>
  <si>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</si>
  <si>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</si>
  <si>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</si>
  <si>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</si>
  <si>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</si>
  <si>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</si>
  <si>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</si>
  <si>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</si>
  <si>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</si>
  <si>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</si>
  <si>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</si>
  <si>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</si>
  <si>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</si>
  <si>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</si>
  <si>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</si>
  <si>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</si>
  <si>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</si>
  <si>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</si>
  <si>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</si>
  <si>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</si>
  <si>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</si>
  <si>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</si>
  <si>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</si>
  <si>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</si>
  <si>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</si>
  <si>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</si>
  <si>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</si>
  <si>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</si>
  <si>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</si>
  <si>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</si>
  <si>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</si>
  <si>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</si>
  <si>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</si>
  <si>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</si>
  <si>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</si>
  <si>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</si>
  <si>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</si>
  <si>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</si>
  <si>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</si>
  <si>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</si>
  <si>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</si>
  <si>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</si>
  <si>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</si>
  <si>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</si>
  <si>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</si>
  <si>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</si>
  <si>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</si>
  <si>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</si>
  <si>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</si>
  <si>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</si>
  <si>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</si>
  <si>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</si>
  <si>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</si>
  <si>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</si>
  <si>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</si>
  <si>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</si>
  <si>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</si>
  <si>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</si>
  <si>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</si>
  <si>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</si>
  <si>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</si>
  <si>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</si>
  <si>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</si>
  <si>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</si>
  <si>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</si>
  <si>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</si>
  <si>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</si>
  <si>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</si>
  <si>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</si>
  <si>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</si>
  <si>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</si>
  <si>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</si>
  <si>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</si>
  <si>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</si>
  <si>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</si>
  <si>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</si>
  <si>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</si>
  <si>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</si>
  <si>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</si>
  <si>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</si>
  <si>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</si>
  <si>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</si>
  <si>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</si>
  <si>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</si>
  <si>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</si>
  <si>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</si>
  <si>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</si>
  <si>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</si>
  <si>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</si>
  <si>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</si>
  <si>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</si>
  <si>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</si>
  <si>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</si>
  <si>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</si>
  <si>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</si>
  <si>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</si>
  <si>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</si>
  <si>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</si>
  <si>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</si>
  <si>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</si>
  <si>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</si>
  <si>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</si>
  <si>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</si>
  <si>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</si>
  <si>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</si>
  <si>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</si>
  <si>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</si>
  <si>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</si>
  <si>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</si>
  <si>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</si>
  <si>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</si>
  <si>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</si>
  <si>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</si>
  <si>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</si>
  <si>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</si>
  <si>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</si>
  <si>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</si>
  <si>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</si>
  <si>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</si>
  <si>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</si>
  <si>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</si>
  <si>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</si>
  <si>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</si>
  <si>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</si>
  <si>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</si>
  <si>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</si>
  <si>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</si>
  <si>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</si>
  <si>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</si>
  <si>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</si>
  <si>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</si>
  <si>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</si>
  <si>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</si>
  <si>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</si>
  <si>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</si>
  <si>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</si>
  <si>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</si>
  <si>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</si>
  <si>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</si>
  <si>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</si>
  <si>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</si>
  <si>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</si>
  <si>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</si>
  <si>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</si>
  <si>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</si>
  <si>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</si>
  <si>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</si>
  <si>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</si>
  <si>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</si>
  <si>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</si>
  <si>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</si>
  <si>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</si>
  <si>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</si>
  <si>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</si>
  <si>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</si>
  <si>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</si>
  <si>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</si>
  <si>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</si>
  <si>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</si>
  <si>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</si>
  <si>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</si>
  <si>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</si>
  <si>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</si>
  <si>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</si>
  <si>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</si>
  <si>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</si>
  <si>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</si>
  <si>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</si>
  <si>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</si>
  <si>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</si>
  <si>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</si>
  <si>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</si>
  <si>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</si>
  <si>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</si>
  <si>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</si>
  <si>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</si>
  <si>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</si>
  <si>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</si>
  <si>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</si>
  <si>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</si>
  <si>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</si>
  <si>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</si>
  <si>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</si>
  <si>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</si>
  <si>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</si>
  <si>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</si>
  <si>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mmonina@tiscali.it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</si>
  <si>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</si>
  <si>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</si>
  <si>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</si>
  <si>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</si>
  <si>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</si>
  <si>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</si>
  <si>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</si>
  <si>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</si>
  <si>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</si>
  <si>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</si>
  <si>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</si>
  <si>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</si>
  <si>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</si>
  <si>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</si>
  <si>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</si>
  <si>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</si>
  <si>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</si>
  <si>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</si>
  <si>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</si>
  <si>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</si>
  <si>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</si>
  <si>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</si>
  <si>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</si>
  <si>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</si>
  <si>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</si>
  <si>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</si>
  <si>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</si>
  <si>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</si>
  <si>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</si>
  <si>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</si>
  <si>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</si>
  <si>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</si>
  <si>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</si>
  <si>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</si>
  <si>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</si>
  <si>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</si>
  <si>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</si>
  <si>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</si>
  <si>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</si>
  <si>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</si>
  <si>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</si>
  <si>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</si>
  <si>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</si>
  <si>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</si>
  <si>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</si>
  <si>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</si>
  <si>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</si>
  <si>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</si>
  <si>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</si>
  <si>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</si>
  <si>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</si>
  <si>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</si>
  <si>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</si>
  <si>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</si>
  <si>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</si>
  <si>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</si>
  <si>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</si>
  <si>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</si>
  <si>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</si>
  <si>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</si>
  <si>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</si>
  <si>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</si>
  <si>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</si>
  <si>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</si>
  <si>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</si>
  <si>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</si>
  <si>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</si>
  <si>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</si>
  <si>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</si>
  <si>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</si>
  <si>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</si>
  <si>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</si>
  <si>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</si>
  <si>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</si>
  <si>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</si>
  <si>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</si>
  <si>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</si>
  <si>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</si>
  <si>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</si>
  <si>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</si>
  <si>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</si>
  <si>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</si>
  <si>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</si>
  <si>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</si>
  <si>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</si>
  <si>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</si>
  <si>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</si>
  <si>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</si>
  <si>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</si>
  <si>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</si>
  <si>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</si>
  <si>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</si>
  <si>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</si>
  <si>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</si>
  <si>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</si>
  <si>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</si>
  <si>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</si>
  <si>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</si>
  <si>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</si>
  <si>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</si>
  <si>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</si>
  <si>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</si>
  <si>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</si>
  <si>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</si>
  <si>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</si>
  <si>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</si>
  <si>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</si>
  <si>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</si>
  <si>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</si>
  <si>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</si>
  <si>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</si>
  <si>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</si>
  <si>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</si>
  <si>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</si>
  <si>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</si>
  <si>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</si>
  <si>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</si>
  <si>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</si>
  <si>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</si>
  <si>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</si>
  <si>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</si>
  <si>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</si>
  <si>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</si>
  <si>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</si>
  <si>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</si>
  <si>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</si>
  <si>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</si>
  <si>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</si>
  <si>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</si>
  <si>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</si>
  <si>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</si>
  <si>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</si>
  <si>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</si>
  <si>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</si>
  <si>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</si>
  <si>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</si>
  <si>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</si>
  <si>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</si>
  <si>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</si>
  <si>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</si>
  <si>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</si>
  <si>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</si>
  <si>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</si>
  <si>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</si>
  <si>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</si>
  <si>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</si>
  <si>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</si>
  <si>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</si>
  <si>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</si>
  <si>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</si>
  <si>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</si>
  <si>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</si>
  <si>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</si>
  <si>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</si>
  <si>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</si>
  <si>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</si>
  <si>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</si>
  <si>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</si>
  <si>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</si>
  <si>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</si>
  <si>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</si>
  <si>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</si>
  <si>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</si>
  <si>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</si>
  <si>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</si>
  <si>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</si>
  <si>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</si>
  <si>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</si>
  <si>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</si>
  <si>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</si>
  <si>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</si>
  <si>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</si>
  <si>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</si>
  <si>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</si>
  <si>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</si>
  <si>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</si>
  <si>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</si>
  <si>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</si>
  <si>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</si>
  <si>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</si>
  <si>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</si>
  <si>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</si>
  <si>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</si>
  <si>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</si>
  <si>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</si>
  <si>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</si>
  <si>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</si>
  <si>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</si>
  <si>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</si>
  <si>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</si>
  <si>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</si>
  <si>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</si>
  <si>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</si>
  <si>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</si>
  <si>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</si>
  <si>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</si>
  <si>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</si>
  <si>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</si>
  <si>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</si>
  <si>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</si>
  <si>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</si>
  <si>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</si>
  <si>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</si>
  <si>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</si>
  <si>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</si>
  <si>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</si>
  <si>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</si>
  <si>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</si>
  <si>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</si>
  <si>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</si>
  <si>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</si>
  <si>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</si>
  <si>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</si>
  <si>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</si>
  <si>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</si>
  <si>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</si>
  <si>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</si>
  <si>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</si>
  <si>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</si>
  <si>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</si>
  <si>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</si>
  <si>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</si>
  <si>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</si>
  <si>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</si>
  <si>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</si>
  <si>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</si>
  <si>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</si>
  <si>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</si>
  <si>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</si>
  <si>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</si>
  <si>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</si>
  <si>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</si>
  <si>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</si>
  <si>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</si>
  <si>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</si>
  <si>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</si>
  <si>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</si>
  <si>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</si>
  <si>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</si>
  <si>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</si>
  <si>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</si>
  <si>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</si>
  <si>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</si>
  <si>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</si>
  <si>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</si>
  <si>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</si>
  <si>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</si>
  <si>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</si>
  <si>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</si>
  <si>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</si>
  <si>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</si>
  <si>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</si>
  <si>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</si>
  <si>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</si>
  <si>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</si>
  <si>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</si>
  <si>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</si>
  <si>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</si>
  <si>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</si>
  <si>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</si>
  <si>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</si>
  <si>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</si>
  <si>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</si>
  <si>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</si>
  <si>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</si>
  <si>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</si>
  <si>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</si>
  <si>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</si>
  <si>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</si>
  <si>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</si>
  <si>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</si>
  <si>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</si>
  <si>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</si>
  <si>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</si>
  <si>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</si>
  <si>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</si>
  <si>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</si>
  <si>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</si>
  <si>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</si>
  <si>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</si>
  <si>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</si>
  <si>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</si>
  <si>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</si>
  <si>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</si>
  <si>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</si>
  <si>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</si>
  <si>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</si>
  <si>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</si>
  <si>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</si>
  <si>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</si>
  <si>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</si>
  <si>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</si>
  <si>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</si>
  <si>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</si>
  <si>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</si>
  <si>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</si>
  <si>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</si>
  <si>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</si>
  <si>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</si>
  <si>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</si>
  <si>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</si>
  <si>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</si>
  <si>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</si>
  <si>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</si>
  <si>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</si>
  <si>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</si>
  <si>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</si>
  <si>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</si>
  <si>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</si>
  <si>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</si>
  <si>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</si>
  <si>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</si>
  <si>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</si>
  <si>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</si>
  <si>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</si>
  <si>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</si>
  <si>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</si>
  <si>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</si>
  <si>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</si>
  <si>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</si>
  <si>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</si>
  <si>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</si>
  <si>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</si>
  <si>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</si>
  <si>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</si>
  <si>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</si>
  <si>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</si>
  <si>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</si>
  <si>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</si>
  <si>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</si>
  <si>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</si>
  <si>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</si>
  <si>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</si>
  <si>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</si>
  <si>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</si>
  <si>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</si>
  <si>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</si>
  <si>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</si>
  <si>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</si>
  <si>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</si>
  <si>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</si>
  <si>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</si>
  <si>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</si>
  <si>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</si>
  <si>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</si>
  <si>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</si>
  <si>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</si>
  <si>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</si>
  <si>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</si>
  <si>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</si>
  <si>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</si>
  <si>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</si>
  <si>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</si>
  <si>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</si>
  <si>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</si>
  <si>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</si>
  <si>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</si>
  <si>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</si>
  <si>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</si>
  <si>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</si>
  <si>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</si>
  <si>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</si>
  <si>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</si>
  <si>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</si>
  <si>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</si>
  <si>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</si>
  <si>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</si>
  <si>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</si>
  <si>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</si>
  <si>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</si>
  <si>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</si>
  <si>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</si>
  <si>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</si>
  <si>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</si>
  <si>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</si>
  <si>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</si>
  <si>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</si>
  <si>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</si>
  <si>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</si>
  <si>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</si>
  <si>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</si>
  <si>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</si>
  <si>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</si>
  <si>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</si>
  <si>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</si>
  <si>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</si>
  <si>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</si>
  <si>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</si>
  <si>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</si>
  <si>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</si>
  <si>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</si>
  <si>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</si>
  <si>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</si>
  <si>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</si>
  <si>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</si>
  <si>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</si>
  <si>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</si>
  <si>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</si>
  <si>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</si>
  <si>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</si>
  <si>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</si>
  <si>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</si>
  <si>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</si>
  <si>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</si>
  <si>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</si>
  <si>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</si>
  <si>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</si>
  <si>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</si>
  <si>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</si>
  <si>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</si>
  <si>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</si>
  <si>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</si>
  <si>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</si>
  <si>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</si>
  <si>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www.solerobeach.it</t>
  </si>
  <si>
    <t>solerobeach@yahoo.it</t>
  </si>
  <si>
    <t>San Diego Beach</t>
  </si>
  <si>
    <t>www.stabilimentoapprodo.it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</si>
  <si>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</si>
  <si>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</si>
  <si>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</si>
  <si>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</si>
  <si>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</si>
  <si>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</si>
  <si>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</si>
  <si>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</si>
  <si>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</si>
  <si>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</si>
  <si>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</si>
  <si>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</si>
  <si>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</si>
  <si>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</si>
  <si>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</si>
  <si>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</si>
  <si>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</si>
  <si>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</si>
  <si>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</si>
  <si>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</si>
  <si>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</si>
  <si>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</si>
  <si>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</si>
  <si>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</si>
  <si>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</si>
  <si>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</si>
  <si>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</si>
  <si>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</si>
  <si>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</si>
  <si>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</si>
  <si>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</si>
  <si>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</si>
  <si>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</si>
  <si>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</si>
  <si>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</si>
  <si>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</si>
  <si>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</si>
  <si>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</si>
  <si>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</si>
  <si>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</si>
  <si>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</si>
  <si>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</si>
  <si>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</si>
  <si>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</si>
  <si>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</si>
  <si>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</si>
  <si>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</si>
  <si>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</si>
  <si>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</si>
  <si>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</si>
  <si>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</si>
  <si>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</si>
  <si>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</si>
  <si>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</si>
  <si>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</si>
  <si>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</si>
  <si>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</si>
  <si>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</si>
  <si>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</si>
  <si>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</si>
  <si>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</si>
  <si>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</si>
  <si>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</si>
  <si>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</si>
  <si>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</si>
  <si>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</si>
  <si>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</si>
  <si>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</si>
  <si>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</si>
  <si>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</si>
  <si>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</si>
  <si>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</si>
  <si>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</si>
  <si>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</si>
  <si>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</si>
  <si>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</si>
  <si>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</si>
  <si>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</si>
  <si>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</si>
  <si>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</si>
  <si>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</si>
  <si>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</si>
  <si>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</si>
  <si>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</si>
  <si>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</si>
  <si>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</si>
  <si>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</si>
  <si>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</si>
  <si>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</si>
  <si>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</si>
  <si>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</si>
  <si>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</si>
  <si>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</si>
  <si>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</si>
  <si>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</si>
  <si>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</si>
  <si>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</si>
  <si>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</si>
  <si>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</si>
  <si>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</si>
  <si>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</si>
  <si>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</si>
  <si>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</si>
  <si>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</si>
  <si>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</si>
  <si>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</si>
  <si>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</si>
  <si>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</si>
  <si>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</si>
  <si>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</si>
  <si>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</si>
  <si>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</si>
  <si>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</si>
  <si>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</si>
  <si>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</si>
  <si>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</si>
  <si>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</si>
  <si>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</si>
  <si>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</si>
  <si>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</si>
  <si>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</si>
  <si>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</si>
  <si>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</si>
  <si>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</si>
  <si>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</si>
  <si>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</si>
  <si>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</si>
  <si>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</si>
  <si>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</si>
  <si>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</si>
  <si>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</si>
  <si>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</si>
  <si>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</si>
  <si>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</si>
  <si>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</si>
  <si>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</si>
  <si>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</si>
  <si>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</si>
  <si>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</si>
  <si>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</si>
  <si>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</si>
  <si>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</si>
  <si>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</si>
  <si>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</si>
  <si>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</si>
  <si>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</si>
  <si>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</si>
  <si>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</si>
  <si>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</si>
  <si>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</si>
  <si>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</si>
  <si>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</si>
  <si>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</si>
  <si>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</si>
  <si>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</si>
  <si>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</si>
  <si>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</si>
  <si>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</si>
  <si>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</si>
  <si>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</si>
  <si>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</si>
  <si>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</si>
  <si>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</si>
  <si>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</si>
  <si>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</si>
  <si>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</si>
  <si>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</si>
  <si>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</si>
  <si>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</si>
  <si>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</si>
  <si>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</si>
  <si>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</si>
  <si>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</si>
  <si>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</si>
  <si>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</si>
  <si>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</si>
  <si>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</si>
  <si>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</si>
  <si>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</si>
  <si>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</si>
  <si>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</si>
  <si>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</si>
  <si>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</si>
  <si>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</si>
  <si>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</si>
  <si>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</si>
  <si>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</si>
  <si>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</si>
  <si>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</si>
  <si>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</si>
  <si>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</si>
  <si>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</si>
  <si>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</si>
  <si>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</si>
  <si>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</si>
  <si>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</si>
  <si>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</si>
  <si>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</si>
  <si>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</si>
  <si>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</si>
  <si>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</si>
  <si>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</si>
  <si>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</si>
  <si>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</si>
  <si>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</si>
  <si>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</si>
  <si>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</si>
  <si>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</si>
  <si>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</si>
  <si>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</si>
  <si>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</si>
  <si>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</si>
  <si>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</si>
  <si>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</si>
  <si>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</si>
  <si>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</si>
  <si>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</si>
  <si>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</si>
  <si>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</si>
  <si>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</si>
  <si>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</si>
  <si>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</si>
  <si>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</si>
  <si>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</si>
  <si>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</si>
  <si>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</si>
  <si>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</si>
  <si>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</si>
  <si>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</si>
  <si>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</si>
  <si>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</si>
  <si>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</si>
  <si>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</si>
  <si>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</si>
  <si>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</si>
  <si>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</si>
  <si>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</si>
  <si>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</si>
  <si>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</si>
  <si>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</si>
  <si>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</si>
  <si>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</si>
  <si>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</si>
  <si>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</si>
  <si>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</si>
  <si>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</si>
  <si>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</si>
  <si>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</si>
  <si>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</si>
  <si>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</si>
  <si>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</si>
  <si>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</si>
  <si>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</si>
  <si>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</si>
  <si>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</si>
  <si>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</si>
  <si>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</si>
  <si>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</si>
  <si>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</si>
  <si>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</si>
  <si>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</si>
  <si>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</si>
  <si>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</si>
  <si>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</si>
  <si>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</si>
  <si>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</si>
  <si>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</si>
  <si>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</si>
  <si>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</si>
  <si>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</si>
  <si>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</si>
  <si>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</si>
  <si>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</si>
  <si>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</si>
  <si>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</si>
  <si>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</si>
  <si>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</si>
  <si>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</si>
  <si>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</si>
  <si>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</si>
  <si>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</si>
  <si>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</si>
  <si>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</si>
  <si>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</si>
  <si>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</si>
  <si>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</si>
  <si>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</si>
  <si>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</si>
  <si>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</si>
  <si>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</si>
  <si>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</si>
  <si>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</si>
  <si>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</si>
  <si>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</si>
  <si>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</si>
  <si>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</si>
  <si>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</si>
  <si>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</si>
  <si>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</si>
  <si>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</si>
  <si>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</si>
  <si>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</si>
  <si>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</si>
  <si>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</si>
  <si>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</si>
  <si>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</si>
  <si>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</si>
  <si>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</si>
  <si>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</si>
  <si>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</si>
  <si>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</si>
  <si>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</si>
  <si>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</si>
  <si>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</si>
  <si>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</si>
  <si>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</si>
  <si>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</si>
  <si>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</si>
  <si>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</si>
  <si>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</si>
  <si>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</si>
  <si>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</si>
  <si>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</si>
  <si>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</si>
  <si>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</si>
  <si>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</si>
  <si>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</si>
  <si>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</si>
  <si>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</si>
  <si>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</si>
  <si>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</si>
  <si>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</si>
  <si>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</si>
  <si>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</si>
  <si>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</si>
  <si>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</si>
  <si>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</si>
  <si>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</si>
  <si>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</si>
  <si>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</si>
  <si>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</si>
  <si>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</si>
  <si>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</si>
  <si>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</si>
  <si>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</si>
  <si>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</si>
  <si>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</si>
  <si>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</si>
  <si>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</si>
  <si>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</si>
  <si>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</si>
  <si>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</si>
  <si>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</si>
  <si>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</si>
  <si>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</si>
  <si>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</si>
  <si>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</si>
  <si>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</si>
  <si>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</si>
  <si>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</si>
  <si>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</si>
  <si>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</si>
  <si>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</si>
  <si>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</si>
  <si>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</si>
  <si>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</si>
  <si>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</si>
  <si>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</si>
  <si>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</si>
  <si>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</si>
  <si>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</si>
  <si>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</si>
  <si>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</si>
  <si>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</si>
  <si>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</si>
  <si>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</si>
  <si>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</si>
  <si>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</si>
  <si>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</si>
  <si>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</si>
  <si>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</si>
  <si>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</si>
  <si>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</si>
  <si>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</si>
  <si>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</si>
  <si>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</si>
  <si>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</si>
  <si>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</si>
  <si>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</si>
  <si>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</si>
  <si>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</si>
  <si>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</si>
  <si>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</si>
  <si>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</si>
  <si>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</si>
  <si>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</si>
  <si>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</si>
  <si>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</si>
  <si>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</si>
  <si>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</si>
  <si>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</si>
  <si>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</si>
  <si>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</si>
  <si>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</si>
  <si>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</si>
  <si>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</si>
  <si>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</si>
  <si>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</si>
  <si>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</si>
  <si>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</si>
  <si>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</si>
  <si>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</si>
  <si>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</si>
  <si>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</si>
  <si>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</si>
  <si>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</si>
  <si>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</si>
  <si>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</si>
  <si>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</si>
  <si>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</si>
  <si>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</si>
  <si>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</si>
  <si>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</si>
  <si>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</si>
  <si>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</si>
  <si>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</si>
  <si>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</si>
  <si>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</si>
  <si>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</si>
  <si>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</si>
  <si>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</si>
  <si>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</si>
  <si>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</si>
  <si>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</si>
  <si>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</si>
  <si>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</si>
  <si>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</si>
  <si>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</si>
  <si>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</si>
  <si>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</si>
  <si>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</si>
  <si>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</si>
  <si>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</si>
  <si>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</si>
  <si>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</si>
  <si>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</si>
  <si>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</si>
  <si>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</si>
  <si>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</si>
  <si>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</si>
  <si>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</si>
  <si>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</si>
  <si>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</si>
  <si>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</si>
  <si>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</si>
  <si>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</si>
  <si>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</si>
  <si>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</si>
  <si>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</si>
  <si>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</si>
  <si>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</si>
  <si>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</si>
  <si>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</si>
  <si>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</si>
  <si>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</si>
  <si>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</si>
  <si>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</si>
  <si>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</si>
  <si>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</si>
  <si>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</si>
  <si>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</si>
  <si>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</si>
  <si>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</si>
  <si>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</si>
  <si>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</si>
  <si>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</si>
  <si>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</si>
  <si>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</si>
  <si>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</si>
  <si>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</si>
  <si>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</si>
  <si>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</si>
  <si>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</si>
  <si>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</si>
  <si>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</si>
  <si>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</si>
  <si>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</si>
  <si>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</si>
  <si>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</si>
  <si>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</si>
  <si>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</si>
  <si>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</si>
  <si>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</si>
  <si>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</si>
  <si>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</si>
  <si>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</si>
  <si>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</si>
  <si>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</si>
  <si>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</si>
  <si>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</si>
  <si>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</si>
  <si>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</si>
  <si>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</si>
  <si>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</si>
  <si>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</si>
  <si>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</si>
  <si>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</si>
  <si>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</si>
  <si>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</si>
  <si>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</si>
  <si>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</si>
  <si>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</si>
  <si>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</si>
  <si>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</si>
  <si>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</si>
  <si>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</si>
  <si>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</si>
  <si>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</si>
  <si>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</si>
  <si>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</si>
  <si>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</si>
  <si>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</si>
  <si>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</si>
  <si>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</si>
  <si>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</si>
  <si>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</si>
  <si>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</si>
  <si>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</si>
  <si>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</si>
  <si>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</si>
  <si>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</si>
  <si>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</si>
  <si>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</si>
  <si>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</si>
  <si>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</si>
  <si>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</si>
  <si>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</si>
  <si>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</si>
  <si>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</si>
  <si>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</si>
  <si>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</si>
  <si>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</si>
  <si>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</si>
  <si>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</si>
  <si>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</si>
  <si>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</si>
  <si>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</si>
  <si>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</si>
  <si>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</si>
  <si>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</si>
  <si>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</si>
  <si>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</si>
  <si>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</si>
  <si>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</si>
  <si>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</si>
  <si>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</si>
  <si>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</si>
  <si>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</si>
  <si>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</si>
  <si>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</si>
  <si>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</si>
  <si>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</si>
  <si>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</si>
  <si>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</si>
  <si>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</si>
  <si>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</si>
  <si>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</si>
  <si>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</si>
  <si>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</si>
  <si>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</si>
  <si>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</si>
  <si>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</si>
  <si>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</si>
  <si>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</si>
  <si>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</si>
  <si>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</si>
  <si>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</si>
  <si>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</si>
  <si>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</si>
  <si>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</si>
  <si>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</si>
  <si>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</si>
  <si>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</si>
  <si>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</si>
  <si>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</si>
  <si>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</si>
  <si>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</si>
  <si>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</si>
  <si>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</si>
  <si>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</si>
  <si>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</si>
  <si>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</si>
  <si>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</si>
  <si>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</si>
  <si>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</si>
  <si>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</si>
  <si>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</si>
  <si>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</si>
  <si>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</si>
  <si>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</si>
  <si>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</si>
  <si>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</si>
  <si>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</si>
  <si>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</si>
  <si>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</si>
  <si>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</si>
  <si>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</si>
  <si>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</si>
  <si>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</si>
  <si>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</si>
  <si>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</si>
  <si>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</si>
  <si>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</si>
  <si>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</si>
  <si>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</si>
  <si>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</si>
  <si>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</si>
  <si>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</si>
  <si>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</si>
  <si>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</si>
  <si>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</si>
  <si>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</si>
  <si>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</si>
  <si>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</si>
  <si>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</si>
  <si>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</si>
  <si>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</si>
  <si>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</si>
  <si>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</si>
  <si>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</si>
  <si>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</si>
  <si>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</si>
  <si>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</si>
  <si>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</si>
  <si>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</si>
  <si>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</si>
  <si>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</si>
  <si>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</si>
  <si>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</si>
  <si>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</si>
  <si>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</si>
  <si>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</si>
  <si>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</si>
  <si>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</si>
  <si>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</si>
  <si>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</si>
  <si>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</si>
  <si>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</si>
  <si>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</si>
  <si>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</si>
  <si>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</si>
  <si>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</si>
  <si>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</si>
  <si>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</si>
  <si>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</si>
  <si>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</si>
  <si>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</si>
  <si>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</si>
  <si>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</si>
  <si>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</si>
  <si>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</si>
  <si>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</si>
  <si>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</si>
  <si>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</si>
  <si>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</si>
  <si>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</si>
  <si>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</si>
  <si>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</si>
  <si>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</si>
  <si>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</si>
  <si>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</si>
  <si>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</si>
  <si>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</si>
  <si>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</si>
  <si>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</si>
  <si>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</si>
  <si>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</si>
  <si>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</si>
  <si>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</si>
  <si>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</si>
  <si>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</si>
  <si>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</si>
  <si>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</si>
  <si>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</si>
  <si>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</si>
  <si>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</si>
  <si>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</si>
  <si>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</si>
  <si>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</si>
  <si>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</si>
  <si>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</si>
  <si>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</si>
  <si>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</si>
  <si>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</si>
  <si>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</si>
  <si>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</si>
  <si>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</si>
  <si>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</si>
  <si>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</si>
  <si>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</si>
  <si>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</si>
  <si>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</si>
  <si>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</si>
  <si>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</si>
  <si>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</si>
  <si>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</si>
  <si>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</si>
  <si>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</si>
  <si>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</si>
  <si>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</si>
  <si>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</si>
  <si>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</si>
  <si>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</si>
  <si>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</si>
  <si>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</si>
  <si>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</si>
  <si>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</si>
  <si>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</si>
  <si>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</si>
  <si>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</si>
  <si>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</si>
  <si>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</si>
  <si>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</si>
  <si>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</si>
  <si>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</si>
  <si>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</si>
  <si>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</si>
  <si>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</si>
  <si>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</si>
  <si>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</si>
  <si>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</si>
  <si>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</si>
  <si>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</si>
  <si>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</si>
  <si>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</si>
  <si>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</si>
  <si>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</si>
  <si>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</si>
  <si>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</si>
  <si>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</si>
  <si>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</si>
  <si>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</si>
  <si>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</si>
  <si>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</si>
  <si>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</si>
  <si>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</si>
  <si>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</si>
  <si>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</si>
  <si>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</si>
  <si>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</si>
  <si>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</si>
  <si>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</si>
  <si>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</si>
  <si>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</si>
  <si>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</si>
  <si>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</si>
  <si>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</si>
  <si>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</si>
  <si>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</si>
  <si>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</si>
  <si>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</si>
  <si>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</si>
  <si>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</si>
  <si>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</si>
  <si>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</si>
  <si>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</si>
  <si>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</si>
  <si>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</si>
  <si>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</si>
  <si>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</si>
  <si>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</si>
  <si>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</si>
  <si>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</si>
  <si>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</si>
  <si>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</si>
  <si>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</si>
  <si>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</si>
  <si>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</si>
  <si>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</si>
  <si>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</si>
  <si>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</si>
  <si>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</si>
  <si>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</si>
  <si>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</si>
  <si>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</si>
  <si>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</si>
  <si>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</si>
  <si>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</si>
  <si>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</si>
  <si>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</si>
  <si>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</si>
  <si>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</si>
  <si>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</si>
  <si>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</si>
  <si>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</si>
  <si>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</si>
  <si>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</si>
  <si>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</si>
  <si>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</si>
  <si>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</si>
  <si>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</si>
  <si>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</si>
  <si>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</si>
  <si>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</si>
  <si>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</si>
  <si>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</si>
  <si>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</si>
  <si>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</si>
  <si>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</si>
  <si>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</si>
  <si>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</si>
  <si>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</si>
  <si>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</si>
  <si>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</si>
  <si>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</si>
  <si>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</si>
  <si>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</si>
  <si>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</si>
  <si>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</si>
  <si>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</si>
  <si>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</si>
  <si>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</si>
  <si>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</si>
  <si>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</si>
  <si>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</si>
  <si>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</si>
  <si>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</si>
  <si>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</si>
  <si>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</si>
  <si>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</si>
  <si>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</si>
  <si>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</si>
  <si>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</si>
  <si>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</si>
  <si>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</si>
  <si>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</si>
  <si>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</si>
  <si>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</si>
  <si>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</si>
  <si>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</si>
  <si>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</si>
  <si>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</si>
  <si>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</si>
  <si>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</si>
  <si>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</si>
  <si>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</si>
  <si>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</si>
  <si>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</si>
  <si>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</si>
  <si>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</si>
  <si>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</si>
  <si>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</si>
  <si>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</si>
  <si>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</si>
  <si>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</si>
  <si>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</si>
  <si>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</si>
  <si>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</si>
  <si>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</si>
  <si>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</si>
  <si>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</si>
  <si>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</si>
  <si>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</si>
  <si>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</si>
  <si>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</si>
  <si>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</si>
  <si>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</si>
  <si>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</si>
  <si>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</si>
  <si>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</si>
  <si>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</si>
  <si>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</si>
  <si>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</si>
  <si>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</si>
  <si>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</si>
  <si>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</si>
  <si>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</si>
  <si>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</si>
  <si>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</si>
  <si>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</si>
  <si>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</si>
  <si>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</si>
  <si>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</si>
  <si>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</si>
  <si>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</si>
  <si>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</si>
  <si>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</si>
  <si>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</si>
  <si>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</si>
  <si>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</si>
  <si>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</si>
  <si>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</si>
  <si>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</si>
  <si>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</si>
  <si>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</si>
  <si>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</si>
  <si>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</si>
  <si>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</si>
  <si>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</si>
  <si>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</si>
  <si>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</si>
  <si>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</si>
  <si>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</si>
  <si>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</si>
  <si>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</si>
  <si>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</si>
  <si>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</si>
  <si>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</si>
  <si>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</si>
  <si>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</si>
  <si>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</si>
  <si>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</si>
  <si>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</si>
  <si>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</si>
  <si>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</si>
  <si>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</si>
  <si>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</si>
  <si>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</si>
  <si>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</si>
  <si>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</si>
  <si>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</si>
  <si>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</si>
  <si>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</si>
  <si>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</si>
  <si>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</si>
  <si>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</si>
  <si>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</si>
  <si>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</si>
  <si>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</si>
  <si>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</si>
  <si>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</si>
  <si>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</si>
  <si>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</si>
  <si>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</si>
  <si>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</si>
  <si>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</si>
  <si>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</si>
  <si>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</si>
  <si>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</si>
  <si>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</si>
  <si>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</si>
  <si>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</si>
  <si>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</si>
  <si>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</si>
  <si>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</si>
  <si>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</si>
  <si>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</si>
  <si>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</si>
  <si>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</si>
  <si>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</si>
  <si>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</si>
  <si>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</si>
  <si>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</si>
  <si>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</si>
  <si>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</si>
  <si>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</si>
  <si>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</si>
  <si>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</si>
  <si>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</si>
  <si>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</si>
  <si>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</si>
  <si>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</si>
  <si>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</si>
  <si>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</si>
  <si>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</si>
  <si>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</si>
  <si>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</si>
  <si>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</si>
  <si>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</si>
  <si>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</si>
  <si>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</si>
  <si>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</si>
  <si>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</si>
  <si>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</si>
  <si>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</si>
  <si>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</si>
  <si>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</si>
  <si>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</si>
  <si>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</si>
  <si>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</si>
  <si>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</si>
  <si>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</si>
  <si>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</si>
  <si>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</si>
  <si>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</si>
  <si>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</si>
  <si>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</si>
  <si>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</si>
  <si>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</si>
  <si>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</si>
  <si>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</si>
  <si>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</si>
  <si>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</si>
  <si>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</si>
  <si>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</si>
  <si>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</si>
  <si>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</si>
  <si>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</si>
  <si>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</si>
  <si>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</si>
  <si>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</si>
  <si>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</si>
  <si>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</si>
  <si>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</si>
  <si>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</si>
  <si>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</si>
  <si>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</si>
  <si>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</si>
  <si>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</si>
  <si>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</si>
  <si>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</si>
  <si>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</si>
  <si>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</si>
  <si>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</si>
  <si>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</si>
  <si>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</si>
  <si>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</si>
  <si>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</si>
  <si>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</si>
  <si>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</si>
  <si>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</si>
  <si>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</si>
  <si>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</si>
  <si>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</si>
  <si>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</si>
  <si>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</si>
  <si>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</si>
  <si>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</si>
  <si>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</si>
  <si>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</si>
  <si>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</si>
  <si>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</si>
  <si>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</si>
  <si>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</si>
  <si>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</si>
  <si>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</si>
  <si>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</si>
  <si>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</si>
  <si>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</si>
  <si>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</si>
  <si>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</si>
  <si>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</si>
  <si>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</si>
  <si>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</si>
  <si>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</si>
  <si>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</si>
  <si>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</si>
  <si>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</si>
  <si>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</si>
  <si>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</si>
  <si>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</si>
  <si>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</si>
  <si>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</si>
  <si>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</si>
  <si>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</si>
  <si>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</si>
  <si>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</si>
  <si>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</si>
  <si>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</si>
  <si>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</si>
  <si>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</si>
  <si>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</si>
  <si>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</si>
  <si>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</si>
  <si>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</si>
  <si>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</si>
  <si>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</si>
  <si>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</si>
  <si>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</si>
  <si>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</si>
  <si>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</si>
  <si>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</si>
  <si>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</si>
  <si>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</si>
  <si>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</si>
  <si>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</si>
  <si>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</si>
  <si>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</si>
  <si>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</si>
  <si>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</si>
  <si>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</si>
  <si>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</si>
  <si>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</si>
  <si>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</si>
  <si>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</si>
  <si>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</si>
  <si>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</si>
  <si>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</si>
  <si>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</si>
  <si>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</si>
  <si>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</si>
  <si>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</si>
  <si>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</si>
  <si>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</si>
  <si>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</si>
  <si>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</si>
  <si>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</si>
  <si>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</si>
  <si>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</si>
  <si>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</si>
  <si>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</si>
  <si>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</si>
  <si>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</si>
  <si>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</si>
  <si>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</si>
  <si>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</si>
  <si>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</si>
  <si>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</si>
  <si>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</si>
  <si>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</si>
  <si>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</si>
  <si>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</si>
  <si>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</si>
  <si>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</si>
  <si>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</si>
  <si>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</si>
  <si>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</si>
  <si>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</si>
  <si>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</si>
  <si>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</si>
  <si>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</si>
  <si>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</si>
  <si>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</si>
  <si>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</si>
  <si>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</si>
  <si>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</si>
  <si>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</si>
  <si>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</si>
  <si>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</si>
  <si>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</si>
  <si>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</si>
  <si>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</si>
  <si>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</si>
  <si>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</si>
  <si>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</si>
  <si>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</si>
  <si>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</si>
  <si>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</si>
  <si>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</si>
  <si>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</si>
  <si>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</si>
  <si>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</si>
  <si>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</si>
  <si>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</si>
  <si>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</si>
  <si>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</si>
  <si>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</si>
  <si>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</si>
  <si>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</si>
  <si>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</si>
  <si>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</si>
  <si>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</si>
  <si>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</si>
  <si>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</si>
  <si>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</si>
  <si>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</si>
  <si>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</si>
  <si>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</si>
  <si>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</si>
  <si>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</si>
  <si>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</si>
  <si>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</si>
  <si>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</si>
  <si>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</si>
  <si>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</si>
  <si>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</si>
  <si>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</si>
  <si>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</si>
  <si>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</si>
  <si>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</si>
  <si>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</si>
  <si>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</si>
  <si>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</si>
  <si>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</si>
  <si>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</si>
  <si>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</si>
  <si>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</si>
  <si>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</si>
  <si>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</si>
  <si>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</si>
  <si>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</si>
  <si>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</si>
  <si>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</si>
  <si>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</si>
  <si>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</si>
  <si>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</si>
  <si>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</si>
  <si>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</si>
  <si>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</si>
  <si>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</si>
  <si>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</si>
  <si>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</si>
  <si>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</si>
  <si>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</si>
  <si>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</si>
  <si>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</si>
  <si>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</si>
  <si>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</si>
  <si>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</si>
  <si>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</si>
  <si>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</si>
  <si>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</si>
  <si>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</si>
  <si>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</si>
  <si>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</si>
  <si>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</si>
  <si>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</si>
  <si>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</si>
  <si>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</si>
  <si>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</si>
  <si>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</si>
  <si>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</si>
  <si>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</si>
  <si>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</si>
  <si>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</si>
  <si>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</si>
  <si>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</si>
  <si>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</si>
  <si>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</si>
  <si>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</si>
  <si>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</si>
  <si>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</si>
  <si>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</si>
  <si>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</si>
  <si>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</si>
  <si>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</si>
  <si>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</si>
  <si>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</si>
  <si>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</si>
  <si>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</si>
  <si>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</si>
  <si>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</si>
  <si>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</si>
  <si>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</si>
  <si>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</si>
  <si>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</si>
  <si>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</si>
  <si>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</si>
  <si>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</si>
  <si>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</si>
  <si>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</si>
  <si>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</si>
  <si>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</si>
  <si>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</si>
  <si>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</si>
  <si>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</si>
  <si>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</si>
  <si>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</si>
  <si>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</si>
  <si>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</si>
  <si>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</si>
  <si>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</si>
  <si>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</si>
  <si>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</si>
  <si>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</si>
  <si>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</si>
  <si>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</si>
  <si>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</si>
  <si>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</si>
  <si>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</si>
  <si>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</si>
  <si>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</si>
  <si>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</si>
  <si>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</si>
  <si>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</si>
  <si>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</si>
  <si>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</si>
  <si>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</si>
  <si>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</si>
  <si>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</si>
  <si>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</si>
  <si>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</si>
  <si>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</si>
  <si>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</si>
  <si>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</si>
  <si>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</si>
  <si>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</si>
  <si>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</si>
  <si>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</si>
  <si>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</si>
  <si>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</si>
  <si>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</si>
  <si>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</si>
  <si>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</si>
  <si>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</si>
  <si>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</si>
  <si>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</si>
  <si>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</si>
  <si>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</si>
  <si>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</si>
  <si>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</si>
  <si>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</si>
  <si>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</si>
  <si>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</si>
  <si>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</si>
  <si>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</si>
  <si>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</si>
  <si>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</si>
  <si>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</si>
  <si>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</si>
  <si>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</si>
  <si>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</si>
  <si>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</si>
  <si>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</si>
  <si>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</si>
  <si>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</si>
  <si>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</si>
  <si>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</si>
  <si>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</si>
  <si>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</si>
  <si>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</si>
  <si>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</si>
  <si>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</si>
  <si>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</si>
  <si>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</si>
  <si>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</si>
  <si>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</si>
  <si>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</si>
  <si>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</si>
  <si>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</si>
  <si>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</si>
  <si>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</si>
  <si>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</si>
  <si>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</si>
  <si>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</si>
  <si>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</si>
  <si>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</si>
  <si>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</si>
  <si>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</si>
  <si>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</si>
  <si>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</si>
  <si>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</si>
  <si>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</si>
  <si>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</si>
  <si>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</si>
  <si>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</si>
  <si>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</si>
  <si>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</si>
  <si>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</si>
  <si>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</si>
  <si>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</si>
  <si>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</si>
  <si>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</si>
  <si>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</si>
  <si>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</si>
  <si>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</si>
  <si>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</si>
  <si>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</si>
  <si>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</si>
  <si>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</si>
  <si>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</si>
  <si>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</si>
  <si>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</si>
  <si>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</si>
  <si>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</si>
  <si>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</si>
  <si>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</si>
  <si>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</si>
  <si>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</si>
  <si>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</si>
  <si>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</si>
  <si>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</si>
  <si>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</si>
  <si>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</si>
  <si>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</si>
  <si>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</si>
  <si>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</si>
  <si>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</si>
  <si>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</si>
  <si>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</si>
  <si>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</si>
  <si>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</si>
  <si>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</si>
  <si>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</si>
  <si>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</si>
  <si>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</si>
  <si>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</si>
  <si>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</si>
  <si>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</si>
  <si>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</si>
  <si>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</si>
  <si>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</si>
  <si>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</si>
  <si>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</si>
  <si>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</si>
  <si>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</si>
  <si>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</si>
  <si>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</si>
  <si>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</si>
  <si>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</si>
  <si>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</si>
  <si>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</si>
  <si>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</si>
  <si>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</si>
  <si>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</si>
  <si>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</si>
  <si>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</si>
  <si>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</si>
  <si>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</si>
  <si>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</si>
  <si>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</si>
  <si>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</si>
  <si>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</si>
  <si>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</si>
  <si>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</si>
  <si>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</si>
  <si>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</si>
  <si>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</si>
  <si>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</si>
  <si>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</si>
  <si>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</si>
  <si>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</si>
  <si>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</si>
  <si>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</si>
  <si>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</si>
  <si>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</si>
  <si>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</si>
  <si>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</si>
  <si>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</si>
  <si>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</si>
  <si>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</si>
  <si>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</si>
  <si>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</si>
  <si>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</si>
  <si>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</si>
  <si>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</si>
  <si>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</si>
  <si>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</si>
  <si>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</si>
  <si>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</si>
  <si>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</si>
  <si>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</si>
  <si>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</si>
  <si>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</si>
  <si>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</si>
  <si>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</si>
  <si>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</si>
  <si>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</si>
  <si>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</si>
  <si>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</si>
  <si>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</si>
  <si>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</si>
  <si>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</si>
  <si>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</si>
  <si>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</si>
  <si>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</si>
  <si>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</si>
  <si>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</si>
  <si>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</si>
  <si>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</si>
  <si>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</si>
  <si>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</si>
  <si>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</si>
  <si>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</si>
  <si>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</si>
  <si>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</si>
  <si>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</si>
  <si>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</si>
  <si>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</si>
  <si>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</si>
  <si>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</si>
  <si>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</si>
  <si>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</si>
  <si>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</si>
  <si>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</si>
  <si>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</si>
  <si>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</si>
  <si>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</si>
  <si>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</si>
  <si>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</si>
  <si>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</si>
  <si>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</si>
  <si>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</si>
  <si>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</si>
  <si>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</si>
  <si>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</si>
  <si>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</si>
  <si>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</si>
  <si>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</si>
  <si>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</si>
  <si>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</si>
  <si>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</si>
  <si>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</si>
  <si>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</si>
  <si>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</si>
  <si>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</si>
  <si>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</si>
  <si>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</si>
  <si>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</si>
  <si>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</si>
  <si>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</si>
  <si>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</si>
  <si>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</si>
  <si>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</si>
  <si>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</si>
  <si>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</si>
  <si>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</si>
  <si>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</si>
  <si>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</si>
  <si>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</si>
  <si>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</si>
  <si>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</si>
  <si>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</si>
  <si>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</si>
  <si>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</si>
  <si>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</si>
  <si>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</si>
  <si>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</si>
  <si>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</si>
  <si>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</si>
  <si>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</si>
  <si>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</si>
  <si>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</si>
  <si>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</si>
  <si>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</si>
  <si>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</si>
  <si>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</si>
  <si>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</si>
  <si>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</si>
  <si>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</si>
  <si>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</si>
  <si>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</si>
  <si>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</si>
  <si>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</si>
  <si>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</si>
  <si>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</si>
  <si>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</si>
  <si>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</si>
  <si>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</si>
  <si>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</si>
  <si>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</si>
  <si>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</si>
  <si>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</si>
  <si>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</si>
  <si>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</si>
  <si>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</si>
  <si>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</si>
  <si>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</si>
  <si>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</si>
  <si>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</si>
  <si>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</si>
  <si>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</si>
  <si>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</si>
  <si>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</si>
  <si>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</si>
  <si>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</si>
  <si>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</si>
  <si>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</si>
  <si>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</si>
  <si>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</si>
  <si>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</si>
  <si>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</si>
  <si>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</si>
  <si>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</si>
  <si>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</si>
  <si>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</si>
  <si>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</si>
  <si>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</si>
  <si>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</si>
  <si>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</si>
  <si>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</si>
  <si>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</si>
  <si>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</si>
  <si>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</si>
  <si>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</si>
  <si>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</si>
  <si>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</si>
  <si>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</si>
  <si>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</si>
  <si>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</si>
  <si>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</si>
  <si>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</si>
  <si>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</si>
  <si>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</si>
  <si>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</si>
  <si>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</si>
  <si>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</si>
  <si>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</si>
  <si>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</si>
  <si>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</si>
  <si>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</si>
  <si>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</si>
  <si>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</si>
  <si>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</si>
  <si>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</si>
  <si>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</si>
  <si>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</si>
  <si>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</si>
  <si>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</si>
  <si>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</si>
  <si>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</si>
  <si>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</si>
  <si>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</si>
  <si>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</si>
  <si>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</si>
  <si>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</si>
  <si>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</si>
  <si>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</si>
  <si>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</si>
  <si>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</si>
  <si>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</si>
  <si>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</si>
  <si>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</si>
  <si>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</si>
  <si>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</si>
  <si>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</si>
  <si>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</si>
  <si>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</si>
  <si>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</si>
  <si>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</si>
  <si>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</si>
  <si>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</si>
  <si>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</si>
  <si>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</si>
  <si>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</si>
  <si>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</si>
  <si>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</si>
  <si>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</si>
  <si>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</si>
  <si>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</si>
  <si>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</si>
  <si>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</si>
  <si>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</si>
  <si>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</si>
  <si>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</si>
  <si>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</si>
  <si>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</si>
  <si>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</si>
  <si>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</si>
  <si>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</si>
  <si>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</si>
  <si>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</si>
  <si>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</si>
  <si>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</si>
  <si>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</si>
  <si>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</si>
  <si>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</si>
  <si>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</si>
  <si>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</si>
  <si>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</si>
  <si>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</si>
  <si>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</si>
  <si>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</si>
  <si>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</si>
  <si>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</si>
  <si>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</si>
  <si>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</si>
  <si>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</si>
  <si>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</si>
  <si>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</si>
  <si>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</si>
  <si>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</si>
  <si>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</si>
  <si>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</si>
  <si>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</si>
  <si>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</si>
  <si>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</si>
  <si>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</si>
  <si>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</si>
  <si>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</si>
  <si>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</si>
  <si>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</si>
  <si>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</si>
  <si>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</si>
  <si>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</si>
  <si>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</si>
  <si>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</si>
  <si>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</si>
  <si>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</si>
  <si>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</si>
  <si>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</si>
  <si>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</si>
  <si>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</si>
  <si>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</si>
  <si>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</si>
  <si>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</si>
  <si>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</si>
  <si>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</si>
  <si>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</si>
  <si>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</si>
  <si>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</si>
  <si>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</si>
  <si>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</si>
  <si>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</si>
  <si>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</si>
  <si>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</si>
  <si>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</si>
  <si>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</si>
  <si>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</si>
  <si>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</si>
  <si>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</si>
  <si>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</si>
  <si>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</si>
  <si>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</si>
  <si>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</si>
  <si>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</si>
  <si>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</si>
  <si>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</si>
  <si>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</si>
  <si>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</si>
  <si>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</si>
  <si>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</si>
  <si>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</si>
  <si>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</si>
  <si>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</si>
  <si>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</si>
  <si>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</si>
  <si>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</si>
  <si>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</si>
  <si>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</si>
  <si>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</si>
  <si>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</si>
  <si>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</si>
  <si>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</si>
  <si>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</si>
  <si>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</si>
  <si>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</si>
  <si>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</si>
  <si>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</si>
  <si>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</si>
  <si>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</si>
  <si>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</si>
  <si>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</si>
  <si>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</si>
  <si>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</si>
  <si>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</si>
  <si>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</si>
  <si>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</si>
  <si>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</si>
  <si>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</si>
  <si>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</si>
  <si>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</si>
  <si>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</si>
  <si>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</si>
  <si>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</si>
  <si>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</si>
  <si>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</si>
  <si>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</si>
  <si>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</si>
  <si>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</si>
  <si>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</si>
  <si>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</si>
  <si>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</si>
  <si>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</si>
  <si>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</si>
  <si>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</si>
  <si>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</si>
  <si>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</si>
  <si>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</si>
  <si>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</si>
  <si>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</si>
  <si>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</si>
  <si>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</si>
  <si>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</si>
  <si>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</si>
  <si>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</si>
  <si>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</si>
  <si>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</si>
  <si>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</si>
  <si>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</si>
  <si>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</si>
  <si>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</si>
  <si>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</si>
  <si>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</si>
  <si>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</si>
  <si>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</si>
  <si>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</si>
  <si>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</si>
  <si>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</si>
  <si>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</si>
  <si>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</si>
  <si>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</si>
  <si>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</si>
  <si>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</si>
  <si>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</si>
  <si>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</si>
  <si>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</si>
  <si>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</si>
  <si>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</si>
  <si>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</si>
  <si>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</si>
  <si>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</si>
  <si>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</si>
  <si>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</si>
  <si>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</si>
  <si>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</si>
  <si>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</si>
  <si>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</si>
  <si>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</si>
  <si>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</si>
  <si>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</si>
  <si>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</si>
  <si>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</si>
  <si>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</si>
  <si>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</si>
  <si>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</si>
  <si>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</si>
  <si>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</si>
  <si>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</si>
  <si>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</si>
  <si>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</si>
  <si>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</si>
  <si>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</si>
  <si>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</si>
  <si>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</si>
  <si>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</si>
  <si>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</si>
  <si>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</si>
  <si>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</si>
  <si>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</si>
  <si>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</si>
  <si>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</si>
  <si>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</si>
  <si>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</si>
  <si>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</si>
  <si>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</si>
  <si>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</si>
  <si>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</si>
  <si>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</si>
  <si>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</si>
  <si>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</si>
  <si>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</si>
  <si>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</si>
  <si>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</si>
  <si>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</si>
  <si>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</si>
  <si>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</si>
  <si>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</si>
  <si>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</si>
  <si>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</si>
  <si>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</si>
  <si>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</si>
  <si>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</si>
  <si>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</si>
  <si>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</si>
  <si>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</si>
  <si>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</si>
  <si>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</si>
  <si>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</si>
  <si>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</si>
  <si>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</si>
  <si>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</si>
  <si>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</si>
  <si>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</si>
  <si>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</si>
  <si>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</si>
  <si>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</si>
  <si>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</si>
  <si>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</si>
  <si>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</si>
  <si>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</si>
  <si>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</si>
  <si>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</si>
  <si>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</si>
  <si>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</si>
  <si>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</si>
  <si>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</si>
  <si>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</si>
  <si>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</si>
  <si>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</si>
  <si>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</si>
  <si>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</si>
  <si>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</si>
  <si>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</si>
  <si>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</si>
  <si>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</si>
  <si>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</si>
  <si>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</si>
  <si>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</si>
  <si>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</si>
  <si>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</si>
  <si>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</si>
  <si>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</si>
  <si>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</si>
  <si>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</si>
  <si>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</si>
  <si>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</si>
  <si>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</si>
  <si>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</si>
  <si>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</si>
  <si>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</si>
  <si>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</si>
  <si>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</si>
  <si>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</si>
  <si>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</si>
  <si>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</si>
  <si>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</si>
  <si>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</si>
  <si>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</si>
  <si>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</si>
  <si>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</si>
  <si>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</si>
  <si>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</si>
  <si>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</si>
  <si>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</si>
  <si>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</si>
  <si>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</si>
  <si>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</si>
  <si>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</si>
  <si>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</si>
  <si>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</si>
  <si>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</si>
  <si>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</si>
  <si>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</si>
  <si>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</si>
  <si>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</si>
  <si>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</si>
  <si>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</si>
  <si>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</si>
  <si>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</si>
  <si>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</si>
  <si>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</si>
  <si>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</si>
  <si>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</si>
  <si>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</si>
  <si>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</si>
  <si>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</si>
  <si>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</si>
  <si>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</si>
  <si>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</si>
  <si>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</si>
  <si>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</si>
  <si>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</si>
  <si>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</si>
  <si>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</si>
  <si>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</si>
  <si>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</si>
  <si>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</si>
  <si>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</si>
  <si>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</si>
  <si>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</si>
  <si>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</si>
  <si>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</si>
  <si>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</si>
  <si>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</si>
  <si>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</si>
  <si>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</si>
  <si>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</si>
  <si>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</si>
  <si>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</si>
  <si>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</si>
  <si>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</si>
  <si>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</si>
  <si>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</si>
  <si>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</si>
  <si>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</si>
  <si>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</si>
  <si>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</si>
  <si>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</si>
  <si>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</si>
  <si>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</si>
  <si>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</si>
  <si>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</si>
  <si>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</si>
  <si>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</si>
  <si>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</si>
  <si>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</si>
  <si>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</si>
  <si>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</si>
  <si>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</si>
  <si>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</si>
  <si>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</si>
  <si>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</si>
  <si>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</si>
  <si>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</si>
  <si>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</si>
  <si>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</si>
  <si>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</si>
  <si>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</si>
  <si>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</si>
  <si>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</si>
  <si>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</si>
  <si>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</si>
  <si>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</si>
  <si>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</si>
  <si>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</si>
  <si>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</si>
  <si>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</si>
  <si>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</si>
  <si>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</si>
  <si>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</si>
  <si>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</si>
  <si>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</si>
  <si>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</si>
  <si>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</si>
  <si>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</si>
  <si>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</si>
  <si>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</si>
  <si>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</si>
  <si>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</si>
  <si>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</si>
  <si>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</si>
  <si>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</si>
  <si>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</si>
  <si>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</si>
  <si>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</si>
  <si>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</si>
  <si>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</si>
  <si>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</si>
  <si>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</si>
  <si>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</si>
  <si>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</si>
  <si>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</si>
  <si>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</si>
  <si>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</si>
  <si>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</si>
  <si>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</si>
  <si>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</si>
  <si>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</si>
  <si>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</si>
  <si>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</si>
  <si>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</si>
  <si>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</si>
  <si>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</si>
  <si>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</si>
  <si>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</si>
  <si>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</si>
  <si>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</si>
  <si>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</si>
  <si>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</si>
  <si>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</si>
  <si>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</si>
  <si>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</si>
  <si>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</si>
  <si>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</si>
  <si>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</si>
  <si>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</si>
  <si>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</si>
  <si>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</si>
  <si>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</si>
  <si>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</si>
  <si>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</si>
  <si>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</si>
  <si>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</si>
  <si>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</si>
  <si>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</si>
  <si>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</si>
  <si>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</si>
  <si>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</si>
  <si>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</si>
  <si>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</si>
  <si>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</si>
  <si>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</si>
  <si>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</si>
  <si>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</si>
  <si>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</si>
  <si>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</si>
  <si>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</si>
  <si>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</si>
  <si>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</si>
  <si>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</si>
  <si>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</si>
  <si>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</si>
  <si>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</si>
  <si>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</si>
  <si>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</si>
  <si>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</si>
  <si>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</si>
  <si>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</si>
  <si>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</si>
  <si>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</si>
  <si>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</si>
  <si>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</si>
  <si>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</si>
  <si>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</si>
  <si>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</si>
  <si>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</si>
  <si>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</si>
  <si>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</si>
  <si>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</si>
  <si>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</si>
  <si>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</si>
  <si>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</si>
  <si>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</si>
  <si>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</si>
  <si>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</si>
  <si>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</si>
  <si>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</si>
  <si>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</si>
  <si>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</si>
  <si>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</si>
  <si>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</si>
  <si>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</si>
  <si>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</si>
  <si>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</si>
  <si>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</si>
  <si>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</si>
  <si>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</si>
  <si>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</si>
  <si>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</si>
  <si>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</si>
  <si>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</si>
  <si>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www.hotelaperla.net</t>
  </si>
  <si>
    <t>info@hotelaperla.net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</si>
  <si>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</si>
  <si>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</si>
  <si>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</si>
  <si>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</si>
  <si>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</si>
  <si>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</si>
  <si>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</si>
  <si>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</si>
  <si>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</si>
  <si>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</si>
  <si>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</si>
  <si>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</si>
  <si>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</si>
  <si>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</si>
  <si>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</si>
  <si>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</si>
  <si>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</si>
  <si>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</si>
  <si>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</si>
  <si>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</si>
  <si>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</si>
  <si>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</si>
  <si>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</si>
  <si>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</si>
  <si>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</si>
  <si>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</si>
  <si>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</si>
  <si>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</si>
  <si>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</si>
  <si>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</si>
  <si>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</si>
  <si>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</si>
  <si>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www.cupramarittima.com/marano</t>
  </si>
  <si>
    <t>maranhotel@ibero.it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</si>
  <si>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</si>
  <si>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</si>
  <si>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</si>
  <si>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</si>
  <si>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</si>
  <si>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</si>
  <si>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</si>
  <si>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</si>
  <si>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</si>
  <si>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</si>
  <si>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</si>
  <si>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</si>
  <si>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</si>
  <si>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</si>
  <si>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</si>
  <si>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</si>
  <si>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</si>
  <si>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</si>
  <si>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</si>
  <si>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</si>
  <si>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</si>
  <si>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</si>
  <si>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</si>
  <si>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</si>
  <si>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</si>
  <si>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</si>
  <si>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</si>
  <si>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</si>
  <si>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</si>
  <si>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</si>
  <si>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</si>
  <si>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</si>
  <si>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</si>
  <si>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</si>
  <si>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</si>
  <si>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</si>
  <si>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</si>
  <si>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</si>
  <si>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</si>
  <si>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</si>
  <si>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</si>
  <si>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</si>
  <si>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</si>
  <si>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</si>
  <si>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</si>
  <si>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</si>
  <si>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</si>
  <si>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</si>
  <si>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</si>
  <si>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</si>
  <si>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</si>
  <si>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</si>
  <si>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</si>
  <si>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</si>
  <si>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</si>
  <si>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</si>
  <si>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</si>
  <si>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</si>
  <si>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</si>
  <si>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</si>
  <si>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</si>
  <si>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</si>
  <si>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</si>
  <si>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</si>
  <si>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</si>
  <si>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</si>
  <si>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</si>
  <si>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</si>
  <si>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</si>
  <si>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</si>
  <si>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</si>
  <si>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</si>
  <si>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</si>
  <si>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</si>
  <si>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</si>
  <si>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</si>
  <si>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</si>
  <si>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</si>
  <si>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www.baiamarinahotel.it</t>
  </si>
  <si>
    <t>hotelbaiamarina@gmail.com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</si>
  <si>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</si>
  <si>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</si>
  <si>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</si>
  <si>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</si>
  <si>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</si>
  <si>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</si>
  <si>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</si>
  <si>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</si>
  <si>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</si>
  <si>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</si>
  <si>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</si>
  <si>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</si>
  <si>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</si>
  <si>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</si>
  <si>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</si>
  <si>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</si>
  <si>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</si>
  <si>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</si>
  <si>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</si>
  <si>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</si>
  <si>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</si>
  <si>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</si>
  <si>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</si>
  <si>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</si>
  <si>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www.chaletaltamarea.com</t>
  </si>
  <si>
    <t>maxsportime@libero.it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</si>
  <si>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</si>
  <si>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</si>
  <si>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</si>
  <si>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</si>
  <si>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</si>
  <si>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</si>
  <si>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</si>
  <si>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</si>
  <si>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</si>
  <si>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</si>
  <si>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</si>
  <si>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</si>
  <si>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</si>
  <si>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</si>
  <si>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</si>
  <si>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</si>
  <si>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</si>
  <si>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</si>
  <si>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</si>
  <si>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</si>
  <si>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</si>
  <si>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</si>
  <si>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</si>
  <si>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</si>
  <si>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</si>
  <si>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</si>
  <si>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</si>
  <si>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</si>
  <si>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</si>
  <si>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</si>
  <si>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</si>
  <si>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</si>
  <si>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</si>
  <si>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</si>
  <si>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</si>
  <si>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</si>
  <si>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</si>
  <si>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</si>
  <si>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</si>
  <si>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</si>
  <si>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</si>
  <si>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</si>
  <si>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</si>
  <si>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</si>
  <si>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</si>
  <si>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</si>
  <si>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</si>
  <si>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</si>
  <si>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</si>
  <si>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</si>
  <si>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</si>
  <si>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</si>
  <si>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</si>
  <si>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</si>
  <si>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</si>
  <si>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</si>
  <si>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</si>
  <si>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</si>
  <si>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</si>
  <si>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</si>
  <si>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</si>
  <si>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</si>
  <si>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</si>
  <si>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</si>
  <si>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</si>
  <si>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</si>
  <si>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</si>
  <si>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</si>
  <si>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</si>
  <si>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</si>
  <si>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</si>
  <si>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</si>
  <si>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</si>
  <si>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</si>
  <si>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</si>
  <si>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</si>
  <si>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</si>
  <si>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</si>
  <si>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</si>
  <si>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</si>
  <si>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</si>
  <si>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</si>
  <si>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</si>
  <si>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</si>
  <si>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</si>
  <si>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</si>
  <si>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</si>
  <si>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</si>
  <si>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</si>
  <si>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</si>
  <si>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</si>
  <si>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</si>
  <si>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</si>
  <si>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</si>
  <si>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</si>
  <si>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</si>
  <si>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</si>
  <si>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</si>
  <si>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</si>
  <si>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</si>
  <si>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</si>
  <si>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</si>
  <si>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</si>
  <si>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</si>
  <si>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</si>
  <si>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</si>
  <si>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</si>
  <si>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</si>
  <si>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</si>
  <si>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</si>
  <si>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</si>
  <si>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</si>
  <si>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</si>
  <si>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</si>
  <si>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</si>
  <si>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</si>
  <si>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</si>
  <si>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</si>
  <si>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</si>
  <si>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</si>
  <si>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</si>
  <si>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</si>
  <si>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</si>
  <si>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</si>
  <si>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</si>
  <si>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</si>
  <si>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</si>
  <si>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</si>
  <si>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</si>
  <si>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</si>
  <si>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</si>
  <si>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</si>
  <si>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</si>
  <si>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</si>
  <si>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</si>
  <si>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</si>
  <si>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</si>
  <si>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</si>
  <si>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</si>
  <si>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</si>
  <si>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</si>
  <si>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</si>
  <si>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</si>
  <si>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</si>
  <si>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</si>
  <si>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</si>
  <si>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</si>
  <si>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</si>
  <si>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</si>
  <si>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</si>
  <si>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</si>
  <si>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</si>
  <si>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</si>
  <si>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</si>
  <si>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</si>
  <si>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</si>
  <si>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</si>
  <si>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</si>
  <si>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</si>
  <si>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</si>
  <si>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</si>
  <si>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</si>
  <si>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</si>
  <si>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</si>
  <si>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</si>
  <si>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</si>
  <si>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</si>
  <si>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</si>
  <si>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</si>
  <si>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</si>
  <si>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</si>
  <si>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</si>
  <si>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</si>
  <si>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</si>
  <si>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</si>
  <si>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</si>
  <si>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</si>
  <si>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</si>
  <si>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</si>
  <si>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</si>
  <si>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</si>
  <si>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</si>
  <si>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</si>
  <si>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</si>
  <si>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</si>
  <si>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</si>
  <si>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</si>
  <si>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</si>
  <si>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</si>
  <si>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</si>
  <si>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</si>
  <si>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</si>
  <si>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</si>
  <si>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</si>
  <si>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</si>
  <si>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</si>
  <si>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</si>
  <si>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</si>
  <si>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</si>
  <si>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</si>
  <si>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</si>
  <si>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</si>
  <si>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</si>
  <si>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</si>
  <si>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</si>
  <si>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</si>
  <si>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</si>
  <si>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</si>
  <si>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</si>
  <si>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</si>
  <si>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</si>
  <si>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</si>
  <si>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</si>
  <si>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</si>
  <si>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</si>
  <si>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</si>
  <si>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</si>
  <si>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</si>
  <si>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</si>
  <si>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</si>
  <si>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</si>
  <si>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</si>
  <si>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</si>
  <si>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</si>
  <si>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</si>
  <si>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</si>
  <si>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</si>
  <si>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</si>
  <si>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</si>
  <si>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</si>
  <si>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</si>
  <si>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</si>
  <si>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</si>
  <si>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</si>
  <si>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</si>
  <si>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</si>
  <si>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</si>
  <si>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</si>
  <si>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</si>
  <si>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</si>
  <si>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</si>
  <si>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</si>
  <si>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</si>
  <si>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</si>
  <si>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</si>
  <si>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</si>
  <si>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</si>
  <si>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</si>
  <si>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</si>
  <si>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</si>
  <si>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</si>
  <si>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</si>
  <si>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</si>
  <si>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</si>
  <si>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</si>
  <si>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</si>
  <si>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</si>
  <si>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</si>
  <si>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</si>
  <si>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</si>
  <si>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</si>
  <si>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</si>
  <si>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</si>
  <si>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</si>
  <si>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</si>
  <si>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</si>
  <si>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</si>
  <si>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</si>
  <si>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</si>
  <si>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</si>
  <si>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</si>
  <si>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</si>
  <si>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</si>
  <si>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</si>
  <si>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</si>
  <si>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</si>
  <si>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</si>
  <si>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</si>
  <si>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</si>
  <si>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</si>
  <si>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</si>
  <si>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</si>
  <si>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www.ristorantetropical.com</t>
  </si>
  <si>
    <t>ristorantetropical@alice.it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</si>
  <si>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</si>
  <si>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</si>
  <si>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</si>
  <si>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</si>
  <si>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</si>
  <si>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</si>
  <si>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</si>
  <si>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</si>
  <si>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</si>
  <si>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</si>
  <si>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</si>
  <si>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</si>
  <si>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</si>
  <si>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</si>
  <si>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</si>
  <si>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</si>
  <si>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</si>
  <si>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</si>
  <si>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</si>
  <si>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www.orovacanze.it</t>
  </si>
  <si>
    <t>leterrazze@libero.it</t>
  </si>
  <si>
    <t>4 Sorelle</t>
  </si>
  <si>
    <t>Bagno Peppina</t>
  </si>
  <si>
    <t>Viale Lungomare Repubblica 3 3</t>
  </si>
  <si>
    <t>it.geocities.com/bagnopeppina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</si>
  <si>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</si>
  <si>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</si>
  <si>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</si>
  <si>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</si>
  <si>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</si>
  <si>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</si>
  <si>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</si>
  <si>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</si>
  <si>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</si>
  <si>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</si>
  <si>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</si>
  <si>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</si>
  <si>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</si>
  <si>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</si>
  <si>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</si>
  <si>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</si>
  <si>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</si>
  <si>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</si>
  <si>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</si>
  <si>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</si>
  <si>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</si>
  <si>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</si>
  <si>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</si>
  <si>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</si>
  <si>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</si>
  <si>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</si>
  <si>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hoteleden-ap.it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</si>
  <si>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</si>
  <si>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</si>
  <si>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</si>
  <si>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</si>
  <si>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</si>
  <si>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</si>
  <si>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</si>
  <si>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</si>
  <si>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</si>
  <si>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</si>
  <si>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</si>
  <si>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</si>
  <si>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</si>
  <si>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</si>
  <si>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</si>
  <si>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</si>
  <si>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</si>
  <si>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</si>
  <si>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</si>
  <si>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</si>
  <si>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</si>
  <si>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</si>
  <si>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</si>
  <si>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</si>
  <si>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</si>
  <si>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</si>
  <si>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</si>
  <si>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</si>
  <si>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</si>
  <si>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</si>
  <si>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</si>
  <si>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</si>
  <si>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</si>
  <si>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</si>
  <si>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</si>
  <si>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</si>
  <si>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</si>
  <si>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</si>
  <si>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</si>
  <si>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</si>
  <si>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</si>
  <si>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</si>
  <si>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</si>
  <si>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</si>
  <si>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</si>
  <si>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</si>
  <si>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</si>
  <si>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</si>
  <si>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</si>
  <si>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</si>
  <si>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</si>
  <si>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</si>
  <si>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</si>
  <si>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</si>
  <si>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</si>
  <si>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</si>
  <si>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</si>
  <si>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</si>
  <si>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</si>
  <si>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</si>
  <si>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</si>
  <si>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</si>
  <si>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</si>
  <si>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</si>
  <si>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</si>
  <si>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</si>
  <si>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</si>
  <si>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</si>
  <si>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</si>
  <si>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</si>
  <si>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</si>
  <si>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</si>
  <si>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</si>
  <si>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</si>
  <si>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</si>
  <si>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</si>
  <si>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</si>
  <si>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</si>
  <si>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</si>
  <si>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</si>
  <si>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</si>
  <si>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</si>
  <si>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</si>
  <si>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</si>
  <si>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</si>
  <si>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</si>
  <si>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</si>
  <si>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</si>
  <si>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</si>
  <si>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</si>
  <si>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</si>
  <si>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</si>
  <si>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</si>
  <si>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</si>
  <si>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</si>
  <si>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</si>
  <si>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</si>
  <si>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</si>
  <si>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</si>
  <si>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</si>
  <si>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</si>
  <si>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</si>
  <si>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</si>
  <si>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</si>
  <si>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</si>
  <si>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</si>
  <si>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</si>
  <si>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</si>
  <si>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www.hotelilcontadino.it</t>
  </si>
  <si>
    <t>ristcontadino@libero.it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</si>
  <si>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</si>
  <si>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</si>
  <si>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</si>
  <si>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</si>
  <si>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</si>
  <si>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</si>
  <si>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</si>
  <si>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</si>
  <si>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</si>
  <si>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</si>
  <si>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</si>
  <si>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</si>
  <si>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</si>
  <si>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</si>
  <si>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</si>
  <si>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</si>
  <si>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</si>
  <si>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</si>
  <si>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</si>
  <si>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</si>
  <si>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</si>
  <si>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</si>
  <si>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</si>
  <si>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</si>
  <si>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</si>
  <si>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</si>
  <si>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</si>
  <si>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</si>
  <si>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</si>
  <si>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</si>
  <si>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</si>
  <si>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</si>
  <si>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</si>
  <si>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</si>
  <si>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</si>
  <si>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</si>
  <si>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</si>
  <si>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</si>
  <si>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</si>
  <si>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</si>
  <si>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</si>
  <si>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</si>
  <si>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</si>
  <si>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</si>
  <si>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</si>
  <si>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</si>
  <si>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</si>
  <si>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</si>
  <si>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</si>
  <si>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</si>
  <si>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</si>
  <si>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</si>
  <si>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</si>
  <si>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</si>
  <si>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</si>
  <si>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</si>
  <si>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</si>
  <si>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</si>
  <si>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</si>
  <si>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</si>
  <si>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</si>
  <si>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</si>
  <si>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</si>
  <si>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</si>
  <si>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</si>
  <si>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</si>
  <si>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</si>
  <si>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</si>
  <si>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</si>
  <si>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</si>
  <si>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</si>
  <si>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</si>
  <si>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</si>
  <si>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</si>
  <si>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</si>
  <si>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</si>
  <si>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</si>
  <si>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</si>
  <si>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</si>
  <si>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</si>
  <si>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</si>
  <si>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</si>
  <si>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</si>
  <si>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</si>
  <si>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</si>
  <si>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</si>
  <si>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</si>
  <si>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</si>
  <si>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</si>
  <si>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</si>
  <si>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</si>
  <si>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</si>
  <si>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</si>
  <si>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</si>
  <si>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</si>
  <si>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</si>
  <si>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</si>
  <si>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</si>
  <si>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</si>
  <si>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</si>
  <si>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</si>
  <si>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</si>
  <si>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</si>
  <si>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</si>
  <si>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</si>
  <si>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</si>
  <si>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</si>
  <si>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</si>
  <si>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</si>
  <si>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</si>
  <si>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</si>
  <si>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</si>
  <si>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</si>
  <si>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</si>
  <si>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</si>
  <si>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</si>
  <si>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</si>
  <si>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</si>
  <si>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</si>
  <si>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</si>
  <si>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</si>
  <si>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</si>
  <si>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</si>
  <si>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</si>
  <si>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</si>
  <si>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</si>
  <si>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</si>
  <si>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</si>
  <si>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</si>
  <si>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</si>
  <si>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</si>
  <si>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</si>
  <si>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</si>
  <si>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</si>
  <si>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</si>
  <si>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</si>
  <si>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</si>
  <si>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</si>
  <si>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</si>
  <si>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</si>
  <si>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</si>
  <si>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</si>
  <si>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</si>
  <si>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</si>
  <si>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</si>
  <si>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</si>
  <si>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</si>
  <si>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</si>
  <si>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</si>
  <si>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</si>
  <si>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</si>
  <si>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</si>
  <si>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</si>
  <si>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</si>
  <si>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</si>
  <si>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</si>
  <si>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</si>
  <si>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</si>
  <si>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</si>
  <si>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</si>
  <si>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</si>
  <si>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</si>
  <si>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</si>
  <si>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</si>
  <si>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</si>
  <si>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</si>
  <si>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</si>
  <si>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</si>
  <si>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</si>
  <si>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</si>
  <si>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</si>
  <si>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</si>
  <si>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</si>
  <si>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</si>
  <si>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</si>
  <si>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</si>
  <si>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</si>
  <si>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</si>
  <si>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</si>
  <si>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</si>
  <si>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</si>
  <si>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</si>
  <si>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</si>
  <si>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</si>
  <si>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</si>
  <si>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</si>
  <si>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</si>
  <si>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</si>
  <si>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</si>
  <si>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</si>
  <si>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</si>
  <si>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</si>
  <si>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</si>
  <si>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</si>
  <si>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</si>
  <si>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</si>
  <si>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</si>
  <si>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</si>
  <si>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</si>
  <si>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</si>
  <si>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</si>
  <si>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</si>
  <si>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</si>
  <si>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</si>
  <si>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</si>
  <si>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</si>
  <si>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</si>
  <si>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</si>
  <si>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</si>
  <si>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</si>
  <si>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</si>
  <si>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</si>
  <si>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</si>
  <si>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</si>
  <si>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</si>
  <si>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</si>
  <si>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</si>
  <si>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</si>
  <si>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</si>
  <si>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</si>
  <si>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</si>
  <si>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</si>
  <si>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</si>
  <si>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</si>
  <si>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</si>
  <si>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</si>
  <si>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</si>
  <si>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</si>
  <si>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</si>
  <si>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</si>
  <si>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</si>
  <si>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</si>
  <si>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</si>
  <si>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</si>
  <si>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</si>
  <si>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</si>
  <si>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</si>
  <si>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</si>
  <si>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</si>
  <si>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</si>
  <si>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</si>
  <si>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</si>
  <si>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</si>
  <si>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</si>
  <si>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</si>
  <si>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</si>
  <si>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</si>
  <si>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</si>
  <si>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</si>
  <si>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</si>
  <si>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</si>
  <si>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</si>
  <si>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</si>
  <si>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</si>
  <si>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</si>
  <si>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</si>
  <si>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</si>
  <si>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</si>
  <si>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</si>
  <si>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</si>
  <si>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</si>
  <si>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</si>
  <si>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</si>
  <si>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</si>
  <si>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</si>
  <si>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</si>
  <si>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</si>
  <si>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</si>
  <si>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</si>
  <si>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</si>
  <si>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</si>
  <si>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</si>
  <si>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</si>
  <si>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</si>
  <si>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</si>
  <si>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</si>
  <si>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</si>
  <si>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</si>
  <si>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</si>
  <si>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</si>
  <si>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</si>
  <si>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</si>
  <si>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</si>
  <si>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</si>
  <si>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</si>
  <si>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</si>
  <si>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</si>
  <si>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</si>
  <si>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</si>
  <si>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</si>
  <si>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</si>
  <si>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</si>
  <si>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</si>
  <si>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</si>
  <si>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</si>
  <si>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</si>
  <si>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</si>
  <si>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</si>
  <si>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</si>
  <si>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</si>
  <si>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</si>
  <si>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</si>
  <si>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</si>
  <si>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</si>
  <si>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</si>
  <si>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</si>
  <si>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</si>
  <si>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</si>
  <si>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</si>
  <si>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</si>
  <si>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</si>
  <si>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</si>
  <si>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</si>
  <si>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</si>
  <si>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</si>
  <si>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</si>
  <si>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</si>
  <si>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</si>
  <si>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</si>
  <si>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</si>
  <si>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</si>
  <si>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</si>
  <si>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</si>
  <si>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</si>
  <si>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</si>
  <si>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</si>
  <si>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</si>
  <si>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</si>
  <si>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</si>
  <si>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</si>
  <si>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</si>
  <si>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</si>
  <si>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</si>
  <si>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</si>
  <si>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</si>
  <si>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</si>
  <si>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</si>
  <si>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</si>
  <si>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</si>
  <si>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</si>
  <si>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</si>
  <si>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</si>
  <si>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</si>
  <si>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</si>
  <si>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</si>
  <si>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</si>
  <si>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</si>
  <si>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</si>
  <si>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</si>
  <si>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</si>
  <si>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</si>
  <si>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</si>
  <si>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</si>
  <si>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</si>
  <si>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</si>
  <si>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</si>
  <si>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</si>
  <si>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</si>
  <si>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</si>
  <si>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</si>
  <si>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</si>
  <si>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</si>
  <si>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</si>
  <si>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</si>
  <si>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</si>
  <si>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</si>
  <si>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</si>
  <si>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</si>
  <si>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</si>
  <si>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</si>
  <si>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</si>
  <si>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</si>
  <si>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</si>
  <si>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</si>
  <si>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</si>
  <si>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</si>
  <si>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</si>
  <si>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</si>
  <si>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</si>
  <si>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</si>
  <si>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</si>
  <si>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</si>
  <si>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</si>
  <si>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</si>
  <si>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</si>
  <si>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</si>
  <si>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</si>
  <si>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</si>
  <si>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</si>
  <si>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</si>
  <si>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</si>
  <si>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</si>
  <si>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</si>
  <si>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</si>
  <si>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</si>
  <si>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</si>
  <si>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</si>
  <si>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</si>
  <si>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</si>
  <si>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</si>
  <si>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</si>
  <si>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</si>
  <si>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</si>
  <si>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</si>
  <si>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</si>
  <si>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</si>
  <si>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</si>
  <si>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</si>
  <si>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</si>
  <si>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</si>
  <si>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</si>
  <si>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</si>
  <si>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</si>
  <si>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</si>
  <si>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</si>
  <si>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</si>
  <si>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</si>
  <si>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</si>
  <si>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</si>
  <si>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</si>
  <si>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</si>
  <si>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</si>
  <si>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</si>
  <si>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</si>
  <si>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</si>
  <si>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</si>
  <si>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</si>
  <si>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</si>
  <si>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</si>
  <si>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</si>
  <si>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</si>
  <si>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</si>
  <si>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</si>
  <si>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</si>
  <si>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</si>
  <si>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</si>
  <si>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</si>
  <si>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</si>
  <si>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</si>
  <si>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</si>
  <si>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</si>
  <si>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</si>
  <si>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</si>
  <si>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</si>
  <si>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</si>
  <si>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</si>
  <si>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</si>
  <si>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</si>
  <si>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</si>
  <si>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</si>
  <si>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</si>
  <si>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</si>
  <si>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</si>
  <si>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</si>
  <si>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</si>
  <si>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</si>
  <si>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</si>
  <si>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</si>
  <si>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</si>
  <si>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</si>
  <si>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</si>
  <si>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</si>
  <si>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</si>
  <si>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</si>
  <si>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</si>
  <si>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</si>
  <si>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</si>
  <si>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</si>
  <si>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</si>
  <si>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</si>
  <si>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</si>
  <si>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</si>
  <si>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</si>
  <si>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</si>
  <si>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</si>
  <si>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</si>
  <si>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</si>
  <si>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</si>
  <si>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</si>
  <si>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</si>
  <si>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</si>
  <si>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</si>
  <si>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</si>
  <si>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</si>
  <si>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</si>
  <si>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</si>
  <si>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</si>
  <si>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</si>
  <si>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</si>
  <si>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</si>
  <si>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</si>
  <si>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</si>
  <si>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</si>
  <si>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</si>
  <si>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</si>
  <si>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</si>
  <si>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</si>
  <si>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</si>
  <si>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</si>
  <si>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</si>
  <si>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</si>
  <si>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</si>
  <si>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</si>
  <si>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</si>
  <si>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</si>
  <si>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</si>
  <si>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</si>
  <si>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</si>
  <si>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</si>
  <si>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</si>
  <si>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</si>
  <si>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</si>
  <si>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</si>
  <si>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</si>
  <si>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</si>
  <si>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</si>
  <si>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</si>
  <si>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</si>
  <si>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</si>
  <si>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</si>
  <si>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</si>
  <si>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</si>
  <si>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</si>
  <si>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</si>
  <si>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</si>
  <si>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</si>
  <si>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</si>
  <si>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</si>
  <si>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</si>
  <si>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</si>
  <si>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</si>
  <si>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</si>
  <si>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</si>
  <si>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</si>
  <si>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</si>
  <si>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</si>
  <si>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</si>
  <si>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</si>
  <si>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</si>
  <si>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</si>
  <si>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</si>
  <si>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</si>
  <si>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</si>
  <si>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</si>
  <si>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</si>
  <si>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</si>
  <si>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</si>
  <si>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</si>
  <si>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</si>
  <si>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</si>
  <si>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</si>
  <si>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</si>
  <si>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</si>
  <si>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</si>
  <si>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</si>
  <si>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</si>
  <si>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</si>
  <si>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</si>
  <si>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</si>
  <si>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</si>
  <si>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</si>
  <si>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</si>
  <si>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</si>
  <si>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</si>
  <si>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</si>
  <si>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</si>
  <si>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</si>
  <si>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</si>
  <si>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</si>
  <si>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</si>
  <si>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</si>
  <si>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</si>
  <si>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</si>
  <si>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</si>
  <si>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</si>
  <si>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</si>
  <si>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</si>
  <si>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</si>
  <si>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</si>
  <si>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</si>
  <si>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</si>
  <si>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</si>
  <si>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</si>
  <si>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</si>
  <si>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</si>
  <si>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</si>
  <si>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</si>
  <si>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</si>
  <si>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</si>
  <si>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</si>
  <si>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</si>
  <si>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</si>
  <si>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</si>
  <si>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</si>
  <si>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</si>
  <si>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</si>
  <si>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</si>
  <si>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</si>
  <si>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</si>
  <si>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</si>
  <si>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</si>
  <si>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</si>
  <si>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</si>
  <si>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</si>
  <si>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</si>
  <si>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</si>
  <si>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</si>
  <si>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</si>
  <si>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</si>
  <si>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</si>
  <si>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</si>
  <si>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</si>
  <si>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</si>
  <si>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</si>
  <si>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</si>
  <si>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</si>
  <si>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</si>
  <si>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</si>
  <si>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</si>
  <si>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</si>
  <si>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</si>
  <si>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</si>
  <si>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</si>
  <si>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</si>
  <si>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</si>
  <si>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</si>
  <si>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</si>
  <si>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</si>
  <si>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</si>
  <si>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</si>
  <si>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</si>
  <si>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</si>
  <si>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</si>
  <si>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</si>
  <si>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</si>
  <si>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</si>
  <si>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</si>
  <si>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</si>
  <si>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</si>
  <si>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</si>
  <si>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</si>
  <si>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</si>
  <si>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</si>
  <si>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</si>
  <si>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</si>
  <si>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</si>
  <si>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</si>
  <si>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</si>
  <si>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</si>
  <si>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</si>
  <si>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</si>
  <si>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</si>
  <si>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</si>
  <si>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</si>
  <si>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</si>
  <si>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</si>
  <si>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</si>
  <si>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</si>
  <si>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</si>
  <si>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</si>
  <si>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</si>
  <si>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</si>
  <si>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</si>
  <si>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</si>
  <si>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</si>
  <si>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</si>
  <si>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</si>
  <si>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</si>
  <si>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</si>
  <si>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</si>
  <si>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</si>
  <si>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</si>
  <si>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</si>
  <si>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</si>
  <si>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</si>
  <si>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</si>
  <si>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</si>
  <si>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</si>
  <si>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</si>
  <si>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</si>
  <si>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</si>
  <si>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</si>
  <si>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</si>
  <si>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</si>
  <si>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</si>
  <si>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</si>
  <si>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</si>
  <si>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</si>
  <si>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</si>
  <si>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</si>
  <si>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</si>
  <si>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</si>
  <si>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</si>
  <si>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</si>
  <si>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</si>
  <si>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</si>
  <si>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</si>
  <si>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</si>
  <si>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</si>
  <si>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</si>
  <si>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</si>
  <si>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</si>
  <si>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</si>
  <si>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</si>
  <si>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</si>
  <si>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</si>
  <si>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</si>
  <si>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</si>
  <si>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</si>
  <si>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</si>
  <si>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</si>
  <si>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</si>
  <si>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</si>
  <si>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</si>
  <si>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</si>
  <si>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</si>
  <si>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</si>
  <si>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</si>
  <si>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</si>
  <si>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</si>
  <si>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</si>
  <si>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</si>
  <si>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</si>
  <si>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</si>
  <si>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</si>
  <si>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</si>
  <si>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</si>
  <si>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</si>
  <si>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</si>
  <si>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</si>
  <si>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</si>
  <si>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</si>
  <si>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</si>
  <si>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</si>
  <si>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</si>
  <si>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</si>
  <si>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</si>
  <si>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</si>
  <si>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</si>
  <si>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</si>
  <si>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</si>
  <si>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</si>
  <si>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</si>
  <si>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</si>
  <si>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</si>
  <si>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</si>
  <si>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</si>
  <si>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</si>
  <si>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</si>
  <si>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</si>
  <si>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</si>
  <si>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</si>
  <si>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</si>
  <si>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</si>
  <si>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</si>
  <si>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</si>
  <si>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</si>
  <si>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</si>
  <si>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</si>
  <si>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</si>
  <si>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</si>
  <si>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</si>
  <si>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</si>
  <si>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</si>
  <si>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</si>
  <si>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</si>
  <si>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</si>
  <si>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</si>
  <si>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</si>
  <si>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</si>
  <si>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</si>
  <si>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</si>
  <si>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</si>
  <si>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</si>
  <si>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</si>
  <si>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</si>
  <si>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</si>
  <si>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</si>
  <si>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</si>
  <si>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</si>
  <si>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</si>
  <si>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</si>
  <si>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</si>
  <si>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</si>
  <si>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</si>
  <si>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</si>
  <si>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</si>
  <si>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</si>
  <si>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</si>
  <si>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</si>
  <si>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</si>
  <si>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</si>
  <si>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</si>
  <si>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</si>
  <si>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</si>
  <si>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</si>
  <si>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</si>
  <si>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</si>
  <si>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</si>
  <si>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</si>
  <si>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</si>
  <si>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</si>
  <si>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</si>
  <si>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</si>
  <si>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</si>
  <si>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</si>
  <si>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</si>
  <si>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</si>
  <si>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</si>
  <si>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</si>
  <si>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</si>
  <si>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</si>
  <si>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</si>
  <si>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</si>
  <si>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</si>
  <si>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</si>
  <si>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</si>
  <si>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</si>
  <si>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</si>
  <si>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</si>
  <si>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</si>
  <si>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</si>
  <si>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</si>
  <si>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</si>
  <si>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</si>
  <si>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</si>
  <si>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</si>
  <si>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</si>
  <si>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</si>
  <si>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</si>
  <si>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</si>
  <si>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</si>
  <si>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</si>
  <si>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</si>
  <si>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</si>
  <si>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</si>
  <si>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</si>
  <si>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</si>
  <si>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</si>
  <si>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</si>
  <si>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</si>
  <si>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</si>
  <si>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</si>
  <si>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</si>
  <si>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</si>
  <si>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</si>
  <si>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</si>
  <si>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</si>
  <si>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</si>
  <si>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</si>
  <si>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</si>
  <si>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</si>
  <si>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</si>
  <si>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</si>
  <si>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</si>
  <si>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</si>
  <si>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</si>
  <si>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</si>
  <si>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</si>
  <si>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</si>
  <si>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</si>
  <si>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</si>
  <si>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</si>
  <si>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</si>
  <si>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</si>
  <si>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</si>
  <si>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</si>
  <si>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</si>
  <si>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</si>
  <si>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</si>
  <si>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</si>
  <si>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</si>
  <si>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</si>
  <si>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</si>
  <si>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</si>
  <si>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</si>
  <si>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</si>
  <si>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</si>
  <si>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</si>
  <si>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</si>
  <si>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</si>
  <si>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</si>
  <si>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</si>
  <si>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</si>
  <si>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</si>
  <si>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</si>
  <si>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</si>
  <si>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</si>
  <si>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</si>
  <si>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</si>
  <si>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</si>
  <si>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</si>
  <si>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</si>
  <si>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</si>
  <si>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</si>
  <si>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</si>
  <si>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</si>
  <si>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</si>
  <si>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</si>
  <si>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</si>
  <si>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</si>
  <si>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</si>
  <si>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</si>
  <si>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</si>
  <si>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</si>
  <si>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</si>
  <si>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</si>
  <si>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</si>
  <si>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</si>
  <si>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</si>
  <si>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</si>
  <si>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</si>
  <si>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</si>
  <si>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</si>
  <si>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</si>
  <si>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</si>
  <si>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</si>
  <si>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</si>
  <si>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</si>
  <si>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</si>
  <si>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</si>
  <si>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</si>
  <si>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</si>
  <si>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</si>
  <si>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</si>
  <si>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</si>
  <si>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</si>
  <si>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</si>
  <si>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</si>
  <si>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</si>
  <si>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</si>
  <si>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</si>
  <si>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</si>
  <si>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</si>
  <si>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</si>
  <si>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</si>
  <si>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</si>
  <si>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</si>
  <si>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</si>
  <si>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</si>
  <si>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</si>
  <si>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</si>
  <si>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</si>
  <si>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</si>
  <si>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</si>
  <si>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</si>
  <si>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</si>
  <si>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</si>
  <si>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</si>
  <si>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</si>
  <si>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</si>
  <si>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</si>
  <si>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</si>
  <si>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</si>
  <si>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</si>
  <si>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</si>
  <si>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</si>
  <si>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</si>
  <si>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</si>
  <si>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</si>
  <si>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</si>
  <si>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</si>
  <si>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</si>
  <si>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</si>
  <si>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</si>
  <si>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</si>
  <si>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</si>
  <si>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</si>
  <si>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</si>
  <si>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</si>
  <si>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</si>
  <si>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</si>
  <si>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</si>
  <si>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</si>
  <si>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</si>
  <si>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</si>
  <si>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</si>
  <si>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</si>
  <si>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</si>
  <si>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</si>
  <si>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</si>
  <si>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</si>
  <si>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</si>
  <si>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</si>
  <si>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</si>
  <si>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</si>
  <si>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</si>
  <si>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</si>
  <si>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</si>
  <si>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</si>
  <si>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</si>
  <si>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</si>
  <si>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</si>
  <si>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</si>
  <si>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</si>
  <si>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</si>
  <si>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</si>
  <si>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</si>
  <si>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</si>
  <si>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</si>
  <si>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</si>
  <si>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</si>
  <si>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</si>
  <si>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</si>
  <si>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</si>
  <si>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</si>
  <si>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</si>
  <si>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</si>
  <si>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</si>
  <si>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</si>
  <si>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</si>
  <si>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</si>
  <si>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</si>
  <si>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</si>
  <si>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</si>
  <si>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</si>
  <si>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</si>
  <si>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</si>
  <si>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</si>
  <si>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</si>
  <si>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</si>
  <si>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</si>
  <si>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</si>
  <si>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</si>
  <si>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</si>
  <si>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</si>
  <si>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</si>
  <si>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</si>
  <si>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</si>
  <si>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</si>
  <si>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</si>
  <si>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</si>
  <si>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</si>
  <si>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</si>
  <si>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</si>
  <si>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</si>
  <si>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</si>
  <si>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</si>
  <si>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</si>
  <si>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</si>
  <si>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</si>
  <si>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</si>
  <si>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</si>
  <si>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</si>
  <si>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</si>
  <si>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</si>
  <si>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</si>
  <si>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</si>
  <si>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</si>
  <si>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</si>
  <si>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</si>
  <si>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</si>
  <si>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</si>
  <si>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</si>
  <si>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</si>
  <si>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</si>
  <si>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</si>
  <si>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</si>
  <si>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</si>
  <si>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</si>
  <si>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</si>
  <si>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</si>
  <si>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</si>
  <si>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</si>
  <si>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</si>
  <si>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</si>
  <si>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</si>
  <si>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</si>
  <si>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</si>
  <si>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</si>
  <si>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</si>
  <si>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</si>
  <si>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</si>
  <si>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</si>
  <si>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</si>
  <si>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</si>
  <si>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</si>
  <si>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</si>
  <si>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</si>
  <si>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</si>
  <si>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</si>
  <si>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</si>
  <si>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</si>
  <si>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</si>
  <si>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</si>
  <si>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</si>
  <si>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</si>
  <si>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</si>
  <si>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</si>
  <si>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</si>
  <si>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</si>
  <si>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</si>
  <si>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</si>
  <si>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</si>
  <si>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</si>
  <si>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</si>
  <si>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</si>
  <si>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</si>
  <si>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</si>
  <si>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</si>
  <si>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</si>
  <si>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</si>
  <si>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</si>
  <si>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</si>
  <si>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</si>
  <si>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</si>
  <si>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</si>
  <si>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</si>
  <si>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</si>
  <si>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</si>
  <si>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</si>
  <si>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</si>
  <si>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</si>
  <si>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</si>
  <si>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</si>
  <si>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</si>
  <si>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</si>
  <si>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</si>
  <si>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</si>
  <si>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www.hotelgioia.it</t>
  </si>
  <si>
    <t>alessandro_capriotti@libero.it</t>
  </si>
  <si>
    <t>Abbadetta Mare</t>
  </si>
  <si>
    <t>Lungomare Marconi 5 5</t>
  </si>
  <si>
    <t>www.lapacehotel.it</t>
  </si>
  <si>
    <t>info@lapacehotel.it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</si>
  <si>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</si>
  <si>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</si>
  <si>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</si>
  <si>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</si>
  <si>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</si>
  <si>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</si>
  <si>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</si>
  <si>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</si>
  <si>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</si>
  <si>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</si>
  <si>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</si>
  <si>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www.brasil39.com</t>
  </si>
  <si>
    <t>pp.flammini@sambenedettoggi.it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</si>
  <si>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</si>
  <si>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</si>
  <si>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</si>
  <si>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</si>
  <si>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</si>
  <si>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</si>
  <si>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</si>
  <si>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</si>
  <si>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</si>
  <si>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</si>
  <si>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</si>
  <si>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</si>
  <si>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info@ilpescatore.info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</si>
  <si>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</si>
  <si>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</si>
  <si>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</si>
  <si>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</si>
  <si>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</si>
  <si>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</si>
  <si>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www.petithotel.info</t>
  </si>
  <si>
    <t>petit@petithotel.info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</si>
  <si>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</si>
  <si>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</si>
  <si>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</si>
  <si>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</si>
  <si>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</si>
  <si>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</si>
  <si>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</si>
  <si>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</si>
  <si>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</si>
  <si>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www.albergosoraya.it</t>
  </si>
  <si>
    <t>info@albergosoraya.it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</si>
  <si>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</si>
  <si>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</si>
  <si>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</si>
  <si>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</si>
  <si>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</si>
  <si>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</si>
  <si>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</si>
  <si>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</si>
  <si>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</si>
  <si>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www.hotelsolarium.it</t>
  </si>
  <si>
    <t>info@hotelsolarium.it</t>
  </si>
  <si>
    <t>Il Diamante</t>
  </si>
  <si>
    <t>Via San Giacomo 5 5</t>
  </si>
  <si>
    <t>www.ildiamantevacanze.it</t>
  </si>
  <si>
    <t>info@ildiamantevacanze.it</t>
  </si>
  <si>
    <t>Claudia</t>
  </si>
  <si>
    <t>Lungomare Marconi 36 36</t>
  </si>
  <si>
    <t>Chalet " La Siesta"</t>
  </si>
  <si>
    <t>Viale Europa  1</t>
  </si>
  <si>
    <t>www.chaletlasiesta.it</t>
  </si>
  <si>
    <t>info@chaletlasiesta.it</t>
  </si>
  <si>
    <t>Chalet Il Gambero</t>
  </si>
  <si>
    <t>Chalet Alex</t>
  </si>
  <si>
    <t>Viale Rinascimento  18</t>
  </si>
  <si>
    <t>www.chaletalex.it</t>
  </si>
  <si>
    <t>alexbeach@libero.it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</si>
  <si>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</si>
  <si>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</si>
  <si>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</si>
  <si>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</si>
  <si>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</si>
  <si>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</si>
  <si>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</si>
  <si>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</si>
  <si>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</si>
  <si>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</si>
  <si>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</si>
  <si>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</si>
  <si>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</si>
  <si>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</si>
  <si>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</si>
  <si>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</si>
  <si>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</si>
  <si>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</si>
  <si>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</si>
  <si>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</si>
  <si>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</si>
  <si>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</si>
  <si>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</si>
  <si>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</si>
  <si>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</si>
  <si>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</si>
  <si>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</si>
  <si>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</si>
  <si>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</si>
  <si>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www.hotel-marconi.it</t>
  </si>
  <si>
    <t>marconi@hotel-marconi.it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</si>
  <si>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</si>
  <si>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</si>
  <si>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</si>
  <si>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</si>
  <si>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</si>
  <si>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</si>
  <si>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</si>
  <si>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</si>
  <si>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</si>
  <si>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</si>
  <si>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</si>
  <si>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</si>
  <si>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</si>
  <si>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</si>
  <si>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www.hotelsunrise.it</t>
  </si>
  <si>
    <t>mail@hotelsunrise.it</t>
  </si>
  <si>
    <t>Tourist Residence</t>
  </si>
  <si>
    <t>Via San Giacomo 67 67</t>
  </si>
  <si>
    <t>www.touristresidence.it</t>
  </si>
  <si>
    <t>info@touristresidence.it</t>
  </si>
  <si>
    <t>Stella</t>
  </si>
  <si>
    <t>Viale Rinascimento  2</t>
  </si>
  <si>
    <t>www.chaletstella.it</t>
  </si>
  <si>
    <t>info@chaletstella.it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</si>
  <si>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</si>
  <si>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</si>
  <si>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</si>
  <si>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</si>
  <si>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</si>
  <si>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</si>
  <si>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</si>
  <si>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</si>
  <si>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</si>
  <si>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</si>
  <si>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</si>
  <si>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</si>
  <si>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</si>
  <si>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</si>
  <si>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</si>
  <si>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</si>
  <si>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</si>
  <si>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</si>
  <si>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</si>
  <si>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</si>
  <si>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</si>
  <si>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</si>
  <si>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</si>
  <si>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</si>
  <si>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</si>
  <si>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</si>
  <si>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</si>
  <si>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</si>
  <si>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</si>
  <si>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</si>
  <si>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</si>
  <si>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</si>
  <si>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</si>
  <si>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</si>
  <si>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</si>
  <si>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</si>
  <si>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</si>
  <si>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</si>
  <si>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</si>
  <si>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</si>
  <si>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</si>
  <si>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</si>
  <si>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</si>
  <si>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</si>
  <si>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</si>
  <si>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</si>
  <si>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</si>
  <si>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</si>
  <si>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</si>
  <si>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</si>
  <si>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</si>
  <si>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</si>
  <si>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</si>
  <si>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www.daluigi.it</t>
  </si>
  <si>
    <t>chaletdaluigi@gmail.com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</si>
  <si>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</si>
  <si>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</si>
  <si>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</si>
  <si>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</si>
  <si>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</si>
  <si>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</si>
  <si>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</si>
  <si>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</si>
  <si>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</si>
  <si>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www.chaletjose.com</t>
  </si>
  <si>
    <t>info@chaletjose.com</t>
  </si>
  <si>
    <t>Malibu</t>
  </si>
  <si>
    <t>sebastianisilvio@gmail.com</t>
  </si>
  <si>
    <t>La Lancette</t>
  </si>
  <si>
    <t>Viale Scipioni 37 37</t>
  </si>
  <si>
    <t>Lungomare Di S.Benedetto</t>
  </si>
  <si>
    <t>www.lalancette.it</t>
  </si>
  <si>
    <t>franco@lalancette.it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</si>
  <si>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</si>
  <si>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</si>
  <si>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</si>
  <si>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</si>
  <si>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</si>
  <si>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</si>
  <si>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</si>
  <si>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</si>
  <si>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</si>
  <si>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</si>
  <si>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</si>
  <si>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</si>
  <si>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</si>
  <si>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</si>
  <si>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</si>
  <si>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</si>
  <si>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</si>
  <si>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</si>
  <si>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</si>
  <si>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</si>
  <si>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</si>
  <si>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</si>
  <si>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</si>
  <si>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www.hotelposeidon.it</t>
  </si>
  <si>
    <t>info@hotelposeidon.it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</si>
  <si>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</si>
  <si>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</si>
  <si>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</si>
  <si>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</si>
  <si>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</si>
  <si>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</si>
  <si>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</si>
  <si>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</si>
  <si>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</si>
  <si>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</si>
  <si>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</si>
  <si>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</si>
  <si>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</si>
  <si>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</si>
  <si>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</si>
  <si>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</si>
  <si>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</si>
  <si>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</si>
  <si>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</si>
  <si>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</si>
  <si>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</si>
  <si>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</si>
  <si>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</si>
  <si>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</si>
  <si>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</si>
  <si>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</si>
  <si>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</si>
  <si>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</si>
  <si>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</si>
  <si>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</si>
  <si>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</si>
  <si>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</si>
  <si>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</si>
  <si>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</si>
  <si>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</si>
  <si>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</si>
  <si>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</si>
  <si>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</si>
  <si>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</si>
  <si>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</si>
  <si>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</si>
  <si>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</si>
  <si>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</si>
  <si>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</si>
  <si>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</si>
  <si>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</si>
  <si>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</si>
  <si>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</si>
  <si>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</si>
  <si>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</si>
  <si>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</si>
  <si>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</si>
  <si>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</si>
  <si>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</si>
  <si>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</si>
  <si>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</si>
  <si>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</si>
  <si>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</si>
  <si>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</si>
  <si>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</si>
  <si>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</si>
  <si>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</si>
  <si>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</si>
  <si>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</si>
  <si>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</si>
  <si>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</si>
  <si>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</si>
  <si>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</si>
  <si>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</si>
  <si>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</si>
  <si>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</si>
  <si>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</si>
  <si>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</si>
  <si>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</si>
  <si>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</si>
  <si>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</si>
  <si>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</si>
  <si>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</si>
  <si>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</si>
  <si>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</si>
  <si>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</si>
  <si>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</si>
  <si>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</si>
  <si>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</si>
  <si>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</si>
  <si>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</si>
  <si>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</si>
  <si>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</si>
  <si>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</si>
  <si>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</si>
  <si>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</si>
  <si>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</si>
  <si>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</si>
  <si>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</si>
  <si>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</si>
  <si>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</si>
  <si>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</si>
  <si>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</si>
  <si>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</si>
  <si>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</si>
  <si>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</si>
  <si>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</si>
  <si>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</si>
  <si>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</si>
  <si>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</si>
  <si>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</si>
  <si>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</si>
  <si>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</si>
  <si>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</si>
  <si>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</si>
  <si>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</si>
  <si>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</si>
  <si>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</si>
  <si>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</si>
  <si>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</si>
  <si>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</si>
  <si>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</si>
  <si>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</si>
  <si>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</si>
  <si>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</si>
  <si>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</si>
  <si>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</si>
  <si>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</si>
  <si>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</si>
  <si>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</si>
  <si>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</si>
  <si>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</si>
  <si>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</si>
  <si>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</si>
  <si>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</si>
  <si>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</si>
  <si>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</si>
  <si>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</si>
  <si>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</si>
  <si>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</si>
  <si>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</si>
  <si>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</si>
  <si>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</si>
  <si>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</si>
  <si>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</si>
  <si>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</si>
  <si>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</si>
  <si>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</si>
  <si>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</si>
  <si>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</si>
  <si>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</si>
  <si>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</si>
  <si>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</si>
  <si>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</si>
  <si>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</si>
  <si>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</si>
  <si>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</si>
  <si>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</si>
  <si>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</si>
  <si>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</si>
  <si>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</si>
  <si>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</si>
  <si>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</si>
  <si>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</si>
  <si>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</si>
  <si>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</si>
  <si>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</si>
  <si>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</si>
  <si>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</si>
  <si>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</si>
  <si>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</si>
  <si>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</si>
  <si>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</si>
  <si>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</si>
  <si>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</si>
  <si>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</si>
  <si>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</si>
  <si>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</si>
  <si>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</si>
  <si>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</si>
  <si>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</si>
  <si>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</si>
  <si>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</si>
  <si>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</si>
  <si>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</si>
  <si>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</si>
  <si>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</si>
  <si>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</si>
  <si>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</si>
  <si>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</si>
  <si>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</si>
  <si>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</si>
  <si>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</si>
  <si>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</si>
  <si>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</si>
  <si>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</si>
  <si>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</si>
  <si>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</si>
  <si>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</si>
  <si>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</si>
  <si>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</si>
  <si>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</si>
  <si>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</si>
  <si>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</si>
  <si>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</si>
  <si>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</si>
  <si>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</si>
  <si>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</si>
  <si>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</si>
  <si>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</si>
  <si>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</si>
  <si>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</si>
  <si>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</si>
  <si>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</si>
  <si>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</si>
  <si>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</si>
  <si>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</si>
  <si>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</si>
  <si>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</si>
  <si>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</si>
  <si>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</si>
  <si>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</si>
  <si>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</si>
  <si>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</si>
  <si>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</si>
  <si>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</si>
  <si>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</si>
  <si>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</si>
  <si>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</si>
  <si>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</si>
  <si>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</si>
  <si>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</si>
  <si>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</si>
  <si>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</si>
  <si>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</si>
  <si>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</si>
  <si>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</si>
  <si>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</si>
  <si>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</si>
  <si>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</si>
  <si>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</si>
  <si>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</si>
  <si>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</si>
  <si>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</si>
  <si>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</si>
  <si>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</si>
  <si>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</si>
  <si>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</si>
  <si>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</si>
  <si>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</si>
  <si>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</si>
  <si>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</si>
  <si>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</si>
  <si>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</si>
  <si>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</si>
  <si>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</si>
  <si>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</si>
  <si>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</si>
  <si>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</si>
  <si>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</si>
  <si>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</si>
  <si>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</si>
  <si>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</si>
  <si>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</si>
  <si>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</si>
  <si>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</si>
  <si>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</si>
  <si>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</si>
  <si>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</si>
  <si>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</si>
  <si>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</si>
  <si>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</si>
  <si>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</si>
  <si>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</si>
  <si>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</si>
  <si>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</si>
  <si>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</si>
  <si>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</si>
  <si>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</si>
  <si>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</si>
  <si>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</si>
  <si>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</si>
  <si>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</si>
  <si>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</si>
  <si>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</si>
  <si>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</si>
  <si>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</si>
  <si>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</si>
  <si>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</si>
  <si>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</si>
  <si>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</si>
  <si>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</si>
  <si>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</si>
  <si>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</si>
  <si>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</si>
  <si>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</si>
  <si>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</si>
  <si>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</si>
  <si>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</si>
  <si>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</si>
  <si>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</si>
  <si>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</si>
  <si>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</si>
  <si>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</si>
  <si>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</si>
  <si>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</si>
  <si>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</si>
  <si>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</si>
  <si>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</si>
  <si>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</si>
  <si>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</si>
  <si>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</si>
  <si>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</si>
  <si>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</si>
  <si>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</si>
  <si>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</si>
  <si>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</si>
  <si>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</si>
  <si>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</si>
  <si>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</si>
  <si>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</si>
  <si>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</si>
  <si>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</si>
  <si>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</si>
  <si>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</si>
  <si>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</si>
  <si>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</si>
  <si>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</si>
  <si>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</si>
  <si>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</si>
  <si>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</si>
  <si>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</si>
  <si>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</si>
  <si>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</si>
  <si>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</si>
  <si>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</si>
  <si>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</si>
  <si>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</si>
  <si>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</si>
  <si>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</si>
  <si>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</si>
  <si>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</si>
  <si>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</si>
  <si>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</si>
  <si>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</si>
  <si>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</si>
  <si>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</si>
  <si>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</si>
  <si>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</si>
  <si>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</si>
  <si>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</si>
  <si>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</si>
  <si>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</si>
  <si>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</si>
  <si>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</si>
  <si>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</si>
  <si>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</si>
  <si>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</si>
  <si>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</si>
  <si>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</si>
  <si>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</si>
  <si>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</si>
  <si>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</si>
  <si>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</si>
  <si>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</si>
  <si>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</si>
  <si>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</si>
  <si>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</si>
  <si>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</si>
  <si>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</si>
  <si>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</si>
  <si>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</si>
  <si>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</si>
  <si>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</si>
  <si>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</si>
  <si>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</si>
  <si>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</si>
  <si>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</si>
  <si>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</si>
  <si>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</si>
  <si>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</si>
  <si>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</si>
  <si>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</si>
  <si>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</si>
  <si>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</si>
  <si>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</si>
  <si>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</si>
  <si>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</si>
  <si>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</si>
  <si>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</si>
  <si>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</si>
  <si>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</si>
  <si>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</si>
  <si>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</si>
  <si>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</si>
  <si>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</si>
  <si>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</si>
  <si>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</si>
  <si>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</si>
  <si>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</si>
  <si>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</si>
  <si>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</si>
  <si>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</si>
  <si>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</si>
  <si>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</si>
  <si>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</si>
  <si>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</si>
  <si>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</si>
  <si>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</si>
  <si>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</si>
  <si>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</si>
  <si>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</si>
  <si>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</si>
  <si>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</si>
  <si>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</si>
  <si>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</si>
  <si>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</si>
  <si>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</si>
  <si>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</si>
  <si>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</si>
  <si>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</si>
  <si>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</si>
  <si>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</si>
  <si>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</si>
  <si>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</si>
  <si>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</si>
  <si>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</si>
  <si>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</si>
  <si>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</si>
  <si>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</si>
  <si>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</si>
  <si>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</si>
  <si>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</si>
  <si>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</si>
  <si>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</si>
  <si>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</si>
  <si>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</si>
  <si>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</si>
  <si>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</si>
  <si>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</si>
  <si>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</si>
  <si>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</si>
  <si>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</si>
  <si>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</si>
  <si>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</si>
  <si>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</si>
  <si>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</si>
  <si>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</si>
  <si>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</si>
  <si>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</si>
  <si>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</si>
  <si>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</si>
  <si>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</si>
  <si>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</si>
  <si>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</si>
  <si>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</si>
  <si>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</si>
  <si>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</si>
  <si>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</si>
  <si>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</si>
  <si>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</si>
  <si>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</si>
  <si>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</si>
  <si>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</si>
  <si>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</si>
  <si>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</si>
  <si>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</si>
  <si>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</si>
  <si>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</si>
  <si>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</si>
  <si>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</si>
  <si>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</si>
  <si>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</si>
  <si>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</si>
  <si>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</si>
  <si>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</si>
  <si>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</si>
  <si>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</si>
  <si>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</si>
  <si>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</si>
  <si>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</si>
  <si>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</si>
  <si>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</si>
  <si>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</si>
  <si>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</si>
  <si>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</si>
  <si>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</si>
  <si>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</si>
  <si>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</si>
  <si>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www.casademar.it</t>
  </si>
  <si>
    <t>info@casademar.it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</si>
  <si>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</si>
  <si>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</si>
  <si>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</si>
  <si>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</si>
  <si>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</si>
  <si>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</si>
  <si>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</si>
  <si>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</si>
  <si>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</si>
  <si>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</si>
  <si>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</si>
  <si>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</si>
  <si>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</si>
  <si>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</si>
  <si>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</si>
  <si>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</si>
  <si>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</si>
  <si>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</si>
  <si>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</si>
  <si>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</si>
  <si>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</si>
  <si>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</si>
  <si>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</si>
  <si>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</si>
  <si>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</si>
  <si>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</si>
  <si>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</si>
  <si>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</si>
  <si>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</si>
  <si>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</si>
  <si>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</si>
  <si>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</si>
  <si>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</si>
  <si>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</si>
  <si>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</si>
  <si>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</si>
  <si>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</si>
  <si>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</si>
  <si>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</si>
  <si>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</si>
  <si>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</si>
  <si>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</si>
  <si>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</si>
  <si>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</si>
  <si>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</si>
  <si>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</si>
  <si>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</si>
  <si>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</si>
  <si>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</si>
  <si>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</si>
  <si>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</si>
  <si>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</si>
  <si>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</si>
  <si>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</si>
  <si>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</si>
  <si>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</si>
  <si>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</si>
  <si>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</si>
  <si>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</si>
  <si>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</si>
  <si>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</si>
  <si>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</si>
  <si>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</si>
  <si>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</si>
  <si>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</si>
  <si>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</si>
  <si>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</si>
  <si>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</si>
  <si>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</si>
  <si>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</si>
  <si>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</si>
  <si>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</si>
  <si>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</si>
  <si>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</si>
  <si>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</si>
  <si>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</si>
  <si>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</si>
  <si>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</si>
  <si>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</si>
  <si>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</si>
  <si>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</si>
  <si>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</si>
  <si>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</si>
  <si>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</si>
  <si>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</si>
  <si>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</si>
  <si>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</si>
  <si>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</si>
  <si>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</si>
  <si>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</si>
  <si>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</si>
  <si>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</si>
  <si>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</si>
  <si>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</si>
  <si>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</si>
  <si>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</si>
  <si>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</si>
  <si>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</si>
  <si>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</si>
  <si>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</si>
  <si>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</si>
  <si>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</si>
  <si>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</si>
  <si>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</si>
  <si>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</si>
  <si>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</si>
  <si>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</si>
  <si>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</si>
  <si>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</si>
  <si>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</si>
  <si>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</si>
  <si>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</si>
  <si>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</si>
  <si>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</si>
  <si>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</si>
  <si>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</si>
  <si>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</si>
  <si>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</si>
  <si>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</si>
  <si>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</si>
  <si>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</si>
  <si>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</si>
  <si>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</si>
  <si>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</si>
  <si>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</si>
  <si>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</si>
  <si>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</si>
  <si>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</si>
  <si>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</si>
  <si>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</si>
  <si>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</si>
  <si>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</si>
  <si>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</si>
  <si>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</si>
  <si>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</si>
  <si>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</si>
  <si>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</si>
  <si>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</si>
  <si>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</si>
  <si>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</si>
  <si>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</si>
  <si>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</si>
  <si>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</si>
  <si>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</si>
  <si>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</si>
  <si>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</si>
  <si>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</si>
  <si>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</si>
  <si>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</si>
  <si>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</si>
  <si>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</si>
  <si>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</si>
  <si>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</si>
  <si>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</si>
  <si>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</si>
  <si>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</si>
  <si>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</si>
  <si>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</si>
  <si>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</si>
  <si>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</si>
  <si>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</si>
  <si>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</si>
  <si>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</si>
  <si>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</si>
  <si>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</si>
  <si>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</si>
  <si>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</si>
  <si>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</si>
  <si>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</si>
  <si>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</si>
  <si>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</si>
  <si>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</si>
  <si>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</si>
  <si>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</si>
  <si>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</si>
  <si>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</si>
  <si>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</si>
  <si>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</si>
  <si>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</si>
  <si>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</si>
  <si>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</si>
  <si>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</si>
  <si>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</si>
  <si>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</si>
  <si>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</si>
  <si>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</si>
  <si>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</si>
  <si>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</si>
  <si>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</si>
  <si>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</si>
  <si>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</si>
  <si>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</si>
  <si>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</si>
  <si>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</si>
  <si>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</si>
  <si>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</si>
  <si>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</si>
  <si>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</si>
  <si>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</si>
  <si>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</si>
  <si>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</si>
  <si>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</si>
  <si>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</si>
  <si>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</si>
  <si>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</si>
  <si>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</si>
  <si>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</si>
  <si>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</si>
  <si>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</si>
  <si>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</si>
  <si>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</si>
  <si>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</si>
  <si>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</si>
  <si>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</si>
  <si>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</si>
  <si>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</si>
  <si>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</si>
  <si>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</si>
  <si>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</si>
  <si>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</si>
  <si>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</si>
  <si>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</si>
  <si>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</si>
  <si>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</si>
  <si>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</si>
  <si>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</si>
  <si>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</si>
  <si>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</si>
  <si>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</si>
  <si>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</si>
  <si>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</si>
  <si>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</si>
  <si>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</si>
  <si>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</si>
  <si>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</si>
  <si>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</si>
  <si>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</si>
  <si>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</si>
  <si>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</si>
  <si>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</si>
  <si>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</si>
  <si>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</si>
  <si>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</si>
  <si>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</si>
  <si>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</si>
  <si>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</si>
  <si>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</si>
  <si>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</si>
  <si>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</si>
  <si>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</si>
  <si>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</si>
  <si>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</si>
  <si>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</si>
  <si>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</si>
  <si>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</si>
  <si>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</si>
  <si>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</si>
  <si>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</si>
  <si>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</si>
  <si>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</si>
  <si>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</si>
  <si>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</si>
  <si>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</si>
  <si>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</si>
  <si>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</si>
  <si>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</si>
  <si>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</si>
  <si>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</si>
  <si>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</si>
  <si>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</si>
  <si>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</si>
  <si>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</si>
  <si>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</si>
  <si>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</si>
  <si>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</si>
  <si>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</si>
  <si>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</si>
  <si>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</si>
  <si>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</si>
  <si>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</si>
  <si>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</si>
  <si>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</si>
  <si>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</si>
  <si>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</si>
  <si>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</si>
  <si>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</si>
  <si>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</si>
  <si>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</si>
  <si>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</si>
  <si>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</si>
  <si>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</si>
  <si>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</si>
  <si>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</si>
  <si>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</si>
  <si>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</si>
  <si>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</si>
  <si>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</si>
  <si>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</si>
  <si>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</si>
  <si>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</si>
  <si>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</si>
  <si>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</si>
  <si>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</si>
  <si>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</si>
  <si>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</si>
  <si>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</si>
  <si>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</si>
  <si>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</si>
  <si>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</si>
  <si>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</si>
  <si>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</si>
  <si>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</si>
  <si>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</si>
  <si>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</si>
  <si>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</si>
  <si>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</si>
  <si>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</si>
  <si>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</si>
  <si>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</si>
  <si>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</si>
  <si>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</si>
  <si>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</si>
  <si>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</si>
  <si>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</si>
  <si>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</si>
  <si>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</si>
  <si>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</si>
  <si>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</si>
  <si>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</si>
  <si>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</si>
  <si>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</si>
  <si>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</si>
  <si>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</si>
  <si>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</si>
  <si>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</si>
  <si>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</si>
  <si>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</si>
  <si>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</si>
  <si>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</si>
  <si>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</si>
  <si>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</si>
  <si>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</si>
  <si>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</si>
  <si>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</si>
  <si>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</si>
  <si>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</si>
  <si>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</si>
  <si>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</si>
  <si>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</si>
  <si>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</si>
  <si>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</si>
  <si>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</si>
  <si>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</si>
  <si>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</si>
  <si>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</si>
  <si>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</si>
  <si>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</si>
  <si>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</si>
  <si>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</si>
  <si>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</si>
  <si>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</si>
  <si>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</si>
  <si>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</si>
  <si>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</si>
  <si>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</si>
  <si>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</si>
  <si>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</si>
  <si>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</si>
  <si>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</si>
  <si>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</si>
  <si>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</si>
  <si>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</si>
  <si>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</si>
  <si>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</si>
  <si>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</si>
  <si>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</si>
  <si>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</si>
  <si>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</si>
  <si>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</si>
  <si>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</si>
  <si>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</si>
  <si>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</si>
  <si>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</si>
  <si>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</si>
  <si>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</si>
  <si>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</si>
  <si>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</si>
  <si>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</si>
  <si>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</si>
  <si>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</si>
  <si>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</si>
  <si>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</si>
  <si>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</si>
  <si>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</si>
  <si>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</si>
  <si>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</si>
  <si>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</si>
  <si>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</si>
  <si>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</si>
  <si>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</si>
  <si>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</si>
  <si>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</si>
  <si>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</si>
  <si>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</si>
  <si>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</si>
  <si>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</si>
  <si>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</si>
  <si>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</si>
  <si>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</si>
  <si>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</si>
  <si>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</si>
  <si>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</si>
  <si>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</si>
  <si>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</si>
  <si>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</si>
  <si>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</si>
  <si>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</si>
  <si>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</si>
  <si>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</si>
  <si>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</si>
  <si>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</si>
  <si>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</si>
  <si>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</si>
  <si>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</si>
  <si>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</si>
  <si>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</si>
  <si>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</si>
  <si>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</si>
  <si>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</si>
  <si>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</si>
  <si>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</si>
  <si>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</si>
  <si>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</si>
  <si>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</si>
  <si>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</si>
  <si>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</si>
  <si>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</si>
  <si>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</si>
  <si>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</si>
  <si>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</si>
  <si>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</si>
  <si>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</si>
  <si>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</si>
  <si>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</si>
  <si>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</si>
  <si>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</si>
  <si>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</si>
  <si>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</si>
  <si>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</si>
  <si>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</si>
  <si>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</si>
  <si>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</si>
  <si>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</si>
  <si>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</si>
  <si>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</si>
  <si>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</si>
  <si>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</si>
  <si>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</si>
  <si>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</si>
  <si>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</si>
  <si>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</si>
  <si>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</si>
  <si>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</si>
  <si>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</si>
  <si>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</si>
  <si>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</si>
  <si>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</si>
  <si>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</si>
  <si>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</si>
  <si>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</si>
  <si>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</si>
  <si>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</si>
  <si>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</si>
  <si>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</si>
  <si>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</si>
  <si>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</si>
  <si>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</si>
  <si>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</si>
  <si>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</si>
  <si>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</si>
  <si>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</si>
  <si>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</si>
  <si>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</si>
  <si>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</si>
  <si>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</si>
  <si>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</si>
  <si>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</si>
  <si>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</si>
  <si>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</si>
  <si>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</si>
  <si>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</si>
  <si>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</si>
  <si>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</si>
  <si>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</si>
  <si>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</si>
  <si>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</si>
  <si>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</si>
  <si>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</si>
  <si>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</si>
  <si>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</si>
  <si>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</si>
  <si>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</si>
  <si>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</si>
  <si>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</si>
  <si>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</si>
  <si>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</si>
  <si>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</si>
  <si>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</si>
  <si>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</si>
  <si>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</si>
  <si>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</si>
  <si>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</si>
  <si>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</si>
  <si>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</si>
  <si>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</si>
  <si>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</si>
  <si>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</si>
  <si>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</si>
  <si>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</si>
  <si>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</si>
  <si>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</si>
  <si>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</si>
  <si>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</si>
  <si>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</si>
  <si>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</si>
  <si>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</si>
  <si>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</si>
  <si>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</si>
  <si>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</si>
  <si>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</si>
  <si>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</si>
  <si>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</si>
  <si>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</si>
  <si>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</si>
  <si>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</si>
  <si>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</si>
  <si>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</si>
  <si>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</si>
  <si>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</si>
  <si>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</si>
  <si>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</si>
  <si>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</si>
  <si>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</si>
  <si>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</si>
  <si>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</si>
  <si>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</si>
  <si>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</si>
  <si>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</si>
  <si>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</si>
  <si>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</si>
  <si>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</si>
  <si>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</si>
  <si>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</si>
  <si>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</si>
  <si>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</si>
  <si>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</si>
  <si>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</si>
  <si>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</si>
  <si>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</si>
  <si>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</si>
  <si>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</si>
  <si>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</si>
  <si>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</si>
  <si>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</si>
  <si>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</si>
  <si>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</si>
  <si>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</si>
  <si>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</si>
  <si>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</si>
  <si>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</si>
  <si>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</si>
  <si>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</si>
  <si>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</si>
  <si>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</si>
  <si>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</si>
  <si>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</si>
  <si>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</si>
  <si>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</si>
  <si>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</si>
  <si>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</si>
  <si>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</si>
  <si>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</si>
  <si>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</si>
  <si>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</si>
  <si>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</si>
  <si>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</si>
  <si>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</si>
  <si>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</si>
  <si>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</si>
  <si>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</si>
  <si>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</si>
  <si>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</si>
  <si>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</si>
  <si>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</si>
  <si>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</si>
  <si>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</si>
  <si>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</si>
  <si>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</si>
  <si>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</si>
  <si>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</si>
  <si>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</si>
  <si>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</si>
  <si>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</si>
  <si>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</si>
  <si>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</si>
  <si>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</si>
  <si>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</si>
  <si>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</si>
  <si>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</si>
  <si>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</si>
  <si>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</si>
  <si>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</si>
  <si>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</si>
  <si>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</si>
  <si>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</si>
  <si>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</si>
  <si>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</si>
  <si>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</si>
  <si>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</si>
  <si>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</si>
  <si>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</si>
  <si>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</si>
  <si>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</si>
  <si>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</si>
  <si>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</si>
  <si>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</si>
  <si>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</si>
  <si>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</si>
  <si>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</si>
  <si>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</si>
  <si>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</si>
  <si>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</si>
  <si>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</si>
  <si>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</si>
  <si>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</si>
  <si>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</si>
  <si>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</si>
  <si>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</si>
  <si>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</si>
  <si>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</si>
  <si>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</si>
  <si>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</si>
  <si>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</si>
  <si>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</si>
  <si>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</si>
  <si>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</si>
  <si>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</si>
  <si>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</si>
  <si>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</si>
  <si>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</si>
  <si>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</si>
  <si>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</si>
  <si>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</si>
  <si>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</si>
  <si>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</si>
  <si>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</si>
  <si>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</si>
  <si>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</si>
  <si>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</si>
  <si>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</si>
  <si>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</si>
  <si>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</si>
  <si>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</si>
  <si>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</si>
  <si>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</si>
  <si>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</si>
  <si>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</si>
  <si>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</si>
  <si>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</si>
  <si>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</si>
  <si>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</si>
  <si>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</si>
  <si>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</si>
  <si>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</si>
  <si>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</si>
  <si>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</si>
  <si>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</si>
  <si>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</si>
  <si>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</si>
  <si>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</si>
  <si>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</si>
  <si>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</si>
  <si>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</si>
  <si>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</si>
  <si>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</si>
  <si>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</si>
  <si>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</si>
  <si>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</si>
  <si>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</si>
  <si>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</si>
  <si>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</si>
  <si>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</si>
  <si>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</si>
  <si>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</si>
  <si>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</si>
  <si>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</si>
  <si>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</si>
  <si>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</si>
  <si>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</si>
  <si>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</si>
  <si>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</si>
  <si>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</si>
  <si>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</si>
  <si>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</si>
  <si>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</si>
  <si>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</si>
  <si>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</si>
  <si>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</si>
  <si>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</si>
  <si>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</si>
  <si>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</si>
  <si>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</si>
  <si>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</si>
  <si>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</si>
  <si>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</si>
  <si>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</si>
  <si>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</si>
  <si>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</si>
  <si>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</si>
  <si>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</si>
  <si>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</si>
  <si>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</si>
  <si>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</si>
  <si>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</si>
  <si>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</si>
  <si>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</si>
  <si>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</si>
  <si>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</si>
  <si>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</si>
  <si>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</si>
  <si>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</si>
  <si>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</si>
  <si>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</si>
  <si>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</si>
  <si>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</si>
  <si>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</si>
  <si>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</si>
  <si>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</si>
  <si>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</si>
  <si>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</si>
  <si>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</si>
  <si>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</si>
  <si>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</si>
  <si>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</si>
  <si>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</si>
  <si>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</si>
  <si>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</si>
  <si>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</si>
  <si>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</si>
  <si>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</si>
  <si>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</si>
  <si>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</si>
  <si>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</si>
  <si>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</si>
  <si>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</si>
  <si>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</si>
  <si>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</si>
  <si>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</si>
  <si>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</si>
  <si>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</si>
  <si>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</si>
  <si>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</si>
  <si>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</si>
  <si>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</si>
  <si>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</si>
  <si>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</si>
  <si>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</si>
  <si>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</si>
  <si>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</si>
  <si>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</si>
  <si>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</si>
  <si>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</si>
  <si>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</si>
  <si>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</si>
  <si>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</si>
  <si>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</si>
  <si>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</si>
  <si>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</si>
  <si>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</si>
  <si>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</si>
  <si>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</si>
  <si>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</si>
  <si>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</si>
  <si>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</si>
  <si>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</si>
  <si>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</si>
  <si>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</si>
  <si>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</si>
  <si>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</si>
  <si>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</si>
  <si>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</si>
  <si>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</si>
  <si>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</si>
  <si>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</si>
  <si>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</si>
  <si>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</si>
  <si>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</si>
  <si>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</si>
  <si>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</si>
  <si>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</si>
  <si>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</si>
  <si>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</si>
  <si>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</si>
  <si>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</si>
  <si>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</si>
  <si>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</si>
  <si>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</si>
  <si>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</si>
  <si>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</si>
  <si>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</si>
  <si>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</si>
  <si>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</si>
  <si>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</si>
  <si>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</si>
  <si>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</si>
  <si>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</si>
  <si>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</si>
  <si>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</si>
  <si>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</si>
  <si>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</si>
  <si>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</si>
  <si>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</si>
  <si>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</si>
  <si>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</si>
  <si>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</si>
  <si>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</si>
  <si>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</si>
  <si>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</si>
  <si>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</si>
  <si>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</si>
  <si>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</si>
  <si>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</si>
  <si>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</si>
  <si>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</si>
  <si>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</si>
  <si>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</si>
  <si>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</si>
  <si>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</si>
  <si>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</si>
  <si>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</si>
  <si>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</si>
  <si>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</si>
  <si>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</si>
  <si>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</si>
  <si>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</si>
  <si>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</si>
  <si>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</si>
  <si>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</si>
  <si>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</si>
  <si>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</si>
  <si>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</si>
  <si>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</si>
  <si>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</si>
  <si>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</si>
  <si>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</si>
  <si>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</si>
  <si>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</si>
  <si>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</si>
  <si>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</si>
  <si>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</si>
  <si>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</si>
  <si>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</si>
  <si>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</si>
  <si>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</si>
  <si>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</si>
  <si>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</si>
  <si>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</si>
  <si>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</si>
  <si>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</si>
  <si>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</si>
  <si>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</si>
  <si>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</si>
  <si>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</si>
  <si>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</si>
  <si>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</si>
  <si>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</si>
  <si>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</si>
  <si>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</si>
  <si>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</si>
  <si>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</si>
  <si>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</si>
  <si>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</si>
  <si>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</si>
  <si>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</si>
  <si>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</si>
  <si>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</si>
  <si>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</si>
  <si>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</si>
  <si>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</si>
  <si>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</si>
  <si>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</si>
  <si>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</si>
  <si>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</si>
  <si>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</si>
  <si>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</si>
  <si>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</si>
  <si>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</si>
  <si>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</si>
  <si>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</si>
  <si>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</si>
  <si>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</si>
  <si>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</si>
  <si>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</si>
  <si>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</si>
  <si>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</si>
  <si>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</si>
  <si>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</si>
  <si>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</si>
  <si>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</si>
  <si>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</si>
  <si>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</si>
  <si>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</si>
  <si>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</si>
  <si>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</si>
  <si>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</si>
  <si>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</si>
  <si>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</si>
  <si>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</si>
  <si>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</si>
  <si>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</si>
  <si>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</si>
  <si>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</si>
  <si>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</si>
  <si>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</si>
  <si>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</si>
  <si>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</si>
  <si>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</si>
  <si>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</si>
  <si>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</si>
  <si>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</si>
  <si>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</si>
  <si>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</si>
  <si>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</si>
  <si>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</si>
  <si>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</si>
  <si>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</si>
  <si>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</si>
  <si>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</si>
  <si>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</si>
  <si>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</si>
  <si>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</si>
  <si>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</si>
  <si>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</si>
  <si>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</si>
  <si>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</si>
  <si>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</si>
  <si>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</si>
  <si>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</si>
  <si>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</si>
  <si>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</si>
  <si>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</si>
  <si>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</si>
  <si>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</si>
  <si>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</si>
  <si>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</si>
  <si>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</si>
  <si>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</si>
  <si>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</si>
  <si>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</si>
  <si>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</si>
  <si>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</si>
  <si>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</si>
  <si>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</si>
  <si>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</si>
  <si>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</si>
  <si>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</si>
  <si>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</si>
  <si>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</si>
  <si>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</si>
  <si>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</si>
  <si>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</si>
  <si>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</si>
  <si>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</si>
  <si>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</si>
  <si>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</si>
  <si>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</si>
  <si>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</si>
  <si>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</si>
  <si>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</si>
  <si>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</si>
  <si>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</si>
  <si>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</si>
  <si>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</si>
  <si>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</si>
  <si>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</si>
  <si>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</si>
  <si>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</si>
  <si>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</si>
  <si>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</si>
  <si>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</si>
  <si>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</si>
  <si>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</si>
  <si>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</si>
  <si>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</si>
  <si>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</si>
  <si>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</si>
  <si>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</si>
  <si>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</si>
  <si>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</si>
  <si>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</si>
  <si>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</si>
  <si>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</si>
  <si>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</si>
  <si>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</si>
  <si>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</si>
  <si>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</si>
  <si>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</si>
  <si>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</si>
  <si>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</si>
  <si>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</si>
  <si>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</si>
  <si>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</si>
  <si>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</si>
  <si>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</si>
  <si>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</si>
  <si>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</si>
  <si>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</si>
  <si>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</si>
  <si>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</si>
  <si>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</si>
  <si>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</si>
  <si>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</si>
  <si>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</si>
  <si>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</si>
  <si>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</si>
  <si>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</si>
  <si>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</si>
  <si>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</si>
  <si>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</si>
  <si>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</si>
  <si>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</si>
  <si>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</si>
  <si>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</si>
  <si>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</si>
  <si>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</si>
  <si>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</si>
  <si>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</si>
  <si>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</si>
  <si>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</si>
  <si>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</si>
  <si>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</si>
  <si>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</si>
  <si>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</si>
  <si>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</si>
  <si>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</si>
  <si>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</si>
  <si>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</si>
  <si>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</si>
  <si>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</si>
  <si>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</si>
  <si>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</si>
  <si>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</si>
  <si>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</si>
  <si>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</si>
  <si>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</si>
  <si>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</si>
  <si>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</si>
  <si>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</si>
  <si>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</si>
  <si>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</si>
  <si>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</si>
  <si>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</si>
  <si>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</si>
  <si>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</si>
  <si>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</si>
  <si>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</si>
  <si>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</si>
  <si>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</si>
  <si>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</si>
  <si>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</si>
  <si>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</si>
  <si>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</si>
  <si>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</si>
  <si>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</si>
  <si>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</si>
  <si>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</si>
  <si>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</si>
  <si>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</si>
  <si>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</si>
  <si>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</si>
  <si>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</si>
  <si>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</si>
  <si>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</si>
  <si>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</si>
  <si>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</si>
  <si>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</si>
  <si>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</si>
  <si>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</si>
  <si>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</si>
  <si>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</si>
  <si>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</si>
  <si>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</si>
  <si>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</si>
  <si>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</si>
  <si>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</si>
  <si>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</si>
  <si>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</si>
  <si>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</si>
  <si>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</si>
  <si>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</si>
  <si>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</si>
  <si>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</si>
  <si>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</si>
  <si>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</si>
  <si>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</si>
  <si>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</si>
  <si>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</si>
  <si>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</si>
  <si>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</si>
  <si>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</si>
  <si>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</si>
  <si>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</si>
  <si>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</si>
  <si>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</si>
  <si>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</si>
  <si>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</si>
  <si>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</si>
  <si>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</si>
  <si>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</si>
  <si>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</si>
  <si>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</si>
  <si>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</si>
  <si>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</si>
  <si>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</si>
  <si>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</si>
  <si>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</si>
  <si>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</si>
  <si>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</si>
  <si>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</si>
  <si>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</si>
  <si>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</si>
  <si>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</si>
  <si>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</si>
  <si>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</si>
  <si>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</si>
  <si>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</si>
  <si>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</si>
  <si>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</si>
  <si>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</si>
  <si>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</si>
  <si>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</si>
  <si>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</si>
  <si>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</si>
  <si>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</si>
  <si>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</si>
  <si>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</si>
  <si>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</si>
  <si>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</si>
  <si>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</si>
  <si>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</si>
  <si>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</si>
  <si>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</si>
  <si>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</si>
  <si>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</si>
  <si>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</si>
  <si>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</si>
  <si>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</si>
  <si>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</si>
  <si>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</si>
  <si>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</si>
  <si>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</si>
  <si>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</si>
  <si>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</si>
  <si>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</si>
  <si>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</si>
  <si>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</si>
  <si>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</si>
  <si>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</si>
  <si>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</si>
  <si>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</si>
  <si>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</si>
  <si>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</si>
  <si>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</si>
  <si>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</si>
  <si>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</si>
  <si>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</si>
  <si>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</si>
  <si>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</si>
  <si>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</si>
  <si>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</si>
  <si>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</si>
  <si>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</si>
  <si>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</si>
  <si>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</si>
  <si>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</si>
  <si>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</si>
  <si>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</si>
  <si>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</si>
  <si>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</si>
  <si>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</si>
  <si>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</si>
  <si>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</si>
  <si>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</si>
  <si>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</si>
  <si>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www.hotel-tritone.it</t>
  </si>
  <si>
    <t>info@hotel-tritone.it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</si>
  <si>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</si>
  <si>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</si>
  <si>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</si>
  <si>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</si>
  <si>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</si>
  <si>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</si>
  <si>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</si>
  <si>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</si>
  <si>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</si>
  <si>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</si>
  <si>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</si>
  <si>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</si>
  <si>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</si>
  <si>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</si>
  <si>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</si>
  <si>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</si>
  <si>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</si>
  <si>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www.cobarestaurant.it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</si>
  <si>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</si>
  <si>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</si>
  <si>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</si>
  <si>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</si>
  <si>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</si>
  <si>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</si>
  <si>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</si>
  <si>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</si>
  <si>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</si>
  <si>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</si>
  <si>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</si>
  <si>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</si>
  <si>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</si>
  <si>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</si>
  <si>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</si>
  <si>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</si>
  <si>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</si>
  <si>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</si>
  <si>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</si>
  <si>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</si>
  <si>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</si>
  <si>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</si>
  <si>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</si>
  <si>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</si>
  <si>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</si>
  <si>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</si>
  <si>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</si>
  <si>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</si>
  <si>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</si>
  <si>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</si>
  <si>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</si>
  <si>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</si>
  <si>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</si>
  <si>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</si>
  <si>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</si>
  <si>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</si>
  <si>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</si>
  <si>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</si>
  <si>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</si>
  <si>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</si>
  <si>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</si>
  <si>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</si>
  <si>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</si>
  <si>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</si>
  <si>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</si>
  <si>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</si>
  <si>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</si>
  <si>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</si>
  <si>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</si>
  <si>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</si>
  <si>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</si>
  <si>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</si>
  <si>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</si>
  <si>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</si>
  <si>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</si>
  <si>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</si>
  <si>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</si>
  <si>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</si>
  <si>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</si>
  <si>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</si>
  <si>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</si>
  <si>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</si>
  <si>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</si>
  <si>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</si>
  <si>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</si>
  <si>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</si>
  <si>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</si>
  <si>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</si>
  <si>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</si>
  <si>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</si>
  <si>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</si>
  <si>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</si>
  <si>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</si>
  <si>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</si>
  <si>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</si>
  <si>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</si>
  <si>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</si>
  <si>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</si>
  <si>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</si>
  <si>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</si>
  <si>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</si>
  <si>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</si>
  <si>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</si>
  <si>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</si>
  <si>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</si>
  <si>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</si>
  <si>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</si>
  <si>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</si>
  <si>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</si>
  <si>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</si>
  <si>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</si>
  <si>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</si>
  <si>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</si>
  <si>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</si>
  <si>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</si>
  <si>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</si>
  <si>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</si>
  <si>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</si>
  <si>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</si>
  <si>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</si>
  <si>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</si>
  <si>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</si>
  <si>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</si>
  <si>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</si>
  <si>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</si>
  <si>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</si>
  <si>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</si>
  <si>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</si>
  <si>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</si>
  <si>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</si>
  <si>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</si>
  <si>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</si>
  <si>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</si>
  <si>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</si>
  <si>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</si>
  <si>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</si>
  <si>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</si>
  <si>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</si>
  <si>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</si>
  <si>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</si>
  <si>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</si>
  <si>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www.matildaristorante.com</t>
  </si>
  <si>
    <t>info@ristorantematilda.com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</si>
  <si>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</si>
  <si>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</si>
  <si>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</si>
  <si>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</si>
  <si>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</si>
  <si>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</si>
  <si>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</si>
  <si>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</si>
  <si>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</si>
  <si>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</si>
  <si>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</si>
  <si>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</si>
  <si>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</si>
  <si>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</si>
  <si>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</si>
  <si>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</si>
  <si>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</si>
  <si>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</si>
  <si>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</si>
  <si>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</si>
  <si>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</si>
  <si>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</si>
  <si>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</si>
  <si>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</si>
  <si>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</si>
  <si>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</si>
  <si>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</si>
  <si>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</si>
  <si>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</si>
  <si>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</si>
  <si>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</si>
  <si>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</si>
  <si>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</si>
  <si>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</si>
  <si>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</si>
  <si>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</si>
  <si>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</si>
  <si>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</si>
  <si>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</si>
  <si>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</si>
  <si>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</si>
  <si>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</si>
  <si>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</si>
  <si>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</si>
  <si>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</si>
  <si>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</si>
  <si>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</si>
  <si>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</si>
  <si>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</si>
  <si>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</si>
  <si>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</si>
  <si>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</si>
  <si>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</si>
  <si>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</si>
  <si>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</si>
  <si>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</si>
  <si>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</si>
  <si>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</si>
  <si>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</si>
  <si>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</si>
  <si>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</si>
  <si>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</si>
  <si>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</si>
  <si>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</si>
  <si>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</si>
  <si>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</si>
  <si>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</si>
  <si>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</si>
  <si>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</si>
  <si>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</si>
  <si>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</si>
  <si>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</si>
  <si>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</si>
  <si>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</si>
  <si>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</si>
  <si>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</si>
  <si>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</si>
  <si>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</si>
  <si>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</si>
  <si>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</si>
  <si>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</si>
  <si>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</si>
  <si>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</si>
  <si>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</si>
  <si>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</si>
  <si>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</si>
  <si>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</si>
  <si>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</si>
  <si>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</si>
  <si>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</si>
  <si>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</si>
  <si>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</si>
  <si>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</si>
  <si>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</si>
  <si>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</si>
  <si>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</si>
  <si>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</si>
  <si>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</si>
  <si>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</si>
  <si>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</si>
  <si>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</si>
  <si>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</si>
  <si>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</si>
  <si>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</si>
  <si>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</si>
  <si>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</si>
  <si>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</si>
  <si>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</si>
  <si>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</si>
  <si>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</si>
  <si>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</si>
  <si>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</si>
  <si>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</si>
  <si>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</si>
  <si>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</si>
  <si>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</si>
  <si>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</si>
  <si>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</si>
  <si>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</si>
  <si>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</si>
  <si>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</si>
  <si>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</si>
  <si>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</si>
  <si>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</si>
  <si>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</si>
  <si>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</si>
  <si>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</si>
  <si>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</si>
  <si>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</si>
  <si>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</si>
  <si>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</si>
  <si>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</si>
  <si>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</si>
  <si>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</si>
  <si>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</si>
  <si>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</si>
  <si>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</si>
  <si>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</si>
  <si>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</si>
  <si>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</si>
  <si>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</si>
  <si>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</si>
  <si>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</si>
  <si>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</si>
  <si>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</si>
  <si>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</si>
  <si>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</si>
  <si>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</si>
  <si>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</si>
  <si>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</si>
  <si>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</si>
  <si>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</si>
  <si>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</si>
  <si>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</si>
  <si>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</si>
  <si>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</si>
  <si>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</si>
  <si>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</si>
  <si>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</si>
  <si>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</si>
  <si>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</si>
  <si>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</si>
  <si>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</si>
  <si>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</si>
  <si>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</si>
  <si>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</si>
  <si>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</si>
  <si>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</si>
  <si>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</si>
  <si>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www.villaggiolemimose.it</t>
  </si>
  <si>
    <t>info@villaggiolemimose.it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</si>
  <si>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</si>
  <si>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</si>
  <si>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</si>
  <si>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</si>
  <si>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</si>
  <si>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</si>
  <si>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</si>
  <si>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</si>
  <si>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</si>
  <si>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</si>
  <si>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</si>
  <si>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</si>
  <si>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</si>
  <si>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</si>
  <si>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</si>
  <si>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</si>
  <si>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</si>
  <si>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</si>
  <si>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</si>
  <si>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</si>
  <si>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</si>
  <si>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</si>
  <si>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</si>
  <si>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</si>
  <si>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</si>
  <si>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</si>
  <si>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</si>
  <si>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</si>
  <si>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</si>
  <si>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</si>
  <si>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</si>
  <si>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</si>
  <si>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</si>
  <si>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</si>
  <si>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</si>
  <si>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</si>
  <si>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</si>
  <si>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</si>
  <si>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</si>
  <si>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</si>
  <si>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</si>
  <si>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</si>
  <si>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</si>
  <si>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</si>
  <si>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</si>
  <si>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</si>
  <si>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</si>
  <si>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</si>
  <si>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</si>
  <si>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</si>
  <si>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</si>
  <si>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</si>
  <si>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</si>
  <si>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www.pepenerovillagebeach.it</t>
  </si>
  <si>
    <t>andrea@pepenerovillagebeach.it</t>
  </si>
  <si>
    <t>Pepenero (Andrea Di Santo)</t>
  </si>
  <si>
    <t>Viale Europa 100 100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</si>
  <si>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</si>
  <si>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</si>
  <si>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</si>
  <si>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</si>
  <si>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</si>
  <si>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</si>
  <si>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</si>
  <si>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www.chaletpapillon.it</t>
  </si>
  <si>
    <t>info@chaletpapillon.it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</si>
  <si>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</si>
  <si>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</si>
  <si>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</si>
  <si>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</si>
  <si>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</si>
  <si>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</si>
  <si>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</si>
  <si>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</si>
  <si>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</si>
  <si>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</si>
  <si>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</si>
  <si>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</si>
  <si>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</si>
  <si>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</si>
  <si>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</si>
  <si>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</si>
  <si>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</si>
  <si>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</si>
  <si>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</si>
  <si>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</si>
  <si>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</si>
  <si>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</si>
  <si>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</si>
  <si>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</si>
  <si>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</si>
  <si>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</si>
  <si>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</si>
  <si>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</si>
  <si>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</si>
  <si>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</si>
  <si>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</si>
  <si>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</si>
  <si>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</si>
  <si>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</si>
  <si>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</si>
  <si>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</si>
  <si>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</si>
  <si>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</si>
  <si>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</si>
  <si>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</si>
  <si>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</si>
  <si>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</si>
  <si>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</si>
  <si>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</si>
  <si>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</si>
  <si>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</si>
  <si>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</si>
  <si>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</si>
  <si>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</si>
  <si>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</si>
  <si>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</si>
  <si>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</si>
  <si>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</si>
  <si>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</si>
  <si>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</si>
  <si>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</si>
  <si>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</si>
  <si>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</si>
  <si>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</si>
  <si>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</si>
  <si>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</si>
  <si>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</si>
  <si>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</si>
  <si>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</si>
  <si>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</si>
  <si>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</si>
  <si>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</si>
  <si>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</si>
  <si>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</si>
  <si>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</si>
  <si>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</si>
  <si>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</si>
  <si>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</si>
  <si>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</si>
  <si>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</si>
  <si>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</si>
  <si>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</si>
  <si>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</si>
  <si>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</si>
  <si>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</si>
  <si>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</si>
  <si>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</si>
  <si>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</si>
  <si>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</si>
  <si>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</si>
  <si>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</si>
  <si>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</si>
  <si>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</si>
  <si>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</si>
  <si>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</si>
  <si>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</si>
  <si>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</si>
  <si>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</si>
  <si>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</si>
  <si>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</si>
  <si>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</si>
  <si>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</si>
  <si>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</si>
  <si>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</si>
  <si>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</si>
  <si>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</si>
  <si>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</si>
  <si>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</si>
  <si>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</si>
  <si>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</si>
  <si>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</si>
  <si>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</si>
  <si>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</si>
  <si>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</si>
  <si>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</si>
  <si>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</si>
  <si>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</si>
  <si>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</si>
  <si>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</si>
  <si>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</si>
  <si>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</si>
  <si>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</si>
  <si>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</si>
  <si>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</si>
  <si>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</si>
  <si>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</si>
  <si>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</si>
  <si>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</si>
  <si>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</si>
  <si>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</si>
  <si>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</si>
  <si>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</si>
  <si>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</si>
  <si>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</si>
  <si>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</si>
  <si>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</si>
  <si>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</si>
  <si>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</si>
  <si>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</si>
  <si>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</si>
  <si>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</si>
  <si>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</si>
  <si>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</si>
  <si>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</si>
  <si>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</si>
  <si>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</si>
  <si>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</si>
  <si>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</si>
  <si>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</si>
  <si>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</si>
  <si>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</si>
  <si>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</si>
  <si>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</si>
  <si>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</si>
  <si>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</si>
  <si>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</si>
  <si>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</si>
  <si>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</si>
  <si>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</si>
  <si>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</si>
  <si>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</si>
  <si>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</si>
  <si>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</si>
  <si>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</si>
  <si>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</si>
  <si>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</si>
  <si>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</si>
  <si>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</si>
  <si>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</si>
  <si>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</si>
  <si>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</si>
  <si>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</si>
  <si>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</si>
  <si>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</si>
  <si>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</si>
  <si>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</si>
  <si>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</si>
  <si>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</si>
  <si>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</si>
  <si>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</si>
  <si>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</si>
  <si>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</si>
  <si>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</si>
  <si>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</si>
  <si>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</si>
  <si>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</si>
  <si>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</si>
  <si>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</si>
  <si>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</si>
  <si>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</si>
  <si>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</si>
  <si>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</si>
  <si>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</si>
  <si>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</si>
  <si>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</si>
  <si>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</si>
  <si>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</si>
  <si>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</si>
  <si>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</si>
  <si>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</si>
  <si>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</si>
  <si>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</si>
  <si>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</si>
  <si>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</si>
  <si>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</si>
  <si>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</si>
  <si>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</si>
  <si>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</si>
  <si>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</si>
  <si>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</si>
  <si>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</si>
  <si>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</si>
  <si>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</si>
  <si>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</si>
  <si>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</si>
  <si>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</si>
  <si>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</si>
  <si>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</si>
  <si>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</si>
  <si>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</si>
  <si>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</si>
  <si>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</si>
  <si>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</si>
  <si>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</si>
  <si>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</si>
  <si>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</si>
  <si>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</si>
  <si>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</si>
  <si>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</si>
  <si>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</si>
  <si>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</si>
  <si>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</si>
  <si>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</si>
  <si>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</si>
  <si>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</si>
  <si>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</si>
  <si>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</si>
  <si>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</si>
  <si>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Prezzo Medio</t>
  </si>
  <si>
    <t>Etichette di riga</t>
  </si>
  <si>
    <t>Totale complessivo</t>
  </si>
  <si>
    <t>Conteggio di Denominazione</t>
  </si>
  <si>
    <t>Località non trovata</t>
  </si>
  <si>
    <t>Dashboard</t>
  </si>
  <si>
    <t>media</t>
  </si>
  <si>
    <t>Etichette di colonna</t>
  </si>
  <si>
    <t>Media di Prezzo per Categoria</t>
  </si>
  <si>
    <t>Media Prezzi</t>
  </si>
  <si>
    <t>Sito Web Presente</t>
  </si>
  <si>
    <t>Email Presente</t>
  </si>
  <si>
    <t>Sito e Email Disponibili</t>
  </si>
  <si>
    <t>Somma di Sito Web Presente</t>
  </si>
  <si>
    <t>Somma di Email Presente</t>
  </si>
  <si>
    <t>conteggio denominazione</t>
  </si>
  <si>
    <t>Valori</t>
  </si>
  <si>
    <t>Email e Sito Web Disponibili</t>
  </si>
  <si>
    <t>Email e Sito Web Non Disponibili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</si>
</sst>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2" fontId="0" fillId="2" borderId="0" xfId="0" applyNumberFormat="1" applyFill="1"/>
    <xf numFmtId="0" fontId="0" fillId="2" borderId="0" xfId="0" applyFill="1" applyAlignment="1">
      <alignment horizontal="left" indent="1"/>
    </xf>
    <xf numFmtId="0" fontId="1" fillId="2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</cellXfs>
  <cellStyles count="1">
    <cellStyle name="Normale" xfId="0" builtinId="0"/>
  </cellStyles>
  <dxfs count="28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[MODELLO DATI.xlsx]Dashboard!Tabella pivot2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Quali</a:t>
            </a:r>
            <a:r>
              <a:rPr lang="en-US" sz="1800" b="1" baseline="0"/>
              <a:t> sono le 10 città con più strutture?</a:t>
            </a:r>
            <a:endParaRPr lang="en-US" sz="1800" b="1"/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Dashboard!$B$28</c:f>
              <c:strCache>
                <c:ptCount val="1"/>
                <c:pt idx="0">
                  <c:v>Totale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A0-43F7-844D-6681C066D07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A0-43F7-844D-6681C066D07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A0-43F7-844D-6681C066D07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2A0-43F7-844D-6681C066D07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2A0-43F7-844D-6681C066D07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2A0-43F7-844D-6681C066D07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2A0-43F7-844D-6681C066D07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2A0-43F7-844D-6681C066D07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A0-43F7-844D-6681C066D07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2A0-43F7-844D-6681C066D07D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Dashboard!$A$29:$A$39</c:f>
              <c:strCache>
                <c:ptCount val="10"/>
                <c:pt idx="0">
                  <c:v>Urbino</c:v>
                </c:pt>
                <c:pt idx="1">
                  <c:v>Civitanova Marche</c:v>
                </c:pt>
                <c:pt idx="2">
                  <c:v>Ascoli Piceno</c:v>
                </c:pt>
                <c:pt idx="3">
                  <c:v>Numana</c:v>
                </c:pt>
                <c:pt idx="4">
                  <c:v>Gabicce Mare</c:v>
                </c:pt>
                <c:pt idx="5">
                  <c:v>Ancona</c:v>
                </c:pt>
                <c:pt idx="6">
                  <c:v>Pesaro</c:v>
                </c:pt>
                <c:pt idx="7">
                  <c:v>San Benedetto Del Tronto</c:v>
                </c:pt>
                <c:pt idx="8">
                  <c:v>Fano</c:v>
                </c:pt>
                <c:pt idx="9">
                  <c:v>Senigallia</c:v>
                </c:pt>
              </c:strCache>
            </c:strRef>
          </c:cat>
          <c:val>
            <c:numRef>
              <c:f>Dashboard!$B$29:$B$39</c:f>
              <c:numCache>
                <c:formatCode>General</c:formatCode>
                <c:ptCount val="10"/>
                <c:pt idx="0">
                  <c:v>144</c:v>
                </c:pt>
                <c:pt idx="1">
                  <c:v>156</c:v>
                </c:pt>
                <c:pt idx="2">
                  <c:v>161</c:v>
                </c:pt>
                <c:pt idx="3">
                  <c:v>173</c:v>
                </c:pt>
                <c:pt idx="4">
                  <c:v>178</c:v>
                </c:pt>
                <c:pt idx="5">
                  <c:v>183</c:v>
                </c:pt>
                <c:pt idx="6">
                  <c:v>230</c:v>
                </c:pt>
                <c:pt idx="7">
                  <c:v>301</c:v>
                </c:pt>
                <c:pt idx="8">
                  <c:v>333</c:v>
                </c:pt>
                <c:pt idx="9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8-41BE-A81C-7A5E0B7502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24655039"/>
        <c:axId val="1124653119"/>
      </c:barChart>
      <c:catAx>
        <c:axId val="1124655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4653119"/>
        <c:crosses val="autoZero"/>
        <c:auto val="1"/>
        <c:lblAlgn val="ctr"/>
        <c:lblOffset val="100"/>
        <c:noMultiLvlLbl val="0"/>
      </c:catAx>
      <c:valAx>
        <c:axId val="1124653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2465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[MODELLO DATI.xlsx]Dashboard!Tabella pivot3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Delle tre</a:t>
            </a:r>
            <a:r>
              <a:rPr lang="en-US" sz="1600" b="1" baseline="0"/>
              <a:t> città con più strutture, </a:t>
            </a:r>
          </a:p>
          <a:p>
            <a:pPr>
              <a:defRPr sz="1600" b="1"/>
            </a:pPr>
            <a:r>
              <a:rPr lang="en-US" sz="1600" b="1" baseline="0"/>
              <a:t>quali sono le 10 località con più strutture per ogni città?</a:t>
            </a:r>
            <a:endParaRPr lang="en-US" sz="1600" b="1"/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Dashboard!$E$6</c:f>
              <c:strCache>
                <c:ptCount val="1"/>
                <c:pt idx="0">
                  <c:v>Totale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9-471F-B8FB-F3753917B46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9-471F-B8FB-F3753917B46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49-471F-B8FB-F3753917B46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49-471F-B8FB-F3753917B46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49-471F-B8FB-F3753917B46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649-471F-B8FB-F3753917B46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649-471F-B8FB-F3753917B46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649-471F-B8FB-F3753917B46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649-471F-B8FB-F3753917B46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649-471F-B8FB-F3753917B46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037-7B4A-8E59-0E57A13A8BF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037-7B4A-8E59-0E57A13A8BF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037-7B4A-8E59-0E57A13A8BF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037-7B4A-8E59-0E57A13A8BF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037-7B4A-8E59-0E57A13A8BF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037-7B4A-8E59-0E57A13A8BF5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037-7B4A-8E59-0E57A13A8BF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037-7B4A-8E59-0E57A13A8BF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037-7B4A-8E59-0E57A13A8BF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037-7B4A-8E59-0E57A13A8BF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037-7B4A-8E59-0E57A13A8BF5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037-7B4A-8E59-0E57A13A8BF5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037-7B4A-8E59-0E57A13A8BF5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037-7B4A-8E59-0E57A13A8BF5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037-7B4A-8E59-0E57A13A8BF5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037-7B4A-8E59-0E57A13A8BF5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037-7B4A-8E59-0E57A13A8BF5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037-7B4A-8E59-0E57A13A8BF5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649-471F-B8FB-F3753917B466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C649-471F-B8FB-F3753917B466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Dashboard!$D$7:$D$40</c:f>
              <c:multiLvlStrCache>
                <c:ptCount val="30"/>
                <c:lvl>
                  <c:pt idx="0">
                    <c:v>Baia Metauro</c:v>
                  </c:pt>
                  <c:pt idx="1">
                    <c:v>Carrara Di Fano</c:v>
                  </c:pt>
                  <c:pt idx="2">
                    <c:v>Carignano</c:v>
                  </c:pt>
                  <c:pt idx="3">
                    <c:v>Ponte Sasso</c:v>
                  </c:pt>
                  <c:pt idx="4">
                    <c:v>Bellocchi</c:v>
                  </c:pt>
                  <c:pt idx="5">
                    <c:v>Metaurilia - Fano</c:v>
                  </c:pt>
                  <c:pt idx="6">
                    <c:v>Torrette Di Fano</c:v>
                  </c:pt>
                  <c:pt idx="7">
                    <c:v>Torrette</c:v>
                  </c:pt>
                  <c:pt idx="8">
                    <c:v>Località non trovata</c:v>
                  </c:pt>
                  <c:pt idx="9">
                    <c:v>Fano</c:v>
                  </c:pt>
                  <c:pt idx="10">
                    <c:v>Lungomare Di S.Benedetto</c:v>
                  </c:pt>
                  <c:pt idx="11">
                    <c:v>Fano</c:v>
                  </c:pt>
                  <c:pt idx="12">
                    <c:v>San Benedetto Del Tronto I-63074 Ap</c:v>
                  </c:pt>
                  <c:pt idx="13">
                    <c:v>Riviera Delle Palme</c:v>
                  </c:pt>
                  <c:pt idx="14">
                    <c:v>Centro Storico</c:v>
                  </c:pt>
                  <c:pt idx="15">
                    <c:v>Ascoli Piceno</c:v>
                  </c:pt>
                  <c:pt idx="16">
                    <c:v>Porto D' Ascoli</c:v>
                  </c:pt>
                  <c:pt idx="17">
                    <c:v>Porto D'Ascoli</c:v>
                  </c:pt>
                  <c:pt idx="18">
                    <c:v>Località non trovata</c:v>
                  </c:pt>
                  <c:pt idx="19">
                    <c:v>San Benedetto Del Tronto</c:v>
                  </c:pt>
                  <c:pt idx="20">
                    <c:v>Grottino</c:v>
                  </c:pt>
                  <c:pt idx="21">
                    <c:v>Cannella</c:v>
                  </c:pt>
                  <c:pt idx="22">
                    <c:v>Frazione Scapezzano</c:v>
                  </c:pt>
                  <c:pt idx="23">
                    <c:v>Frazione Montignano</c:v>
                  </c:pt>
                  <c:pt idx="24">
                    <c:v>Montignano</c:v>
                  </c:pt>
                  <c:pt idx="25">
                    <c:v>Cesano</c:v>
                  </c:pt>
                  <c:pt idx="26">
                    <c:v>Scapezzano</c:v>
                  </c:pt>
                  <c:pt idx="27">
                    <c:v>Marzocca</c:v>
                  </c:pt>
                  <c:pt idx="28">
                    <c:v>Località non trovata</c:v>
                  </c:pt>
                  <c:pt idx="29">
                    <c:v>Senigallia</c:v>
                  </c:pt>
                </c:lvl>
                <c:lvl>
                  <c:pt idx="0">
                    <c:v>Fano</c:v>
                  </c:pt>
                  <c:pt idx="10">
                    <c:v>San Benedetto Del Tronto</c:v>
                  </c:pt>
                  <c:pt idx="20">
                    <c:v>Senigallia</c:v>
                  </c:pt>
                </c:lvl>
              </c:multiLvlStrCache>
            </c:multiLvlStrRef>
          </c:cat>
          <c:val>
            <c:numRef>
              <c:f>Dashboard!$E$7:$E$40</c:f>
              <c:numCache>
                <c:formatCode>General</c:formatCode>
                <c:ptCount val="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84</c:v>
                </c:pt>
                <c:pt idx="9">
                  <c:v>191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6</c:v>
                </c:pt>
                <c:pt idx="18">
                  <c:v>120</c:v>
                </c:pt>
                <c:pt idx="19">
                  <c:v>161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7</c:v>
                </c:pt>
                <c:pt idx="28">
                  <c:v>35</c:v>
                </c:pt>
                <c:pt idx="29">
                  <c:v>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3-4A71-B4D1-14B6020C9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5620879"/>
        <c:axId val="1665620399"/>
      </c:barChart>
      <c:catAx>
        <c:axId val="1665620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65620399"/>
        <c:crosses val="autoZero"/>
        <c:auto val="1"/>
        <c:lblAlgn val="ctr"/>
        <c:lblOffset val="100"/>
        <c:noMultiLvlLbl val="0"/>
      </c:catAx>
      <c:valAx>
        <c:axId val="16656203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562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[MODELLO DATI.xlsx]Dashboard!Tabella pivot10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Come variano i prezzi medi delle categorie rispetto la media?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Dashboard!$G$24</c:f>
              <c:strCache>
                <c:ptCount val="1"/>
                <c:pt idx="0">
                  <c:v>Media di Prezzo per Categoria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Dashboard!$F$25:$F$40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Dashboard!$G$25:$G$40</c:f>
              <c:numCache>
                <c:formatCode>#,##0.00\ "€"</c:formatCode>
                <c:ptCount val="15"/>
                <c:pt idx="0">
                  <c:v>77.262899262899268</c:v>
                </c:pt>
                <c:pt idx="1">
                  <c:v>68.939759036144579</c:v>
                </c:pt>
                <c:pt idx="2">
                  <c:v>73.964814814814815</c:v>
                </c:pt>
                <c:pt idx="3">
                  <c:v>81.922114047287906</c:v>
                </c:pt>
                <c:pt idx="4">
                  <c:v>84.615384615384613</c:v>
                </c:pt>
                <c:pt idx="5">
                  <c:v>73.116279069767444</c:v>
                </c:pt>
                <c:pt idx="6">
                  <c:v>69.978982300884951</c:v>
                </c:pt>
                <c:pt idx="7">
                  <c:v>74.505376344086017</c:v>
                </c:pt>
                <c:pt idx="8">
                  <c:v>79.804878048780495</c:v>
                </c:pt>
                <c:pt idx="9">
                  <c:v>76.099999999999994</c:v>
                </c:pt>
                <c:pt idx="10">
                  <c:v>80.57692307692308</c:v>
                </c:pt>
                <c:pt idx="11">
                  <c:v>69.75</c:v>
                </c:pt>
                <c:pt idx="12">
                  <c:v>75.502944640753825</c:v>
                </c:pt>
                <c:pt idx="13">
                  <c:v>72.223684210526315</c:v>
                </c:pt>
                <c:pt idx="14">
                  <c:v>62.352941176470587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E-436A-A5E1-A6A0FB64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6364624"/>
        <c:axId val="526362704"/>
      </c:barChart>
      <c:lineChart>
        <c:grouping val="standard"/>
        <c:varyColors val="0"/>
        <c:ser>
          <c:idx val="1"/>
          <c:order val="1"/>
          <c:tx>
            <c:strRef>
              <c:f>Dashboard!$H$24</c:f>
              <c:strCache>
                <c:ptCount val="1"/>
                <c:pt idx="0">
                  <c:v>Media Prezzi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Dashboard!$F$25:$F$40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Dashboard!$H$25:$H$40</c:f>
              <c:numCache>
                <c:formatCode>#,##0.00\ "€"</c:formatCode>
                <c:ptCount val="15"/>
                <c:pt idx="0">
                  <c:v>73.73180873180732</c:v>
                </c:pt>
                <c:pt idx="1">
                  <c:v>73.731808731807277</c:v>
                </c:pt>
                <c:pt idx="2">
                  <c:v>73.731808731808314</c:v>
                </c:pt>
                <c:pt idx="3">
                  <c:v>73.731808731807575</c:v>
                </c:pt>
                <c:pt idx="4">
                  <c:v>73.731808731808741</c:v>
                </c:pt>
                <c:pt idx="5">
                  <c:v>73.731808731808769</c:v>
                </c:pt>
                <c:pt idx="6">
                  <c:v>73.731808731809693</c:v>
                </c:pt>
                <c:pt idx="7">
                  <c:v>73.731808731808798</c:v>
                </c:pt>
                <c:pt idx="8">
                  <c:v>73.731808731808769</c:v>
                </c:pt>
                <c:pt idx="9">
                  <c:v>73.731808731808741</c:v>
                </c:pt>
                <c:pt idx="10">
                  <c:v>73.731808731808655</c:v>
                </c:pt>
                <c:pt idx="11">
                  <c:v>73.731808731808741</c:v>
                </c:pt>
                <c:pt idx="12">
                  <c:v>73.731808731807234</c:v>
                </c:pt>
                <c:pt idx="13">
                  <c:v>73.731808731808925</c:v>
                </c:pt>
                <c:pt idx="14">
                  <c:v>73.731808731808741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E-436A-A5E1-A6A0FB64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364624"/>
        <c:axId val="526362704"/>
      </c:lineChart>
      <c:catAx>
        <c:axId val="5263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62704"/>
        <c:crosses val="autoZero"/>
        <c:auto val="1"/>
        <c:lblAlgn val="ctr"/>
        <c:lblOffset val="100"/>
        <c:noMultiLvlLbl val="0"/>
      </c:catAx>
      <c:valAx>
        <c:axId val="526362704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5263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[MODELLO DATI.xlsx]Dashboard!Tabella pivot11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Scelta una categoria, quante strutture hanno un'email o un sito web?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ED7D31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Dashboard!$G$7</c:f>
              <c:strCache>
                <c:ptCount val="1"/>
                <c:pt idx="0">
                  <c:v>Somma di Sito Web Presente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Dashboard!$F$8:$F$23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Dashboard!$G$8:$G$23</c:f>
              <c:numCache>
                <c:formatCode>General</c:formatCode>
                <c:ptCount val="15"/>
                <c:pt idx="0">
                  <c:v>675</c:v>
                </c:pt>
                <c:pt idx="1">
                  <c:v>519</c:v>
                </c:pt>
                <c:pt idx="2">
                  <c:v>240</c:v>
                </c:pt>
                <c:pt idx="3">
                  <c:v>60</c:v>
                </c:pt>
                <c:pt idx="4">
                  <c:v>4</c:v>
                </c:pt>
                <c:pt idx="5">
                  <c:v>13</c:v>
                </c:pt>
                <c:pt idx="6">
                  <c:v>827</c:v>
                </c:pt>
                <c:pt idx="7">
                  <c:v>70</c:v>
                </c:pt>
                <c:pt idx="8">
                  <c:v>28</c:v>
                </c:pt>
                <c:pt idx="9">
                  <c:v>19</c:v>
                </c:pt>
                <c:pt idx="10">
                  <c:v>42</c:v>
                </c:pt>
                <c:pt idx="11">
                  <c:v>10</c:v>
                </c:pt>
                <c:pt idx="12">
                  <c:v>131</c:v>
                </c:pt>
                <c:pt idx="13">
                  <c:v>213</c:v>
                </c:pt>
                <c:pt idx="1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01-47B1-8F3B-489D9E37800D}"/>
            </c:ext>
          </c:extLst>
        </c:ser>
        <c:ser>
          <c:idx val="1"/>
          <c:order val="1"/>
          <c:tx>
            <c:strRef>
              <c:f>Dashboard!$H$7</c:f>
              <c:strCache>
                <c:ptCount val="1"/>
                <c:pt idx="0">
                  <c:v>Somma di Email Presente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Dashboard!$F$8:$F$23</c:f>
              <c:strCache>
                <c:ptCount val="15"/>
                <c:pt idx="0">
                  <c:v>Alberghi</c:v>
                </c:pt>
                <c:pt idx="1">
                  <c:v>Alloggi Agrituristici</c:v>
                </c:pt>
                <c:pt idx="2">
                  <c:v>Alloggi In Affitto</c:v>
                </c:pt>
                <c:pt idx="3">
                  <c:v>Altri Alloggi Privati</c:v>
                </c:pt>
                <c:pt idx="4">
                  <c:v>Altri Esercizi Ricettivi</c:v>
                </c:pt>
                <c:pt idx="5">
                  <c:v>Aree Di Sosta (Plein Air)</c:v>
                </c:pt>
                <c:pt idx="6">
                  <c:v>Bed &amp; Breakfast</c:v>
                </c:pt>
                <c:pt idx="7">
                  <c:v>Campeggi</c:v>
                </c:pt>
                <c:pt idx="8">
                  <c:v>Case Per Ferie</c:v>
                </c:pt>
                <c:pt idx="9">
                  <c:v>Ostelli Per La Gioventu'</c:v>
                </c:pt>
                <c:pt idx="10">
                  <c:v>Residenze Turistico Alberghiere</c:v>
                </c:pt>
                <c:pt idx="11">
                  <c:v>Rifugi</c:v>
                </c:pt>
                <c:pt idx="12">
                  <c:v>Stabilimenti Balneari</c:v>
                </c:pt>
                <c:pt idx="13">
                  <c:v>Turismo Rurale</c:v>
                </c:pt>
                <c:pt idx="14">
                  <c:v>Villaggi Turistici</c:v>
                </c:pt>
              </c:strCache>
            </c:strRef>
          </c:cat>
          <c:val>
            <c:numRef>
              <c:f>Dashboard!$H$8:$H$23</c:f>
              <c:numCache>
                <c:formatCode>General</c:formatCode>
                <c:ptCount val="15"/>
                <c:pt idx="0">
                  <c:v>765</c:v>
                </c:pt>
                <c:pt idx="1">
                  <c:v>733</c:v>
                </c:pt>
                <c:pt idx="2">
                  <c:v>474</c:v>
                </c:pt>
                <c:pt idx="3">
                  <c:v>539</c:v>
                </c:pt>
                <c:pt idx="4">
                  <c:v>7</c:v>
                </c:pt>
                <c:pt idx="5">
                  <c:v>30</c:v>
                </c:pt>
                <c:pt idx="6">
                  <c:v>1657</c:v>
                </c:pt>
                <c:pt idx="7">
                  <c:v>88</c:v>
                </c:pt>
                <c:pt idx="8">
                  <c:v>64</c:v>
                </c:pt>
                <c:pt idx="9">
                  <c:v>23</c:v>
                </c:pt>
                <c:pt idx="10">
                  <c:v>51</c:v>
                </c:pt>
                <c:pt idx="11">
                  <c:v>13</c:v>
                </c:pt>
                <c:pt idx="12">
                  <c:v>350</c:v>
                </c:pt>
                <c:pt idx="13">
                  <c:v>286</c:v>
                </c:pt>
                <c:pt idx="1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01-47B1-8F3B-489D9E378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382384"/>
        <c:axId val="526386224"/>
      </c:barChart>
      <c:catAx>
        <c:axId val="52638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386224"/>
        <c:crosses val="autoZero"/>
        <c:auto val="1"/>
        <c:lblAlgn val="ctr"/>
        <c:lblOffset val="100"/>
        <c:noMultiLvlLbl val="0"/>
      </c:catAx>
      <c:valAx>
        <c:axId val="5263862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638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[MODELLO DATI.xlsx]Dashboard!Tabella pivot12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Quante</a:t>
            </a:r>
            <a:r>
              <a:rPr lang="en-US" sz="1600" b="1" baseline="0"/>
              <a:t> strutture ci sono per ogni categoria?</a:t>
            </a:r>
            <a:endParaRPr lang="en-US" sz="1600" b="1"/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Dashboard!$B$10</c:f>
              <c:strCache>
                <c:ptCount val="1"/>
                <c:pt idx="0">
                  <c:v>Totale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8C0-3240-AB51-3304C3D8D80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8C0-3240-AB51-3304C3D8D80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8C0-3240-AB51-3304C3D8D80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8C0-3240-AB51-3304C3D8D80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8C0-3240-AB51-3304C3D8D80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8C0-3240-AB51-3304C3D8D80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8C0-3240-AB51-3304C3D8D80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8C0-3240-AB51-3304C3D8D80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8C0-3240-AB51-3304C3D8D80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8C0-3240-AB51-3304C3D8D80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8C0-3240-AB51-3304C3D8D80E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8C0-3240-AB51-3304C3D8D80E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8C0-3240-AB51-3304C3D8D80E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8C0-3240-AB51-3304C3D8D80E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8C0-3240-AB51-3304C3D8D80E}"/>
              </c:ext>
            </c:extLst>
          </c:dPt>
          <c:dLbls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Dashboard!$A$11:$A$26</c:f>
              <c:strCache>
                <c:ptCount val="15"/>
                <c:pt idx="0">
                  <c:v>Altri Esercizi Ricettivi</c:v>
                </c:pt>
                <c:pt idx="1">
                  <c:v>Rifugi</c:v>
                </c:pt>
                <c:pt idx="2">
                  <c:v>Villaggi Turistici</c:v>
                </c:pt>
                <c:pt idx="3">
                  <c:v>Ostelli Per La Gioventu'</c:v>
                </c:pt>
                <c:pt idx="4">
                  <c:v>Residenze Turistico Alberghiere</c:v>
                </c:pt>
                <c:pt idx="5">
                  <c:v>Case Per Ferie</c:v>
                </c:pt>
                <c:pt idx="6">
                  <c:v>Aree Di Sosta (Plein Air)</c:v>
                </c:pt>
                <c:pt idx="7">
                  <c:v>Campeggi</c:v>
                </c:pt>
                <c:pt idx="8">
                  <c:v>Turismo Rurale</c:v>
                </c:pt>
                <c:pt idx="9">
                  <c:v>Alloggi In Affitto</c:v>
                </c:pt>
                <c:pt idx="10">
                  <c:v>Altri Alloggi Privati</c:v>
                </c:pt>
                <c:pt idx="11">
                  <c:v>Alberghi</c:v>
                </c:pt>
                <c:pt idx="12">
                  <c:v>Alloggi Agrituristici</c:v>
                </c:pt>
                <c:pt idx="13">
                  <c:v>Stabilimenti Balneari</c:v>
                </c:pt>
                <c:pt idx="14">
                  <c:v>Bed &amp; Breakfast</c:v>
                </c:pt>
              </c:strCache>
            </c:strRef>
          </c:cat>
          <c:val>
            <c:numRef>
              <c:f>Dashboard!$B$11:$B$26</c:f>
              <c:numCache>
                <c:formatCode>General</c:formatCode>
                <c:ptCount val="15"/>
                <c:pt idx="0">
                  <c:v>13</c:v>
                </c:pt>
                <c:pt idx="1">
                  <c:v>16</c:v>
                </c:pt>
                <c:pt idx="2">
                  <c:v>17</c:v>
                </c:pt>
                <c:pt idx="3">
                  <c:v>30</c:v>
                </c:pt>
                <c:pt idx="4">
                  <c:v>52</c:v>
                </c:pt>
                <c:pt idx="5">
                  <c:v>82</c:v>
                </c:pt>
                <c:pt idx="6">
                  <c:v>86</c:v>
                </c:pt>
                <c:pt idx="7">
                  <c:v>93</c:v>
                </c:pt>
                <c:pt idx="8">
                  <c:v>304</c:v>
                </c:pt>
                <c:pt idx="9">
                  <c:v>540</c:v>
                </c:pt>
                <c:pt idx="10">
                  <c:v>719</c:v>
                </c:pt>
                <c:pt idx="11">
                  <c:v>814</c:v>
                </c:pt>
                <c:pt idx="12">
                  <c:v>830</c:v>
                </c:pt>
                <c:pt idx="13">
                  <c:v>849</c:v>
                </c:pt>
                <c:pt idx="14">
                  <c:v>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E-4DAB-BA1F-87B4C074D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0964623"/>
        <c:axId val="2120965103"/>
      </c:barChart>
      <c:catAx>
        <c:axId val="2120964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0965103"/>
        <c:crosses val="autoZero"/>
        <c:auto val="1"/>
        <c:lblAlgn val="ctr"/>
        <c:lblOffset val="100"/>
        <c:noMultiLvlLbl val="0"/>
      </c:catAx>
      <c:valAx>
        <c:axId val="21209651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2096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[MODELLO DATI.xlsx]Dashboard!Tabella pivot13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Scelta una categoria, quante strutture</a:t>
            </a:r>
          </a:p>
          <a:p>
            <a:pPr>
              <a:defRPr/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hanno sia un'email che un sito web?</a:t>
            </a:r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132976242212761"/>
              <c:y val="5.56798627106197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482427907935523"/>
              <c:y val="-0.1073825923704809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835271753870606E-2"/>
              <c:y val="3.57941974568270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904417356821946"/>
              <c:y val="-6.76112618628953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81258714074888"/>
          <c:y val="0.19594027527695548"/>
          <c:w val="0.57705678291703011"/>
          <c:h val="0.70220928576514985"/>
        </c:manualLayout>
      </c:layout>
      <c:pieChart>
        <c:varyColors val="1"/>
        <c:ser>
          <c:idx val="0"/>
          <c:order val="0"/>
          <c:tx>
            <c:strRef>
              <c:f>Dashboard!$B$55:$B$56</c:f>
              <c:strCache>
                <c:ptCount val="1"/>
                <c:pt idx="0">
                  <c:v>Alberghi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4148-41F0-B7AF-598088264C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148-41F0-B7AF-598088264C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Dashboard!$B$57:$B$58</c:f>
              <c:numCache>
                <c:formatCode>General</c:formatCode>
                <c:ptCount val="2"/>
                <c:pt idx="0">
                  <c:v>671</c:v>
                </c:pt>
                <c:pt idx="1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8-41F0-B7AF-598088264C12}"/>
            </c:ext>
          </c:extLst>
        </c:ser>
        <c:ser>
          <c:idx val="1"/>
          <c:order val="1"/>
          <c:tx>
            <c:strRef>
              <c:f>Dashboard!$C$55:$C$56</c:f>
              <c:strCache>
                <c:ptCount val="1"/>
                <c:pt idx="0">
                  <c:v>Alloggi Agrituristici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Dashboard!$C$57:$C$58</c:f>
              <c:numCache>
                <c:formatCode>General</c:formatCode>
                <c:ptCount val="2"/>
                <c:pt idx="0">
                  <c:v>512</c:v>
                </c:pt>
                <c:pt idx="1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148-41F0-B7AF-598088264C12}"/>
            </c:ext>
          </c:extLst>
        </c:ser>
        <c:ser>
          <c:idx val="2"/>
          <c:order val="2"/>
          <c:tx>
            <c:strRef>
              <c:f>Dashboard!$D$55:$D$56</c:f>
              <c:strCache>
                <c:ptCount val="1"/>
                <c:pt idx="0">
                  <c:v>Alloggi In Affitto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Dashboard!$D$57:$D$58</c:f>
              <c:numCache>
                <c:formatCode>General</c:formatCode>
                <c:ptCount val="2"/>
                <c:pt idx="0">
                  <c:v>238</c:v>
                </c:pt>
                <c:pt idx="1">
                  <c:v>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148-41F0-B7AF-598088264C12}"/>
            </c:ext>
          </c:extLst>
        </c:ser>
        <c:ser>
          <c:idx val="3"/>
          <c:order val="3"/>
          <c:tx>
            <c:strRef>
              <c:f>Dashboard!$E$55:$E$56</c:f>
              <c:strCache>
                <c:ptCount val="1"/>
                <c:pt idx="0">
                  <c:v>Altri Alloggi Privati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Dashboard!$E$57:$E$58</c:f>
              <c:numCache>
                <c:formatCode>General</c:formatCode>
                <c:ptCount val="2"/>
                <c:pt idx="0">
                  <c:v>60</c:v>
                </c:pt>
                <c:pt idx="1">
                  <c:v>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148-41F0-B7AF-598088264C12}"/>
            </c:ext>
          </c:extLst>
        </c:ser>
        <c:ser>
          <c:idx val="4"/>
          <c:order val="4"/>
          <c:tx>
            <c:strRef>
              <c:f>Dashboard!$F$55:$F$56</c:f>
              <c:strCache>
                <c:ptCount val="1"/>
                <c:pt idx="0">
                  <c:v>Altri Esercizi Ricettivi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1A4-524B-BD45-954F1C7AEDE1}"/>
              </c:ext>
            </c:extLst>
          </c:dPt>
          <c:dLbls>
            <c:spPr>
              <a:solidFill>
                <a:srgbClr val="5B9BD5">
                  <a:lumMod val="20000"/>
                  <a:lumOff val="80000"/>
                </a:srgb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Dashboard!$F$57:$F$58</c:f>
              <c:numCache>
                <c:formatCode>General</c:formatCode>
                <c:ptCount val="2"/>
                <c:pt idx="0">
                  <c:v>4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148-41F0-B7AF-598088264C12}"/>
            </c:ext>
          </c:extLst>
        </c:ser>
        <c:ser>
          <c:idx val="5"/>
          <c:order val="5"/>
          <c:tx>
            <c:strRef>
              <c:f>Dashboard!$G$55:$G$56</c:f>
              <c:strCache>
                <c:ptCount val="1"/>
                <c:pt idx="0">
                  <c:v>Aree Di Sosta (Plein Air)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1A4-524B-BD45-954F1C7AEDE1}"/>
              </c:ext>
            </c:extLst>
          </c:dPt>
          <c:dLbls>
            <c:dLbl>
              <c:idx val="0"/>
              <c:layout>
                <c:manualLayout>
                  <c:x val="0.11132976242212761"/>
                  <c:y val="5.567986271061972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1A4-524B-BD45-954F1C7AEDE1}"/>
                </c:ext>
              </c:extLst>
            </c:dLbl>
            <c:dLbl>
              <c:idx val="1"/>
              <c:layout>
                <c:manualLayout>
                  <c:x val="-0.12482427907935523"/>
                  <c:y val="-0.1073825923704809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1A4-524B-BD45-954F1C7AED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Dashboard!$G$57:$G$58</c:f>
              <c:numCache>
                <c:formatCode>General</c:formatCode>
                <c:ptCount val="2"/>
                <c:pt idx="0">
                  <c:v>11</c:v>
                </c:pt>
                <c:pt idx="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148-41F0-B7AF-598088264C12}"/>
            </c:ext>
          </c:extLst>
        </c:ser>
        <c:ser>
          <c:idx val="6"/>
          <c:order val="6"/>
          <c:tx>
            <c:strRef>
              <c:f>Dashboard!$H$55:$H$56</c:f>
              <c:strCache>
                <c:ptCount val="1"/>
                <c:pt idx="0">
                  <c:v>Bed &amp; Breakfast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1A4-524B-BD45-954F1C7AEDE1}"/>
              </c:ext>
            </c:extLst>
          </c:dPt>
          <c:dLbls>
            <c:spPr>
              <a:solidFill>
                <a:srgbClr val="5B9BD5">
                  <a:lumMod val="20000"/>
                  <a:lumOff val="80000"/>
                </a:srgb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Dashboard!$H$57:$H$58</c:f>
              <c:numCache>
                <c:formatCode>General</c:formatCode>
                <c:ptCount val="2"/>
                <c:pt idx="0">
                  <c:v>822</c:v>
                </c:pt>
                <c:pt idx="1">
                  <c:v>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148-41F0-B7AF-598088264C12}"/>
            </c:ext>
          </c:extLst>
        </c:ser>
        <c:ser>
          <c:idx val="7"/>
          <c:order val="7"/>
          <c:tx>
            <c:strRef>
              <c:f>Dashboard!$I$55:$I$56</c:f>
              <c:strCache>
                <c:ptCount val="1"/>
                <c:pt idx="0">
                  <c:v>Campeggi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Dashboard!$I$57:$I$58</c:f>
              <c:numCache>
                <c:formatCode>General</c:formatCode>
                <c:ptCount val="2"/>
                <c:pt idx="0">
                  <c:v>70</c:v>
                </c:pt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148-41F0-B7AF-598088264C12}"/>
            </c:ext>
          </c:extLst>
        </c:ser>
        <c:ser>
          <c:idx val="8"/>
          <c:order val="8"/>
          <c:tx>
            <c:strRef>
              <c:f>Dashboard!$J$55:$J$56</c:f>
              <c:strCache>
                <c:ptCount val="1"/>
                <c:pt idx="0">
                  <c:v>Case Per Ferie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Dashboard!$J$57:$J$58</c:f>
              <c:numCache>
                <c:formatCode>General</c:formatCode>
                <c:ptCount val="2"/>
                <c:pt idx="0">
                  <c:v>28</c:v>
                </c:pt>
                <c:pt idx="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148-41F0-B7AF-598088264C12}"/>
            </c:ext>
          </c:extLst>
        </c:ser>
        <c:ser>
          <c:idx val="9"/>
          <c:order val="9"/>
          <c:tx>
            <c:strRef>
              <c:f>Dashboard!$K$55:$K$56</c:f>
              <c:strCache>
                <c:ptCount val="1"/>
                <c:pt idx="0">
                  <c:v>Ostelli Per La Gioventu'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Dashboard!$K$57:$K$58</c:f>
              <c:numCache>
                <c:formatCode>General</c:formatCode>
                <c:ptCount val="2"/>
                <c:pt idx="0">
                  <c:v>16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148-41F0-B7AF-598088264C12}"/>
            </c:ext>
          </c:extLst>
        </c:ser>
        <c:ser>
          <c:idx val="10"/>
          <c:order val="10"/>
          <c:tx>
            <c:strRef>
              <c:f>Dashboard!$L$55:$L$56</c:f>
              <c:strCache>
                <c:ptCount val="1"/>
                <c:pt idx="0">
                  <c:v>Residenze Turistico Alberghiere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Dashboard!$L$57:$L$58</c:f>
              <c:numCache>
                <c:formatCode>General</c:formatCode>
                <c:ptCount val="2"/>
                <c:pt idx="0">
                  <c:v>42</c:v>
                </c:pt>
                <c:pt idx="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148-41F0-B7AF-598088264C12}"/>
            </c:ext>
          </c:extLst>
        </c:ser>
        <c:ser>
          <c:idx val="11"/>
          <c:order val="11"/>
          <c:tx>
            <c:strRef>
              <c:f>Dashboard!$M$55:$M$56</c:f>
              <c:strCache>
                <c:ptCount val="1"/>
                <c:pt idx="0">
                  <c:v>Rifugi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Dashboard!$M$57:$M$58</c:f>
              <c:numCache>
                <c:formatCode>General</c:formatCode>
                <c:ptCount val="2"/>
                <c:pt idx="0">
                  <c:v>10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148-41F0-B7AF-598088264C12}"/>
            </c:ext>
          </c:extLst>
        </c:ser>
        <c:ser>
          <c:idx val="12"/>
          <c:order val="12"/>
          <c:tx>
            <c:strRef>
              <c:f>Dashboard!$N$55:$N$56</c:f>
              <c:strCache>
                <c:ptCount val="1"/>
                <c:pt idx="0">
                  <c:v>Stabilimenti Balneari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Dashboard!$N$57:$N$58</c:f>
              <c:numCache>
                <c:formatCode>General</c:formatCode>
                <c:ptCount val="2"/>
                <c:pt idx="0">
                  <c:v>129</c:v>
                </c:pt>
                <c:pt idx="1">
                  <c:v>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148-41F0-B7AF-598088264C12}"/>
            </c:ext>
          </c:extLst>
        </c:ser>
        <c:ser>
          <c:idx val="13"/>
          <c:order val="13"/>
          <c:tx>
            <c:strRef>
              <c:f>Dashboard!$O$55:$O$56</c:f>
              <c:strCache>
                <c:ptCount val="1"/>
                <c:pt idx="0">
                  <c:v>Turismo Rurale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1A4-524B-BD45-954F1C7AED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Dashboard!$O$57:$O$58</c:f>
              <c:numCache>
                <c:formatCode>General</c:formatCode>
                <c:ptCount val="2"/>
                <c:pt idx="0">
                  <c:v>211</c:v>
                </c:pt>
                <c:pt idx="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148-41F0-B7AF-598088264C12}"/>
            </c:ext>
          </c:extLst>
        </c:ser>
        <c:ser>
          <c:idx val="14"/>
          <c:order val="14"/>
          <c:tx>
            <c:strRef>
              <c:f>Dashboard!$P$55:$P$56</c:f>
              <c:strCache>
                <c:ptCount val="1"/>
                <c:pt idx="0">
                  <c:v>Villaggi Turistici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1A4-524B-BD45-954F1C7AED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1A4-524B-BD45-954F1C7AEDE1}"/>
              </c:ext>
            </c:extLst>
          </c:dPt>
          <c:dLbls>
            <c:dLbl>
              <c:idx val="0"/>
              <c:layout>
                <c:manualLayout>
                  <c:x val="0.19904417356821946"/>
                  <c:y val="-6.761126186289538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41A4-524B-BD45-954F1C7AEDE1}"/>
                </c:ext>
              </c:extLst>
            </c:dLbl>
            <c:dLbl>
              <c:idx val="1"/>
              <c:layout>
                <c:manualLayout>
                  <c:x val="-9.7835271753870606E-2"/>
                  <c:y val="3.579419745682700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41A4-524B-BD45-954F1C7AED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Dashboard!$A$57:$A$58</c:f>
              <c:strCache>
                <c:ptCount val="2"/>
                <c:pt idx="0">
                  <c:v>Email e Sito Web Disponibili</c:v>
                </c:pt>
                <c:pt idx="1">
                  <c:v>Email e Sito Web Non Disponibili</c:v>
                </c:pt>
              </c:strCache>
            </c:strRef>
          </c:cat>
          <c:val>
            <c:numRef>
              <c:f>Dashboard!$P$57:$P$58</c:f>
              <c:numCache>
                <c:formatCode>General</c:formatCode>
                <c:ptCount val="2"/>
                <c:pt idx="0">
                  <c:v>16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148-41F0-B7AF-598088264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6626489477594714E-2"/>
          <c:y val="0.90902261172377397"/>
          <c:w val="0.89999986734779169"/>
          <c:h val="6.71145899716746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153459</xdr:rowOff>
    </xdr:from>
    <xdr:to>
      <xdr:col>2</xdr:col>
      <xdr:colOff>1460500</xdr:colOff>
      <xdr:row>41</xdr:row>
      <xdr:rowOff>114301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CC403D1-C084-9246-FC4B-9D3C77AA7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1464469</xdr:colOff>
      <xdr:row>5</xdr:row>
      <xdr:rowOff>4759</xdr:rowOff>
    </xdr:from>
    <xdr:to>
      <xdr:col>5</xdr:col>
      <xdr:colOff>153459</xdr:colOff>
      <xdr:row>41</xdr:row>
      <xdr:rowOff>111125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A390A3CB-001A-F53A-EAB6-AE9503133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161395</xdr:colOff>
      <xdr:row>22</xdr:row>
      <xdr:rowOff>120650</xdr:rowOff>
    </xdr:from>
    <xdr:to>
      <xdr:col>12</xdr:col>
      <xdr:colOff>10582</xdr:colOff>
      <xdr:row>41</xdr:row>
      <xdr:rowOff>111125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EF080A6E-DF2F-DEE7-1CB1-046A82406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157427</xdr:colOff>
      <xdr:row>5</xdr:row>
      <xdr:rowOff>3570</xdr:rowOff>
    </xdr:from>
    <xdr:to>
      <xdr:col>7</xdr:col>
      <xdr:colOff>1071562</xdr:colOff>
      <xdr:row>22</xdr:row>
      <xdr:rowOff>121047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6C3D6C3-CBAE-69C7-E83D-35333F780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1078180</xdr:colOff>
      <xdr:row>5</xdr:row>
      <xdr:rowOff>5158</xdr:rowOff>
    </xdr:from>
    <xdr:to>
      <xdr:col>10</xdr:col>
      <xdr:colOff>98688</xdr:colOff>
      <xdr:row>22</xdr:row>
      <xdr:rowOff>115755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Categoria">
              <a:extLst>
                <a:ext uri="{FF2B5EF4-FFF2-40B4-BE49-F238E27FC236}">
                  <a16:creationId xmlns:a16="http://schemas.microsoft.com/office/drawing/2014/main" id="{28F15D01-36BC-9376-EF1C-14D091E0E2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74526" y="915325"/>
              <a:ext cx="1576912" cy="3169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</xdr:row>
      <xdr:rowOff>15876</xdr:rowOff>
    </xdr:from>
    <xdr:to>
      <xdr:col>2</xdr:col>
      <xdr:colOff>1449916</xdr:colOff>
      <xdr:row>26</xdr:row>
      <xdr:rowOff>165099</xdr:rowOff>
    </xdr:to>
    <xdr:grpSp>
      <xdr:nvGrpSpPr>
        <xdr:cNvPr id="27" name="Gruppo 26">
          <a:extLst>
            <a:ext uri="{FF2B5EF4-FFF2-40B4-BE49-F238E27FC236}">
              <a16:creationId xmlns:a16="http://schemas.microsoft.com/office/drawing/2014/main" id="{33ABE17B-3826-0714-9710-54032926BEB8}"/>
            </a:ext>
          </a:extLst>
        </xdr:cNvPr>
        <xdr:cNvGrpSpPr/>
      </xdr:nvGrpSpPr>
      <xdr:grpSpPr>
        <a:xfrm>
          <a:off x="0" y="961320"/>
          <a:ext cx="4761794" cy="4297890"/>
          <a:chOff x="0" y="926043"/>
          <a:chExt cx="5042958" cy="3927473"/>
        </a:xfrm>
      </xdr:grpSpPr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6ADE609D-3AF7-C603-3683-6FD1C340D9F9}"/>
              </a:ext>
            </a:extLst>
          </xdr:cNvPr>
          <xdr:cNvGraphicFramePr/>
        </xdr:nvGraphicFramePr>
        <xdr:xfrm>
          <a:off x="0" y="1587500"/>
          <a:ext cx="5042958" cy="326601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6" name="Città">
                <a:extLst>
                  <a:ext uri="{FF2B5EF4-FFF2-40B4-BE49-F238E27FC236}">
                    <a16:creationId xmlns:a16="http://schemas.microsoft.com/office/drawing/2014/main" id="{EAAD3CB5-7ED5-7081-FFE4-56EBD36D4F34}"/>
                  </a:ext>
                </a:extLst>
              </xdr:cNvPr>
              <xdr:cNvGraphicFramePr/>
            </xdr:nvGraphicFramePr>
            <xdr:xfrm>
              <a:off x="0" y="926043"/>
              <a:ext cx="5037666" cy="656166"/>
            </xdr:xfrm>
            <a:graphic>
              <a:graphicData uri="http://schemas.microsoft.com/office/drawing/2010/slicer">
                <sle:slicer xmlns:sle="http://schemas.microsoft.com/office/drawing/2010/slicer" name="Città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926043"/>
                <a:ext cx="4457251" cy="65616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it-IT" sz="1100"/>
  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  </a:r>
              </a:p>
            </xdr:txBody>
          </xdr:sp>
        </mc:Fallback>
      </mc:AlternateContent>
    </xdr:grpSp>
    <xdr:clientData/>
  </xdr:twoCellAnchor>
  <xdr:twoCellAnchor>
    <xdr:from>
      <xdr:col>10</xdr:col>
      <xdr:colOff>128057</xdr:colOff>
      <xdr:row>4</xdr:row>
      <xdr:rowOff>159676</xdr:rowOff>
    </xdr:from>
    <xdr:to>
      <xdr:col>12</xdr:col>
      <xdr:colOff>13229</xdr:colOff>
      <xdr:row>22</xdr:row>
      <xdr:rowOff>114431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AAF87B6-7109-C085-CC1D-E6E8DD4B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istiannapa" refreshedDate="45591.927191898147" createdVersion="8" refreshedVersion="8" minRefreshableVersion="3" recordCount="0" supportSubquery="1" supportAdvancedDrill="1" xr:uid="{60165699-E07D-46D8-A95C-CBB90684C8BE}">
  <cacheSource type="external" connectionId="3"/>
  <cacheFields count="3">
    <cacheField name="[Strutture_wQuery].[Categoria].[Categoria]" caption="Categoria" numFmtId="0" hierarchy="2" level="1">
      <sharedItems count="15">
        <s v="Alberghi"/>
        <s v="Alloggi Agrituristici"/>
        <s v="Alloggi In Affitto"/>
        <s v="Altri Alloggi Privati"/>
        <s v="Altri Esercizi Ricettivi"/>
        <s v="Aree Di Sosta (Plein Air)"/>
        <s v="Bed &amp; Breakfast"/>
        <s v="Campeggi"/>
        <s v="Case Per Ferie"/>
        <s v="Ostelli Per La Gioventu'"/>
        <s v="Residenze Turistico Alberghiere"/>
        <s v="Rifugi"/>
        <s v="Stabilimenti Balneari"/>
        <s v="Turismo Rurale"/>
        <s v="Villaggi Turistici"/>
      </sharedItems>
    </cacheField>
    <cacheField name="[Measures].[Conteggio di Denominazione]" caption="Conteggio di Denominazione" numFmtId="0" hierarchy="13" level="32767"/>
    <cacheField name="[Strutture_wQuery].[Città].[Città]" caption="Città" numFmtId="0" hierarchy="5" level="1">
      <sharedItems count="10">
        <s v="Ancona"/>
        <s v="Ascoli Piceno"/>
        <s v="Civitanova Marche"/>
        <s v="Fano"/>
        <s v="Gabicce Mare"/>
        <s v="Numana"/>
        <s v="Pesaro"/>
        <s v="San Benedetto Del Tronto"/>
        <s v="Senigallia"/>
        <s v="Urbino"/>
      </sharedItems>
    </cacheField>
  </cacheFields>
  <cacheHierarchies count="17">
    <cacheHierarchy uniqueName="[Prezzi].[Città]" caption="Città" attribute="1" defaultMemberUniqueName="[Prezzi].[Città].[All]" allUniqueName="[Prezzi].[Città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0" memberValueDatatype="20" unbalanced="0"/>
    <cacheHierarchy uniqueName="[Strutture_wQuery].[Categoria]" caption="Categoria" attribute="1" defaultMemberUniqueName="[Strutture_wQuery].[Categoria].[All]" allUniqueName="[Strutture_wQuery].[Categoria].[All]" dimensionUniqueName="[Strutture_wQuery]" displayFolder="" count="2" memberValueDatatype="130" unbalanced="0">
      <fieldsUsage count="2">
        <fieldUsage x="-1"/>
        <fieldUsage x="0"/>
      </fieldsUsage>
    </cacheHierarchy>
    <cacheHierarchy uniqueName="[Strutture_wQuery].[Denominazione]" caption="Denominazione" attribute="1" defaultMemberUniqueName="[Strutture_wQuery].[Denominazione].[All]" allUniqueName="[Strutture_wQuery].[Denominazione].[All]" dimensionUniqueName="[Strutture_wQuery]" displayFolder="" count="0" memberValueDatatype="130" unbalanced="0"/>
    <cacheHierarchy uniqueName="[Strutture_wQuery].[Indirizzo]" caption="Indirizzo" attribute="1" defaultMemberUniqueName="[Strutture_wQuery].[Indirizzo].[All]" allUniqueName="[Strutture_wQuery].[Indirizzo].[All]" dimensionUniqueName="[Strutture_wQuery]" displayFolder="" count="0" memberValueDatatype="130" unbalanced="0"/>
    <cacheHierarchy uniqueName="[Strutture_wQuery].[Città]" caption="Città" attribute="1" defaultMemberUniqueName="[Strutture_wQuery].[Città].[All]" allUniqueName="[Strutture_wQuery].[Città].[All]" dimensionUniqueName="[Strutture_wQuery]" displayFolder="" count="2" memberValueDatatype="130" unbalanced="0">
      <fieldsUsage count="2">
        <fieldUsage x="-1"/>
        <fieldUsage x="2"/>
      </fieldsUsage>
    </cacheHierarchy>
    <cacheHierarchy uniqueName="[Strutture_wQuery].[Località]" caption="Località" attribute="1" defaultMemberUniqueName="[Strutture_wQuery].[Località].[All]" allUniqueName="[Strutture_wQuery].[Località].[All]" dimensionUniqueName="[Strutture_wQuery]" displayFolder="" count="0" memberValueDatatype="130" unbalanced="0"/>
    <cacheHierarchy uniqueName="[Strutture_wQuery].[Indirizzo internet]" caption="Indirizzo internet" attribute="1" defaultMemberUniqueName="[Strutture_wQuery].[Indirizzo internet].[All]" allUniqueName="[Strutture_wQuery].[Indirizzo internet].[All]" dimensionUniqueName="[Strutture_wQuery]" displayFolder="" count="0" memberValueDatatype="130" unbalanced="0"/>
    <cacheHierarchy uniqueName="[Strutture_wQuery].[Indirizzo di posta elettronica]" caption="Indirizzo di posta elettronica" attribute="1" defaultMemberUniqueName="[Strutture_wQuery].[Indirizzo di posta elettronica].[All]" allUniqueName="[Strutture_wQuery].[Indirizzo di posta elettronica].[All]" dimensionUniqueName="[Strutture_wQuery]" displayFolder="" count="0" memberValueDatatype="130" unbalanced="0"/>
    <cacheHierarchy uniqueName="[Strutture_wQuery].[Prezzo Medio]" caption="Prezzo Medio" attribute="1" defaultMemberUniqueName="[Strutture_wQuery].[Prezzo Medio].[All]" allUniqueName="[Strutture_wQuery].[Prezzo Medio].[All]" dimensionUniqueName="[Strutture_wQuery]" displayFolder="" count="0" memberValueDatatype="20" unbalanced="0"/>
    <cacheHierarchy uniqueName="[Measures].[__XL_Count Prezzi]" caption="__XL_Count Prezzi" measure="1" displayFolder="" measureGroup="Prezzi" count="0" hidden="1"/>
    <cacheHierarchy uniqueName="[Measures].[__XL_Count Strutture_wQuery]" caption="__XL_Count Strutture_wQuery" measure="1" displayFolder="" measureGroup="Strutture_wQuery" count="0" hidden="1"/>
    <cacheHierarchy uniqueName="[Measures].[__Nessuna misura definita]" caption="__Nessuna misura definita" measure="1" displayFolder="" count="0" hidden="1"/>
    <cacheHierarchy uniqueName="[Measures].[Conteggio di Denominazione]" caption="Conteggio di Denominazione" measure="1" displayFolder="" measureGroup="Strutture_wQue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 Medio]" caption="Somma di Prezzo Medio" measure="1" displayFolder="" measureGroup="Prezz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Prezzo Medio 2]" caption="Somma di Prezzo Medio 2" measure="1" displayFolder="" measureGroup="Strutture_wQuer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edia di Prezzo Medio]" caption="Media di Prezzo Medio" measure="1" displayFolder="" measureGroup="Strutture_wQuer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Prezzi" uniqueName="[Prezzi]" caption="Prezzi"/>
    <dimension name="Strutture_wQuery" uniqueName="[Strutture_wQuery]" caption="Strutture_wQuery"/>
  </dimensions>
  <measureGroups count="2">
    <measureGroup name="Prezzi" caption="Prezzi"/>
    <measureGroup name="Strutture_wQuery" caption="Strutture_wQuery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istiannapa" refreshedDate="45591.927196412034" createdVersion="8" refreshedVersion="8" minRefreshableVersion="3" recordCount="0" supportSubquery="1" supportAdvancedDrill="1" xr:uid="{6BFD0456-13CC-47BF-9420-DBC529055945}">
  <cacheSource type="external" connectionId="3"/>
  <cacheFields count="3">
    <cacheField name="[Strutture_wQuery].[Località].[Località]" caption="Località" numFmtId="0" hierarchy="6" level="1">
      <sharedItems count="33">
        <s v="Baia Metauro"/>
        <s v="Bellocchi"/>
        <s v="Carignano"/>
        <s v="Carrara Di Fano"/>
        <s v="Fano"/>
        <s v="Località non trovata"/>
        <s v="Metaurilia - Fano"/>
        <s v="Ponte Sasso"/>
        <s v="Torrette"/>
        <s v="Torrette Di Fano"/>
        <s v="Ascoli Piceno"/>
        <s v="Centro Storico"/>
        <s v="Lungomare Di S.Benedetto"/>
        <s v="Porto D' Ascoli"/>
        <s v="Porto D'Ascoli"/>
        <s v="Riviera Delle Palme"/>
        <s v="San Benedetto Del Tronto"/>
        <s v="San Benedetto Del Tronto I-63074 Ap"/>
        <s v="Cannella"/>
        <s v="Cesano"/>
        <s v="Frazione Montignano"/>
        <s v="Frazione Scapezzano"/>
        <s v="Grottino"/>
        <s v="Marzocca"/>
        <s v="Montignano"/>
        <s v="Scapezzano"/>
        <s v="Senigallia"/>
        <s v="Ancona" u="1"/>
        <s v="Civitanova Marche" u="1"/>
        <s v="Gabicce Mare" u="1"/>
        <s v="Pesaro" u="1"/>
        <s v="Grottammare" u="1"/>
        <s v="Numana" u="1"/>
      </sharedItems>
    </cacheField>
    <cacheField name="[Measures].[Conteggio di Denominazione]" caption="Conteggio di Denominazione" numFmtId="0" hierarchy="13" level="32767"/>
    <cacheField name="[Strutture_wQuery].[Città].[Città]" caption="Città" numFmtId="0" hierarchy="5" level="1">
      <sharedItems count="3">
        <s v="Fano"/>
        <s v="San Benedetto Del Tronto"/>
        <s v="Senigallia"/>
      </sharedItems>
    </cacheField>
  </cacheFields>
  <cacheHierarchies count="17">
    <cacheHierarchy uniqueName="[Prezzi].[Città]" caption="Città" attribute="1" defaultMemberUniqueName="[Prezzi].[Città].[All]" allUniqueName="[Prezzi].[Città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0" memberValueDatatype="20" unbalanced="0"/>
    <cacheHierarchy uniqueName="[Strutture_wQuery].[Categoria]" caption="Categoria" attribute="1" defaultMemberUniqueName="[Strutture_wQuery].[Categoria].[All]" allUniqueName="[Strutture_wQuery].[Categoria].[All]" dimensionUniqueName="[Strutture_wQuery]" displayFolder="" count="0" memberValueDatatype="130" unbalanced="0"/>
    <cacheHierarchy uniqueName="[Strutture_wQuery].[Denominazione]" caption="Denominazione" attribute="1" defaultMemberUniqueName="[Strutture_wQuery].[Denominazione].[All]" allUniqueName="[Strutture_wQuery].[Denominazione].[All]" dimensionUniqueName="[Strutture_wQuery]" displayFolder="" count="0" memberValueDatatype="130" unbalanced="0"/>
    <cacheHierarchy uniqueName="[Strutture_wQuery].[Indirizzo]" caption="Indirizzo" attribute="1" defaultMemberUniqueName="[Strutture_wQuery].[Indirizzo].[All]" allUniqueName="[Strutture_wQuery].[Indirizzo].[All]" dimensionUniqueName="[Strutture_wQuery]" displayFolder="" count="0" memberValueDatatype="130" unbalanced="0"/>
    <cacheHierarchy uniqueName="[Strutture_wQuery].[Città]" caption="Città" attribute="1" defaultMemberUniqueName="[Strutture_wQuery].[Città].[All]" allUniqueName="[Strutture_wQuery].[Città].[All]" dimensionUniqueName="[Strutture_wQuery]" displayFolder="" count="2" memberValueDatatype="130" unbalanced="0">
      <fieldsUsage count="2">
        <fieldUsage x="-1"/>
        <fieldUsage x="2"/>
      </fieldsUsage>
    </cacheHierarchy>
    <cacheHierarchy uniqueName="[Strutture_wQuery].[Località]" caption="Località" attribute="1" defaultMemberUniqueName="[Strutture_wQuery].[Località].[All]" allUniqueName="[Strutture_wQuery].[Località].[All]" dimensionUniqueName="[Strutture_wQuery]" displayFolder="" count="2" memberValueDatatype="130" unbalanced="0">
      <fieldsUsage count="2">
        <fieldUsage x="-1"/>
        <fieldUsage x="0"/>
      </fieldsUsage>
    </cacheHierarchy>
    <cacheHierarchy uniqueName="[Strutture_wQuery].[Indirizzo internet]" caption="Indirizzo internet" attribute="1" defaultMemberUniqueName="[Strutture_wQuery].[Indirizzo internet].[All]" allUniqueName="[Strutture_wQuery].[Indirizzo internet].[All]" dimensionUniqueName="[Strutture_wQuery]" displayFolder="" count="0" memberValueDatatype="130" unbalanced="0"/>
    <cacheHierarchy uniqueName="[Strutture_wQuery].[Indirizzo di posta elettronica]" caption="Indirizzo di posta elettronica" attribute="1" defaultMemberUniqueName="[Strutture_wQuery].[Indirizzo di posta elettronica].[All]" allUniqueName="[Strutture_wQuery].[Indirizzo di posta elettronica].[All]" dimensionUniqueName="[Strutture_wQuery]" displayFolder="" count="0" memberValueDatatype="130" unbalanced="0"/>
    <cacheHierarchy uniqueName="[Strutture_wQuery].[Prezzo Medio]" caption="Prezzo Medio" attribute="1" defaultMemberUniqueName="[Strutture_wQuery].[Prezzo Medio].[All]" allUniqueName="[Strutture_wQuery].[Prezzo Medio].[All]" dimensionUniqueName="[Strutture_wQuery]" displayFolder="" count="0" memberValueDatatype="20" unbalanced="0"/>
    <cacheHierarchy uniqueName="[Measures].[__XL_Count Prezzi]" caption="__XL_Count Prezzi" measure="1" displayFolder="" measureGroup="Prezzi" count="0" hidden="1"/>
    <cacheHierarchy uniqueName="[Measures].[__XL_Count Strutture_wQuery]" caption="__XL_Count Strutture_wQuery" measure="1" displayFolder="" measureGroup="Strutture_wQuery" count="0" hidden="1"/>
    <cacheHierarchy uniqueName="[Measures].[__Nessuna misura definita]" caption="__Nessuna misura definita" measure="1" displayFolder="" count="0" hidden="1"/>
    <cacheHierarchy uniqueName="[Measures].[Conteggio di Denominazione]" caption="Conteggio di Denominazione" measure="1" displayFolder="" measureGroup="Strutture_wQue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ezzo Medio]" caption="Somma di Prezzo Medio" measure="1" displayFolder="" measureGroup="Prezz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Prezzo Medio 2]" caption="Somma di Prezzo Medio 2" measure="1" displayFolder="" measureGroup="Strutture_wQuer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edia di Prezzo Medio]" caption="Media di Prezzo Medio" measure="1" displayFolder="" measureGroup="Strutture_wQuer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Prezzi" uniqueName="[Prezzi]" caption="Prezzi"/>
    <dimension name="Strutture_wQuery" uniqueName="[Strutture_wQuery]" caption="Strutture_wQuery"/>
  </dimensions>
  <measureGroups count="2">
    <measureGroup name="Prezzi" caption="Prezzi"/>
    <measureGroup name="Strutture_wQuery" caption="Strutture_wQuery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annapa" refreshedDate="45592.080177083335" createdVersion="8" refreshedVersion="8" minRefreshableVersion="3" recordCount="6253" xr:uid="{51B5A08C-4836-4443-BE66-E5128348ADE2}">
  <cacheSource type="worksheet">
    <worksheetSource name="Strutture_wQuery"/>
  </cacheSource>
  <cacheFields count="15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" numFmtId="0">
      <sharedItems/>
    </cacheField>
    <cacheField name="Indirizzo internet" numFmtId="0">
      <sharedItems/>
    </cacheField>
    <cacheField name="Indirizzo di posta elettronica" numFmtId="0">
      <sharedItems/>
    </cacheField>
    <cacheField name="Prezzo Medio" numFmtId="0">
      <sharedItems containsSemiMixedTypes="0" containsString="0" containsNumber="1" containsInteger="1" minValue="30" maxValue="120"/>
    </cacheField>
    <cacheField name="Sito Web Presente" numFmtId="0">
      <sharedItems containsSemiMixedTypes="0" containsString="0" containsNumber="1" containsInteger="1" minValue="0" maxValue="1"/>
    </cacheField>
    <cacheField name="Email Presente" numFmtId="0">
      <sharedItems containsSemiMixedTypes="0" containsString="0" containsNumber="1" containsInteger="1" minValue="0" maxValue="1"/>
    </cacheField>
    <cacheField name="Sito e Email Disponibili" numFmtId="0">
      <sharedItems containsSemiMixedTypes="0" containsString="0" containsNumber="1" containsInteger="1" minValue="0" maxValue="1"/>
    </cacheField>
    <cacheField name="media" numFmtId="2">
      <sharedItems containsSemiMixedTypes="0" containsString="0" containsNumber="1" minValue="73.731808731808727" maxValue="73.731808731808727"/>
    </cacheField>
    <cacheField name="conteggio denominazione" numFmtId="0">
      <sharedItems containsSemiMixedTypes="0" containsString="0" containsNumber="1" containsInteger="1" minValue="1" maxValue="1"/>
    </cacheField>
    <cacheField name="sito ed email assenti" numFmtId="0" formula="Denominazione-#NAME?" databaseField="0"/>
    <cacheField name="Sito e Email Assenti" numFmtId="0" formula="'conteggio denominazione'-'Sito e Email Disponibili'" databaseField="0"/>
  </cacheFields>
  <extLst>
    <ext xmlns:x14="http://schemas.microsoft.com/office/spreadsheetml/2009/9/main" uri="{725AE2AE-9491-48be-B2B4-4EB974FC3084}">
      <x14:pivotCacheDefinition pivotCacheId="4921212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s v="Country House Localita' Girofalco"/>
    <s v="Via Girfalco, 26"/>
    <x v="0"/>
    <s v="Località non trovata"/>
    <s v="www.girfalco.it"/>
    <s v="info@girfalco.it"/>
    <n v="31"/>
    <n v="1"/>
    <n v="1"/>
    <n v="1"/>
    <n v="73.731808731808727"/>
    <n v="1"/>
  </r>
  <r>
    <x v="1"/>
    <s v="Stagnozzi Stefania"/>
    <s v="Via Candigliano  5"/>
    <x v="1"/>
    <s v="Acqualagna"/>
    <s v=""/>
    <s v="gigliovitto@libero.it"/>
    <n v="75"/>
    <n v="0"/>
    <n v="1"/>
    <n v="0"/>
    <n v="73.731808731808727"/>
    <n v="1"/>
  </r>
  <r>
    <x v="1"/>
    <s v="Gorgolini Alessandro"/>
    <s v="Via San Gregorio 9"/>
    <x v="1"/>
    <s v="Acqualagna"/>
    <s v=""/>
    <s v="ale.gorgolini@gmail.com"/>
    <n v="75"/>
    <n v="0"/>
    <n v="1"/>
    <n v="0"/>
    <n v="73.731808731808727"/>
    <n v="1"/>
  </r>
  <r>
    <x v="2"/>
    <s v="Leon D'Oro"/>
    <s v="Via Flaminia 213"/>
    <x v="1"/>
    <s v="Acqualagna"/>
    <s v=""/>
    <s v=""/>
    <n v="75"/>
    <n v="0"/>
    <n v="0"/>
    <n v="0"/>
    <n v="73.731808731808727"/>
    <n v="1"/>
  </r>
  <r>
    <x v="2"/>
    <s v="Albergo Domus Mariae"/>
    <s v="Viale Ezio Scaglioni 17"/>
    <x v="1"/>
    <s v="Acqualagna"/>
    <s v=""/>
    <s v="giulianaspini@gmail.com"/>
    <n v="75"/>
    <n v="0"/>
    <n v="1"/>
    <n v="0"/>
    <n v="73.731808731808727"/>
    <n v="1"/>
  </r>
  <r>
    <x v="1"/>
    <s v="Torre Colombara Di Frontino"/>
    <s v="Strada Frontino 24/B"/>
    <x v="1"/>
    <s v="Acqualagna"/>
    <s v=""/>
    <s v="luccardi.sandro@gmail.com"/>
    <n v="75"/>
    <n v="0"/>
    <n v="1"/>
    <n v="0"/>
    <n v="73.731808731808727"/>
    <n v="1"/>
  </r>
  <r>
    <x v="3"/>
    <s v="B&amp;B Aquilegia"/>
    <s v="Via Furlo 12"/>
    <x v="1"/>
    <s v="Furlo"/>
    <s v="www.aquilegiabeb.com"/>
    <s v="info@aquilegiabeb.com"/>
    <n v="75"/>
    <n v="1"/>
    <n v="1"/>
    <n v="1"/>
    <n v="73.731808731808727"/>
    <n v="1"/>
  </r>
  <r>
    <x v="4"/>
    <s v="Del Frontino"/>
    <s v="Strada Frontino 23"/>
    <x v="1"/>
    <s v="Acqualagna"/>
    <s v=""/>
    <s v=""/>
    <n v="75"/>
    <n v="0"/>
    <n v="0"/>
    <n v="0"/>
    <n v="73.731808731808727"/>
    <n v="1"/>
  </r>
  <r>
    <x v="2"/>
    <s v="La Ginestra"/>
    <s v="Via Furlo 17"/>
    <x v="1"/>
    <s v="Acqualagna"/>
    <s v="www.ginestrafurlo.it"/>
    <s v="info@ginestrafurlo.it"/>
    <n v="75"/>
    <n v="1"/>
    <n v="1"/>
    <n v="1"/>
    <n v="73.731808731808727"/>
    <n v="1"/>
  </r>
  <r>
    <x v="2"/>
    <s v="Birra Al Pozzo"/>
    <s v="Via Pianacce 12"/>
    <x v="1"/>
    <s v="Acqualagna"/>
    <s v="www.birraalpozzo.it"/>
    <s v="info@birraalpozzo.it"/>
    <n v="75"/>
    <n v="1"/>
    <n v="1"/>
    <n v="1"/>
    <n v="73.731808731808727"/>
    <n v="1"/>
  </r>
  <r>
    <x v="3"/>
    <s v="B&amp;B Cristini Cristina"/>
    <s v="Strada Frontino 23"/>
    <x v="1"/>
    <s v="Acqualagna"/>
    <s v=""/>
    <s v="cri.cristini@alice.it"/>
    <n v="75"/>
    <n v="0"/>
    <n v="1"/>
    <n v="0"/>
    <n v="73.731808731808727"/>
    <n v="1"/>
  </r>
  <r>
    <x v="3"/>
    <s v="B&amp;B Martelloni Cesare"/>
    <s v="Via Pianacce 67"/>
    <x v="1"/>
    <s v="Acqualagna"/>
    <s v="www.lalocandadellabbazia.it"/>
    <s v="info@lalocandadellabbazia.it"/>
    <n v="75"/>
    <n v="1"/>
    <n v="1"/>
    <n v="1"/>
    <n v="73.731808731808727"/>
    <n v="1"/>
  </r>
  <r>
    <x v="2"/>
    <s v="Albergo Meuble' Shine"/>
    <s v="Via Aldo Gamba 54"/>
    <x v="1"/>
    <s v="Acqualagna"/>
    <s v=""/>
    <s v=""/>
    <n v="75"/>
    <n v="0"/>
    <n v="0"/>
    <n v="0"/>
    <n v="73.731808731808727"/>
    <n v="1"/>
  </r>
  <r>
    <x v="4"/>
    <s v="Agriturismo Castellago"/>
    <s v="Strada Castellaro 18"/>
    <x v="1"/>
    <s v="Acqualagna"/>
    <s v=""/>
    <s v="castellago@virgilio.it"/>
    <n v="75"/>
    <n v="0"/>
    <n v="1"/>
    <n v="0"/>
    <n v="73.731808731808727"/>
    <n v="1"/>
  </r>
  <r>
    <x v="2"/>
    <s v="Albergo Antico Furlo"/>
    <s v="Via Flaminia 66"/>
    <x v="1"/>
    <s v="Acqualagna"/>
    <s v="www.anticofurlo.it"/>
    <s v="info@anticofurlo.it"/>
    <n v="75"/>
    <n v="1"/>
    <n v="1"/>
    <n v="1"/>
    <n v="73.731808731808727"/>
    <n v="1"/>
  </r>
  <r>
    <x v="0"/>
    <s v="Ca' Garavano"/>
    <s v="Strada Frontino 21"/>
    <x v="1"/>
    <s v="Acqualagna"/>
    <s v="www.cagaravano.com"/>
    <s v="urbini.alessandro@alice.it"/>
    <n v="75"/>
    <n v="1"/>
    <n v="1"/>
    <n v="1"/>
    <n v="73.731808731808727"/>
    <n v="1"/>
  </r>
  <r>
    <x v="1"/>
    <s v="Il Conio Di Di Giovanni Federico"/>
    <s v="Strada Pietralatra 1"/>
    <x v="1"/>
    <s v="Acqualagna"/>
    <s v=""/>
    <s v=""/>
    <n v="75"/>
    <n v="0"/>
    <n v="0"/>
    <n v="0"/>
    <n v="73.731808731808727"/>
    <n v="1"/>
  </r>
  <r>
    <x v="4"/>
    <s v="Agriturismo I Conti"/>
    <s v="Via Pieve Del Colle 11 B"/>
    <x v="1"/>
    <s v="Pieve Del Colle"/>
    <s v="www.agriturismoiconti.it"/>
    <s v="info@agriturismoiconti.it"/>
    <n v="75"/>
    <n v="1"/>
    <n v="1"/>
    <n v="1"/>
    <n v="73.731808731808727"/>
    <n v="1"/>
  </r>
  <r>
    <x v="4"/>
    <s v="La Colombara"/>
    <s v="Strada Frontino 24"/>
    <x v="1"/>
    <s v="Località non trovata"/>
    <s v=""/>
    <s v=""/>
    <n v="75"/>
    <n v="0"/>
    <n v="0"/>
    <n v="0"/>
    <n v="73.731808731808727"/>
    <n v="1"/>
  </r>
  <r>
    <x v="1"/>
    <s v="Stroppa Giuseppe"/>
    <s v="Strada San Gregorio 12"/>
    <x v="1"/>
    <s v="Acqualagna"/>
    <s v="http://lapanoramicadastroppa.webstarts.com/"/>
    <s v="stroppag@libero.it"/>
    <n v="75"/>
    <n v="1"/>
    <n v="1"/>
    <n v="1"/>
    <n v="73.731808731808727"/>
    <n v="1"/>
  </r>
  <r>
    <x v="1"/>
    <s v="Serafini Giorgia"/>
    <s v=""/>
    <x v="1"/>
    <s v="Località non trovata"/>
    <s v=""/>
    <s v=""/>
    <n v="75"/>
    <n v="0"/>
    <n v="0"/>
    <n v="0"/>
    <n v="73.731808731808727"/>
    <n v="1"/>
  </r>
  <r>
    <x v="1"/>
    <s v="Betti Vincenzo"/>
    <s v="Via Pole 69"/>
    <x v="1"/>
    <s v="Località non trovata"/>
    <s v=""/>
    <s v=""/>
    <n v="75"/>
    <n v="0"/>
    <n v="0"/>
    <n v="0"/>
    <n v="73.731808731808727"/>
    <n v="1"/>
  </r>
  <r>
    <x v="5"/>
    <s v="Marcheholiday - Casale Degli Ulivi"/>
    <s v="Strada San Gregorio 1"/>
    <x v="1"/>
    <s v="Loc.Ca Donnino"/>
    <s v="www.marcheholiday.it/ulivi"/>
    <s v="info@marcheholiday.it"/>
    <n v="75"/>
    <n v="1"/>
    <n v="1"/>
    <n v="1"/>
    <n v="73.731808731808727"/>
    <n v="1"/>
  </r>
  <r>
    <x v="6"/>
    <s v="Area Sosta Camper Parco Le Querce"/>
    <s v="Via Pianacce 1"/>
    <x v="1"/>
    <s v="Riserva Naturale Statale Gola Del Furlo"/>
    <s v="parcodelfurlo.it"/>
    <s v="info@parcodelfurlo.it"/>
    <n v="75"/>
    <n v="1"/>
    <n v="1"/>
    <n v="1"/>
    <n v="73.731808731808727"/>
    <n v="1"/>
  </r>
  <r>
    <x v="1"/>
    <s v="Bacchiocchi Maria Elisa"/>
    <s v="Via San Gregorio 17"/>
    <x v="1"/>
    <s v="Località non trovata"/>
    <s v=""/>
    <s v="remigio.battistelli@gmail.com"/>
    <n v="75"/>
    <n v="0"/>
    <n v="1"/>
    <n v="0"/>
    <n v="73.731808731808727"/>
    <n v="1"/>
  </r>
  <r>
    <x v="1"/>
    <s v="Marchetti Lorenza"/>
    <s v="Via Fossato 37/B"/>
    <x v="1"/>
    <s v="Località non trovata"/>
    <s v=""/>
    <s v="thomas.clementi@hotmail.it"/>
    <n v="75"/>
    <n v="0"/>
    <n v="1"/>
    <n v="0"/>
    <n v="73.731808731808727"/>
    <n v="1"/>
  </r>
  <r>
    <x v="3"/>
    <s v="B&amp;B Biscubio"/>
    <s v="Via Circonvallazione 46"/>
    <x v="2"/>
    <s v="Località non trovata"/>
    <s v=""/>
    <s v="marcellamartinelli17@gmail.com"/>
    <n v="77"/>
    <n v="0"/>
    <n v="1"/>
    <n v="0"/>
    <n v="73.731808731808727"/>
    <n v="1"/>
  </r>
  <r>
    <x v="2"/>
    <s v="Ghighetta"/>
    <s v="Via Borgo Mazzini 40"/>
    <x v="2"/>
    <s v="Località non trovata"/>
    <s v=""/>
    <s v="doradimaggio@libero.it"/>
    <n v="77"/>
    <n v="0"/>
    <n v="1"/>
    <n v="0"/>
    <n v="73.731808731808727"/>
    <n v="1"/>
  </r>
  <r>
    <x v="4"/>
    <s v="Agriturismo La Rocca"/>
    <s v=""/>
    <x v="2"/>
    <s v="Località La Rocca"/>
    <s v=""/>
    <s v="a.parlani@alice.it"/>
    <n v="77"/>
    <n v="0"/>
    <n v="1"/>
    <n v="0"/>
    <n v="73.731808731808727"/>
    <n v="1"/>
  </r>
  <r>
    <x v="4"/>
    <s v="Agriturismo Ca' Pierpaoli"/>
    <s v=""/>
    <x v="2"/>
    <s v="Località Ca' Pierpaoli"/>
    <s v="www.chipierpaoli.it"/>
    <s v="info@chipierpaoli.it"/>
    <n v="77"/>
    <n v="1"/>
    <n v="1"/>
    <n v="1"/>
    <n v="73.731808731808727"/>
    <n v="1"/>
  </r>
  <r>
    <x v="4"/>
    <s v="Agriturismo Piandimolino"/>
    <s v="Località Pian Di Molino 16"/>
    <x v="2"/>
    <s v="Pian Di Molino"/>
    <s v="www.agriturismopiandimolino.it"/>
    <s v="info@agriturismopiandimolino.it"/>
    <n v="77"/>
    <n v="1"/>
    <n v="1"/>
    <n v="1"/>
    <n v="73.731808731808727"/>
    <n v="1"/>
  </r>
  <r>
    <x v="3"/>
    <s v="B&amp;B Granci Maria Grazia"/>
    <s v="Via Martiri Della Liberta' 20"/>
    <x v="2"/>
    <s v="Apecchio"/>
    <s v=""/>
    <s v=""/>
    <n v="77"/>
    <n v="0"/>
    <n v="0"/>
    <n v="0"/>
    <n v="73.731808731808727"/>
    <n v="1"/>
  </r>
  <r>
    <x v="0"/>
    <s v="Le Ciocche"/>
    <s v=""/>
    <x v="2"/>
    <s v="Apecchio"/>
    <s v=""/>
    <s v="ale_cipi@live.it"/>
    <n v="77"/>
    <n v="0"/>
    <n v="1"/>
    <n v="0"/>
    <n v="73.731808731808727"/>
    <n v="1"/>
  </r>
  <r>
    <x v="4"/>
    <s v="Fonte Somma"/>
    <s v=""/>
    <x v="2"/>
    <s v="Loc.Fontesomma"/>
    <s v="www.fontesomma.it"/>
    <s v="info@fontesomma.it"/>
    <n v="77"/>
    <n v="1"/>
    <n v="1"/>
    <n v="1"/>
    <n v="73.731808731808727"/>
    <n v="1"/>
  </r>
  <r>
    <x v="0"/>
    <s v="Col Alpi"/>
    <s v="Via Circonvallazione 40"/>
    <x v="2"/>
    <s v="Apecchio"/>
    <s v=""/>
    <s v="ilaesimo@virgilio.it"/>
    <n v="77"/>
    <n v="0"/>
    <n v="1"/>
    <n v="0"/>
    <n v="73.731808731808727"/>
    <n v="1"/>
  </r>
  <r>
    <x v="0"/>
    <s v="Country House Cacciabocca"/>
    <s v="Vocabolo Caselle 100"/>
    <x v="2"/>
    <s v="Apecchio"/>
    <s v="www.countryhousechiciabocca.it"/>
    <s v="info@countryhousechiciabocca.it"/>
    <n v="77"/>
    <n v="1"/>
    <n v="1"/>
    <n v="1"/>
    <n v="73.731808731808727"/>
    <n v="1"/>
  </r>
  <r>
    <x v="3"/>
    <s v="B&amp;B Mochi Edmondo Adolfo Federico"/>
    <s v="Via Dante Alighieri 41"/>
    <x v="2"/>
    <s v="Apecchio"/>
    <s v=""/>
    <s v="elenamochi@hotmail.it"/>
    <n v="77"/>
    <n v="0"/>
    <n v="1"/>
    <n v="0"/>
    <n v="73.731808731808727"/>
    <n v="1"/>
  </r>
  <r>
    <x v="6"/>
    <s v="Area Di Sosta Camper"/>
    <s v=""/>
    <x v="2"/>
    <s v="Apecchio"/>
    <s v=""/>
    <s v=""/>
    <n v="77"/>
    <n v="0"/>
    <n v="0"/>
    <n v="0"/>
    <n v="73.731808731808727"/>
    <n v="1"/>
  </r>
  <r>
    <x v="5"/>
    <s v="Affittacamere Appennino"/>
    <s v="Via Garibaldi 9"/>
    <x v="2"/>
    <s v="Località non trovata"/>
    <s v=""/>
    <s v="marcellamartinelli17@gmail.com"/>
    <n v="77"/>
    <n v="0"/>
    <n v="1"/>
    <n v="0"/>
    <n v="73.731808731808727"/>
    <n v="1"/>
  </r>
  <r>
    <x v="4"/>
    <s v="Agriturismo Pieve Di San Paolo"/>
    <s v="San Paolo Di Fagnille 29"/>
    <x v="2"/>
    <s v="San Paolo Di Fagnille"/>
    <s v="www.pievesp.it"/>
    <s v="info@pievesp.it"/>
    <n v="77"/>
    <n v="1"/>
    <n v="1"/>
    <n v="1"/>
    <n v="73.731808731808727"/>
    <n v="1"/>
  </r>
  <r>
    <x v="5"/>
    <s v="Casa Delle Rose"/>
    <s v=""/>
    <x v="2"/>
    <s v="Apecchio"/>
    <s v="www.valguerriera.it"/>
    <s v="info@valguerriera.it"/>
    <n v="77"/>
    <n v="1"/>
    <n v="1"/>
    <n v="1"/>
    <n v="73.731808731808727"/>
    <n v="1"/>
  </r>
  <r>
    <x v="5"/>
    <s v="Vecchia Fornace"/>
    <s v="Vocabolo Chignucci 1"/>
    <x v="2"/>
    <s v="Apecchio"/>
    <s v="www.valguerriera.it"/>
    <s v="info@valguerriera.it"/>
    <n v="77"/>
    <n v="1"/>
    <n v="1"/>
    <n v="1"/>
    <n v="73.731808731808727"/>
    <n v="1"/>
  </r>
  <r>
    <x v="5"/>
    <s v="Essiccatoio"/>
    <s v="Vocabolo Val D' Acqua 1"/>
    <x v="2"/>
    <s v="Apecchio"/>
    <s v="www.valguerriera.it"/>
    <s v="info@valguerriera.it"/>
    <n v="77"/>
    <n v="1"/>
    <n v="1"/>
    <n v="1"/>
    <n v="73.731808731808727"/>
    <n v="1"/>
  </r>
  <r>
    <x v="0"/>
    <s v="Country House La Spina"/>
    <s v="Vocabolo Spina 1"/>
    <x v="2"/>
    <s v="Apecchio"/>
    <s v="www.countryhouselaspina.it"/>
    <s v="info@countryhouselaspina.it"/>
    <n v="77"/>
    <n v="1"/>
    <n v="1"/>
    <n v="1"/>
    <n v="73.731808731808727"/>
    <n v="1"/>
  </r>
  <r>
    <x v="4"/>
    <s v="Ca' Quattrocchi"/>
    <s v="Via Roma 1"/>
    <x v="2"/>
    <s v="Apecchio"/>
    <s v=""/>
    <s v=""/>
    <n v="77"/>
    <n v="0"/>
    <n v="0"/>
    <n v="0"/>
    <n v="73.731808731808727"/>
    <n v="1"/>
  </r>
  <r>
    <x v="0"/>
    <s v="Lucaraia"/>
    <s v="Localita' Lucaraia 1"/>
    <x v="2"/>
    <s v="Apecchio"/>
    <s v=""/>
    <s v="lpraziendaagricola@gmail.com"/>
    <n v="77"/>
    <n v="0"/>
    <n v="1"/>
    <n v="0"/>
    <n v="73.731808731808727"/>
    <n v="1"/>
  </r>
  <r>
    <x v="2"/>
    <s v="Montenerone"/>
    <s v="Localita' Pian Di Trebbio 81"/>
    <x v="2"/>
    <s v="Apecchio"/>
    <s v="www.hotelmontenerone.it"/>
    <s v="info@hotelmontenerone.it"/>
    <n v="77"/>
    <n v="1"/>
    <n v="1"/>
    <n v="1"/>
    <n v="73.731808731808727"/>
    <n v="1"/>
  </r>
  <r>
    <x v="0"/>
    <s v="Col Di Fiore"/>
    <s v="Loc Col Di Fiore Snc"/>
    <x v="2"/>
    <s v="Apecchio"/>
    <s v=""/>
    <s v="lpraziendaagricola@gmail.com"/>
    <n v="77"/>
    <n v="0"/>
    <n v="1"/>
    <n v="0"/>
    <n v="73.731808731808727"/>
    <n v="1"/>
  </r>
  <r>
    <x v="4"/>
    <s v="Casellina"/>
    <s v="Loc. La Casellina 1"/>
    <x v="2"/>
    <s v="Apecchio"/>
    <s v=""/>
    <s v="lpraziendaagricola@gmail.com"/>
    <n v="77"/>
    <n v="0"/>
    <n v="1"/>
    <n v="0"/>
    <n v="73.731808731808727"/>
    <n v="1"/>
  </r>
  <r>
    <x v="4"/>
    <s v="Taverna"/>
    <s v="Vocabolo Caselle 1"/>
    <x v="2"/>
    <s v="Apecchio"/>
    <s v=""/>
    <s v="marialaura@jumpi.it;"/>
    <n v="77"/>
    <n v="0"/>
    <n v="1"/>
    <n v="0"/>
    <n v="73.731808731808727"/>
    <n v="1"/>
  </r>
  <r>
    <x v="4"/>
    <s v="Chignoni"/>
    <s v="Vocabolo Chignoni 1"/>
    <x v="2"/>
    <s v="Apecchio"/>
    <s v="www.chignoni.it"/>
    <s v="info@chignoni.it"/>
    <n v="77"/>
    <n v="1"/>
    <n v="1"/>
    <n v="1"/>
    <n v="73.731808731808727"/>
    <n v="1"/>
  </r>
  <r>
    <x v="4"/>
    <s v="Ca' Cirigiolo"/>
    <s v="Loc. Casa Nuova Di Cirigiolo  S/N"/>
    <x v="2"/>
    <s v="Apecchio"/>
    <s v="www.cacirigiolo.it"/>
    <s v="info@cacirigiolo.it"/>
    <n v="77"/>
    <n v="1"/>
    <n v="1"/>
    <n v="1"/>
    <n v="73.731808731808727"/>
    <n v="1"/>
  </r>
  <r>
    <x v="4"/>
    <s v="Val Del Lago"/>
    <s v="Vocabolo Acquapartita 1"/>
    <x v="2"/>
    <s v="Loc. Val Del Lago"/>
    <s v=""/>
    <s v="lpraziendaagricola@gmail.com"/>
    <n v="77"/>
    <n v="0"/>
    <n v="1"/>
    <n v="0"/>
    <n v="73.731808731808727"/>
    <n v="1"/>
  </r>
  <r>
    <x v="4"/>
    <s v="Caselle"/>
    <s v=""/>
    <x v="2"/>
    <s v="Apecchio"/>
    <s v=""/>
    <s v="marialaura@jumpi.it"/>
    <n v="77"/>
    <n v="0"/>
    <n v="1"/>
    <n v="0"/>
    <n v="73.731808731808727"/>
    <n v="1"/>
  </r>
  <r>
    <x v="7"/>
    <s v="Ostello Della Gioventu' La Chiusura (Cucchiarini Aldo Loris)"/>
    <s v="Via Dante Alighieri 1"/>
    <x v="2"/>
    <s v="Apecchio"/>
    <s v=""/>
    <s v="cooplamacina@info-net.it"/>
    <n v="77"/>
    <n v="0"/>
    <n v="1"/>
    <n v="0"/>
    <n v="73.731808731808727"/>
    <n v="1"/>
  </r>
  <r>
    <x v="8"/>
    <s v="Villa Santa Maria"/>
    <s v="Via Cagli 89"/>
    <x v="2"/>
    <s v="Fraz. Serravalle"/>
    <s v=""/>
    <s v=""/>
    <n v="77"/>
    <n v="0"/>
    <n v="0"/>
    <n v="0"/>
    <n v="73.731808731808727"/>
    <n v="1"/>
  </r>
  <r>
    <x v="3"/>
    <s v="B&amp;B Il Borgo"/>
    <s v="Borgo Mazzini 28"/>
    <x v="2"/>
    <s v="Apecchio"/>
    <s v=""/>
    <s v="stevemugs@gmail.com"/>
    <n v="77"/>
    <n v="0"/>
    <n v="1"/>
    <n v="0"/>
    <n v="73.731808731808727"/>
    <n v="1"/>
  </r>
  <r>
    <x v="5"/>
    <s v="Il Poggio Di D'Angeli Lidia Affittacamere"/>
    <s v="Via Poggio San Giovanni 17"/>
    <x v="3"/>
    <s v="Auditore"/>
    <s v=""/>
    <s v="info@baita7nani.com"/>
    <n v="93"/>
    <n v="0"/>
    <n v="1"/>
    <n v="0"/>
    <n v="73.731808731808727"/>
    <n v="1"/>
  </r>
  <r>
    <x v="5"/>
    <s v="Il Poggio Di D'Angeli Lidia"/>
    <s v="Via Poggio San Giovanni 9"/>
    <x v="3"/>
    <s v="Auditore"/>
    <s v=""/>
    <s v="info@baita7nani.com"/>
    <n v="93"/>
    <n v="0"/>
    <n v="1"/>
    <n v="0"/>
    <n v="73.731808731808727"/>
    <n v="1"/>
  </r>
  <r>
    <x v="3"/>
    <s v="B&amp;B Il Giardino Delle Noci"/>
    <s v="Località Molino Ca' Guerra 48"/>
    <x v="3"/>
    <s v="Loc. Casinina"/>
    <s v=""/>
    <s v="ilariasanti89@libero.it"/>
    <n v="93"/>
    <n v="0"/>
    <n v="1"/>
    <n v="0"/>
    <n v="73.731808731808727"/>
    <n v="1"/>
  </r>
  <r>
    <x v="2"/>
    <s v="Il Torrione"/>
    <s v="Via Circonvallazione 14"/>
    <x v="3"/>
    <s v="Auditore"/>
    <s v="www.albergoiltorrione.it"/>
    <s v="info@albergoiltorrione.it"/>
    <n v="93"/>
    <n v="1"/>
    <n v="1"/>
    <n v="1"/>
    <n v="73.731808731808727"/>
    <n v="1"/>
  </r>
  <r>
    <x v="2"/>
    <s v="Antica Osteria Da Oreste"/>
    <s v="Via Risorgimento  4"/>
    <x v="3"/>
    <s v="Frazione Casinina"/>
    <s v="www.osteria-daoreste.it"/>
    <s v="info@osteria-daoreste.it"/>
    <n v="93"/>
    <n v="1"/>
    <n v="1"/>
    <n v="1"/>
    <n v="73.731808731808727"/>
    <n v="1"/>
  </r>
  <r>
    <x v="0"/>
    <s v="Country House Villa Cisca"/>
    <s v="Localita' Molino Fulvi 14"/>
    <x v="3"/>
    <s v="Auditore"/>
    <s v="www.villacisca.com"/>
    <s v="info@villacisca.com"/>
    <n v="93"/>
    <n v="1"/>
    <n v="1"/>
    <n v="1"/>
    <n v="73.731808731808727"/>
    <n v="1"/>
  </r>
  <r>
    <x v="3"/>
    <s v="B&amp;B Tele Gianna"/>
    <s v="Via G. Leopardi 6"/>
    <x v="3"/>
    <s v="Casinina"/>
    <s v="www.bb.telegianna.it"/>
    <s v="carla2009@alice.it"/>
    <n v="93"/>
    <n v="1"/>
    <n v="1"/>
    <n v="1"/>
    <n v="73.731808731808727"/>
    <n v="1"/>
  </r>
  <r>
    <x v="1"/>
    <s v="La Luna Nell'Orto"/>
    <s v="Via Madonna Rafaneto 18"/>
    <x v="4"/>
    <s v="Loc.Rafaneto"/>
    <s v="www.lalunanellorto.it"/>
    <s v="petrabartels@libero.it"/>
    <n v="83"/>
    <n v="1"/>
    <n v="1"/>
    <n v="1"/>
    <n v="73.731808731808727"/>
    <n v="1"/>
  </r>
  <r>
    <x v="5"/>
    <s v="La Giravolta"/>
    <s v="Via G. Campioli 10"/>
    <x v="4"/>
    <s v="Località non trovata"/>
    <s v="www.lagiravolta.eu"/>
    <s v="info@lagiravolta.eu"/>
    <n v="83"/>
    <n v="1"/>
    <n v="1"/>
    <n v="1"/>
    <n v="73.731808731808727"/>
    <n v="1"/>
  </r>
  <r>
    <x v="5"/>
    <s v="Villa Rodi"/>
    <s v="Via Montesoffio 45"/>
    <x v="4"/>
    <s v="Località non trovata"/>
    <s v=""/>
    <s v="d.falcinelli@cia.it"/>
    <n v="83"/>
    <n v="0"/>
    <n v="1"/>
    <n v="0"/>
    <n v="73.731808731808727"/>
    <n v="1"/>
  </r>
  <r>
    <x v="1"/>
    <s v="Villa Agapantus"/>
    <s v="Via Villa Di Monte Campagna 27"/>
    <x v="4"/>
    <s v="Località non trovata"/>
    <s v=""/>
    <s v="francini_m@hotmail.com"/>
    <n v="83"/>
    <n v="0"/>
    <n v="1"/>
    <n v="0"/>
    <n v="73.731808731808727"/>
    <n v="1"/>
  </r>
  <r>
    <x v="4"/>
    <s v="Fonte Parolla Agriturismo"/>
    <s v="Via Villa Del Monte Campagna 13"/>
    <x v="4"/>
    <s v="Loc. Villa Del Monte"/>
    <s v="www.fonteparolla.it"/>
    <s v="info@fonteparolla.it"/>
    <n v="83"/>
    <n v="1"/>
    <n v="1"/>
    <n v="1"/>
    <n v="73.731808731808727"/>
    <n v="1"/>
  </r>
  <r>
    <x v="4"/>
    <s v="Foresteria Agrituristica Strada Dei Campioli"/>
    <s v="Via Giardino Campioli 31"/>
    <x v="4"/>
    <s v="Località non trovata"/>
    <s v="www.stradadeicampioli.it"/>
    <s v="info@stradadeicampioli.it"/>
    <n v="83"/>
    <n v="1"/>
    <n v="1"/>
    <n v="1"/>
    <n v="73.731808731808727"/>
    <n v="1"/>
  </r>
  <r>
    <x v="0"/>
    <s v="Country House Montesoffio"/>
    <s v="Localita' Montesoffio 5"/>
    <x v="4"/>
    <s v="Barchi"/>
    <s v="www.montesoffio.com"/>
    <s v="info@montesoffio.com"/>
    <n v="83"/>
    <n v="1"/>
    <n v="1"/>
    <n v="1"/>
    <n v="73.731808731808727"/>
    <n v="1"/>
  </r>
  <r>
    <x v="6"/>
    <s v="Area Di Sosta Camper"/>
    <s v=""/>
    <x v="4"/>
    <s v="Località non trovata"/>
    <s v=""/>
    <s v=""/>
    <n v="83"/>
    <n v="0"/>
    <n v="0"/>
    <n v="0"/>
    <n v="73.731808731808727"/>
    <n v="1"/>
  </r>
  <r>
    <x v="4"/>
    <s v="Cal Fattore"/>
    <s v="Via Case Sparse Snc"/>
    <x v="5"/>
    <s v="Località non trovata"/>
    <s v=""/>
    <s v="elebarbie@hotmail.it"/>
    <n v="49"/>
    <n v="0"/>
    <n v="1"/>
    <n v="0"/>
    <n v="73.731808731808727"/>
    <n v="1"/>
  </r>
  <r>
    <x v="1"/>
    <s v="Rossi Rossano"/>
    <s v="Via Angelini 4"/>
    <x v="5"/>
    <s v="Località non trovata"/>
    <s v=""/>
    <s v="rossanorossi@hotmail.com"/>
    <n v="49"/>
    <n v="0"/>
    <n v="1"/>
    <n v="0"/>
    <n v="73.731808731808727"/>
    <n v="1"/>
  </r>
  <r>
    <x v="1"/>
    <s v="Casale Fattoria Gostoli"/>
    <s v="Via Molino 16"/>
    <x v="5"/>
    <s v="Località non trovata"/>
    <s v=""/>
    <s v="ilenia.battiato@tiscali.it"/>
    <n v="49"/>
    <n v="0"/>
    <n v="1"/>
    <n v="0"/>
    <n v="73.731808731808727"/>
    <n v="1"/>
  </r>
  <r>
    <x v="2"/>
    <s v="Hotel La Rupe"/>
    <s v="Via Meta 76"/>
    <x v="6"/>
    <s v="Borgo Pace"/>
    <s v=""/>
    <s v="elisa@emtur.it"/>
    <n v="58"/>
    <n v="0"/>
    <n v="1"/>
    <n v="0"/>
    <n v="73.731808731808727"/>
    <n v="1"/>
  </r>
  <r>
    <x v="3"/>
    <s v="B&amp;B Quiete Sul Meta"/>
    <s v="Via Papa Clemente Xi 4"/>
    <x v="6"/>
    <s v="Località non trovata"/>
    <s v="www.quietesulmeta.com"/>
    <s v="info@quietesulmeta.com"/>
    <n v="58"/>
    <n v="1"/>
    <n v="1"/>
    <n v="1"/>
    <n v="73.731808731808727"/>
    <n v="1"/>
  </r>
  <r>
    <x v="3"/>
    <s v="B&amp;B Valdericarte"/>
    <s v="Loc. Valderica 8"/>
    <x v="6"/>
    <s v="Lamoli"/>
    <s v="www.valdericarte.com"/>
    <s v="stella@valdericarte.com"/>
    <n v="58"/>
    <n v="1"/>
    <n v="1"/>
    <n v="1"/>
    <n v="73.731808731808727"/>
    <n v="1"/>
  </r>
  <r>
    <x v="4"/>
    <s v="Agriturismo Moretti Marco"/>
    <s v="Localita' Campovecchio 1"/>
    <x v="6"/>
    <s v="Borgo Pace"/>
    <s v=""/>
    <s v=""/>
    <n v="58"/>
    <n v="0"/>
    <n v="0"/>
    <n v="0"/>
    <n v="73.731808731808727"/>
    <n v="1"/>
  </r>
  <r>
    <x v="2"/>
    <s v="Albergo Oasi San Benedetto"/>
    <s v="Via Dell'Abbazia 7"/>
    <x v="6"/>
    <s v="Lamoli"/>
    <s v=""/>
    <s v="coloriappennino@libero.it"/>
    <n v="58"/>
    <n v="0"/>
    <n v="1"/>
    <n v="0"/>
    <n v="73.731808731808727"/>
    <n v="1"/>
  </r>
  <r>
    <x v="5"/>
    <s v="Ranco Fabbro"/>
    <s v=""/>
    <x v="6"/>
    <s v="Parchiule"/>
    <s v=""/>
    <s v="prenotazioni@lamacina.it"/>
    <n v="58"/>
    <n v="0"/>
    <n v="1"/>
    <n v="0"/>
    <n v="73.731808731808727"/>
    <n v="1"/>
  </r>
  <r>
    <x v="6"/>
    <s v="Area Di Sosta Camper"/>
    <s v=""/>
    <x v="6"/>
    <s v="Loc. Lamoli"/>
    <s v=""/>
    <s v=""/>
    <n v="58"/>
    <n v="0"/>
    <n v="0"/>
    <n v="0"/>
    <n v="73.731808731808727"/>
    <n v="1"/>
  </r>
  <r>
    <x v="4"/>
    <s v="Agriturismo Santi Gilberto"/>
    <s v="Via Lame 18"/>
    <x v="6"/>
    <s v="Loc. Parchiule"/>
    <s v=""/>
    <s v=""/>
    <n v="58"/>
    <n v="0"/>
    <n v="0"/>
    <n v="0"/>
    <n v="73.731808731808727"/>
    <n v="1"/>
  </r>
  <r>
    <x v="3"/>
    <s v="B&amp;B Auro Di Bernardini Ivo"/>
    <s v="Loc. Molino 19"/>
    <x v="6"/>
    <s v="Borgo Pace"/>
    <s v=""/>
    <s v="ivobernardini@libero.it"/>
    <n v="58"/>
    <n v="0"/>
    <n v="1"/>
    <n v="0"/>
    <n v="73.731808731808727"/>
    <n v="1"/>
  </r>
  <r>
    <x v="4"/>
    <s v="Agriturismo Alpe Della Luna"/>
    <s v=""/>
    <x v="6"/>
    <s v="Vildonnino"/>
    <s v="http://www.alpedellaluna.it/"/>
    <s v="agr@alpedellaluna.it"/>
    <n v="58"/>
    <n v="1"/>
    <n v="1"/>
    <n v="1"/>
    <n v="73.731808731808727"/>
    <n v="1"/>
  </r>
  <r>
    <x v="2"/>
    <s v="La Diligenza"/>
    <s v="Piazza Del Pino 9"/>
    <x v="6"/>
    <s v="Borgo Pace"/>
    <s v="www.anticalocandaladiligenza.it"/>
    <s v="info@centrobebladiligenza.it"/>
    <n v="58"/>
    <n v="1"/>
    <n v="1"/>
    <n v="1"/>
    <n v="73.731808731808727"/>
    <n v="1"/>
  </r>
  <r>
    <x v="9"/>
    <s v="Oasi San Benedetto"/>
    <s v="Via Dell' Abbazia 13"/>
    <x v="6"/>
    <s v="Borgo Pace"/>
    <s v=""/>
    <s v="trabaria@libero.it"/>
    <n v="58"/>
    <n v="0"/>
    <n v="1"/>
    <n v="0"/>
    <n v="73.731808731808727"/>
    <n v="1"/>
  </r>
  <r>
    <x v="7"/>
    <s v="Ostello Per La Gioventu'"/>
    <s v="Via Dell' Abbazia 40"/>
    <x v="6"/>
    <s v="Lamoli"/>
    <s v=""/>
    <s v="lamoli@oasisanbenedetto.it"/>
    <n v="58"/>
    <n v="0"/>
    <n v="1"/>
    <n v="0"/>
    <n v="73.731808731808727"/>
    <n v="1"/>
  </r>
  <r>
    <x v="4"/>
    <s v="Agriturismo Il Ginepro"/>
    <s v="Localita' Figgiano 46"/>
    <x v="6"/>
    <s v="Borgo Pace"/>
    <s v=""/>
    <s v="info@ilgineprofigiano.com"/>
    <n v="58"/>
    <n v="0"/>
    <n v="1"/>
    <n v="0"/>
    <n v="73.731808731808727"/>
    <n v="1"/>
  </r>
  <r>
    <x v="4"/>
    <s v="Agriturismo Sacchia Art Farm"/>
    <s v=""/>
    <x v="6"/>
    <s v="Loc. Sacchia"/>
    <s v="www.sacchiafarm.com"/>
    <s v="info@sacchiafarm.com"/>
    <n v="58"/>
    <n v="1"/>
    <n v="1"/>
    <n v="1"/>
    <n v="73.731808731808727"/>
    <n v="1"/>
  </r>
  <r>
    <x v="1"/>
    <s v="Paolo Cangini"/>
    <s v="Loc. Acquaviva 25"/>
    <x v="7"/>
    <s v="Località non trovata"/>
    <s v=""/>
    <s v=""/>
    <n v="64"/>
    <n v="0"/>
    <n v="0"/>
    <n v="0"/>
    <n v="73.731808731808727"/>
    <n v="1"/>
  </r>
  <r>
    <x v="1"/>
    <s v="Pavoni Lucio"/>
    <s v="Via Don Minzoni, 66 66/A"/>
    <x v="7"/>
    <s v="Località non trovata"/>
    <s v=""/>
    <s v="lucia.pavoni.18@gmail.com"/>
    <n v="64"/>
    <n v="0"/>
    <n v="1"/>
    <n v="0"/>
    <n v="73.731808731808727"/>
    <n v="1"/>
  </r>
  <r>
    <x v="1"/>
    <s v="Giunti Francesco"/>
    <s v="Via Case Sparse 85"/>
    <x v="7"/>
    <s v="Loc. Naro"/>
    <s v=""/>
    <s v=""/>
    <n v="64"/>
    <n v="0"/>
    <n v="0"/>
    <n v="0"/>
    <n v="73.731808731808727"/>
    <n v="1"/>
  </r>
  <r>
    <x v="3"/>
    <s v="B&amp;B Villa Ada"/>
    <s v="Via B.Buozzi 37"/>
    <x v="7"/>
    <s v="Località non trovata"/>
    <s v="http://villaadacagli.tumblr.com/"/>
    <s v="villaadacagli@gmail.com"/>
    <n v="64"/>
    <n v="1"/>
    <n v="1"/>
    <n v="1"/>
    <n v="73.731808731808727"/>
    <n v="1"/>
  </r>
  <r>
    <x v="0"/>
    <s v="Country House Il Giordano,Sasso Della Rocca"/>
    <s v="Via Centro Pieia 16,45"/>
    <x v="7"/>
    <s v="Località non trovata"/>
    <s v="www.pieiavacanze.it"/>
    <s v="info@pieiavacanze.it"/>
    <n v="64"/>
    <n v="1"/>
    <n v="1"/>
    <n v="1"/>
    <n v="73.731808731808727"/>
    <n v="1"/>
  </r>
  <r>
    <x v="3"/>
    <s v="B&amp;B La Villa Degli Orti"/>
    <s v="Via Flaminia Nord 153"/>
    <x v="7"/>
    <s v="Località non trovata"/>
    <s v=""/>
    <s v="m.tassi@libero.it"/>
    <n v="64"/>
    <n v="0"/>
    <n v="1"/>
    <n v="0"/>
    <n v="73.731808731808727"/>
    <n v="1"/>
  </r>
  <r>
    <x v="4"/>
    <s v="L'Oncia"/>
    <s v=""/>
    <x v="7"/>
    <s v="Loc. Ca' Serra"/>
    <s v=""/>
    <s v="zio.mele@libero.it"/>
    <n v="64"/>
    <n v="0"/>
    <n v="1"/>
    <n v="0"/>
    <n v="73.731808731808727"/>
    <n v="1"/>
  </r>
  <r>
    <x v="0"/>
    <s v="Villa Degli Orti"/>
    <s v="Via Flaminia Nord  153"/>
    <x v="7"/>
    <s v="Località non trovata"/>
    <s v=""/>
    <s v="info@ortiamo.it"/>
    <n v="64"/>
    <n v="0"/>
    <n v="1"/>
    <n v="0"/>
    <n v="73.731808731808727"/>
    <n v="1"/>
  </r>
  <r>
    <x v="5"/>
    <s v="La Piazza"/>
    <s v="P.Zza Matteotti 6"/>
    <x v="7"/>
    <s v="Località non trovata"/>
    <s v="www.casavacanzelapiazza.it"/>
    <s v="info@casavacanzelapiazza.it"/>
    <n v="64"/>
    <n v="1"/>
    <n v="1"/>
    <n v="1"/>
    <n v="73.731808731808727"/>
    <n v="1"/>
  </r>
  <r>
    <x v="3"/>
    <s v="B&amp;B Moretti Giuseppe"/>
    <s v="Via Pian Del Vescovo 16"/>
    <x v="7"/>
    <s v="Località non trovata"/>
    <s v=""/>
    <s v="giusep.moretti@gmail.com"/>
    <n v="64"/>
    <n v="0"/>
    <n v="1"/>
    <n v="0"/>
    <n v="73.731808731808727"/>
    <n v="1"/>
  </r>
  <r>
    <x v="3"/>
    <s v="B&amp;B Locanda Degli Angeli"/>
    <s v="Case Sparse 143"/>
    <x v="7"/>
    <s v="Fraz. Abbadia Di Naro"/>
    <s v=""/>
    <s v="locandadegliangelidirita@gmail.com"/>
    <n v="64"/>
    <n v="0"/>
    <n v="1"/>
    <n v="0"/>
    <n v="73.731808731808727"/>
    <n v="1"/>
  </r>
  <r>
    <x v="1"/>
    <s v="Woernle Bettina"/>
    <s v=""/>
    <x v="7"/>
    <s v="Località non trovata"/>
    <s v=""/>
    <s v="mail@bewoernle.de"/>
    <n v="64"/>
    <n v="0"/>
    <n v="1"/>
    <n v="0"/>
    <n v="73.731808731808727"/>
    <n v="1"/>
  </r>
  <r>
    <x v="1"/>
    <s v="Radi Milena"/>
    <s v="Via Faeto 7"/>
    <x v="7"/>
    <s v="Frontone"/>
    <s v=""/>
    <s v="milenaradi7@gmail.com"/>
    <n v="64"/>
    <n v="0"/>
    <n v="1"/>
    <n v="0"/>
    <n v="73.731808731808727"/>
    <n v="1"/>
  </r>
  <r>
    <x v="1"/>
    <s v="Casa Mariaa"/>
    <s v="Vicolo Pino 9"/>
    <x v="7"/>
    <s v="Cagli"/>
    <s v="www.casamariaa.it"/>
    <s v="contact@casamariaa.it"/>
    <n v="64"/>
    <n v="1"/>
    <n v="1"/>
    <n v="1"/>
    <n v="73.731808731808727"/>
    <n v="1"/>
  </r>
  <r>
    <x v="4"/>
    <s v="De Rerum Natura"/>
    <s v="Località Fornaci Di Paravento  123"/>
    <x v="7"/>
    <s v="Cagli"/>
    <s v="www.coopdererumnatura.it"/>
    <s v="cesare@ilpostodelleviole.it"/>
    <n v="64"/>
    <n v="1"/>
    <n v="1"/>
    <n v="1"/>
    <n v="73.731808731808727"/>
    <n v="1"/>
  </r>
  <r>
    <x v="4"/>
    <s v="Il Posto Delle Viole"/>
    <s v="Località Fornaci Di Paravento 123"/>
    <x v="7"/>
    <s v="Cagli"/>
    <s v="www.ilpostodelleviole.it"/>
    <s v="cesare@ilpostodelleviole.it"/>
    <n v="64"/>
    <n v="1"/>
    <n v="1"/>
    <n v="1"/>
    <n v="73.731808731808727"/>
    <n v="1"/>
  </r>
  <r>
    <x v="1"/>
    <s v="Ricci Marco"/>
    <s v="Frazione San Savino - Strada Provinciale 424 Snc"/>
    <x v="7"/>
    <s v="San Savino"/>
    <s v=""/>
    <s v="casalecanneto@libero.it"/>
    <n v="64"/>
    <n v="0"/>
    <n v="1"/>
    <n v="0"/>
    <n v="73.731808731808727"/>
    <n v="1"/>
  </r>
  <r>
    <x v="5"/>
    <s v="Relais Druda"/>
    <s v="Atanagi 37"/>
    <x v="7"/>
    <s v="Cagli"/>
    <s v=""/>
    <s v=""/>
    <n v="64"/>
    <n v="0"/>
    <n v="0"/>
    <n v="0"/>
    <n v="73.731808731808727"/>
    <n v="1"/>
  </r>
  <r>
    <x v="4"/>
    <s v="Azienda Agrituristica F.Lli Fulvi"/>
    <s v="Strada Ca' Rio 1"/>
    <x v="7"/>
    <s v="Cagli"/>
    <s v=""/>
    <s v=""/>
    <n v="64"/>
    <n v="0"/>
    <n v="0"/>
    <n v="0"/>
    <n v="73.731808731808727"/>
    <n v="1"/>
  </r>
  <r>
    <x v="4"/>
    <s v="Ca' Belvedere"/>
    <s v="Strada Pigno Monte Martello 103"/>
    <x v="7"/>
    <s v="Cagli"/>
    <s v="www.cabelvedere.it"/>
    <s v="info@cabelvedere.it"/>
    <n v="64"/>
    <n v="1"/>
    <n v="1"/>
    <n v="1"/>
    <n v="73.731808731808727"/>
    <n v="1"/>
  </r>
  <r>
    <x v="4"/>
    <s v="Agriturismo Frescina"/>
    <s v="Localita' Frescina Abbadia Di Naro  1"/>
    <x v="7"/>
    <s v="Cagli"/>
    <s v="www.frescina.com"/>
    <s v="info@frescina.com"/>
    <n v="64"/>
    <n v="1"/>
    <n v="1"/>
    <n v="1"/>
    <n v="73.731808731808727"/>
    <n v="1"/>
  </r>
  <r>
    <x v="4"/>
    <s v="Ca' Le Suore"/>
    <s v="Strada Monte Peruzzo 57"/>
    <x v="7"/>
    <s v="Cagli"/>
    <s v="www.calesuore.it"/>
    <s v="info@calesuore.it"/>
    <n v="64"/>
    <n v="1"/>
    <n v="1"/>
    <n v="1"/>
    <n v="73.731808731808727"/>
    <n v="1"/>
  </r>
  <r>
    <x v="4"/>
    <s v="San Silvestro"/>
    <s v="Localita' Monte Scatto 1"/>
    <x v="7"/>
    <s v="Cagli"/>
    <s v=""/>
    <s v="info@agriturismo-sansilvestro.it"/>
    <n v="64"/>
    <n v="0"/>
    <n v="1"/>
    <n v="0"/>
    <n v="73.731808731808727"/>
    <n v="1"/>
  </r>
  <r>
    <x v="4"/>
    <s v="Agriturismo Che Cello"/>
    <s v="Strada Sant' Angelo In Maiano 5"/>
    <x v="7"/>
    <s v="Cagli"/>
    <s v=""/>
    <s v="maddalena.scotti@virgilio.it"/>
    <n v="64"/>
    <n v="0"/>
    <n v="1"/>
    <n v="0"/>
    <n v="73.731808731808727"/>
    <n v="1"/>
  </r>
  <r>
    <x v="5"/>
    <s v="Capoccia Luigina"/>
    <s v="Strada Monte Petrano 1"/>
    <x v="7"/>
    <s v="Cagli"/>
    <s v=""/>
    <s v=""/>
    <n v="64"/>
    <n v="0"/>
    <n v="0"/>
    <n v="0"/>
    <n v="73.731808731808727"/>
    <n v="1"/>
  </r>
  <r>
    <x v="3"/>
    <s v="B&amp;B Gianpaolo Luchini"/>
    <s v="Localita' Secchiano Strada Cagli Pianello 123"/>
    <x v="7"/>
    <s v="Cagli"/>
    <s v=""/>
    <s v=""/>
    <n v="64"/>
    <n v="0"/>
    <n v="0"/>
    <n v="0"/>
    <n v="73.731808731808727"/>
    <n v="1"/>
  </r>
  <r>
    <x v="4"/>
    <s v="La Ferraia"/>
    <s v="Strada Casale 10"/>
    <x v="7"/>
    <s v="Cagli"/>
    <s v="www.laferraia.it"/>
    <s v="info@laferraia.it"/>
    <n v="64"/>
    <n v="1"/>
    <n v="1"/>
    <n v="1"/>
    <n v="73.731808731808727"/>
    <n v="1"/>
  </r>
  <r>
    <x v="10"/>
    <s v="La Collinetta"/>
    <s v="Via Ca' Lupo 27"/>
    <x v="7"/>
    <s v="Cagli"/>
    <s v=""/>
    <s v="info@residencelacollinetta.com"/>
    <n v="64"/>
    <n v="0"/>
    <n v="1"/>
    <n v="0"/>
    <n v="73.731808731808727"/>
    <n v="1"/>
  </r>
  <r>
    <x v="2"/>
    <s v="Hotel Pineta"/>
    <s v="Viale Della Vittoria 15"/>
    <x v="7"/>
    <s v="Cagli"/>
    <s v=""/>
    <s v="info@hpineta.com"/>
    <n v="64"/>
    <n v="0"/>
    <n v="1"/>
    <n v="0"/>
    <n v="73.731808731808727"/>
    <n v="1"/>
  </r>
  <r>
    <x v="2"/>
    <s v="International Cagli Hotel Srl"/>
    <s v="Strada Civita  5"/>
    <x v="7"/>
    <s v="Cagli"/>
    <s v=""/>
    <s v="info@internationalcaglihotel.it"/>
    <n v="64"/>
    <n v="0"/>
    <n v="1"/>
    <n v="0"/>
    <n v="73.731808731808727"/>
    <n v="1"/>
  </r>
  <r>
    <x v="10"/>
    <s v="Borgo Frescina"/>
    <s v="Abbadia Di Naro 118"/>
    <x v="7"/>
    <s v="Frescina - Cagli"/>
    <s v="www.frescina.com"/>
    <s v="info@frescina.com"/>
    <n v="64"/>
    <n v="1"/>
    <n v="1"/>
    <n v="1"/>
    <n v="73.731808731808727"/>
    <n v="1"/>
  </r>
  <r>
    <x v="0"/>
    <s v="Villa Fontalba"/>
    <s v="Via Flaminia Nord 123"/>
    <x v="7"/>
    <s v="Cagli"/>
    <s v="www.villafontalba.it"/>
    <s v="villafontalba@gmail.com"/>
    <n v="64"/>
    <n v="1"/>
    <n v="1"/>
    <n v="1"/>
    <n v="73.731808731808727"/>
    <n v="1"/>
  </r>
  <r>
    <x v="0"/>
    <s v="Le Ripe Di Beligni Ivo"/>
    <s v=""/>
    <x v="7"/>
    <s v="Fraz. Cà Rio"/>
    <s v=""/>
    <s v=""/>
    <n v="64"/>
    <n v="0"/>
    <n v="0"/>
    <n v="0"/>
    <n v="73.731808731808727"/>
    <n v="1"/>
  </r>
  <r>
    <x v="4"/>
    <s v="Ranco Di Sopra"/>
    <s v="Strada Caimarini 79"/>
    <x v="7"/>
    <s v="Cagli"/>
    <s v="www.rancodisopra.it"/>
    <s v="info@rancodisopra.it"/>
    <n v="64"/>
    <n v="1"/>
    <n v="1"/>
    <n v="1"/>
    <n v="73.731808731808727"/>
    <n v="1"/>
  </r>
  <r>
    <x v="4"/>
    <s v="La Colticciola Di Cancellieri Augusto"/>
    <s v="Strada Cagli Pergola 120"/>
    <x v="7"/>
    <s v="Cagli"/>
    <s v="aziendaagrituristicacancellieri.com"/>
    <s v="cancellieri75@virgilio.it"/>
    <n v="64"/>
    <n v="1"/>
    <n v="1"/>
    <n v="1"/>
    <n v="73.731808731808727"/>
    <n v="1"/>
  </r>
  <r>
    <x v="5"/>
    <s v="Bonclerici House"/>
    <s v="Via Tiranni 23"/>
    <x v="7"/>
    <s v="Cagli"/>
    <s v="www.bonclericihouse.it"/>
    <s v="info@bonclericihouse.it"/>
    <n v="64"/>
    <n v="1"/>
    <n v="1"/>
    <n v="1"/>
    <n v="73.731808731808727"/>
    <n v="1"/>
  </r>
  <r>
    <x v="3"/>
    <s v="B&amp;B Paladini Roberto"/>
    <s v="Via Bencivenne Paganucci 23"/>
    <x v="7"/>
    <s v="Cagli"/>
    <s v=""/>
    <s v="robertopaladini56@gmail.com"/>
    <n v="64"/>
    <n v="0"/>
    <n v="1"/>
    <n v="0"/>
    <n v="73.731808731808727"/>
    <n v="1"/>
  </r>
  <r>
    <x v="5"/>
    <s v="La Contesa Di Bertozzi Mafalda"/>
    <s v="Loc. Acquaviva 126"/>
    <x v="7"/>
    <s v="Acquaviva"/>
    <s v="www.lacontesa.it"/>
    <s v="info@lacontesa.it"/>
    <n v="64"/>
    <n v="1"/>
    <n v="1"/>
    <n v="1"/>
    <n v="73.731808731808727"/>
    <n v="1"/>
  </r>
  <r>
    <x v="3"/>
    <s v="B&amp;B San Pietro Fuori Le Mura"/>
    <s v="Via San Pietro 14"/>
    <x v="7"/>
    <s v="Cagli"/>
    <s v=""/>
    <s v="mhlpieri@gmail.com"/>
    <n v="64"/>
    <n v="0"/>
    <n v="1"/>
    <n v="0"/>
    <n v="73.731808731808727"/>
    <n v="1"/>
  </r>
  <r>
    <x v="3"/>
    <s v="B&amp;B Torre D'Acquaviva"/>
    <s v="Via Molleone 5"/>
    <x v="7"/>
    <s v="Località non trovata"/>
    <s v="www.torreacquaviva.it"/>
    <s v="amichelinitocci@yahoo.it"/>
    <n v="64"/>
    <n v="1"/>
    <n v="1"/>
    <n v="1"/>
    <n v="73.731808731808727"/>
    <n v="1"/>
  </r>
  <r>
    <x v="4"/>
    <s v="Agriturismo Colle Delle Ginestrelle Di Capoccia Carlo"/>
    <s v="Via Flaminia Nord 23"/>
    <x v="7"/>
    <s v="Località non trovata"/>
    <s v="www.agriturcagli.it"/>
    <s v="info@agriturcagli.it"/>
    <n v="64"/>
    <n v="1"/>
    <n v="1"/>
    <n v="1"/>
    <n v="73.731808731808727"/>
    <n v="1"/>
  </r>
  <r>
    <x v="3"/>
    <s v="B&amp;B Monserchio"/>
    <s v="Pigno Monte Martello  52"/>
    <x v="7"/>
    <s v="Località non trovata"/>
    <s v=""/>
    <s v="k.strian@esaway.it"/>
    <n v="64"/>
    <n v="0"/>
    <n v="1"/>
    <n v="0"/>
    <n v="73.731808731808727"/>
    <n v="1"/>
  </r>
  <r>
    <x v="4"/>
    <s v="La Tenuta Ca' Gione Di Nucci Valerio E Gianmarco"/>
    <s v="Strada San Martino Castell'Onesto, 41 41"/>
    <x v="7"/>
    <s v="Strada San Martino"/>
    <s v="www.tenutacagione.it"/>
    <s v="info@tenutacagione.it"/>
    <n v="64"/>
    <n v="1"/>
    <n v="1"/>
    <n v="1"/>
    <n v="73.731808731808727"/>
    <n v="1"/>
  </r>
  <r>
    <x v="4"/>
    <s v="Vellaneta"/>
    <s v="Strada Pigno Monte Martello 82"/>
    <x v="7"/>
    <s v="Cagli"/>
    <s v="www.vellaneta.com"/>
    <s v="agriturismo.vellaneta@esaway.it"/>
    <n v="64"/>
    <n v="1"/>
    <n v="1"/>
    <n v="1"/>
    <n v="73.731808731808727"/>
    <n v="1"/>
  </r>
  <r>
    <x v="5"/>
    <s v="Le Stanze Di Clotilde"/>
    <s v="Via Purgotti 64-66"/>
    <x v="7"/>
    <s v="Cagli"/>
    <s v=""/>
    <s v="info@bonclericihouse.it"/>
    <n v="64"/>
    <n v="0"/>
    <n v="1"/>
    <n v="0"/>
    <n v="73.731808731808727"/>
    <n v="1"/>
  </r>
  <r>
    <x v="3"/>
    <s v="B&amp;B Ca' Maggio Nuovo"/>
    <s v="Strada Monte Peruzzo 63"/>
    <x v="7"/>
    <s v="Cagli"/>
    <s v="www.camaggio.com"/>
    <s v="info@camaggio.com"/>
    <n v="64"/>
    <n v="1"/>
    <n v="1"/>
    <n v="1"/>
    <n v="73.731808731808727"/>
    <n v="1"/>
  </r>
  <r>
    <x v="4"/>
    <s v="Agriturismo Molleone"/>
    <s v="Strada Molleone 1"/>
    <x v="7"/>
    <s v="Cagli"/>
    <s v=""/>
    <s v=""/>
    <n v="64"/>
    <n v="0"/>
    <n v="0"/>
    <n v="0"/>
    <n v="73.731808731808727"/>
    <n v="1"/>
  </r>
  <r>
    <x v="4"/>
    <s v="Agriturismo Bufano"/>
    <s v="Strada San Fiorano 48"/>
    <x v="7"/>
    <s v="Cagli"/>
    <s v="www.agriturismobufano.it"/>
    <s v="info@agriturismobufano.it"/>
    <n v="64"/>
    <n v="1"/>
    <n v="1"/>
    <n v="1"/>
    <n v="73.731808731808727"/>
    <n v="1"/>
  </r>
  <r>
    <x v="0"/>
    <s v="Country House Ca' Bucarini"/>
    <s v="Case Sparse Naro 3"/>
    <x v="7"/>
    <s v="Cagli"/>
    <s v=""/>
    <s v="bucarinilucia@gmail.com"/>
    <n v="64"/>
    <n v="0"/>
    <n v="1"/>
    <n v="0"/>
    <n v="73.731808731808727"/>
    <n v="1"/>
  </r>
  <r>
    <x v="3"/>
    <s v="B&amp;B Del Teatro"/>
    <s v="Via Giacomo Leopardi 28"/>
    <x v="7"/>
    <s v="Cagli"/>
    <s v="www.bbdelteatro.it"/>
    <s v="info@bbdelteatro.it"/>
    <n v="64"/>
    <n v="1"/>
    <n v="1"/>
    <n v="1"/>
    <n v="73.731808731808727"/>
    <n v="1"/>
  </r>
  <r>
    <x v="3"/>
    <s v="B&amp;B La Rosa Rossa"/>
    <s v="Via Del Burano 1"/>
    <x v="7"/>
    <s v="Cagli"/>
    <s v=""/>
    <s v="teresin@live.it"/>
    <n v="64"/>
    <n v="0"/>
    <n v="1"/>
    <n v="0"/>
    <n v="73.731808731808727"/>
    <n v="1"/>
  </r>
  <r>
    <x v="4"/>
    <s v="Raggio Di Sole"/>
    <s v="Localita' Acquaviva 1"/>
    <x v="7"/>
    <s v="Cagli"/>
    <s v=""/>
    <s v=""/>
    <n v="64"/>
    <n v="0"/>
    <n v="0"/>
    <n v="0"/>
    <n v="73.731808731808727"/>
    <n v="1"/>
  </r>
  <r>
    <x v="4"/>
    <s v="Agriturismo Campagna"/>
    <s v="Strada Pigno Monte Martello 1"/>
    <x v="7"/>
    <s v="Cagli"/>
    <s v=""/>
    <s v=""/>
    <n v="64"/>
    <n v="0"/>
    <n v="0"/>
    <n v="0"/>
    <n v="73.731808731808727"/>
    <n v="1"/>
  </r>
  <r>
    <x v="5"/>
    <s v="Ca' Maggio Nuovo"/>
    <s v="Strada Monte Peruzzo 63"/>
    <x v="7"/>
    <s v="Cagli"/>
    <s v="www.camaggio.com"/>
    <s v="info@camaggio.com"/>
    <n v="64"/>
    <n v="1"/>
    <n v="1"/>
    <n v="1"/>
    <n v="73.731808731808727"/>
    <n v="1"/>
  </r>
  <r>
    <x v="0"/>
    <s v="Fonte Dell'Olmo"/>
    <s v="Strada Monte Peruzzo 1"/>
    <x v="7"/>
    <s v="Cagli"/>
    <s v=""/>
    <s v="purgotti2@virgilio.it"/>
    <n v="64"/>
    <n v="0"/>
    <n v="1"/>
    <n v="0"/>
    <n v="73.731808731808727"/>
    <n v="1"/>
  </r>
  <r>
    <x v="5"/>
    <s v="Residence Torre Del Sasso"/>
    <s v="Localita' Via Stratta 1"/>
    <x v="7"/>
    <s v="Cagli"/>
    <s v=""/>
    <s v=""/>
    <n v="64"/>
    <n v="0"/>
    <n v="0"/>
    <n v="0"/>
    <n v="73.731808731808727"/>
    <n v="1"/>
  </r>
  <r>
    <x v="4"/>
    <s v="Agriturismo Il Borghetto Al Poggio"/>
    <s v=""/>
    <x v="7"/>
    <s v="Loc. Poggio San Cristoforo"/>
    <s v="www.ilborghettoalpoggio.it"/>
    <s v="info@ilborghettoalpoggio.it"/>
    <n v="64"/>
    <n v="1"/>
    <n v="1"/>
    <n v="1"/>
    <n v="73.731808731808727"/>
    <n v="1"/>
  </r>
  <r>
    <x v="5"/>
    <s v="Greene Peter Andrew"/>
    <s v="Strada Santa Barbara 5"/>
    <x v="7"/>
    <s v="Cagli"/>
    <s v="www.sancristoforo.info"/>
    <s v="mail@le-marche.com"/>
    <n v="64"/>
    <n v="1"/>
    <n v="1"/>
    <n v="1"/>
    <n v="73.731808731808727"/>
    <n v="1"/>
  </r>
  <r>
    <x v="3"/>
    <s v="B&amp;B Viabenamati"/>
    <s v="Via Benamati 13"/>
    <x v="7"/>
    <s v="Località non trovata"/>
    <s v=""/>
    <s v="viabenamati@virgilio.it"/>
    <n v="64"/>
    <n v="0"/>
    <n v="1"/>
    <n v="0"/>
    <n v="73.731808731808727"/>
    <n v="1"/>
  </r>
  <r>
    <x v="4"/>
    <s v="Agriturismo Ca' Battista"/>
    <s v="Strada Valubbio 29"/>
    <x v="7"/>
    <s v="Località non trovata"/>
    <s v=""/>
    <s v="cabattista@hotmail.it"/>
    <n v="64"/>
    <n v="0"/>
    <n v="1"/>
    <n v="0"/>
    <n v="73.731808731808727"/>
    <n v="1"/>
  </r>
  <r>
    <x v="1"/>
    <s v="Ciancamerla Roberta"/>
    <s v="Strada San Martino Castell'Onesto  27/A"/>
    <x v="7"/>
    <s v="Smirra Di Cagli"/>
    <s v="www.castellonesto.com"/>
    <s v="info@castellonesto.com"/>
    <n v="64"/>
    <n v="1"/>
    <n v="1"/>
    <n v="1"/>
    <n v="73.731808731808727"/>
    <n v="1"/>
  </r>
  <r>
    <x v="1"/>
    <s v="Pio Bracco"/>
    <s v="San Paterniano 36"/>
    <x v="7"/>
    <s v="Smirra"/>
    <s v="www.lamaestade.it"/>
    <s v="explorer@teletu.it ; piobracco@alice.it"/>
    <n v="64"/>
    <n v="1"/>
    <n v="1"/>
    <n v="1"/>
    <n v="73.731808731808727"/>
    <n v="1"/>
  </r>
  <r>
    <x v="1"/>
    <s v="Pacini Maria Gabriella"/>
    <s v="Localita' Paravento 84"/>
    <x v="7"/>
    <s v="Localita' Paravento"/>
    <s v=""/>
    <s v="lincantosullavalle@gmail.com"/>
    <n v="64"/>
    <n v="0"/>
    <n v="1"/>
    <n v="0"/>
    <n v="73.731808731808727"/>
    <n v="1"/>
  </r>
  <r>
    <x v="1"/>
    <s v="Maggioli Giuseppe E Serafini Doriana"/>
    <s v=""/>
    <x v="7"/>
    <s v="Località non trovata"/>
    <s v=""/>
    <s v="info@dream-holidays.it"/>
    <n v="64"/>
    <n v="0"/>
    <n v="1"/>
    <n v="0"/>
    <n v="73.731808731808727"/>
    <n v="1"/>
  </r>
  <r>
    <x v="4"/>
    <s v="Agriturismo Serra Canina"/>
    <s v="Loc.Serra Canina Snc"/>
    <x v="7"/>
    <s v="Località non trovata"/>
    <s v="www.calesuore.it"/>
    <s v="info@calesuore.it"/>
    <n v="64"/>
    <n v="1"/>
    <n v="1"/>
    <n v="1"/>
    <n v="73.731808731808727"/>
    <n v="1"/>
  </r>
  <r>
    <x v="1"/>
    <s v="Amaduzzi Giovanna"/>
    <s v=""/>
    <x v="7"/>
    <s v="Località Le Pieie Tarugo"/>
    <s v="www.cadeinoci.com"/>
    <s v="bonazelli6@libero.it"/>
    <n v="64"/>
    <n v="1"/>
    <n v="1"/>
    <n v="1"/>
    <n v="73.731808731808727"/>
    <n v="1"/>
  </r>
  <r>
    <x v="4"/>
    <s v="Acquabattiglia"/>
    <s v="Via Fossato 5"/>
    <x v="8"/>
    <s v="Acquabattaglia"/>
    <s v="www.acquabattaglia.com"/>
    <s v="picorri@gmail.com"/>
    <n v="106"/>
    <n v="1"/>
    <n v="1"/>
    <n v="1"/>
    <n v="73.731808731808727"/>
    <n v="1"/>
  </r>
  <r>
    <x v="1"/>
    <s v="Villa Antica"/>
    <s v="Via Finocchieto 60"/>
    <x v="8"/>
    <s v="Località Fossato"/>
    <s v="http://www.villaantica.eu/"/>
    <s v="ddgiamb@alice.it"/>
    <n v="106"/>
    <n v="1"/>
    <n v="1"/>
    <n v="1"/>
    <n v="73.731808731808727"/>
    <n v="1"/>
  </r>
  <r>
    <x v="3"/>
    <s v="B&amp;B Ca' Paravento"/>
    <s v="Via Della Fornace 73"/>
    <x v="8"/>
    <s v="Tranquillo"/>
    <s v="www.caparavento.it"/>
    <s v="info@caparavento.it"/>
    <n v="106"/>
    <n v="1"/>
    <n v="1"/>
    <n v="1"/>
    <n v="73.731808731808727"/>
    <n v="1"/>
  </r>
  <r>
    <x v="0"/>
    <s v="Ca' Paravento Country House"/>
    <s v="Via Della Fornace 73"/>
    <x v="8"/>
    <s v="Tranquillo"/>
    <s v="www.caparavento.it"/>
    <s v="info@caparavento.it"/>
    <n v="106"/>
    <n v="1"/>
    <n v="1"/>
    <n v="1"/>
    <n v="73.731808731808727"/>
    <n v="1"/>
  </r>
  <r>
    <x v="4"/>
    <s v="Col D'Agello"/>
    <s v="Localita' San Rocco 1"/>
    <x v="8"/>
    <s v="Cantiano"/>
    <s v=""/>
    <s v=""/>
    <n v="106"/>
    <n v="0"/>
    <n v="0"/>
    <n v="0"/>
    <n v="73.731808731808727"/>
    <n v="1"/>
  </r>
  <r>
    <x v="2"/>
    <s v="La Locanda Del Brolio"/>
    <s v="Via G. Mazzini 8"/>
    <x v="8"/>
    <s v="Cantiano"/>
    <s v="www.locandadelbrolio.it"/>
    <s v="info@locandadelbrolio.it"/>
    <n v="106"/>
    <n v="1"/>
    <n v="1"/>
    <n v="1"/>
    <n v="73.731808731808727"/>
    <n v="1"/>
  </r>
  <r>
    <x v="7"/>
    <s v="Ostello San Giovanni Battista"/>
    <s v="Via Del Mercato 4"/>
    <x v="8"/>
    <s v="Cantiano"/>
    <s v="www.lamacina.it"/>
    <s v="valerio@lamacina.it"/>
    <n v="106"/>
    <n v="1"/>
    <n v="1"/>
    <n v="1"/>
    <n v="73.731808731808727"/>
    <n v="1"/>
  </r>
  <r>
    <x v="2"/>
    <s v="Albergo I Cordelli"/>
    <s v="Via Cordelli 38"/>
    <x v="8"/>
    <s v="Frazione Chiaserna"/>
    <s v=""/>
    <s v="valerio@lamacina.it"/>
    <n v="106"/>
    <n v="0"/>
    <n v="1"/>
    <n v="0"/>
    <n v="73.731808731808727"/>
    <n v="1"/>
  </r>
  <r>
    <x v="0"/>
    <s v="Sant'Apollinare Farmhouse Resort"/>
    <s v="Località Sant'Apollinare Via San Crecentino  5"/>
    <x v="8"/>
    <s v="Sant'Apollinare"/>
    <s v="www.farmhouseresort.it"/>
    <s v="marcoramberti@gmail.com"/>
    <n v="106"/>
    <n v="1"/>
    <n v="1"/>
    <n v="1"/>
    <n v="73.731808731808727"/>
    <n v="1"/>
  </r>
  <r>
    <x v="3"/>
    <s v="B&amp;B Luchetti Danila"/>
    <s v="Via Della Badia 2"/>
    <x v="8"/>
    <s v="Località non trovata"/>
    <s v=""/>
    <s v="studioquattro@studioquattromail.it"/>
    <n v="106"/>
    <n v="0"/>
    <n v="1"/>
    <n v="0"/>
    <n v="73.731808731808727"/>
    <n v="1"/>
  </r>
  <r>
    <x v="11"/>
    <s v="Camping Le Ginestre Del Catria"/>
    <s v="Via Fossato Snc"/>
    <x v="8"/>
    <s v="Loc. Chiaserna"/>
    <s v="www.camping-leginestredelcatria.it"/>
    <s v="info@camping-leginestredelcatria.it"/>
    <n v="106"/>
    <n v="1"/>
    <n v="1"/>
    <n v="1"/>
    <n v="73.731808731808727"/>
    <n v="1"/>
  </r>
  <r>
    <x v="3"/>
    <s v="B&amp;B Love Suite Nido D'Amore"/>
    <s v="Loc. Cantoniera 12"/>
    <x v="9"/>
    <s v="Località non trovata"/>
    <s v="www.lovesuites.it"/>
    <s v="riccibr1@virgilio.it"/>
    <n v="118"/>
    <n v="1"/>
    <n v="1"/>
    <n v="1"/>
    <n v="73.731808731808727"/>
    <n v="1"/>
  </r>
  <r>
    <x v="5"/>
    <s v="Residence Hotel San Michele"/>
    <s v="Via Amaducci 51"/>
    <x v="9"/>
    <s v="Carpegna"/>
    <s v="www.hotelsmichele.com"/>
    <s v="info@euromtour.it"/>
    <n v="118"/>
    <n v="1"/>
    <n v="1"/>
    <n v="1"/>
    <n v="73.731808731808727"/>
    <n v="1"/>
  </r>
  <r>
    <x v="2"/>
    <s v="Hotel San Michele"/>
    <s v="Via Amaducci 51"/>
    <x v="9"/>
    <s v="Carpegna"/>
    <s v=""/>
    <s v="info@euromtour.it"/>
    <n v="118"/>
    <n v="0"/>
    <n v="1"/>
    <n v="0"/>
    <n v="73.731808731808727"/>
    <n v="1"/>
  </r>
  <r>
    <x v="11"/>
    <s v="Paradiso"/>
    <s v="Viale Paradiso 36"/>
    <x v="9"/>
    <s v="Carpegna"/>
    <s v="www.campeggioparadisocarpegna.com"/>
    <s v="info@campeggioparadiso.com"/>
    <n v="118"/>
    <n v="1"/>
    <n v="1"/>
    <n v="1"/>
    <n v="73.731808731808727"/>
    <n v="1"/>
  </r>
  <r>
    <x v="5"/>
    <s v="Residence Le Terrazze Di Filippetti  Giuliana"/>
    <s v="Via Cippo 38"/>
    <x v="9"/>
    <s v="Carpegna"/>
    <s v="www.leterrazzecarpegna.it"/>
    <s v="info@leterrazzecarpegna.it"/>
    <n v="118"/>
    <n v="1"/>
    <n v="1"/>
    <n v="1"/>
    <n v="73.731808731808727"/>
    <n v="1"/>
  </r>
  <r>
    <x v="5"/>
    <s v="Il Mandriano"/>
    <s v="Via Cantoniera 76"/>
    <x v="9"/>
    <s v="Carpegna"/>
    <s v=""/>
    <s v="as_studio@libero.it"/>
    <n v="118"/>
    <n v="0"/>
    <n v="1"/>
    <n v="0"/>
    <n v="73.731808731808727"/>
    <n v="1"/>
  </r>
  <r>
    <x v="2"/>
    <s v="Hotel Anna"/>
    <s v="Vicolo Francioni 4"/>
    <x v="9"/>
    <s v="Carpegna"/>
    <s v="www.hotelannacarpegna.it"/>
    <s v="info@hotelannacarpegna.it"/>
    <n v="118"/>
    <n v="1"/>
    <n v="1"/>
    <n v="1"/>
    <n v="73.731808731808727"/>
    <n v="1"/>
  </r>
  <r>
    <x v="2"/>
    <s v="Ulisse"/>
    <s v="Via Amaducci, 16 16"/>
    <x v="9"/>
    <s v="Carpegna"/>
    <s v="www.hotelulisse.it"/>
    <s v="info@hotelulisse.it"/>
    <n v="118"/>
    <n v="1"/>
    <n v="1"/>
    <n v="1"/>
    <n v="73.731808731808727"/>
    <n v="1"/>
  </r>
  <r>
    <x v="4"/>
    <s v="Azienda Agrituristica Le Ville"/>
    <s v="Via Le Ville 1"/>
    <x v="9"/>
    <s v="Loc. Le Ville Di Carpegna"/>
    <s v="www.levilleagriturismo.it"/>
    <s v="info@levilleagriturismo.it"/>
    <n v="118"/>
    <n v="1"/>
    <n v="1"/>
    <n v="1"/>
    <n v="73.731808731808727"/>
    <n v="1"/>
  </r>
  <r>
    <x v="1"/>
    <s v="Laura Giovagnoli"/>
    <s v="Viale Paradiso 36"/>
    <x v="9"/>
    <s v="Carpegna"/>
    <s v=""/>
    <s v="info@campeggioparadiso.com"/>
    <n v="118"/>
    <n v="0"/>
    <n v="1"/>
    <n v="0"/>
    <n v="73.731808731808727"/>
    <n v="1"/>
  </r>
  <r>
    <x v="1"/>
    <s v="Davide Rosati"/>
    <s v="Viale Paradiso 36"/>
    <x v="9"/>
    <s v="Carpegna"/>
    <s v=""/>
    <s v="info@campeggioparadiso.com"/>
    <n v="118"/>
    <n v="0"/>
    <n v="1"/>
    <n v="0"/>
    <n v="73.731808731808727"/>
    <n v="1"/>
  </r>
  <r>
    <x v="1"/>
    <s v="Rosati Federico"/>
    <s v="Viale Paradiso 36"/>
    <x v="9"/>
    <s v="Carpegna"/>
    <s v=""/>
    <s v="info@campeggioparadiso.com"/>
    <n v="118"/>
    <n v="0"/>
    <n v="1"/>
    <n v="0"/>
    <n v="73.731808731808727"/>
    <n v="1"/>
  </r>
  <r>
    <x v="3"/>
    <s v="B&amp;B Il Bughetto"/>
    <s v="Via Poggiale 16"/>
    <x v="9"/>
    <s v="Carpegna"/>
    <s v="www.ilbughetto.it"/>
    <s v="info@ilbughetto.it"/>
    <n v="118"/>
    <n v="1"/>
    <n v="1"/>
    <n v="1"/>
    <n v="73.731808731808727"/>
    <n v="1"/>
  </r>
  <r>
    <x v="7"/>
    <s v="Ostello Della Gioventu'"/>
    <s v="Via Rio Maggio 1"/>
    <x v="9"/>
    <s v="Carpegna"/>
    <s v=""/>
    <s v=""/>
    <n v="118"/>
    <n v="0"/>
    <n v="0"/>
    <n v="0"/>
    <n v="73.731808731808727"/>
    <n v="1"/>
  </r>
  <r>
    <x v="2"/>
    <s v="Hotel Il Poggio"/>
    <s v="Via Poggio 22"/>
    <x v="9"/>
    <s v="Carpegna"/>
    <s v="www.hotelilpoggio.it"/>
    <s v="info@hotelilpoggio.it"/>
    <n v="118"/>
    <n v="1"/>
    <n v="1"/>
    <n v="1"/>
    <n v="73.731808731808727"/>
    <n v="1"/>
  </r>
  <r>
    <x v="6"/>
    <s v="Area Di Sosta Camper"/>
    <s v=""/>
    <x v="9"/>
    <s v="Località non trovata"/>
    <s v=""/>
    <s v=""/>
    <n v="118"/>
    <n v="0"/>
    <n v="0"/>
    <n v="0"/>
    <n v="73.731808731808727"/>
    <n v="1"/>
  </r>
  <r>
    <x v="3"/>
    <s v="B&amp;B La Pace"/>
    <s v="Via Bottegno  1"/>
    <x v="9"/>
    <s v="Campo C/O Belforte All'Isauro"/>
    <s v="www.la-pace.it"/>
    <s v="info@la-pace.it"/>
    <n v="118"/>
    <n v="1"/>
    <n v="1"/>
    <n v="1"/>
    <n v="73.731808731808727"/>
    <n v="1"/>
  </r>
  <r>
    <x v="1"/>
    <s v="Il Monte"/>
    <s v="Via Montepartemio 10"/>
    <x v="10"/>
    <s v="Località non trovata"/>
    <s v="www.casapartemio.it"/>
    <s v="casapartemio@gmail.com"/>
    <n v="36"/>
    <n v="1"/>
    <n v="1"/>
    <n v="1"/>
    <n v="73.731808731808727"/>
    <n v="1"/>
  </r>
  <r>
    <x v="3"/>
    <s v="B&amp;B Tre Civette Sul Como'"/>
    <s v="Via S. Bernardino 12"/>
    <x v="10"/>
    <s v="Località non trovata"/>
    <s v=""/>
    <s v="didi.adri@libero.it"/>
    <n v="36"/>
    <n v="0"/>
    <n v="1"/>
    <n v="0"/>
    <n v="73.731808731808727"/>
    <n v="1"/>
  </r>
  <r>
    <x v="0"/>
    <s v="Locanda Borgognina"/>
    <s v="Via Borgognina 31"/>
    <x v="10"/>
    <s v="Località non trovata"/>
    <s v="www.locandaborgognina.it"/>
    <s v="locandaborgognina@libero.it"/>
    <n v="36"/>
    <n v="1"/>
    <n v="1"/>
    <n v="1"/>
    <n v="73.731808731808727"/>
    <n v="1"/>
  </r>
  <r>
    <x v="4"/>
    <s v="La Rosa"/>
    <s v="Via Morola 21"/>
    <x v="10"/>
    <s v="Cartoceto"/>
    <s v="www.agriturismolarosacartoceto.it"/>
    <s v="info@agriturismolarosacartoceto.it"/>
    <n v="36"/>
    <n v="1"/>
    <n v="1"/>
    <n v="1"/>
    <n v="73.731808731808727"/>
    <n v="1"/>
  </r>
  <r>
    <x v="3"/>
    <s v="B&amp;B Borghi Della Rocca"/>
    <s v="Via Giacomo Rossini 4"/>
    <x v="10"/>
    <s v="Cartoceto"/>
    <s v="www.borghidellarocca.it"/>
    <s v="info@borghidellarocca.it"/>
    <n v="36"/>
    <n v="1"/>
    <n v="1"/>
    <n v="1"/>
    <n v="73.731808731808727"/>
    <n v="1"/>
  </r>
  <r>
    <x v="5"/>
    <s v="Agli Ulivi Di Ripalta"/>
    <s v="Via Piana 10"/>
    <x v="10"/>
    <s v="Cartoceto"/>
    <s v=""/>
    <s v="info@affittacamereripalta.it"/>
    <n v="36"/>
    <n v="0"/>
    <n v="1"/>
    <n v="0"/>
    <n v="73.731808731808727"/>
    <n v="1"/>
  </r>
  <r>
    <x v="3"/>
    <s v="Casa Montefiore"/>
    <s v="Via Montefiore 3"/>
    <x v="10"/>
    <s v="Cartoceto"/>
    <s v="www.casamontefiore.it"/>
    <s v="catia.capodagli@libero.it"/>
    <n v="36"/>
    <n v="1"/>
    <n v="1"/>
    <n v="1"/>
    <n v="73.731808731808727"/>
    <n v="1"/>
  </r>
  <r>
    <x v="3"/>
    <s v="B&amp;B Riva Degli Olivi"/>
    <s v="Via Bottaccio 14"/>
    <x v="10"/>
    <s v="Località non trovata"/>
    <s v=""/>
    <s v="rivadegliolivi@gmail.com"/>
    <n v="36"/>
    <n v="0"/>
    <n v="1"/>
    <n v="0"/>
    <n v="73.731808731808727"/>
    <n v="1"/>
  </r>
  <r>
    <x v="3"/>
    <s v="B&amp;B Ailanto"/>
    <s v="Via D.Berloni  3"/>
    <x v="10"/>
    <s v="Cartoceto"/>
    <s v="www.ailanto-beb.com"/>
    <s v="emiliano.eusepi@hotmail.com"/>
    <n v="36"/>
    <n v="1"/>
    <n v="1"/>
    <n v="1"/>
    <n v="73.731808731808727"/>
    <n v="1"/>
  </r>
  <r>
    <x v="4"/>
    <s v="Casale Talevi"/>
    <s v="Alberone 5"/>
    <x v="10"/>
    <s v="Località non trovata"/>
    <s v="www.casaletalevi.it"/>
    <s v="info@casaletalevi.it"/>
    <n v="36"/>
    <n v="1"/>
    <n v="1"/>
    <n v="1"/>
    <n v="73.731808731808727"/>
    <n v="1"/>
  </r>
  <r>
    <x v="4"/>
    <s v="Agriturismo La Locanda Del Gelso"/>
    <s v="Via Morola 12"/>
    <x v="10"/>
    <s v="Cartoceto"/>
    <s v="www.lalocandadelgelso.it"/>
    <s v="info@lalocandadelgelso.it"/>
    <n v="36"/>
    <n v="1"/>
    <n v="1"/>
    <n v="1"/>
    <n v="73.731808731808727"/>
    <n v="1"/>
  </r>
  <r>
    <x v="3"/>
    <s v="Casa Montefiore Ii"/>
    <s v="Via Montefiore 3"/>
    <x v="10"/>
    <s v="Cartoceto"/>
    <s v=""/>
    <s v="catia.capodagli@libero.it"/>
    <n v="36"/>
    <n v="0"/>
    <n v="1"/>
    <n v="0"/>
    <n v="73.731808731808727"/>
    <n v="1"/>
  </r>
  <r>
    <x v="3"/>
    <s v="Casa Sgarzi'N"/>
    <s v="Via Settembrini 12"/>
    <x v="10"/>
    <s v="Lucrezia"/>
    <s v=""/>
    <s v="taddeicarmen@libero.it"/>
    <n v="36"/>
    <n v="0"/>
    <n v="1"/>
    <n v="0"/>
    <n v="73.731808731808727"/>
    <n v="1"/>
  </r>
  <r>
    <x v="12"/>
    <s v="Islamorada Dog-Beach"/>
    <s v="Via Faa Di Bruno Sn"/>
    <x v="11"/>
    <s v="Ponte Sasso"/>
    <s v="www.islamorada.it"/>
    <s v="info@islamorada.it"/>
    <n v="120"/>
    <n v="1"/>
    <n v="1"/>
    <n v="1"/>
    <n v="73.731808731808727"/>
    <n v="1"/>
  </r>
  <r>
    <x v="1"/>
    <s v="Primavera Mariella"/>
    <s v="Via Raffaele Jozzino 1"/>
    <x v="11"/>
    <s v="Fano"/>
    <s v=""/>
    <s v="mariellaboiani@yahoo.it"/>
    <n v="120"/>
    <n v="0"/>
    <n v="1"/>
    <n v="0"/>
    <n v="73.731808731808727"/>
    <n v="1"/>
  </r>
  <r>
    <x v="1"/>
    <s v="Curina Paola"/>
    <s v="Via Campioni 3"/>
    <x v="11"/>
    <s v="Fano"/>
    <s v=""/>
    <s v="giolun70@gmail.com"/>
    <n v="120"/>
    <n v="0"/>
    <n v="1"/>
    <n v="0"/>
    <n v="73.731808731808727"/>
    <n v="1"/>
  </r>
  <r>
    <x v="1"/>
    <s v="Esposito Mariachiara"/>
    <s v="Viale Romagna 45"/>
    <x v="11"/>
    <s v="Fano"/>
    <s v=""/>
    <s v="telematico@renierassociati.com"/>
    <n v="120"/>
    <n v="0"/>
    <n v="1"/>
    <n v="0"/>
    <n v="73.731808731808727"/>
    <n v="1"/>
  </r>
  <r>
    <x v="1"/>
    <s v="Gasparoni Luigi App.To Via De Gasperi 18"/>
    <s v="Via De Gasperi 18"/>
    <x v="11"/>
    <s v="Fano"/>
    <s v=""/>
    <s v="segreteria@consulgest.eu"/>
    <n v="120"/>
    <n v="0"/>
    <n v="1"/>
    <n v="0"/>
    <n v="73.731808731808727"/>
    <n v="1"/>
  </r>
  <r>
    <x v="1"/>
    <s v="Magrini Ines"/>
    <s v="Via Della Marina 34"/>
    <x v="11"/>
    <s v="Fano"/>
    <s v=""/>
    <s v="ghinocelani@email.it"/>
    <n v="120"/>
    <n v="0"/>
    <n v="1"/>
    <n v="0"/>
    <n v="73.731808731808727"/>
    <n v="1"/>
  </r>
  <r>
    <x v="3"/>
    <s v="Il Grecale"/>
    <s v="Via Sas 459"/>
    <x v="11"/>
    <s v="Ponte Sasso"/>
    <s v=""/>
    <s v="c.vitali62@gmail.com"/>
    <n v="120"/>
    <n v="0"/>
    <n v="1"/>
    <n v="0"/>
    <n v="73.731808731808727"/>
    <n v="1"/>
  </r>
  <r>
    <x v="3"/>
    <s v="Il Grecale 2"/>
    <s v="Via Snas  461"/>
    <x v="11"/>
    <s v="Ponte Sasso"/>
    <s v=""/>
    <s v="c.vitali62@gmail.com"/>
    <n v="120"/>
    <n v="0"/>
    <n v="1"/>
    <n v="0"/>
    <n v="73.731808731808727"/>
    <n v="1"/>
  </r>
  <r>
    <x v="1"/>
    <s v="Bonanomi Greta"/>
    <s v="Via Caminate 31"/>
    <x v="11"/>
    <s v="Fano"/>
    <s v=""/>
    <s v="bbtanadellupo@gmail.com"/>
    <n v="120"/>
    <n v="0"/>
    <n v="1"/>
    <n v="0"/>
    <n v="73.731808731808727"/>
    <n v="1"/>
  </r>
  <r>
    <x v="2"/>
    <s v="Hotel Sole Resort"/>
    <s v="Via Faa' Di Bruno 103"/>
    <x v="11"/>
    <s v="Fano"/>
    <s v="www.hotelsole-marotta.it"/>
    <s v="info@hotelsole-marotta.it"/>
    <n v="120"/>
    <n v="1"/>
    <n v="1"/>
    <n v="1"/>
    <n v="73.731808731808727"/>
    <n v="1"/>
  </r>
  <r>
    <x v="1"/>
    <s v="Dellasanta Massimo"/>
    <s v="Via Cavazzotti 7"/>
    <x v="11"/>
    <s v="Fano"/>
    <s v=""/>
    <s v="massimo.dellasanta@libero.it"/>
    <n v="120"/>
    <n v="0"/>
    <n v="1"/>
    <n v="0"/>
    <n v="73.731808731808727"/>
    <n v="1"/>
  </r>
  <r>
    <x v="1"/>
    <s v="Bettini Maria Luisa"/>
    <s v="Via Nazario Sauro 266/B"/>
    <x v="11"/>
    <s v="Fano"/>
    <s v=""/>
    <s v="goffredodonini@katamail.com"/>
    <n v="120"/>
    <n v="0"/>
    <n v="1"/>
    <n v="0"/>
    <n v="73.731808731808727"/>
    <n v="1"/>
  </r>
  <r>
    <x v="1"/>
    <s v="Borgogelli Ottaviani Marco"/>
    <s v="Vicolo Alavolini 9"/>
    <x v="11"/>
    <s v="Fano"/>
    <s v=""/>
    <s v="borgomarco@libero.it"/>
    <n v="120"/>
    <n v="0"/>
    <n v="1"/>
    <n v="0"/>
    <n v="73.731808731808727"/>
    <n v="1"/>
  </r>
  <r>
    <x v="1"/>
    <s v="Biagiotti Giacomo"/>
    <s v="Via Giacomo Puccini 14/A"/>
    <x v="11"/>
    <s v="Fano"/>
    <s v=""/>
    <s v="biagiotti.giacomo@gmail.com"/>
    <n v="120"/>
    <n v="0"/>
    <n v="1"/>
    <n v="0"/>
    <n v="73.731808731808727"/>
    <n v="1"/>
  </r>
  <r>
    <x v="1"/>
    <s v="Crestini Gianfrancesco"/>
    <s v="Via Del Pietrisco 30"/>
    <x v="11"/>
    <s v="Fano"/>
    <s v=""/>
    <s v=""/>
    <n v="120"/>
    <n v="0"/>
    <n v="0"/>
    <n v="0"/>
    <n v="73.731808731808727"/>
    <n v="1"/>
  </r>
  <r>
    <x v="1"/>
    <s v="Iacchini Isabella"/>
    <s v="Via Giacomo Puccini 18"/>
    <x v="11"/>
    <s v="Fano"/>
    <s v=""/>
    <s v="biagiotti.giacomo@gmail.com"/>
    <n v="120"/>
    <n v="0"/>
    <n v="1"/>
    <n v="0"/>
    <n v="73.731808731808727"/>
    <n v="1"/>
  </r>
  <r>
    <x v="1"/>
    <s v="Mancinelli Serenella"/>
    <s v="Via L. D. Aureliano 17"/>
    <x v="11"/>
    <s v="Fano"/>
    <s v=""/>
    <s v="serimancinelli31@gmail.com"/>
    <n v="120"/>
    <n v="0"/>
    <n v="1"/>
    <n v="0"/>
    <n v="73.731808731808727"/>
    <n v="1"/>
  </r>
  <r>
    <x v="1"/>
    <s v="Orciani Marsino"/>
    <s v="Via Trieste 10"/>
    <x v="11"/>
    <s v="Fano"/>
    <s v=""/>
    <s v=""/>
    <n v="120"/>
    <n v="0"/>
    <n v="0"/>
    <n v="0"/>
    <n v="73.731808731808727"/>
    <n v="1"/>
  </r>
  <r>
    <x v="1"/>
    <s v="Vitali Carmen"/>
    <s v="Via Dei Mille  15/A Pu"/>
    <x v="11"/>
    <s v="Fano"/>
    <s v=""/>
    <s v="vitali1952@gmail.com"/>
    <n v="120"/>
    <n v="0"/>
    <n v="1"/>
    <n v="0"/>
    <n v="73.731808731808727"/>
    <n v="1"/>
  </r>
  <r>
    <x v="1"/>
    <s v="Borghesi Elvio"/>
    <s v="Via Degli Schiavoni 17"/>
    <x v="11"/>
    <s v="Fano"/>
    <s v=""/>
    <s v="elvio.bor@gmail.com"/>
    <n v="120"/>
    <n v="0"/>
    <n v="1"/>
    <n v="0"/>
    <n v="73.731808731808727"/>
    <n v="1"/>
  </r>
  <r>
    <x v="5"/>
    <s v="L'Eremo Affittacamere"/>
    <s v="Via Prelato 14"/>
    <x v="11"/>
    <s v="Fano"/>
    <s v=""/>
    <s v="carnaroli.m@libero.it"/>
    <n v="120"/>
    <n v="0"/>
    <n v="1"/>
    <n v="0"/>
    <n v="73.731808731808727"/>
    <n v="1"/>
  </r>
  <r>
    <x v="1"/>
    <s v="Cenci Roberto"/>
    <s v="Viale Adriatico 16/A"/>
    <x v="11"/>
    <s v="Fano"/>
    <s v=""/>
    <s v=""/>
    <n v="120"/>
    <n v="0"/>
    <n v="0"/>
    <n v="0"/>
    <n v="73.731808731808727"/>
    <n v="1"/>
  </r>
  <r>
    <x v="1"/>
    <s v="Verna Stefano"/>
    <s v="Via Adriatico 108"/>
    <x v="11"/>
    <s v="Fano"/>
    <s v=""/>
    <s v=""/>
    <n v="120"/>
    <n v="0"/>
    <n v="0"/>
    <n v="0"/>
    <n v="73.731808731808727"/>
    <n v="1"/>
  </r>
  <r>
    <x v="5"/>
    <s v="Villa Mauro Mare"/>
    <s v="Via A. Cappellini 58-60"/>
    <x v="11"/>
    <s v="Fano"/>
    <s v=""/>
    <s v="info@villamaurosanmartino.it"/>
    <n v="120"/>
    <n v="0"/>
    <n v="1"/>
    <n v="0"/>
    <n v="73.731808731808727"/>
    <n v="1"/>
  </r>
  <r>
    <x v="3"/>
    <s v="B&amp;B Il Tiglio"/>
    <s v="Via Luciano Manara 23"/>
    <x v="11"/>
    <s v="Fano"/>
    <s v="iltigliofano.altervista.org"/>
    <s v="bbiltiglio@libero.it"/>
    <n v="120"/>
    <n v="1"/>
    <n v="1"/>
    <n v="1"/>
    <n v="73.731808731808727"/>
    <n v="1"/>
  </r>
  <r>
    <x v="4"/>
    <s v="Agriturismo Pettirosso"/>
    <s v="Loc. Madonna Ponte 89/A"/>
    <x v="11"/>
    <s v="Fano"/>
    <s v="http://www.agriturismopettirosso.it/"/>
    <s v="info@agriturismopettirosso.it"/>
    <n v="120"/>
    <n v="1"/>
    <n v="1"/>
    <n v="1"/>
    <n v="73.731808731808727"/>
    <n v="1"/>
  </r>
  <r>
    <x v="1"/>
    <s v="Sciplino Maria Teresa"/>
    <s v="Vicolo Alavolini 6"/>
    <x v="11"/>
    <s v="Fano"/>
    <s v=""/>
    <s v="m.teresasciplino@virgilio.it"/>
    <n v="120"/>
    <n v="0"/>
    <n v="1"/>
    <n v="0"/>
    <n v="73.731808731808727"/>
    <n v="1"/>
  </r>
  <r>
    <x v="1"/>
    <s v="Santini Serenella App.To 210/C"/>
    <s v="Ss. Adriatica Sud  210/C"/>
    <x v="11"/>
    <s v="Fano"/>
    <s v=""/>
    <s v=""/>
    <n v="120"/>
    <n v="0"/>
    <n v="0"/>
    <n v="0"/>
    <n v="73.731808731808727"/>
    <n v="1"/>
  </r>
  <r>
    <x v="1"/>
    <s v="Santini Serenella App.To 210/A"/>
    <s v="Ss. Adriatica Sud  210/A"/>
    <x v="11"/>
    <s v="Fano"/>
    <s v=""/>
    <s v=""/>
    <n v="120"/>
    <n v="0"/>
    <n v="0"/>
    <n v="0"/>
    <n v="73.731808731808727"/>
    <n v="1"/>
  </r>
  <r>
    <x v="1"/>
    <s v="Santini Serenella App.To 210/B"/>
    <s v="Ss. Adriatica Sud 210/B"/>
    <x v="11"/>
    <s v="Fano"/>
    <s v=""/>
    <s v=""/>
    <n v="120"/>
    <n v="0"/>
    <n v="0"/>
    <n v="0"/>
    <n v="73.731808731808727"/>
    <n v="1"/>
  </r>
  <r>
    <x v="1"/>
    <s v="Santini Serenella App.To 212/C"/>
    <s v="Ss. Adriatica Sud 212/C"/>
    <x v="11"/>
    <s v="Fano"/>
    <s v=""/>
    <s v=""/>
    <n v="120"/>
    <n v="0"/>
    <n v="0"/>
    <n v="0"/>
    <n v="73.731808731808727"/>
    <n v="1"/>
  </r>
  <r>
    <x v="1"/>
    <s v="Santini Serenella App.To 212/B"/>
    <s v="Ss. Adriatica Sud 212/B"/>
    <x v="11"/>
    <s v="Fano"/>
    <s v=""/>
    <s v=""/>
    <n v="120"/>
    <n v="0"/>
    <n v="0"/>
    <n v="0"/>
    <n v="73.731808731808727"/>
    <n v="1"/>
  </r>
  <r>
    <x v="1"/>
    <s v="Santini Serenella App.To 212/A"/>
    <s v="Ss. Adriatica Sud 212/A"/>
    <x v="11"/>
    <s v="Fano"/>
    <s v=""/>
    <s v=""/>
    <n v="120"/>
    <n v="0"/>
    <n v="0"/>
    <n v="0"/>
    <n v="73.731808731808727"/>
    <n v="1"/>
  </r>
  <r>
    <x v="3"/>
    <s v="La Darsena"/>
    <s v="Via Nazario Sauro 24"/>
    <x v="11"/>
    <s v="Fano"/>
    <s v=""/>
    <s v="daquinox@libero.it"/>
    <n v="120"/>
    <n v="0"/>
    <n v="1"/>
    <n v="0"/>
    <n v="73.731808731808727"/>
    <n v="1"/>
  </r>
  <r>
    <x v="12"/>
    <s v="Spiaggia Dei Talenti"/>
    <s v=""/>
    <x v="11"/>
    <s v="Fano"/>
    <s v=""/>
    <s v="ilgermogliocooperativa@gmail.com"/>
    <n v="120"/>
    <n v="0"/>
    <n v="1"/>
    <n v="0"/>
    <n v="73.731808731808727"/>
    <n v="1"/>
  </r>
  <r>
    <x v="1"/>
    <s v="Aiudi Alberto"/>
    <s v="Via Gorizia 11"/>
    <x v="11"/>
    <s v="Fano"/>
    <s v=""/>
    <s v="aiudisnc@libero.it"/>
    <n v="120"/>
    <n v="0"/>
    <n v="1"/>
    <n v="0"/>
    <n v="73.731808731808727"/>
    <n v="1"/>
  </r>
  <r>
    <x v="5"/>
    <s v="Costanza"/>
    <s v="Martino Da Fano  36"/>
    <x v="11"/>
    <s v="Fano Zona Centro"/>
    <s v=""/>
    <s v="schiaroli.luciano@gmail.com"/>
    <n v="120"/>
    <n v="0"/>
    <n v="1"/>
    <n v="0"/>
    <n v="73.731808731808727"/>
    <n v="1"/>
  </r>
  <r>
    <x v="8"/>
    <s v="Casa Religiosa Di Ospitalita' Maestre Pie Venerini"/>
    <s v="Montevecchio  51"/>
    <x v="11"/>
    <s v="Località non trovata"/>
    <s v=""/>
    <s v="maestrepie.venerini1@gmail.com"/>
    <n v="120"/>
    <n v="0"/>
    <n v="1"/>
    <n v="0"/>
    <n v="73.731808731808727"/>
    <n v="1"/>
  </r>
  <r>
    <x v="3"/>
    <s v="B&amp;B Casa Sgaria"/>
    <s v="Del Mulino  44"/>
    <x v="11"/>
    <s v="Fenile"/>
    <s v="www.casasgaria.it"/>
    <s v="serfetanto@gmail.com"/>
    <n v="120"/>
    <n v="1"/>
    <n v="1"/>
    <n v="1"/>
    <n v="73.731808731808727"/>
    <n v="1"/>
  </r>
  <r>
    <x v="3"/>
    <s v="Zia Lelly B&amp;B"/>
    <s v="Via Vittorio Veneto 80/B"/>
    <x v="11"/>
    <s v="Fano"/>
    <s v=""/>
    <s v="elenapatrizi@gmail.com"/>
    <n v="120"/>
    <n v="0"/>
    <n v="1"/>
    <n v="0"/>
    <n v="73.731808731808727"/>
    <n v="1"/>
  </r>
  <r>
    <x v="1"/>
    <s v="Biagiotti Ennio (9/13)"/>
    <s v="Via Trieste 9/13"/>
    <x v="11"/>
    <s v="Fano"/>
    <s v=""/>
    <s v="gest-service@pec.it"/>
    <n v="120"/>
    <n v="0"/>
    <n v="1"/>
    <n v="0"/>
    <n v="73.731808731808727"/>
    <n v="1"/>
  </r>
  <r>
    <x v="1"/>
    <s v="Canestrari Franco"/>
    <s v="Via Nigusanti E Viale Primo Maggio 25/41"/>
    <x v="11"/>
    <s v="Fano"/>
    <s v=""/>
    <s v="canestrari89@hotmail.it"/>
    <n v="120"/>
    <n v="0"/>
    <n v="1"/>
    <n v="0"/>
    <n v="73.731808731808727"/>
    <n v="1"/>
  </r>
  <r>
    <x v="1"/>
    <s v="Cicerchia Maria (11)"/>
    <s v="Via Trieste 11"/>
    <x v="11"/>
    <s v="Fano"/>
    <s v=""/>
    <s v="gest-service@pec.it"/>
    <n v="120"/>
    <n v="0"/>
    <n v="1"/>
    <n v="0"/>
    <n v="73.731808731808727"/>
    <n v="1"/>
  </r>
  <r>
    <x v="1"/>
    <s v="Fiorelli Attilio"/>
    <s v="Viale Trieste 4"/>
    <x v="11"/>
    <s v="Fano"/>
    <s v=""/>
    <s v="r.andrea@sed84.com"/>
    <n v="120"/>
    <n v="0"/>
    <n v="1"/>
    <n v="0"/>
    <n v="73.731808731808727"/>
    <n v="1"/>
  </r>
  <r>
    <x v="1"/>
    <s v="Villa Augusta"/>
    <s v="Localita' San Biagio 43"/>
    <x v="11"/>
    <s v="San Biagio"/>
    <s v=""/>
    <s v="villa.augusta.fano@gmail.com"/>
    <n v="120"/>
    <n v="0"/>
    <n v="1"/>
    <n v="0"/>
    <n v="73.731808731808727"/>
    <n v="1"/>
  </r>
  <r>
    <x v="1"/>
    <s v="Menaccini Diego"/>
    <s v="Via Nazario Sauro 22"/>
    <x v="11"/>
    <s v="Fano"/>
    <s v=""/>
    <s v="r.andrea@sed84.com"/>
    <n v="120"/>
    <n v="0"/>
    <n v="1"/>
    <n v="0"/>
    <n v="73.731808731808727"/>
    <n v="1"/>
  </r>
  <r>
    <x v="0"/>
    <s v="Molino Monacelli Country House"/>
    <s v="Località Fenile  88"/>
    <x v="11"/>
    <s v="Località Fenile"/>
    <s v="www.molinomonacelli.it"/>
    <s v="info@molinomonacelli.it; ludochan@hotmail.it"/>
    <n v="120"/>
    <n v="1"/>
    <n v="1"/>
    <n v="1"/>
    <n v="73.731808731808727"/>
    <n v="1"/>
  </r>
  <r>
    <x v="3"/>
    <s v="B&amp;B La Casa Di Fano"/>
    <s v="Corso Matteotti 173"/>
    <x v="11"/>
    <s v="Località non trovata"/>
    <s v=""/>
    <s v="info@lacasadifano.it"/>
    <n v="120"/>
    <n v="0"/>
    <n v="1"/>
    <n v="0"/>
    <n v="73.731808731808727"/>
    <n v="1"/>
  </r>
  <r>
    <x v="11"/>
    <s v="Camping Madonna Ponte"/>
    <s v="Via Delle Brecce 25"/>
    <x v="11"/>
    <s v="Fano"/>
    <s v="www.campingmadonnaponte.it"/>
    <s v="info@campingmadonnaponte.it"/>
    <n v="120"/>
    <n v="1"/>
    <n v="1"/>
    <n v="1"/>
    <n v="73.731808731808727"/>
    <n v="1"/>
  </r>
  <r>
    <x v="2"/>
    <s v="Albergo Euro"/>
    <s v="Via Delle Brecce 25"/>
    <x v="11"/>
    <s v="Fano"/>
    <s v="www.campingmadonnaponte.it"/>
    <s v="info@campingmadonnaponte.it"/>
    <n v="120"/>
    <n v="1"/>
    <n v="1"/>
    <n v="1"/>
    <n v="73.731808731808727"/>
    <n v="1"/>
  </r>
  <r>
    <x v="3"/>
    <s v="B&amp;B Al Villino Del Sole"/>
    <s v="Via Loc.Chiaruccia 78"/>
    <x v="11"/>
    <s v="Bellocchi"/>
    <s v="www.alvillinodelsole.it"/>
    <s v="info@alvillinodelsole.it"/>
    <n v="120"/>
    <n v="1"/>
    <n v="1"/>
    <n v="1"/>
    <n v="73.731808731808727"/>
    <n v="1"/>
  </r>
  <r>
    <x v="1"/>
    <s v="Biondi Agnese"/>
    <s v="Via Snass 447"/>
    <x v="11"/>
    <s v="Località non trovata"/>
    <s v=""/>
    <s v="mircobiondi@libero.it"/>
    <n v="120"/>
    <n v="0"/>
    <n v="1"/>
    <n v="0"/>
    <n v="73.731808731808727"/>
    <n v="1"/>
  </r>
  <r>
    <x v="1"/>
    <s v="Bencivenni Cesare"/>
    <s v="Via Bellavista 1"/>
    <x v="11"/>
    <s v="Località non trovata"/>
    <s v=""/>
    <s v="cesarebencivenni@tiscali.it"/>
    <n v="120"/>
    <n v="0"/>
    <n v="1"/>
    <n v="0"/>
    <n v="73.731808731808727"/>
    <n v="1"/>
  </r>
  <r>
    <x v="1"/>
    <s v="Bencivenni Sofia"/>
    <s v="Via Bellavista 1"/>
    <x v="11"/>
    <s v="Località non trovata"/>
    <s v=""/>
    <s v="cesarebencivenni@tiscali.it"/>
    <n v="120"/>
    <n v="0"/>
    <n v="1"/>
    <n v="0"/>
    <n v="73.731808731808727"/>
    <n v="1"/>
  </r>
  <r>
    <x v="3"/>
    <s v="B&amp;B Verdazzurro Di Filippetti Elisabetta"/>
    <s v="Via Poggi 17"/>
    <x v="11"/>
    <s v="Località non trovata"/>
    <s v="www.bnbverdazzurro.it"/>
    <s v="info@bnbverdazzurro.it"/>
    <n v="120"/>
    <n v="1"/>
    <n v="1"/>
    <n v="1"/>
    <n v="73.731808731808727"/>
    <n v="1"/>
  </r>
  <r>
    <x v="0"/>
    <s v="Villa Giulia"/>
    <s v=""/>
    <x v="11"/>
    <s v="Località non trovata"/>
    <s v="www.relaisvillagiulia.com"/>
    <s v="info@relaisvillagiulia.com"/>
    <n v="120"/>
    <n v="1"/>
    <n v="1"/>
    <n v="1"/>
    <n v="73.731808731808727"/>
    <n v="1"/>
  </r>
  <r>
    <x v="3"/>
    <s v="B&amp;B A 2 Passi"/>
    <s v="Via Del Ponte 15"/>
    <x v="11"/>
    <s v="Località non trovata"/>
    <s v=""/>
    <s v="breakaduepassi@gmail.com"/>
    <n v="120"/>
    <n v="0"/>
    <n v="1"/>
    <n v="0"/>
    <n v="73.731808731808727"/>
    <n v="1"/>
  </r>
  <r>
    <x v="3"/>
    <s v="B&amp;B Terrazza Sul Mare"/>
    <s v="Via Marzabotto 12"/>
    <x v="11"/>
    <s v="Località non trovata"/>
    <s v=""/>
    <s v="mei-pla1965@hotmail.it"/>
    <n v="120"/>
    <n v="0"/>
    <n v="1"/>
    <n v="0"/>
    <n v="73.731808731808727"/>
    <n v="1"/>
  </r>
  <r>
    <x v="1"/>
    <s v="Sacchi Fernanda"/>
    <s v="Aureliano 9"/>
    <x v="11"/>
    <s v="Località non trovata"/>
    <s v=""/>
    <s v="inesistente@regione.marche.it"/>
    <n v="120"/>
    <n v="0"/>
    <n v="1"/>
    <n v="0"/>
    <n v="73.731808731808727"/>
    <n v="1"/>
  </r>
  <r>
    <x v="1"/>
    <s v="Maccari Danilo"/>
    <s v="Via Lucio Domizio Aureliano 12"/>
    <x v="11"/>
    <s v="Località non trovata"/>
    <s v=""/>
    <s v="danilo.maccari@gmail.com"/>
    <n v="120"/>
    <n v="0"/>
    <n v="1"/>
    <n v="0"/>
    <n v="73.731808731808727"/>
    <n v="1"/>
  </r>
  <r>
    <x v="1"/>
    <s v="Pieretti Silvia"/>
    <s v="Lago Di Pilato 5"/>
    <x v="11"/>
    <s v="Località non trovata"/>
    <s v=""/>
    <s v="inesistente@regione.marche.it"/>
    <n v="120"/>
    <n v="0"/>
    <n v="1"/>
    <n v="0"/>
    <n v="73.731808731808727"/>
    <n v="1"/>
  </r>
  <r>
    <x v="1"/>
    <s v="Del Vecchio Vilma"/>
    <s v="Via Ferretto  21"/>
    <x v="11"/>
    <s v="Località non trovata"/>
    <s v=""/>
    <s v=""/>
    <n v="120"/>
    <n v="0"/>
    <n v="0"/>
    <n v="0"/>
    <n v="73.731808731808727"/>
    <n v="1"/>
  </r>
  <r>
    <x v="3"/>
    <s v="B&amp;B Bigotti 3"/>
    <s v="Via Flaminia 444/F"/>
    <x v="11"/>
    <s v="Località non trovata"/>
    <s v="www.bigotti.it"/>
    <s v="infobigotti@gmail.com"/>
    <n v="120"/>
    <n v="1"/>
    <n v="1"/>
    <n v="1"/>
    <n v="73.731808731808727"/>
    <n v="1"/>
  </r>
  <r>
    <x v="1"/>
    <s v="Girolametti Daniela"/>
    <s v="Via E.Storti 2"/>
    <x v="11"/>
    <s v="Località non trovata"/>
    <s v=""/>
    <s v=""/>
    <n v="120"/>
    <n v="0"/>
    <n v="0"/>
    <n v="0"/>
    <n v="73.731808731808727"/>
    <n v="1"/>
  </r>
  <r>
    <x v="3"/>
    <s v="B&amp;B Mery'S House"/>
    <s v="Viale Romagna 28"/>
    <x v="11"/>
    <s v="Località non trovata"/>
    <s v="www.meyhouse.it"/>
    <s v="maria.arias@hotmail.it"/>
    <n v="120"/>
    <n v="1"/>
    <n v="1"/>
    <n v="1"/>
    <n v="73.731808731808727"/>
    <n v="1"/>
  </r>
  <r>
    <x v="5"/>
    <s v="Quattro Stagioni"/>
    <s v="Via Caminate 75"/>
    <x v="11"/>
    <s v="Località non trovata"/>
    <s v=""/>
    <s v="ramonanecsoi@gmail.com"/>
    <n v="120"/>
    <n v="0"/>
    <n v="1"/>
    <n v="0"/>
    <n v="73.731808731808727"/>
    <n v="1"/>
  </r>
  <r>
    <x v="1"/>
    <s v="Montanari Leonello"/>
    <s v="Via Faa Di Bruno 118"/>
    <x v="11"/>
    <s v="Fano"/>
    <s v=""/>
    <s v=""/>
    <n v="120"/>
    <n v="0"/>
    <n v="0"/>
    <n v="0"/>
    <n v="73.731808731808727"/>
    <n v="1"/>
  </r>
  <r>
    <x v="1"/>
    <s v="Nardini Bruno"/>
    <s v="Via Vanvitelli 27"/>
    <x v="11"/>
    <s v="Località non trovata"/>
    <s v=""/>
    <s v=""/>
    <n v="120"/>
    <n v="0"/>
    <n v="0"/>
    <n v="0"/>
    <n v="73.731808731808727"/>
    <n v="1"/>
  </r>
  <r>
    <x v="1"/>
    <s v="Biagiotti Patrizia"/>
    <s v="Via Dei Mandorli 1"/>
    <x v="11"/>
    <s v="Fano"/>
    <s v=""/>
    <s v="gest-service@pec.it"/>
    <n v="120"/>
    <n v="0"/>
    <n v="1"/>
    <n v="0"/>
    <n v="73.731808731808727"/>
    <n v="1"/>
  </r>
  <r>
    <x v="1"/>
    <s v="Biagiotti Evelina"/>
    <s v="Via Faa' Di Bruno 136/B"/>
    <x v="11"/>
    <s v="Fano"/>
    <s v=""/>
    <s v=""/>
    <n v="120"/>
    <n v="0"/>
    <n v="0"/>
    <n v="0"/>
    <n v="73.731808731808727"/>
    <n v="1"/>
  </r>
  <r>
    <x v="1"/>
    <s v="Oliva Giulia"/>
    <s v="Trento 13"/>
    <x v="11"/>
    <s v="Località non trovata"/>
    <s v=""/>
    <s v="luigicanestrari49@gmail.com"/>
    <n v="120"/>
    <n v="0"/>
    <n v="1"/>
    <n v="0"/>
    <n v="73.731808731808727"/>
    <n v="1"/>
  </r>
  <r>
    <x v="1"/>
    <s v="Biagiotti Eugenio (136/B)"/>
    <s v="Via Faa' Di Bruno 136/B"/>
    <x v="11"/>
    <s v="Fano"/>
    <s v=""/>
    <s v="info@fanoaffitti.it"/>
    <n v="120"/>
    <n v="0"/>
    <n v="1"/>
    <n v="0"/>
    <n v="73.731808731808727"/>
    <n v="1"/>
  </r>
  <r>
    <x v="3"/>
    <s v="B&amp;B Le Quattro Stagioni"/>
    <s v="Via Caminate 75"/>
    <x v="11"/>
    <s v="Località non trovata"/>
    <s v=""/>
    <s v="bblequattrostagioni@gmail.com"/>
    <n v="120"/>
    <n v="0"/>
    <n v="1"/>
    <n v="0"/>
    <n v="73.731808731808727"/>
    <n v="1"/>
  </r>
  <r>
    <x v="3"/>
    <s v="B&amp;B Greta"/>
    <s v="Loc. Carignano 57"/>
    <x v="11"/>
    <s v="Carignano"/>
    <s v=""/>
    <s v="giovannigiommi@alice.it"/>
    <n v="120"/>
    <n v="0"/>
    <n v="1"/>
    <n v="0"/>
    <n v="73.731808731808727"/>
    <n v="1"/>
  </r>
  <r>
    <x v="3"/>
    <s v="B&amp;B Cavalier Gentile"/>
    <s v="Via Cavalier Gentile 161"/>
    <x v="11"/>
    <s v="Località non trovata"/>
    <s v="www.cavaliergentile.it"/>
    <s v="info@cavaliergentile.it"/>
    <n v="120"/>
    <n v="1"/>
    <n v="1"/>
    <n v="1"/>
    <n v="73.731808731808727"/>
    <n v="1"/>
  </r>
  <r>
    <x v="3"/>
    <s v="B&amp;B Sant'Andrea"/>
    <s v="Via Sant'Andrea 50"/>
    <x v="11"/>
    <s v="S. Andrea In Villis"/>
    <s v="www.santandreabb.it"/>
    <s v="info@santandreabb.it"/>
    <n v="120"/>
    <n v="1"/>
    <n v="1"/>
    <n v="1"/>
    <n v="73.731808731808727"/>
    <n v="1"/>
  </r>
  <r>
    <x v="3"/>
    <s v="B&amp;B Il Giardino Ritrovato"/>
    <s v="Via Vi Strada 40"/>
    <x v="11"/>
    <s v="Bellocchi Di Fano"/>
    <s v=""/>
    <s v="info@ilgiardinoritrovato.it"/>
    <n v="120"/>
    <n v="0"/>
    <n v="1"/>
    <n v="0"/>
    <n v="73.731808731808727"/>
    <n v="1"/>
  </r>
  <r>
    <x v="3"/>
    <s v="B&amp;B A Casa Di Ernesto"/>
    <s v="Via Guarnieri 7"/>
    <x v="11"/>
    <s v="Località non trovata"/>
    <s v=""/>
    <s v="acasadiernesto.fano@gmail.com"/>
    <n v="120"/>
    <n v="0"/>
    <n v="1"/>
    <n v="0"/>
    <n v="73.731808731808727"/>
    <n v="1"/>
  </r>
  <r>
    <x v="3"/>
    <s v="B&amp;B La Cardinella"/>
    <s v="Localita' Fenile 11/A"/>
    <x v="11"/>
    <s v="Località non trovata"/>
    <s v="www.lacardinella.it"/>
    <s v="info@lacardinella.it"/>
    <n v="120"/>
    <n v="1"/>
    <n v="1"/>
    <n v="1"/>
    <n v="73.731808731808727"/>
    <n v="1"/>
  </r>
  <r>
    <x v="1"/>
    <s v="Omiccioli Alessandro"/>
    <s v="Via G.Fattori 3"/>
    <x v="11"/>
    <s v="Località non trovata"/>
    <s v=""/>
    <s v="aleomiccioli@alice.it"/>
    <n v="120"/>
    <n v="0"/>
    <n v="1"/>
    <n v="0"/>
    <n v="73.731808731808727"/>
    <n v="1"/>
  </r>
  <r>
    <x v="3"/>
    <s v="Sotto Le Stelle"/>
    <s v="Ix Strada  34"/>
    <x v="11"/>
    <s v="Bellocchi"/>
    <s v=""/>
    <s v="bb.sottolestelle@gmail.com"/>
    <n v="120"/>
    <n v="0"/>
    <n v="1"/>
    <n v="0"/>
    <n v="73.731808731808727"/>
    <n v="1"/>
  </r>
  <r>
    <x v="3"/>
    <s v="B&amp;B Vitruvio"/>
    <s v="Piazza Amiani  4"/>
    <x v="11"/>
    <s v="Fano"/>
    <s v=""/>
    <s v="iantognozzi72@gmail.com"/>
    <n v="120"/>
    <n v="0"/>
    <n v="1"/>
    <n v="0"/>
    <n v="73.731808731808727"/>
    <n v="1"/>
  </r>
  <r>
    <x v="3"/>
    <s v="B&amp;B Villino Elisabetta"/>
    <s v="Abruzzi  4"/>
    <x v="11"/>
    <s v="Fano"/>
    <s v=""/>
    <s v="carmar@gmail.com"/>
    <n v="120"/>
    <n v="0"/>
    <n v="1"/>
    <n v="0"/>
    <n v="73.731808731808727"/>
    <n v="1"/>
  </r>
  <r>
    <x v="1"/>
    <s v="Furlani Magda"/>
    <s v="Via Nazario Sauro Snc"/>
    <x v="11"/>
    <s v="Fano"/>
    <s v=""/>
    <s v="magdalenafurlani@gmail.com"/>
    <n v="120"/>
    <n v="0"/>
    <n v="1"/>
    <n v="0"/>
    <n v="73.731808731808727"/>
    <n v="1"/>
  </r>
  <r>
    <x v="3"/>
    <s v="Il Colle Delle Terrazze"/>
    <s v="Via Roncosambaccio 118"/>
    <x v="11"/>
    <s v="Roncosambaccio"/>
    <s v=""/>
    <s v="mchiaragiovanetti@gmail.com"/>
    <n v="120"/>
    <n v="0"/>
    <n v="1"/>
    <n v="0"/>
    <n v="73.731808731808727"/>
    <n v="1"/>
  </r>
  <r>
    <x v="5"/>
    <s v="Vernelli Alessia"/>
    <s v="Via Buonincontri 19"/>
    <x v="11"/>
    <s v="Fano"/>
    <s v=""/>
    <s v=""/>
    <n v="120"/>
    <n v="0"/>
    <n v="0"/>
    <n v="0"/>
    <n v="73.731808731808727"/>
    <n v="1"/>
  </r>
  <r>
    <x v="3"/>
    <s v="Al Colle San Giovanni"/>
    <s v="Strada Comunale Di Montegiove 104"/>
    <x v="11"/>
    <s v="Fano"/>
    <s v=""/>
    <s v="serefabiani@libero.it"/>
    <n v="120"/>
    <n v="0"/>
    <n v="1"/>
    <n v="0"/>
    <n v="73.731808731808727"/>
    <n v="1"/>
  </r>
  <r>
    <x v="2"/>
    <s v="Astoria Gourmet &amp; Relax"/>
    <s v="Viale Cairoli 86"/>
    <x v="11"/>
    <s v="Fano"/>
    <s v="www.hotelastoriafano.it"/>
    <s v="info@hotelastoriafano.it"/>
    <n v="120"/>
    <n v="1"/>
    <n v="1"/>
    <n v="1"/>
    <n v="73.731808731808727"/>
    <n v="1"/>
  </r>
  <r>
    <x v="5"/>
    <s v="Affittacamere Oasi"/>
    <s v="Via Belsito 17"/>
    <x v="11"/>
    <s v="Fano"/>
    <s v=""/>
    <s v="hotel.oasi@gostec.net"/>
    <n v="120"/>
    <n v="0"/>
    <n v="1"/>
    <n v="0"/>
    <n v="73.731808731808727"/>
    <n v="1"/>
  </r>
  <r>
    <x v="3"/>
    <s v="B&amp;B Sassonia"/>
    <s v="Via Ruggero Ruggeri 20"/>
    <x v="11"/>
    <s v="Fano"/>
    <s v=""/>
    <s v="bbsassonia@yahoo.it"/>
    <n v="120"/>
    <n v="0"/>
    <n v="1"/>
    <n v="0"/>
    <n v="73.731808731808727"/>
    <n v="1"/>
  </r>
  <r>
    <x v="3"/>
    <s v="B&amp;B Bajocchi Giancarla"/>
    <s v="Petrarca 6"/>
    <x v="11"/>
    <s v="Fano"/>
    <s v=""/>
    <s v="dacarla.fano@gmail.com"/>
    <n v="120"/>
    <n v="0"/>
    <n v="1"/>
    <n v="0"/>
    <n v="73.731808731808727"/>
    <n v="1"/>
  </r>
  <r>
    <x v="12"/>
    <s v="Palm Beach"/>
    <s v="Strada Nazionale Adriatica Sud 1 1"/>
    <x v="11"/>
    <s v="Fano"/>
    <s v=""/>
    <s v=""/>
    <n v="120"/>
    <n v="0"/>
    <n v="0"/>
    <n v="0"/>
    <n v="73.731808731808727"/>
    <n v="1"/>
  </r>
  <r>
    <x v="12"/>
    <s v="Bagni Camping Mimosa"/>
    <s v="Via Buonincontri 1 1"/>
    <x v="11"/>
    <s v="Fano"/>
    <s v="www.campinglamimosa.it"/>
    <s v="info@campinglamimosa.it"/>
    <n v="120"/>
    <n v="1"/>
    <n v="1"/>
    <n v="1"/>
    <n v="73.731808731808727"/>
    <n v="1"/>
  </r>
  <r>
    <x v="3"/>
    <s v="B&amp;B A Casa Da Matilde"/>
    <s v="Strada Nazionale Flaminia 124"/>
    <x v="11"/>
    <s v="Fano"/>
    <s v="www.acasadamatilde.it"/>
    <s v="info@acasadamatilde.it"/>
    <n v="120"/>
    <n v="1"/>
    <n v="1"/>
    <n v="1"/>
    <n v="73.731808731808727"/>
    <n v="1"/>
  </r>
  <r>
    <x v="4"/>
    <s v="Ca' Dorale"/>
    <s v="Localita' Fenile 81"/>
    <x v="11"/>
    <s v="Fano"/>
    <s v="www.agriturismocadorale.it"/>
    <s v="cadorale@gmail.com"/>
    <n v="120"/>
    <n v="1"/>
    <n v="1"/>
    <n v="1"/>
    <n v="73.731808731808727"/>
    <n v="1"/>
  </r>
  <r>
    <x v="5"/>
    <s v="Camere In Affitto Da Farina"/>
    <s v="Via Ticino T 1 D"/>
    <x v="11"/>
    <s v="Carrara Di Fano"/>
    <s v=""/>
    <s v="mori-2004@libero.it"/>
    <n v="120"/>
    <n v="0"/>
    <n v="1"/>
    <n v="0"/>
    <n v="73.731808731808727"/>
    <n v="1"/>
  </r>
  <r>
    <x v="3"/>
    <s v="B&amp;B Villa Rosabella"/>
    <s v="Via Del Colle 26"/>
    <x v="11"/>
    <s v="Fano"/>
    <s v="www.villarosabella.it"/>
    <s v="catiacento@libero.it"/>
    <n v="120"/>
    <n v="1"/>
    <n v="1"/>
    <n v="1"/>
    <n v="73.731808731808727"/>
    <n v="1"/>
  </r>
  <r>
    <x v="4"/>
    <s v="Da Carignano"/>
    <s v="Localita' Bevano 70"/>
    <x v="11"/>
    <s v="Fano"/>
    <s v="www.dacarignano.it"/>
    <s v="info@dacarignano.it"/>
    <n v="120"/>
    <n v="1"/>
    <n v="1"/>
    <n v="1"/>
    <n v="73.731808731808727"/>
    <n v="1"/>
  </r>
  <r>
    <x v="0"/>
    <s v="Country House Isola Belgatto"/>
    <s v="Località Belgatto 87"/>
    <x v="11"/>
    <s v="Fano"/>
    <s v="www.isolabelgatto.it"/>
    <s v="planet@isolabelgatto.it"/>
    <n v="120"/>
    <n v="1"/>
    <n v="1"/>
    <n v="1"/>
    <n v="73.731808731808727"/>
    <n v="1"/>
  </r>
  <r>
    <x v="0"/>
    <s v="Country House Castello Di Montegiove"/>
    <s v="Via Forcolo 26"/>
    <x v="11"/>
    <s v="Fano"/>
    <s v="www.castellomontegiovehotel.com"/>
    <s v="info@castellomontegiove.it"/>
    <n v="120"/>
    <n v="1"/>
    <n v="1"/>
    <n v="1"/>
    <n v="73.731808731808727"/>
    <n v="1"/>
  </r>
  <r>
    <x v="12"/>
    <s v="Marina"/>
    <s v="Viale Adriatico 15"/>
    <x v="11"/>
    <s v="Località non trovata"/>
    <s v="www.hotelmarinafano.it_x000a_"/>
    <s v="info@hotelmarinafano.it_x000a_"/>
    <n v="120"/>
    <n v="1"/>
    <n v="1"/>
    <n v="1"/>
    <n v="73.731808731808727"/>
    <n v="1"/>
  </r>
  <r>
    <x v="12"/>
    <s v="Hotel Imperial"/>
    <s v="Via Faa' Di Bruno 119 119"/>
    <x v="11"/>
    <s v="Fano"/>
    <s v=""/>
    <s v=""/>
    <n v="120"/>
    <n v="0"/>
    <n v="0"/>
    <n v="0"/>
    <n v="73.731808731808727"/>
    <n v="1"/>
  </r>
  <r>
    <x v="12"/>
    <s v="Bagni Arzilla Di Montalbini E Tanfani S.N.C."/>
    <s v="Via Del Moletto 1 1"/>
    <x v="11"/>
    <s v="Fano"/>
    <s v=""/>
    <s v=""/>
    <n v="120"/>
    <n v="0"/>
    <n v="0"/>
    <n v="0"/>
    <n v="73.731808731808727"/>
    <n v="1"/>
  </r>
  <r>
    <x v="12"/>
    <s v="Bagni Marino Di Albertini Ilario &amp; C."/>
    <s v="Via Faa' Di Bruno 1 1"/>
    <x v="11"/>
    <s v="Fano"/>
    <s v=""/>
    <s v=""/>
    <n v="120"/>
    <n v="0"/>
    <n v="0"/>
    <n v="0"/>
    <n v="73.731808731808727"/>
    <n v="1"/>
  </r>
  <r>
    <x v="12"/>
    <s v="Bar Spiaggia Dei Fiori"/>
    <s v="Via Delle Nasse 1 1"/>
    <x v="11"/>
    <s v="Fano"/>
    <s v=""/>
    <s v="spiaggiadeifiori@pec.it"/>
    <n v="120"/>
    <n v="0"/>
    <n v="1"/>
    <n v="0"/>
    <n v="73.731808731808727"/>
    <n v="1"/>
  </r>
  <r>
    <x v="12"/>
    <s v="Bagni Franco (Conc. N° 56) Di Gaudenzi Gianfranco"/>
    <s v="Via Snan - Fosso Sejore - Fano 2 2"/>
    <x v="11"/>
    <s v=" Fosso Seiore - Fano"/>
    <s v="www.bagnifranco.it"/>
    <s v="info@bagnifranco.it"/>
    <n v="120"/>
    <n v="1"/>
    <n v="1"/>
    <n v="1"/>
    <n v="73.731808731808727"/>
    <n v="1"/>
  </r>
  <r>
    <x v="12"/>
    <s v="Bagni Elsa Di Tombari Elsa Isola"/>
    <s v=""/>
    <x v="11"/>
    <s v="Fosso Sejore - Fano"/>
    <s v=""/>
    <s v=""/>
    <n v="120"/>
    <n v="0"/>
    <n v="0"/>
    <n v="0"/>
    <n v="73.731808731808727"/>
    <n v="1"/>
  </r>
  <r>
    <x v="12"/>
    <s v="Bagni Lido 1 Di Cecconi Matteo &amp; C. S.N.C. (Conc. N° 235)"/>
    <s v="Via C. Simonetti 235 235"/>
    <x v="11"/>
    <s v="Fano"/>
    <s v=""/>
    <s v=""/>
    <n v="120"/>
    <n v="0"/>
    <n v="0"/>
    <n v="0"/>
    <n v="73.731808731808727"/>
    <n v="1"/>
  </r>
  <r>
    <x v="12"/>
    <s v="Bagni 5 - Tam Tam Beach"/>
    <s v="Via Della Baia 5 5"/>
    <x v="11"/>
    <s v="Fano"/>
    <s v=""/>
    <s v=""/>
    <n v="120"/>
    <n v="0"/>
    <n v="0"/>
    <n v="0"/>
    <n v="73.731808731808727"/>
    <n v="1"/>
  </r>
  <r>
    <x v="12"/>
    <s v="Bagni Lido 2 Di Franchini Franco (Conc. N° 18)"/>
    <s v="Via C. Simonetti 18 18"/>
    <x v="11"/>
    <s v="Fano"/>
    <s v=""/>
    <s v="g.gianca@libero.it"/>
    <n v="120"/>
    <n v="0"/>
    <n v="1"/>
    <n v="0"/>
    <n v="73.731808731808727"/>
    <n v="1"/>
  </r>
  <r>
    <x v="12"/>
    <s v="Hotel Playa Principe"/>
    <s v="Via Buonincontri 1 1"/>
    <x v="11"/>
    <s v="Fano"/>
    <s v=""/>
    <s v=""/>
    <n v="120"/>
    <n v="0"/>
    <n v="0"/>
    <n v="0"/>
    <n v="73.731808731808727"/>
    <n v="1"/>
  </r>
  <r>
    <x v="12"/>
    <s v="La Meta Beach Di Ferri Mauro"/>
    <s v=""/>
    <x v="11"/>
    <s v="Metaurilia - Fano"/>
    <s v=""/>
    <s v="bastia71@hotmail.com"/>
    <n v="120"/>
    <n v="0"/>
    <n v="1"/>
    <n v="0"/>
    <n v="73.731808731808727"/>
    <n v="1"/>
  </r>
  <r>
    <x v="12"/>
    <s v="Hotel Ruhig Di Cilina Mare Srl"/>
    <s v="Via Faa' Di Bruno 165 165"/>
    <x v="11"/>
    <s v="Fano"/>
    <s v="www.hotelruhig.com"/>
    <s v="info@hotelruhig.com"/>
    <n v="120"/>
    <n v="1"/>
    <n v="1"/>
    <n v="1"/>
    <n v="73.731808731808727"/>
    <n v="1"/>
  </r>
  <r>
    <x v="12"/>
    <s v="Bagni Claudia (Conc. N° 17)"/>
    <s v="Via Cappellini 17 17"/>
    <x v="11"/>
    <s v="Fano"/>
    <s v=""/>
    <s v=""/>
    <n v="120"/>
    <n v="0"/>
    <n v="0"/>
    <n v="0"/>
    <n v="73.731808731808727"/>
    <n v="1"/>
  </r>
  <r>
    <x v="12"/>
    <s v="Bagni Claudia (Conc. N° 140)"/>
    <s v="Via Cappellini 140 140"/>
    <x v="11"/>
    <s v="Fano"/>
    <s v=""/>
    <s v=""/>
    <n v="120"/>
    <n v="0"/>
    <n v="0"/>
    <n v="0"/>
    <n v="73.731808731808727"/>
    <n v="1"/>
  </r>
  <r>
    <x v="12"/>
    <s v="Fantasy Beach Di Tonelli Emanuele"/>
    <s v="Via Faa' Di Bruno 1 1"/>
    <x v="11"/>
    <s v="Fano"/>
    <s v=""/>
    <s v=""/>
    <n v="120"/>
    <n v="0"/>
    <n v="0"/>
    <n v="0"/>
    <n v="73.731808731808727"/>
    <n v="1"/>
  </r>
  <r>
    <x v="12"/>
    <s v="Bagni Azzurra"/>
    <s v="Via Cappellini 1 1"/>
    <x v="11"/>
    <s v="Fano"/>
    <s v=""/>
    <s v="pinciodes@gmail.com"/>
    <n v="120"/>
    <n v="0"/>
    <n v="1"/>
    <n v="0"/>
    <n v="73.731808731808727"/>
    <n v="1"/>
  </r>
  <r>
    <x v="12"/>
    <s v="Bagni Carmen Di Battisti Leonello E Battistoni Carmen Luisa"/>
    <s v="Via Faa' Di Bruno 1 1"/>
    <x v="11"/>
    <s v="Fano"/>
    <s v=""/>
    <s v=""/>
    <n v="120"/>
    <n v="0"/>
    <n v="0"/>
    <n v="0"/>
    <n v="73.731808731808727"/>
    <n v="1"/>
  </r>
  <r>
    <x v="12"/>
    <s v="Bagni Caravel Di Cuicchi Marino &amp; C. Sas"/>
    <s v="Via Faa' Di Bruno 135 135"/>
    <x v="11"/>
    <s v="Marotta Di Fano"/>
    <s v="www.hotel-caravel.it"/>
    <s v="info@hotel-caravel.it"/>
    <n v="120"/>
    <n v="1"/>
    <n v="1"/>
    <n v="1"/>
    <n v="73.731808731808727"/>
    <n v="1"/>
  </r>
  <r>
    <x v="12"/>
    <s v="Bagni Soleado Di Diotallevi Davide &amp; C."/>
    <s v="Via Cappellini 1 1"/>
    <x v="11"/>
    <s v="Fano"/>
    <s v=""/>
    <s v=""/>
    <n v="120"/>
    <n v="0"/>
    <n v="0"/>
    <n v="0"/>
    <n v="73.731808731808727"/>
    <n v="1"/>
  </r>
  <r>
    <x v="12"/>
    <s v="Bagni Sergio Di Ciavaglia Adamo"/>
    <s v="Viale Adriatico 1 1"/>
    <x v="11"/>
    <s v="Fano"/>
    <s v=""/>
    <s v=""/>
    <n v="120"/>
    <n v="0"/>
    <n v="0"/>
    <n v="0"/>
    <n v="73.731808731808727"/>
    <n v="1"/>
  </r>
  <r>
    <x v="12"/>
    <s v="Bagni Lory Di Casagrande Bacchiocchi Fabio"/>
    <s v="Via Cappellini 21 21"/>
    <x v="11"/>
    <s v="Fano"/>
    <s v=""/>
    <s v=""/>
    <n v="120"/>
    <n v="0"/>
    <n v="0"/>
    <n v="0"/>
    <n v="73.731808731808727"/>
    <n v="1"/>
  </r>
  <r>
    <x v="12"/>
    <s v="Bagni Camping Metauro"/>
    <s v="Via Buonincontri 1 1"/>
    <x v="11"/>
    <s v="Torrette"/>
    <s v=""/>
    <s v=""/>
    <n v="120"/>
    <n v="0"/>
    <n v="0"/>
    <n v="0"/>
    <n v="73.731808731808727"/>
    <n v="1"/>
  </r>
  <r>
    <x v="12"/>
    <s v="Bagni Carlo Di Lisotti Gabriella (Conc N° 48)"/>
    <s v="Viale Adriatico 48 48"/>
    <x v="11"/>
    <s v="Fano"/>
    <s v=""/>
    <s v=""/>
    <n v="120"/>
    <n v="0"/>
    <n v="0"/>
    <n v="0"/>
    <n v="73.731808731808727"/>
    <n v="1"/>
  </r>
  <r>
    <x v="12"/>
    <s v="Lido 3 Di Gambini Gianfranca &amp; C. S.A.S."/>
    <s v="Via C. Simonetti 7 7"/>
    <x v="11"/>
    <s v="Fano"/>
    <s v=""/>
    <s v="lidodifano@alice.it"/>
    <n v="120"/>
    <n v="0"/>
    <n v="1"/>
    <n v="0"/>
    <n v="73.731808731808727"/>
    <n v="1"/>
  </r>
  <r>
    <x v="12"/>
    <s v="Regina Beach Di Bacchiocchi Silvia E Ciacci Siriana"/>
    <s v=""/>
    <x v="11"/>
    <s v="Metaurilia - Fano"/>
    <s v=""/>
    <s v=""/>
    <n v="120"/>
    <n v="0"/>
    <n v="0"/>
    <n v="0"/>
    <n v="73.731808731808727"/>
    <n v="1"/>
  </r>
  <r>
    <x v="12"/>
    <s v="Bagni Ermete Di Glori Maurizio"/>
    <s v="Via Stelle Di Mare 1 1"/>
    <x v="11"/>
    <s v="Fano"/>
    <s v=""/>
    <s v=""/>
    <n v="120"/>
    <n v="0"/>
    <n v="0"/>
    <n v="0"/>
    <n v="73.731808731808727"/>
    <n v="1"/>
  </r>
  <r>
    <x v="12"/>
    <s v="Il Lido Delle Palme Di Battisti Francesca &amp; C. S.N.C."/>
    <s v="Via Cappellini 1 1"/>
    <x v="11"/>
    <s v="Fano"/>
    <s v=""/>
    <s v=""/>
    <n v="120"/>
    <n v="0"/>
    <n v="0"/>
    <n v="0"/>
    <n v="73.731808731808727"/>
    <n v="1"/>
  </r>
  <r>
    <x v="12"/>
    <s v="Spiaggia Dei Gabbiani Di Stafoggia Walter"/>
    <s v="Via Lucio Domizio Aureliano 1 1"/>
    <x v="11"/>
    <s v="Fano"/>
    <s v=""/>
    <s v=""/>
    <n v="120"/>
    <n v="0"/>
    <n v="0"/>
    <n v="0"/>
    <n v="73.731808731808727"/>
    <n v="1"/>
  </r>
  <r>
    <x v="12"/>
    <s v="Bagni Peppe Di Tarini Giuseppe"/>
    <s v="Viale Adriatico 1 1"/>
    <x v="11"/>
    <s v="Fano"/>
    <s v="www.bagnipeppe.it"/>
    <s v="info@bagnipeppe.it"/>
    <n v="120"/>
    <n v="1"/>
    <n v="1"/>
    <n v="1"/>
    <n v="73.731808731808727"/>
    <n v="1"/>
  </r>
  <r>
    <x v="12"/>
    <s v="Bagni Maurizio Di Gabbianelli Iride"/>
    <s v="Viale Adriatico 1 1"/>
    <x v="11"/>
    <s v="Fano"/>
    <s v="www.bagnimaurizio.it"/>
    <s v="info@bagnimaurizio.it"/>
    <n v="120"/>
    <n v="1"/>
    <n v="1"/>
    <n v="1"/>
    <n v="73.731808731808727"/>
    <n v="1"/>
  </r>
  <r>
    <x v="12"/>
    <s v="Bagni Crida Di Bartolucci Paolo E Davide"/>
    <s v="Via Delle Nasse 1 1"/>
    <x v="11"/>
    <s v="Fano"/>
    <s v=""/>
    <s v=""/>
    <n v="120"/>
    <n v="0"/>
    <n v="0"/>
    <n v="0"/>
    <n v="73.731808731808727"/>
    <n v="1"/>
  </r>
  <r>
    <x v="12"/>
    <s v="Kendwa Beach Di Cursi Massimo"/>
    <s v="Via Della Baia 1 1"/>
    <x v="11"/>
    <s v="Fano"/>
    <s v=""/>
    <s v=""/>
    <n v="120"/>
    <n v="0"/>
    <n v="0"/>
    <n v="0"/>
    <n v="73.731808731808727"/>
    <n v="1"/>
  </r>
  <r>
    <x v="12"/>
    <s v="Bagni Gabriele Di Barbini Gabriele"/>
    <s v="Viale Adriatico 1 1"/>
    <x v="11"/>
    <s v="Fano"/>
    <s v=""/>
    <s v=""/>
    <n v="120"/>
    <n v="0"/>
    <n v="0"/>
    <n v="0"/>
    <n v="73.731808731808727"/>
    <n v="1"/>
  </r>
  <r>
    <x v="12"/>
    <s v="Bagni Alda Di Mastrogiacomi Marco"/>
    <s v="Via Faa' Di Bruno 1 1"/>
    <x v="11"/>
    <s v="Fano"/>
    <s v=""/>
    <s v="info@bagnialda.it"/>
    <n v="120"/>
    <n v="0"/>
    <n v="1"/>
    <n v="0"/>
    <n v="73.731808731808727"/>
    <n v="1"/>
  </r>
  <r>
    <x v="12"/>
    <s v="Bagni Torrette Di Mandolini Mauro E Marco"/>
    <s v="Via Stelle Di Mare 1 1"/>
    <x v="11"/>
    <s v="Fano"/>
    <s v=""/>
    <s v=""/>
    <n v="120"/>
    <n v="0"/>
    <n v="0"/>
    <n v="0"/>
    <n v="73.731808731808727"/>
    <n v="1"/>
  </r>
  <r>
    <x v="12"/>
    <s v="Blu Beach"/>
    <s v="Strada Nazionale Adriatica Sud 203 203"/>
    <x v="11"/>
    <s v="Torrette"/>
    <s v=""/>
    <s v="info@campingmareblu.net"/>
    <n v="120"/>
    <n v="0"/>
    <n v="1"/>
    <n v="0"/>
    <n v="73.731808731808727"/>
    <n v="1"/>
  </r>
  <r>
    <x v="12"/>
    <s v="Bagni Ermes Di Zagaglia Ermes"/>
    <s v="Via Buonincontri 1 1"/>
    <x v="11"/>
    <s v="Fano"/>
    <s v=""/>
    <s v=""/>
    <n v="120"/>
    <n v="0"/>
    <n v="0"/>
    <n v="0"/>
    <n v="73.731808731808727"/>
    <n v="1"/>
  </r>
  <r>
    <x v="12"/>
    <s v="Camping Stella Maris Di Tarsi Amedeo"/>
    <s v="Via Cappellini 1 1"/>
    <x v="11"/>
    <s v="Fano"/>
    <s v=""/>
    <s v=""/>
    <n v="120"/>
    <n v="0"/>
    <n v="0"/>
    <n v="0"/>
    <n v="73.731808731808727"/>
    <n v="1"/>
  </r>
  <r>
    <x v="12"/>
    <s v="Boiani Beach Di Boiani Omar"/>
    <s v=""/>
    <x v="11"/>
    <s v="Metaurilia - Fano"/>
    <s v=""/>
    <s v=""/>
    <n v="120"/>
    <n v="0"/>
    <n v="0"/>
    <n v="0"/>
    <n v="73.731808731808727"/>
    <n v="1"/>
  </r>
  <r>
    <x v="12"/>
    <s v="Bagni Oasi"/>
    <s v=""/>
    <x v="11"/>
    <s v="Fosso Seiore - Fano"/>
    <s v=""/>
    <s v=""/>
    <n v="120"/>
    <n v="0"/>
    <n v="0"/>
    <n v="0"/>
    <n v="73.731808731808727"/>
    <n v="1"/>
  </r>
  <r>
    <x v="12"/>
    <s v="Bagni Camping Verde Luna"/>
    <s v="Via Buonincontri 1 1"/>
    <x v="11"/>
    <s v="Torrette"/>
    <s v=""/>
    <s v=""/>
    <n v="120"/>
    <n v="0"/>
    <n v="0"/>
    <n v="0"/>
    <n v="73.731808731808727"/>
    <n v="1"/>
  </r>
  <r>
    <x v="12"/>
    <s v="La Primasecca Di De Francesco Patrizia"/>
    <s v="Via Cappellini 7 7"/>
    <x v="11"/>
    <s v="Fano"/>
    <s v=""/>
    <s v=""/>
    <n v="120"/>
    <n v="0"/>
    <n v="0"/>
    <n v="0"/>
    <n v="73.731808731808727"/>
    <n v="1"/>
  </r>
  <r>
    <x v="12"/>
    <s v="Verni Mario"/>
    <s v="Viale Adriatico 1 1"/>
    <x v="11"/>
    <s v="Fano"/>
    <s v=""/>
    <s v=""/>
    <n v="120"/>
    <n v="0"/>
    <n v="0"/>
    <n v="0"/>
    <n v="73.731808731808727"/>
    <n v="1"/>
  </r>
  <r>
    <x v="12"/>
    <s v="Bagni Nella Di Carboni Carmen E Nella Snc"/>
    <s v=""/>
    <x v="11"/>
    <s v="Fosso Sejore - Fano"/>
    <s v=""/>
    <s v="romeof2010@hotmail.it"/>
    <n v="120"/>
    <n v="0"/>
    <n v="1"/>
    <n v="0"/>
    <n v="73.731808731808727"/>
    <n v="1"/>
  </r>
  <r>
    <x v="11"/>
    <s v="Camping Metauro"/>
    <s v="Strada Nazionale Adriatica Sud 241"/>
    <x v="11"/>
    <s v="Fano"/>
    <s v="www.campingmetauro.it"/>
    <s v="info@campingmetauro.it"/>
    <n v="120"/>
    <n v="1"/>
    <n v="1"/>
    <n v="1"/>
    <n v="73.731808731808727"/>
    <n v="1"/>
  </r>
  <r>
    <x v="5"/>
    <s v="Cafe' &amp; Restaurant Buena Vista"/>
    <s v="Via Faa' Di Bruno 1"/>
    <x v="11"/>
    <s v="Fano"/>
    <s v=""/>
    <s v="lucachef17@gmail.com"/>
    <n v="120"/>
    <n v="0"/>
    <n v="1"/>
    <n v="0"/>
    <n v="73.731808731808727"/>
    <n v="1"/>
  </r>
  <r>
    <x v="5"/>
    <s v="Vernelli Andrea"/>
    <s v="Via Buonincontri 19"/>
    <x v="11"/>
    <s v="Fano"/>
    <s v=""/>
    <s v=""/>
    <n v="120"/>
    <n v="0"/>
    <n v="0"/>
    <n v="0"/>
    <n v="73.731808731808727"/>
    <n v="1"/>
  </r>
  <r>
    <x v="5"/>
    <s v="Affittacamere Oasi"/>
    <s v="Via Belsito 19"/>
    <x v="11"/>
    <s v="Torrette"/>
    <s v=""/>
    <s v="hotel.oasi@gostec.net"/>
    <n v="120"/>
    <n v="0"/>
    <n v="1"/>
    <n v="0"/>
    <n v="73.731808731808727"/>
    <n v="1"/>
  </r>
  <r>
    <x v="5"/>
    <s v="Da Farina"/>
    <s v="S.N. Flaminia 379 O 379"/>
    <x v="11"/>
    <s v="Carrara"/>
    <s v=""/>
    <s v=""/>
    <n v="120"/>
    <n v="0"/>
    <n v="0"/>
    <n v="0"/>
    <n v="73.731808731808727"/>
    <n v="1"/>
  </r>
  <r>
    <x v="3"/>
    <s v="B&amp;B Meristella"/>
    <s v="Strada Nazionale Adriatica Sud 1"/>
    <x v="11"/>
    <s v="Fano"/>
    <s v=""/>
    <s v="ligima@infinito.it"/>
    <n v="120"/>
    <n v="0"/>
    <n v="1"/>
    <n v="0"/>
    <n v="73.731808731808727"/>
    <n v="1"/>
  </r>
  <r>
    <x v="5"/>
    <s v="Lor.Cyn. Di Renzoni Silvio &amp; C. S.A.S"/>
    <s v="Via Vanvitelli 39"/>
    <x v="11"/>
    <s v="Fano"/>
    <s v=""/>
    <s v="cristina@studioghiandoni.it"/>
    <n v="120"/>
    <n v="0"/>
    <n v="1"/>
    <n v="0"/>
    <n v="73.731808731808727"/>
    <n v="1"/>
  </r>
  <r>
    <x v="2"/>
    <s v="Augustus"/>
    <s v="Via Giacomo Puccini 2"/>
    <x v="11"/>
    <s v="Fano"/>
    <s v="hotelaugustus.it"/>
    <s v="augustus@hotelaugustus.it"/>
    <n v="120"/>
    <n v="1"/>
    <n v="1"/>
    <n v="1"/>
    <n v="73.731808731808727"/>
    <n v="1"/>
  </r>
  <r>
    <x v="2"/>
    <s v="Elisabeth Due"/>
    <s v="Piazzale Amendola 2"/>
    <x v="11"/>
    <s v="Fano"/>
    <s v="www.hotelelisabethdue.it"/>
    <s v="info@hotelelisabethdue.it"/>
    <n v="120"/>
    <n v="1"/>
    <n v="1"/>
    <n v="1"/>
    <n v="73.731808731808727"/>
    <n v="1"/>
  </r>
  <r>
    <x v="2"/>
    <s v="Alla Lanterna"/>
    <s v="Strada Nazionale Adriatica Sud 78"/>
    <x v="11"/>
    <s v="Fano"/>
    <s v="www.allalanterna.com"/>
    <s v="info@allalanterna.com"/>
    <n v="120"/>
    <n v="1"/>
    <n v="1"/>
    <n v="1"/>
    <n v="73.731808731808727"/>
    <n v="1"/>
  </r>
  <r>
    <x v="2"/>
    <s v="Amelia"/>
    <s v="Viale Cairoli 80"/>
    <x v="11"/>
    <s v="Fano"/>
    <s v="www.hotelamelia.it"/>
    <s v="info@hotelamelia.it"/>
    <n v="120"/>
    <n v="1"/>
    <n v="1"/>
    <n v="1"/>
    <n v="73.731808731808727"/>
    <n v="1"/>
  </r>
  <r>
    <x v="2"/>
    <s v="Angela"/>
    <s v="Viale Adriatico 13"/>
    <x v="11"/>
    <s v="Fano"/>
    <s v="www.hotelangela.it"/>
    <s v="info@hotelangela.it"/>
    <n v="120"/>
    <n v="1"/>
    <n v="1"/>
    <n v="1"/>
    <n v="73.731808731808727"/>
    <n v="1"/>
  </r>
  <r>
    <x v="2"/>
    <s v="Beaurivage"/>
    <s v="Viale Adriatico 124"/>
    <x v="11"/>
    <s v="Fano"/>
    <s v="www.hotelangela.it"/>
    <s v="info@hotelangela.it"/>
    <n v="120"/>
    <n v="1"/>
    <n v="1"/>
    <n v="1"/>
    <n v="73.731808731808727"/>
    <n v="1"/>
  </r>
  <r>
    <x v="2"/>
    <s v="Corallo"/>
    <s v="Via Leonardo Da Vinci 3"/>
    <x v="11"/>
    <s v="Fano"/>
    <s v="www.hotelcorallo-fano.it"/>
    <s v="info@hotelcorallo-fano.it"/>
    <n v="120"/>
    <n v="1"/>
    <n v="1"/>
    <n v="1"/>
    <n v="73.731808731808727"/>
    <n v="1"/>
  </r>
  <r>
    <x v="2"/>
    <s v="Cristallo"/>
    <s v="Viale Cesare Battisti 49"/>
    <x v="11"/>
    <s v="Fano"/>
    <s v="www.hotelcristallo-fano.it"/>
    <s v="info@hotelcristallo-fano.it"/>
    <n v="120"/>
    <n v="1"/>
    <n v="1"/>
    <n v="1"/>
    <n v="73.731808731808727"/>
    <n v="1"/>
  </r>
  <r>
    <x v="2"/>
    <s v="Excelsior"/>
    <s v="Via C. Simonetti 57"/>
    <x v="11"/>
    <s v="Fano"/>
    <s v="www.hotelangela.it"/>
    <s v="info@hotelangela.it"/>
    <n v="120"/>
    <n v="1"/>
    <n v="1"/>
    <n v="1"/>
    <n v="73.731808731808727"/>
    <n v="1"/>
  </r>
  <r>
    <x v="2"/>
    <s v="Hotel Marina"/>
    <s v="Viale Adriatico 15"/>
    <x v="11"/>
    <s v="Fano"/>
    <s v="www.hotelmarinafano.it"/>
    <s v="info@hotelmarinafano.it"/>
    <n v="120"/>
    <n v="1"/>
    <n v="1"/>
    <n v="1"/>
    <n v="73.731808731808727"/>
    <n v="1"/>
  </r>
  <r>
    <x v="2"/>
    <s v="Orfeo"/>
    <s v="Corso Giacomo Matteotti 5"/>
    <x v="11"/>
    <s v="Fano"/>
    <s v="www.hotelorfeo-fano.it"/>
    <s v="info@hotelorfeo.it"/>
    <n v="120"/>
    <n v="1"/>
    <n v="1"/>
    <n v="1"/>
    <n v="73.731808731808727"/>
    <n v="1"/>
  </r>
  <r>
    <x v="2"/>
    <s v="Paradise"/>
    <s v="Viale Adriatico 126"/>
    <x v="11"/>
    <s v="Fano"/>
    <s v="www.hotel-paradise.it"/>
    <s v="info@hotel-paradise.it"/>
    <n v="120"/>
    <n v="1"/>
    <n v="1"/>
    <n v="1"/>
    <n v="73.731808731808727"/>
    <n v="1"/>
  </r>
  <r>
    <x v="2"/>
    <s v="Plaza"/>
    <s v="Viale Cairoli 114"/>
    <x v="11"/>
    <s v="Fano"/>
    <s v="www.plazahotelfano.it"/>
    <s v="info@plazahotelfano.it"/>
    <n v="120"/>
    <n v="1"/>
    <n v="1"/>
    <n v="1"/>
    <n v="73.731808731808727"/>
    <n v="1"/>
  </r>
  <r>
    <x v="2"/>
    <s v="Siri Hotel"/>
    <s v="Viale Bruno Buozzi 69"/>
    <x v="11"/>
    <s v="Fano"/>
    <s v="http://www.sirihotelfano.it"/>
    <s v="info@sirihotelfano.it"/>
    <n v="120"/>
    <n v="1"/>
    <n v="1"/>
    <n v="1"/>
    <n v="73.731808731808727"/>
    <n v="1"/>
  </r>
  <r>
    <x v="2"/>
    <s v="Marinella"/>
    <s v="Strada Nazionale Adriatica Nord 107"/>
    <x v="11"/>
    <s v="Fano"/>
    <s v="www.hotelristorantemarinella.it"/>
    <s v="info@hotelristorantemarinella.it"/>
    <n v="120"/>
    <n v="1"/>
    <n v="1"/>
    <n v="1"/>
    <n v="73.731808731808727"/>
    <n v="1"/>
  </r>
  <r>
    <x v="2"/>
    <s v="Albergo Metauro"/>
    <s v="Viale Piceno 178"/>
    <x v="11"/>
    <s v="Fano"/>
    <s v=""/>
    <s v="albemetauro@libero.it"/>
    <n v="120"/>
    <n v="0"/>
    <n v="1"/>
    <n v="0"/>
    <n v="73.731808731808727"/>
    <n v="1"/>
  </r>
  <r>
    <x v="2"/>
    <s v="Sassonia"/>
    <s v="Viale Adriatico 88"/>
    <x v="11"/>
    <s v="Fano"/>
    <s v="www.pensionesassonia.it"/>
    <s v="info@pensionesassonia.it"/>
    <n v="120"/>
    <n v="1"/>
    <n v="1"/>
    <n v="1"/>
    <n v="73.731808731808727"/>
    <n v="1"/>
  </r>
  <r>
    <x v="2"/>
    <s v="Casadei"/>
    <s v="Via Cappellini 53"/>
    <x v="11"/>
    <s v="Fano"/>
    <s v="www.hotelcasadei.it"/>
    <s v="info@hotelcasadei.it"/>
    <n v="120"/>
    <n v="1"/>
    <n v="1"/>
    <n v="1"/>
    <n v="73.731808731808727"/>
    <n v="1"/>
  </r>
  <r>
    <x v="2"/>
    <s v="Eko"/>
    <s v="Via Belvedere 4"/>
    <x v="11"/>
    <s v="Fano"/>
    <s v="www.hoteleko.it"/>
    <s v="info@hoteleko.it"/>
    <n v="120"/>
    <n v="1"/>
    <n v="1"/>
    <n v="1"/>
    <n v="73.731808731808727"/>
    <n v="1"/>
  </r>
  <r>
    <x v="2"/>
    <s v="Playa Principe Resort"/>
    <s v="Via Buonincontri 65"/>
    <x v="11"/>
    <s v="Fano"/>
    <s v="www.hotelplayaprincipe.it"/>
    <s v="info@hotelplayaprincipe.it"/>
    <n v="120"/>
    <n v="1"/>
    <n v="1"/>
    <n v="1"/>
    <n v="73.731808731808727"/>
    <n v="1"/>
  </r>
  <r>
    <x v="2"/>
    <s v="Maria"/>
    <s v="Via Belvedere 5"/>
    <x v="11"/>
    <s v="Torrette Di Fano"/>
    <s v="www.hotelwerther.com"/>
    <s v="pensionemaria@email.it"/>
    <n v="120"/>
    <n v="1"/>
    <n v="1"/>
    <n v="1"/>
    <n v="73.731808731808727"/>
    <n v="1"/>
  </r>
  <r>
    <x v="2"/>
    <s v="Oasi"/>
    <s v="Via Stelle Di Mare  10"/>
    <x v="11"/>
    <s v="Fano"/>
    <s v="www.hoteloasitorrette.it"/>
    <s v="info@hoteloasitorrette.it"/>
    <n v="120"/>
    <n v="1"/>
    <n v="1"/>
    <n v="1"/>
    <n v="73.731808731808727"/>
    <n v="1"/>
  </r>
  <r>
    <x v="2"/>
    <s v="Werther"/>
    <s v="Via Stelle Di Mare 14"/>
    <x v="11"/>
    <s v="Torrette Di Fano"/>
    <s v="www.hotelwerther.com"/>
    <s v="hotelwerther@email.it"/>
    <n v="120"/>
    <n v="1"/>
    <n v="1"/>
    <n v="1"/>
    <n v="73.731808731808727"/>
    <n v="1"/>
  </r>
  <r>
    <x v="2"/>
    <s v="Edelweiss"/>
    <s v="Via Buonincontri 27"/>
    <x v="11"/>
    <s v="Fano"/>
    <s v="www.hoteledelweissfano.it"/>
    <s v="info@hoteledelweissfano.it"/>
    <n v="120"/>
    <n v="1"/>
    <n v="1"/>
    <n v="1"/>
    <n v="73.731808731808727"/>
    <n v="1"/>
  </r>
  <r>
    <x v="2"/>
    <s v="Caravel"/>
    <s v="Via Faa' Di Bruno 135"/>
    <x v="11"/>
    <s v="Ponte Sasso Di Fano"/>
    <s v="www.hotel-caravel.it"/>
    <s v="info@hotel-caravel.it"/>
    <n v="120"/>
    <n v="1"/>
    <n v="1"/>
    <n v="1"/>
    <n v="73.731808731808727"/>
    <n v="1"/>
  </r>
  <r>
    <x v="2"/>
    <s v="Ruhig"/>
    <s v="Via Faa' Di Bruno 165"/>
    <x v="11"/>
    <s v="Fano"/>
    <s v="www.hotelruhig.com"/>
    <s v="info@hotelruhig.com"/>
    <n v="120"/>
    <n v="1"/>
    <n v="1"/>
    <n v="1"/>
    <n v="73.731808731808727"/>
    <n v="1"/>
  </r>
  <r>
    <x v="11"/>
    <s v="Fano"/>
    <s v="Via S.N.A.S. Dir. Sud 1"/>
    <x v="11"/>
    <s v="Fano"/>
    <s v="www.campingfano.it"/>
    <s v="info@campingfano.it"/>
    <n v="120"/>
    <n v="1"/>
    <n v="1"/>
    <n v="1"/>
    <n v="73.731808731808727"/>
    <n v="1"/>
  </r>
  <r>
    <x v="11"/>
    <s v="Mareblu'"/>
    <s v="Strada Nazionale Adriatica Sud 203"/>
    <x v="11"/>
    <s v="Fano"/>
    <s v="www.campingmareblu.net"/>
    <s v="info@campingmareblu.net"/>
    <n v="120"/>
    <n v="1"/>
    <n v="1"/>
    <n v="1"/>
    <n v="73.731808731808727"/>
    <n v="1"/>
  </r>
  <r>
    <x v="11"/>
    <s v="Camping Torrette"/>
    <s v="Via Buonincontri 50"/>
    <x v="11"/>
    <s v="Fano"/>
    <s v=""/>
    <s v=""/>
    <n v="120"/>
    <n v="0"/>
    <n v="0"/>
    <n v="0"/>
    <n v="73.731808731808727"/>
    <n v="1"/>
  </r>
  <r>
    <x v="13"/>
    <s v="Filippetti Dante - Agricampeggio"/>
    <s v="Localita' Metaurilia 46"/>
    <x v="11"/>
    <s v="Fano"/>
    <s v=""/>
    <s v=""/>
    <n v="120"/>
    <n v="0"/>
    <n v="0"/>
    <n v="0"/>
    <n v="73.731808731808727"/>
    <n v="1"/>
  </r>
  <r>
    <x v="13"/>
    <s v="Filippetti Claudio - Agricampeggio"/>
    <s v="Localita' Metaurilia 46"/>
    <x v="11"/>
    <s v="Fano"/>
    <s v=""/>
    <s v=""/>
    <n v="120"/>
    <n v="0"/>
    <n v="0"/>
    <n v="0"/>
    <n v="73.731808731808727"/>
    <n v="1"/>
  </r>
  <r>
    <x v="4"/>
    <s v="Santa Cristina"/>
    <s v="Localita' Rosciano 4"/>
    <x v="11"/>
    <s v="Fano"/>
    <s v=""/>
    <s v="info@agriturismosantacristina.it"/>
    <n v="120"/>
    <n v="0"/>
    <n v="1"/>
    <n v="0"/>
    <n v="73.731808731808727"/>
    <n v="1"/>
  </r>
  <r>
    <x v="13"/>
    <s v="Romani Ennio - Agricampeggio"/>
    <s v="Località Metaurilia 39"/>
    <x v="11"/>
    <s v="Fano"/>
    <s v=""/>
    <s v=""/>
    <n v="120"/>
    <n v="0"/>
    <n v="0"/>
    <n v="0"/>
    <n v="73.731808731808727"/>
    <n v="1"/>
  </r>
  <r>
    <x v="4"/>
    <s v="La Grotta"/>
    <s v="Via Sant'Angelo In Ferriano 16"/>
    <x v="11"/>
    <s v="Fano"/>
    <s v="www.agriturlagrotta.it"/>
    <s v="info@agriturlagrotta.it"/>
    <n v="120"/>
    <n v="1"/>
    <n v="1"/>
    <n v="1"/>
    <n v="73.731808731808727"/>
    <n v="1"/>
  </r>
  <r>
    <x v="13"/>
    <s v="Il Prato Dei Grilli - Agricampeggio"/>
    <s v="Localita' Belgatto 75"/>
    <x v="11"/>
    <s v="Fano"/>
    <s v="www.pratodeigrilli.it"/>
    <s v="pratodeigrilli@libero.it"/>
    <n v="120"/>
    <n v="1"/>
    <n v="1"/>
    <n v="1"/>
    <n v="73.731808731808727"/>
    <n v="1"/>
  </r>
  <r>
    <x v="13"/>
    <s v="Filippetti Nando - Agricampeggio"/>
    <s v="Localita' Metaurilia 46"/>
    <x v="11"/>
    <s v="Fano"/>
    <s v=""/>
    <s v=""/>
    <n v="120"/>
    <n v="0"/>
    <n v="0"/>
    <n v="0"/>
    <n v="73.731808731808727"/>
    <n v="1"/>
  </r>
  <r>
    <x v="13"/>
    <s v="Il Prato - Agricampeggio"/>
    <s v="Localita' Metaurilia 81"/>
    <x v="11"/>
    <s v="Fano"/>
    <s v=""/>
    <s v=""/>
    <n v="120"/>
    <n v="0"/>
    <n v="0"/>
    <n v="0"/>
    <n v="73.731808731808727"/>
    <n v="1"/>
  </r>
  <r>
    <x v="13"/>
    <s v="Il Paradiso - Agricampeggio"/>
    <s v="Localita' Magliano 29"/>
    <x v="11"/>
    <s v="Fano"/>
    <s v="www.agriturismoilparadiso.altervista.org"/>
    <s v="ilparadisoagriturismo@gmail.com"/>
    <n v="120"/>
    <n v="1"/>
    <n v="1"/>
    <n v="1"/>
    <n v="73.731808731808727"/>
    <n v="1"/>
  </r>
  <r>
    <x v="4"/>
    <s v="Ca' Ramarra"/>
    <s v="Localita' San Biagio 50"/>
    <x v="11"/>
    <s v="Fano"/>
    <s v=""/>
    <s v="info@caramarra.it"/>
    <n v="120"/>
    <n v="0"/>
    <n v="1"/>
    <n v="0"/>
    <n v="73.731808731808727"/>
    <n v="1"/>
  </r>
  <r>
    <x v="4"/>
    <s v="Agriturismo Monte Giove"/>
    <s v="Strada Nazionale Flaminia 124"/>
    <x v="11"/>
    <s v="Fano"/>
    <s v=""/>
    <s v="agrimontegiove@libero.it"/>
    <n v="120"/>
    <n v="0"/>
    <n v="1"/>
    <n v="0"/>
    <n v="73.731808731808727"/>
    <n v="1"/>
  </r>
  <r>
    <x v="11"/>
    <s v="Stella Maris"/>
    <s v="Via Cappellini 5"/>
    <x v="11"/>
    <s v="Loc.Torrette Di Fano"/>
    <s v="www.campingstellamaris.it"/>
    <s v="stellamaris@camping.it"/>
    <n v="120"/>
    <n v="1"/>
    <n v="1"/>
    <n v="1"/>
    <n v="73.731808731808727"/>
    <n v="1"/>
  </r>
  <r>
    <x v="11"/>
    <s v="Campeggio-Centro Vacanze Verde Luna"/>
    <s v="Strada Nazionale Adriatica Sud 251"/>
    <x v="11"/>
    <s v="Fano"/>
    <s v="www.campingverdeluna.it"/>
    <s v="info@campingverdeluna.it"/>
    <n v="120"/>
    <n v="1"/>
    <n v="1"/>
    <n v="1"/>
    <n v="73.731808731808727"/>
    <n v="1"/>
  </r>
  <r>
    <x v="8"/>
    <s v="Casa Di Soggiorno Enam - Convitto Vittorio Colonna"/>
    <s v="Via Montegrappa 19"/>
    <x v="11"/>
    <s v="Fano"/>
    <s v=""/>
    <s v=""/>
    <n v="120"/>
    <n v="0"/>
    <n v="0"/>
    <n v="0"/>
    <n v="73.731808731808727"/>
    <n v="1"/>
  </r>
  <r>
    <x v="8"/>
    <s v="Don Orione"/>
    <s v="Via Iv Novembre 47"/>
    <x v="11"/>
    <s v="Fano"/>
    <s v=""/>
    <s v="donorionefano@virgilio.it"/>
    <n v="120"/>
    <n v="0"/>
    <n v="1"/>
    <n v="0"/>
    <n v="73.731808731808727"/>
    <n v="1"/>
  </r>
  <r>
    <x v="8"/>
    <s v="Eremo Di Monte Giove"/>
    <s v="Strada Comunale Di Montegiove 90"/>
    <x v="11"/>
    <s v="Rosciano"/>
    <s v=""/>
    <s v=""/>
    <n v="120"/>
    <n v="0"/>
    <n v="0"/>
    <n v="0"/>
    <n v="73.731808731808727"/>
    <n v="1"/>
  </r>
  <r>
    <x v="8"/>
    <s v="Villa Alta Prelato"/>
    <s v="Via Del Prelato 3"/>
    <x v="11"/>
    <s v="Fano"/>
    <s v=""/>
    <s v="dongiu56@hotmail.it"/>
    <n v="120"/>
    <n v="0"/>
    <n v="1"/>
    <n v="0"/>
    <n v="73.731808731808727"/>
    <n v="1"/>
  </r>
  <r>
    <x v="11"/>
    <s v="La Mimosa"/>
    <s v="Strada Nazionale Adriatica Sud 259"/>
    <x v="11"/>
    <s v="Fano"/>
    <s v="www.campinglamimosa.it"/>
    <s v="info@campinglamimosa.it"/>
    <n v="120"/>
    <n v="1"/>
    <n v="1"/>
    <n v="1"/>
    <n v="73.731808731808727"/>
    <n v="1"/>
  </r>
  <r>
    <x v="2"/>
    <s v="Continental"/>
    <s v="Viale Adriatico 148"/>
    <x v="11"/>
    <s v="Fano"/>
    <s v="www.hotelcontinental-fano.it"/>
    <s v="info@hotelcontinental-fano.it"/>
    <n v="120"/>
    <n v="1"/>
    <n v="1"/>
    <n v="1"/>
    <n v="73.731808731808727"/>
    <n v="1"/>
  </r>
  <r>
    <x v="2"/>
    <s v="Mare"/>
    <s v="Lungomare Cristoforo Colombo 20"/>
    <x v="11"/>
    <s v="Fano"/>
    <s v=""/>
    <s v=""/>
    <n v="120"/>
    <n v="0"/>
    <n v="0"/>
    <n v="0"/>
    <n v="73.731808731808727"/>
    <n v="1"/>
  </r>
  <r>
    <x v="2"/>
    <s v="Hotel De La Ville"/>
    <s v="Viale Cairoli 1"/>
    <x v="11"/>
    <s v="Fano"/>
    <s v="www.hoteldelavillefano.com"/>
    <s v="info@hoteldelavillefano.com"/>
    <n v="120"/>
    <n v="1"/>
    <n v="1"/>
    <n v="1"/>
    <n v="73.731808731808727"/>
    <n v="1"/>
  </r>
  <r>
    <x v="2"/>
    <s v="Imperial"/>
    <s v="Via Faa' Di Bruno 119"/>
    <x v="11"/>
    <s v="Ponte Sasso Marotta"/>
    <s v="www.hotel-imperial.it"/>
    <s v="info@hotel-imperial.it"/>
    <n v="120"/>
    <n v="1"/>
    <n v="1"/>
    <n v="1"/>
    <n v="73.731808731808727"/>
    <n v="1"/>
  </r>
  <r>
    <x v="2"/>
    <s v="Hotel Internazionale"/>
    <s v="Via Cappellini 85"/>
    <x v="11"/>
    <s v="Fano"/>
    <s v="www.hotel-internazionale.net"/>
    <s v="perkins.james@libero.it"/>
    <n v="120"/>
    <n v="1"/>
    <n v="1"/>
    <n v="1"/>
    <n v="73.731808731808727"/>
    <n v="1"/>
  </r>
  <r>
    <x v="0"/>
    <s v="El Funtanon"/>
    <s v="Via Cerquelle 70"/>
    <x v="11"/>
    <s v="Carignano"/>
    <s v=""/>
    <s v="info@elfuntanon.com"/>
    <n v="120"/>
    <n v="0"/>
    <n v="1"/>
    <n v="0"/>
    <n v="73.731808731808727"/>
    <n v="1"/>
  </r>
  <r>
    <x v="3"/>
    <s v="Bigotti Stefano"/>
    <s v="Strada Nazionale Flaminia 444"/>
    <x v="11"/>
    <s v="Fano"/>
    <s v="www.bigotti.it"/>
    <s v="tommaso_bigotti@alice.it"/>
    <n v="120"/>
    <n v="1"/>
    <n v="1"/>
    <n v="1"/>
    <n v="73.731808731808727"/>
    <n v="1"/>
  </r>
  <r>
    <x v="3"/>
    <s v="Arca Di Noe'"/>
    <s v="Via Del Fiume 39"/>
    <x v="11"/>
    <s v="Fano"/>
    <s v="www.wix.com/miskull/arca-di-noe"/>
    <s v="beb.arcadinoe@gmail.com"/>
    <n v="120"/>
    <n v="1"/>
    <n v="1"/>
    <n v="1"/>
    <n v="73.731808731808727"/>
    <n v="1"/>
  </r>
  <r>
    <x v="3"/>
    <s v="B&amp;B Marevista"/>
    <s v="Viale Romagna 1/A"/>
    <x v="11"/>
    <s v="Fano"/>
    <s v="www.marevista.it"/>
    <s v="a_monni@yahoo.it"/>
    <n v="120"/>
    <n v="1"/>
    <n v="1"/>
    <n v="1"/>
    <n v="73.731808731808727"/>
    <n v="1"/>
  </r>
  <r>
    <x v="3"/>
    <s v="B&amp;B La Casa Delle Fate"/>
    <s v="Via Carignano  69"/>
    <x v="11"/>
    <s v="Località non trovata"/>
    <s v=""/>
    <s v="fenixginnastica@gmail.com"/>
    <n v="120"/>
    <n v="0"/>
    <n v="1"/>
    <n v="0"/>
    <n v="73.731808731808727"/>
    <n v="1"/>
  </r>
  <r>
    <x v="3"/>
    <s v="B&amp;B Villa Dea"/>
    <s v="Strada Comunale Centinarola 37"/>
    <x v="11"/>
    <s v="Centinarola"/>
    <s v="www.bedandbreakfastvilladeafano.wordpress.com"/>
    <s v="villadeafano@libero.it"/>
    <n v="120"/>
    <n v="1"/>
    <n v="1"/>
    <n v="1"/>
    <n v="73.731808731808727"/>
    <n v="1"/>
  </r>
  <r>
    <x v="7"/>
    <s v="Ostello Don Orione"/>
    <s v="Via Iv Novembre 47"/>
    <x v="11"/>
    <s v="Località non trovata"/>
    <s v="www.donorionefano.it"/>
    <s v=""/>
    <n v="120"/>
    <n v="1"/>
    <n v="0"/>
    <n v="0"/>
    <n v="73.731808731808727"/>
    <n v="1"/>
  </r>
  <r>
    <x v="3"/>
    <s v="Casa Jolanda"/>
    <s v="Loc.Caminate 34/A"/>
    <x v="11"/>
    <s v="Caminate"/>
    <s v=""/>
    <s v="casajolandafano@gmail.com"/>
    <n v="120"/>
    <n v="0"/>
    <n v="1"/>
    <n v="0"/>
    <n v="73.731808731808727"/>
    <n v="1"/>
  </r>
  <r>
    <x v="3"/>
    <s v="B&amp;B Country House Views"/>
    <s v="Lago Di Bolsena 7"/>
    <x v="11"/>
    <s v="Pontesasso"/>
    <s v=""/>
    <s v="lrapa@inasitalianwelfare.co.uk"/>
    <n v="120"/>
    <n v="0"/>
    <n v="1"/>
    <n v="0"/>
    <n v="73.731808731808727"/>
    <n v="1"/>
  </r>
  <r>
    <x v="5"/>
    <s v="Il Portico"/>
    <s v="Tosi 9"/>
    <x v="11"/>
    <s v="Le Torrette"/>
    <s v="www.ilportico-fano.it"/>
    <s v="info@ilportico-fano.it"/>
    <n v="120"/>
    <n v="1"/>
    <n v="1"/>
    <n v="1"/>
    <n v="73.731808731808727"/>
    <n v="1"/>
  </r>
  <r>
    <x v="3"/>
    <s v="B&amp;B Madonna Degli Angeli"/>
    <s v="Strada Com.Le Madonna Degli Angeli 90"/>
    <x v="11"/>
    <s v="Borgo Della Luca"/>
    <s v="www.madonnadegliangeli.it"/>
    <s v="info@madonnadegliangeli.it"/>
    <n v="120"/>
    <n v="1"/>
    <n v="1"/>
    <n v="1"/>
    <n v="73.731808731808727"/>
    <n v="1"/>
  </r>
  <r>
    <x v="5"/>
    <s v="Casa Aurora"/>
    <s v="Via S.N.A.S. 102/A"/>
    <x v="11"/>
    <s v="Metaurilia"/>
    <s v="www.casaaurorafano.it"/>
    <s v="casa_aurora@hotmail.it"/>
    <n v="120"/>
    <n v="1"/>
    <n v="1"/>
    <n v="1"/>
    <n v="73.731808731808727"/>
    <n v="1"/>
  </r>
  <r>
    <x v="3"/>
    <s v="B&amp;B Il Casale Di Giove"/>
    <s v="Loc.Magliano 44"/>
    <x v="11"/>
    <s v="Magliano"/>
    <s v=""/>
    <s v="info@ilcasaledigiove.it"/>
    <n v="120"/>
    <n v="0"/>
    <n v="1"/>
    <n v="0"/>
    <n v="73.731808731808727"/>
    <n v="1"/>
  </r>
  <r>
    <x v="11"/>
    <s v="Campo Nunzia"/>
    <s v="Strada Statale Adriatica Sud 257/A"/>
    <x v="11"/>
    <s v="Località non trovata"/>
    <s v="www.camponunzia.it"/>
    <s v="info@camponunzia.it"/>
    <n v="120"/>
    <n v="1"/>
    <n v="1"/>
    <n v="1"/>
    <n v="73.731808731808727"/>
    <n v="1"/>
  </r>
  <r>
    <x v="12"/>
    <s v="Bagni La Baia"/>
    <s v="Via Alcide De Gasperi 33"/>
    <x v="11"/>
    <s v="Località non trovata"/>
    <s v=""/>
    <s v="maurotalamelli@gmail.com"/>
    <n v="120"/>
    <n v="0"/>
    <n v="1"/>
    <n v="0"/>
    <n v="73.731808731808727"/>
    <n v="1"/>
  </r>
  <r>
    <x v="0"/>
    <s v="Villa Rinalducci"/>
    <s v="Via Rosciano  24"/>
    <x v="11"/>
    <s v="Fano"/>
    <s v="www.villarinalducci.it"/>
    <s v="info@villarinalducci.it"/>
    <n v="120"/>
    <n v="1"/>
    <n v="1"/>
    <n v="1"/>
    <n v="73.731808731808727"/>
    <n v="1"/>
  </r>
  <r>
    <x v="3"/>
    <s v="B&amp;B Aria Di Casa Mia"/>
    <s v="Via A. Bianchini 6"/>
    <x v="11"/>
    <s v="Fano"/>
    <s v=""/>
    <s v="tonucci.maurizio@libero.it"/>
    <n v="120"/>
    <n v="0"/>
    <n v="1"/>
    <n v="0"/>
    <n v="73.731808731808727"/>
    <n v="1"/>
  </r>
  <r>
    <x v="5"/>
    <s v="Da Farina"/>
    <s v="S.N. Flaminia 369 369/A B 369"/>
    <x v="11"/>
    <s v="Fano"/>
    <s v=""/>
    <s v="mori-2004@libero.it"/>
    <n v="120"/>
    <n v="0"/>
    <n v="1"/>
    <n v="0"/>
    <n v="73.731808731808727"/>
    <n v="1"/>
  </r>
  <r>
    <x v="3"/>
    <s v="Al Girasole B&amp;B"/>
    <s v="Via Stefano Tomani Amiani 33"/>
    <x v="11"/>
    <s v="Fano"/>
    <s v="www.bbgirasolefano.it"/>
    <s v="algirasolebandb@libero.it"/>
    <n v="120"/>
    <n v="1"/>
    <n v="1"/>
    <n v="1"/>
    <n v="73.731808731808727"/>
    <n v="1"/>
  </r>
  <r>
    <x v="3"/>
    <s v="B&amp;B Matrioska"/>
    <s v="Via Andrea De Gabrielli 49"/>
    <x v="11"/>
    <s v="Città"/>
    <s v=""/>
    <s v="matrioska.italy@gmail.com"/>
    <n v="120"/>
    <n v="0"/>
    <n v="1"/>
    <n v="0"/>
    <n v="73.731808731808727"/>
    <n v="1"/>
  </r>
  <r>
    <x v="3"/>
    <s v="B&amp;B Le Rondini"/>
    <s v="Via Leonardo Da Vinci 2"/>
    <x v="11"/>
    <s v="Fano"/>
    <s v=""/>
    <s v="gmagna@libero.it"/>
    <n v="120"/>
    <n v="0"/>
    <n v="1"/>
    <n v="0"/>
    <n v="73.731808731808727"/>
    <n v="1"/>
  </r>
  <r>
    <x v="4"/>
    <s v="Le Sofore"/>
    <s v="Localita' Sant' Andrea 1"/>
    <x v="11"/>
    <s v="Fano"/>
    <s v="www.agriturismolesofore.it"/>
    <s v="info@agriturismolesofore.it"/>
    <n v="120"/>
    <n v="1"/>
    <n v="1"/>
    <n v="1"/>
    <n v="73.731808731808727"/>
    <n v="1"/>
  </r>
  <r>
    <x v="3"/>
    <s v="B&amp;B Citta' Della Fortuna"/>
    <s v="Via Alessandrini 43"/>
    <x v="11"/>
    <s v="Fano"/>
    <s v="www.cittadellafortuna.it"/>
    <s v="cittadellafortuna@gmail.com"/>
    <n v="120"/>
    <n v="1"/>
    <n v="1"/>
    <n v="1"/>
    <n v="73.731808731808727"/>
    <n v="1"/>
  </r>
  <r>
    <x v="3"/>
    <s v="B&amp;B Citta' Della Fortuna/Aurora"/>
    <s v="Via Alessandrini 43/E"/>
    <x v="11"/>
    <s v="Fano"/>
    <s v="www.cittadellafortuna.it"/>
    <s v="cittadellafortuna@gmail.com"/>
    <n v="120"/>
    <n v="1"/>
    <n v="1"/>
    <n v="1"/>
    <n v="73.731808731808727"/>
    <n v="1"/>
  </r>
  <r>
    <x v="3"/>
    <s v="B&amp;B Citta' Della Fortuna/Apollo"/>
    <s v="Via Alessandrini 43/D"/>
    <x v="11"/>
    <s v="Fano"/>
    <s v="www.cittadellafortuna.it"/>
    <s v="cittadellafortuna@gmail.com"/>
    <n v="120"/>
    <n v="1"/>
    <n v="1"/>
    <n v="1"/>
    <n v="73.731808731808727"/>
    <n v="1"/>
  </r>
  <r>
    <x v="3"/>
    <s v="B&amp;B Chez Cleo"/>
    <s v="Via Della Fornace 41"/>
    <x v="11"/>
    <s v="Fano"/>
    <s v=""/>
    <s v="simo.vince@libero.it"/>
    <n v="120"/>
    <n v="0"/>
    <n v="1"/>
    <n v="0"/>
    <n v="73.731808731808727"/>
    <n v="1"/>
  </r>
  <r>
    <x v="5"/>
    <s v="Residenza Dello Squero"/>
    <s v="Via Dello Squero 22/A"/>
    <x v="11"/>
    <s v="Località non trovata"/>
    <s v="www.losquero-bb.it"/>
    <s v="info@losquero-bb.it"/>
    <n v="120"/>
    <n v="1"/>
    <n v="1"/>
    <n v="1"/>
    <n v="73.731808731808727"/>
    <n v="1"/>
  </r>
  <r>
    <x v="5"/>
    <s v="Affittacamere Da Aldo"/>
    <s v="Viale Dante Alighieri 104"/>
    <x v="11"/>
    <s v="Fano"/>
    <s v=""/>
    <s v="aldo@tagliatesta.it"/>
    <n v="120"/>
    <n v="0"/>
    <n v="1"/>
    <n v="0"/>
    <n v="73.731808731808727"/>
    <n v="1"/>
  </r>
  <r>
    <x v="3"/>
    <s v="B&amp;B Siviero Federica"/>
    <s v="Viale Antonio Gramsci 51"/>
    <x v="11"/>
    <s v="Fano"/>
    <s v=""/>
    <s v="fede.vita15@libero.it"/>
    <n v="120"/>
    <n v="0"/>
    <n v="1"/>
    <n v="0"/>
    <n v="73.731808731808727"/>
    <n v="1"/>
  </r>
  <r>
    <x v="3"/>
    <s v="B&amp;B Il Fienile Di Uguccioni Renato"/>
    <s v="Via Sant' Andrea In Villis 62"/>
    <x v="11"/>
    <s v="Fano"/>
    <s v=""/>
    <s v="renaterry@libero.it"/>
    <n v="120"/>
    <n v="0"/>
    <n v="1"/>
    <n v="0"/>
    <n v="73.731808731808727"/>
    <n v="1"/>
  </r>
  <r>
    <x v="3"/>
    <s v="B&amp;B Villa Cosetta"/>
    <s v="Localita' Chiaruccia 51"/>
    <x v="11"/>
    <s v="Fano"/>
    <s v=""/>
    <s v="info@villacosetta.com"/>
    <n v="120"/>
    <n v="0"/>
    <n v="1"/>
    <n v="0"/>
    <n v="73.731808731808727"/>
    <n v="1"/>
  </r>
  <r>
    <x v="12"/>
    <s v="Stabilimento &quot;Bar Renzoni&quot; Di Renzoni Roberto"/>
    <s v="Via Cappellini 83 83"/>
    <x v="11"/>
    <s v="Fano"/>
    <s v=""/>
    <s v=""/>
    <n v="120"/>
    <n v="0"/>
    <n v="0"/>
    <n v="0"/>
    <n v="73.731808731808727"/>
    <n v="1"/>
  </r>
  <r>
    <x v="12"/>
    <s v="Arzilla Beach Village Di Vincenzi Gianluca"/>
    <s v="Via Del Moletto 7 7"/>
    <x v="11"/>
    <s v="Fano"/>
    <s v=""/>
    <s v=""/>
    <n v="120"/>
    <n v="0"/>
    <n v="0"/>
    <n v="0"/>
    <n v="73.731808731808727"/>
    <n v="1"/>
  </r>
  <r>
    <x v="6"/>
    <s v="Area Di Sosta Adriatico"/>
    <s v="Strada Nazionale Adriatica Sud 233"/>
    <x v="11"/>
    <s v="Fano"/>
    <s v=""/>
    <s v="mariot57@gmail.com"/>
    <n v="120"/>
    <n v="0"/>
    <n v="1"/>
    <n v="0"/>
    <n v="73.731808731808727"/>
    <n v="1"/>
  </r>
  <r>
    <x v="12"/>
    <s v="Bagni Pelo"/>
    <s v="Via Fratelli Zuccari 1 1"/>
    <x v="11"/>
    <s v="Fano"/>
    <s v=""/>
    <s v="francesca@studioghiandoni.it"/>
    <n v="120"/>
    <n v="0"/>
    <n v="1"/>
    <n v="0"/>
    <n v="73.731808731808727"/>
    <n v="1"/>
  </r>
  <r>
    <x v="3"/>
    <s v="B&amp;B La Magnolia"/>
    <s v="Localita' Chiaruccia 84"/>
    <x v="11"/>
    <s v="Fano"/>
    <s v="www.bedandbreakfastlamagnolia.it"/>
    <s v="magnoliafano@virgilio.it"/>
    <n v="120"/>
    <n v="1"/>
    <n v="1"/>
    <n v="1"/>
    <n v="73.731808731808727"/>
    <n v="1"/>
  </r>
  <r>
    <x v="3"/>
    <s v="B&amp;B Di Lucarelli Paolo"/>
    <s v="Via Della Resistenza 3"/>
    <x v="11"/>
    <s v="Fano"/>
    <s v=""/>
    <s v="lucarellipaolo1@tin.it"/>
    <n v="120"/>
    <n v="0"/>
    <n v="1"/>
    <n v="0"/>
    <n v="73.731808731808727"/>
    <n v="1"/>
  </r>
  <r>
    <x v="12"/>
    <s v="Bagni Lido Verde"/>
    <s v=""/>
    <x v="11"/>
    <s v="Baia Metauro"/>
    <s v=""/>
    <s v="info@studiocappellini.com"/>
    <n v="120"/>
    <n v="0"/>
    <n v="1"/>
    <n v="0"/>
    <n v="73.731808731808727"/>
    <n v="1"/>
  </r>
  <r>
    <x v="3"/>
    <s v="B&amp;B La Casina Celeste"/>
    <s v="Via Fanella 47"/>
    <x v="11"/>
    <s v="Fano"/>
    <s v=""/>
    <s v="esposito.raffaella@alice.it"/>
    <n v="120"/>
    <n v="0"/>
    <n v="1"/>
    <n v="0"/>
    <n v="73.731808731808727"/>
    <n v="1"/>
  </r>
  <r>
    <x v="4"/>
    <s v="Casale Delle Rose"/>
    <s v="Localita' Caminate 103"/>
    <x v="11"/>
    <s v="Fano"/>
    <s v="www.fanocasaledellerose.com"/>
    <s v="info@fanocasaledellerose.com"/>
    <n v="120"/>
    <n v="1"/>
    <n v="1"/>
    <n v="1"/>
    <n v="73.731808731808727"/>
    <n v="1"/>
  </r>
  <r>
    <x v="5"/>
    <s v="Edelweiss"/>
    <s v="Via Buonincontri 25"/>
    <x v="11"/>
    <s v="Torrette"/>
    <s v="www.residenceedelweiss.com"/>
    <s v="info@residenceedelweiss.com"/>
    <n v="120"/>
    <n v="1"/>
    <n v="1"/>
    <n v="1"/>
    <n v="73.731808731808727"/>
    <n v="1"/>
  </r>
  <r>
    <x v="3"/>
    <s v="B&amp;B La Casa Del Sole"/>
    <s v="Via Del Bersaglio 33"/>
    <x v="11"/>
    <s v="Fano"/>
    <s v=""/>
    <s v="lacasadelsole@hotmail.it"/>
    <n v="120"/>
    <n v="0"/>
    <n v="1"/>
    <n v="0"/>
    <n v="73.731808731808727"/>
    <n v="1"/>
  </r>
  <r>
    <x v="12"/>
    <s v="Kalaverde Di Baldini Claudio"/>
    <s v=""/>
    <x v="11"/>
    <s v="Baia Metauro"/>
    <s v="kalaverde.it"/>
    <s v="mauroeoretta@alice.it"/>
    <n v="120"/>
    <n v="1"/>
    <n v="1"/>
    <n v="1"/>
    <n v="73.731808731808727"/>
    <n v="1"/>
  </r>
  <r>
    <x v="5"/>
    <s v="Residence Prestige"/>
    <s v="Via Cappellini 90"/>
    <x v="11"/>
    <s v="Fano"/>
    <s v="www.hotel-prestige.com"/>
    <s v="info@hotel-prestige.com"/>
    <n v="120"/>
    <n v="1"/>
    <n v="1"/>
    <n v="1"/>
    <n v="73.731808731808727"/>
    <n v="1"/>
  </r>
  <r>
    <x v="4"/>
    <s v="Agriturismo Agricampeggio Sbrega"/>
    <s v="Via Papiria 87"/>
    <x v="11"/>
    <s v="Fano"/>
    <s v="http://www.agriturismosbrega.com/"/>
    <s v="agriturismo.sbrega@gmail.com"/>
    <n v="120"/>
    <n v="1"/>
    <n v="1"/>
    <n v="1"/>
    <n v="73.731808731808727"/>
    <n v="1"/>
  </r>
  <r>
    <x v="8"/>
    <s v="Casa Per Ferie Parrocchia Ossanesga"/>
    <s v="Via Cappellini 9"/>
    <x v="11"/>
    <s v="Fano"/>
    <s v=""/>
    <s v="colonia.torrette@hotmail.it"/>
    <n v="120"/>
    <n v="0"/>
    <n v="1"/>
    <n v="0"/>
    <n v="73.731808731808727"/>
    <n v="1"/>
  </r>
  <r>
    <x v="1"/>
    <s v="Italo Boiani"/>
    <s v="Via Raffaello Jozzino 1 E 25"/>
    <x v="11"/>
    <s v="Località non trovata"/>
    <s v=""/>
    <s v=""/>
    <n v="120"/>
    <n v="0"/>
    <n v="0"/>
    <n v="0"/>
    <n v="73.731808731808727"/>
    <n v="1"/>
  </r>
  <r>
    <x v="1"/>
    <s v="Bertozzi Patrizia"/>
    <s v="Via Primo Maggio 88"/>
    <x v="11"/>
    <s v="Fano"/>
    <s v=""/>
    <s v="patrizia.bertozzi1950@gmail.com"/>
    <n v="120"/>
    <n v="0"/>
    <n v="1"/>
    <n v="0"/>
    <n v="73.731808731808727"/>
    <n v="1"/>
  </r>
  <r>
    <x v="1"/>
    <s v="Montanari Marzio"/>
    <s v="Via Faa' Di Bruno 118"/>
    <x v="11"/>
    <s v="Fano"/>
    <s v=""/>
    <s v="marzio.montanari@libero.it"/>
    <n v="120"/>
    <n v="0"/>
    <n v="1"/>
    <n v="0"/>
    <n v="73.731808731808727"/>
    <n v="1"/>
  </r>
  <r>
    <x v="1"/>
    <s v="Marini Maria Grazia"/>
    <s v="Via Damiano Chiesa 50"/>
    <x v="11"/>
    <s v="Località non trovata"/>
    <s v=""/>
    <s v=""/>
    <n v="120"/>
    <n v="0"/>
    <n v="0"/>
    <n v="0"/>
    <n v="73.731808731808727"/>
    <n v="1"/>
  </r>
  <r>
    <x v="1"/>
    <s v="Storoni Vanda"/>
    <s v="Via A. Cappellini 3"/>
    <x v="11"/>
    <s v="Località non trovata"/>
    <s v=""/>
    <s v=""/>
    <n v="120"/>
    <n v="0"/>
    <n v="0"/>
    <n v="0"/>
    <n v="73.731808731808727"/>
    <n v="1"/>
  </r>
  <r>
    <x v="1"/>
    <s v="Mario D'Agata"/>
    <s v="Via F. Magnanini 2"/>
    <x v="11"/>
    <s v="Località non trovata"/>
    <s v=""/>
    <s v="dadaump@gmail.com"/>
    <n v="120"/>
    <n v="0"/>
    <n v="1"/>
    <n v="0"/>
    <n v="73.731808731808727"/>
    <n v="1"/>
  </r>
  <r>
    <x v="5"/>
    <s v="Bed Beach &amp; Bike Dei Talenti"/>
    <s v="Via Di Villa Giulia  12"/>
    <x v="11"/>
    <s v="San Biagio"/>
    <s v="www.italenti.info"/>
    <s v="bbb@italenti.info"/>
    <n v="120"/>
    <n v="1"/>
    <n v="1"/>
    <n v="1"/>
    <n v="73.731808731808727"/>
    <n v="1"/>
  </r>
  <r>
    <x v="3"/>
    <s v="B&amp;B Casa Di Luce"/>
    <s v="Via Monaldi 20"/>
    <x v="11"/>
    <s v="Località non trovata"/>
    <s v="www.casadiluce.it"/>
    <s v="valeria.anandaveda@gmail.com"/>
    <n v="120"/>
    <n v="1"/>
    <n v="1"/>
    <n v="1"/>
    <n v="73.731808731808727"/>
    <n v="1"/>
  </r>
  <r>
    <x v="1"/>
    <s v="Pighin Francesca"/>
    <s v="Via Delle Vele 4"/>
    <x v="11"/>
    <s v="Località non trovata"/>
    <s v=""/>
    <s v=""/>
    <n v="120"/>
    <n v="0"/>
    <n v="0"/>
    <n v="0"/>
    <n v="73.731808731808727"/>
    <n v="1"/>
  </r>
  <r>
    <x v="1"/>
    <s v="Barbadoro Vittorio"/>
    <s v="Via Ippolito Nievo 2"/>
    <x v="11"/>
    <s v="Marotta"/>
    <s v=""/>
    <s v="cesare.barbadoro@alice.it"/>
    <n v="120"/>
    <n v="0"/>
    <n v="1"/>
    <n v="0"/>
    <n v="73.731808731808727"/>
    <n v="1"/>
  </r>
  <r>
    <x v="1"/>
    <s v="Alessandrini Manuela"/>
    <s v="Via Cappellini 60"/>
    <x v="11"/>
    <s v="Località non trovata"/>
    <s v=""/>
    <s v="le_roby@hotmail.it"/>
    <n v="120"/>
    <n v="0"/>
    <n v="1"/>
    <n v="0"/>
    <n v="73.731808731808727"/>
    <n v="1"/>
  </r>
  <r>
    <x v="1"/>
    <s v="Marchionni Giuseppina"/>
    <s v="Via S. Tomani Amiani 33"/>
    <x v="11"/>
    <s v="Località non trovata"/>
    <s v=""/>
    <s v=""/>
    <n v="120"/>
    <n v="0"/>
    <n v="0"/>
    <n v="0"/>
    <n v="73.731808731808727"/>
    <n v="1"/>
  </r>
  <r>
    <x v="2"/>
    <s v="Tag Hotel"/>
    <s v="Einaudi  2/A"/>
    <x v="11"/>
    <s v="Bellocchi"/>
    <s v="www.taghotelfano.com"/>
    <s v="direzione@taghotelfano.com"/>
    <n v="120"/>
    <n v="1"/>
    <n v="1"/>
    <n v="1"/>
    <n v="73.731808731808727"/>
    <n v="1"/>
  </r>
  <r>
    <x v="3"/>
    <s v="B&amp;B Fattorini Sauro"/>
    <s v="Via Brigata Messina 12/A"/>
    <x v="11"/>
    <s v="Località non trovata"/>
    <s v=""/>
    <s v="marilena.spadoni@gmail.com"/>
    <n v="120"/>
    <n v="0"/>
    <n v="1"/>
    <n v="0"/>
    <n v="73.731808731808727"/>
    <n v="1"/>
  </r>
  <r>
    <x v="1"/>
    <s v="Gasparini Tarcisio"/>
    <s v="Via A. Cappellini 60/B"/>
    <x v="11"/>
    <s v="Località non trovata"/>
    <s v=""/>
    <s v=""/>
    <n v="120"/>
    <n v="0"/>
    <n v="0"/>
    <n v="0"/>
    <n v="73.731808731808727"/>
    <n v="1"/>
  </r>
  <r>
    <x v="1"/>
    <s v="Alessandrini Daniele"/>
    <s v="Via A. Cappellini 60/A"/>
    <x v="11"/>
    <s v="Località non trovata"/>
    <s v=""/>
    <s v="le_roby@hotmail.it"/>
    <n v="120"/>
    <n v="0"/>
    <n v="1"/>
    <n v="0"/>
    <n v="73.731808731808727"/>
    <n v="1"/>
  </r>
  <r>
    <x v="1"/>
    <s v="Simoncini Rita"/>
    <s v="Via Faà Di Bruno 113"/>
    <x v="11"/>
    <s v="Località non trovata"/>
    <s v=""/>
    <s v="sim.rita.mail@gmail.com"/>
    <n v="120"/>
    <n v="0"/>
    <n v="1"/>
    <n v="0"/>
    <n v="73.731808731808727"/>
    <n v="1"/>
  </r>
  <r>
    <x v="1"/>
    <s v="Simoncini Eugenio Maria"/>
    <s v="Via Cappellini 180"/>
    <x v="11"/>
    <s v="Località non trovata"/>
    <s v=""/>
    <s v=""/>
    <n v="120"/>
    <n v="0"/>
    <n v="0"/>
    <n v="0"/>
    <n v="73.731808731808727"/>
    <n v="1"/>
  </r>
  <r>
    <x v="3"/>
    <s v="B&amp;B Villetta Al Mare"/>
    <s v="Via Dell'Arzilla 3D"/>
    <x v="11"/>
    <s v="Località non trovata"/>
    <s v="www.gardenofitaly/villettaalmare"/>
    <s v="acecco@tin.it"/>
    <n v="120"/>
    <n v="1"/>
    <n v="1"/>
    <n v="1"/>
    <n v="73.731808731808727"/>
    <n v="1"/>
  </r>
  <r>
    <x v="1"/>
    <s v="Tonnini Tatiana"/>
    <s v="Via Belgatto 89/90"/>
    <x v="11"/>
    <s v="Località non trovata"/>
    <s v=""/>
    <s v="tatianatonnini@gmail.com"/>
    <n v="120"/>
    <n v="0"/>
    <n v="1"/>
    <n v="0"/>
    <n v="73.731808731808727"/>
    <n v="1"/>
  </r>
  <r>
    <x v="1"/>
    <s v="Mencaccini Bruno"/>
    <s v="Via Della Marina 40"/>
    <x v="11"/>
    <s v="Località non trovata"/>
    <s v=""/>
    <s v="r.andrea@sed84.com"/>
    <n v="120"/>
    <n v="0"/>
    <n v="1"/>
    <n v="0"/>
    <n v="73.731808731808727"/>
    <n v="1"/>
  </r>
  <r>
    <x v="1"/>
    <s v="Giorgi Mara"/>
    <s v="Via Madonna Mare 25"/>
    <x v="11"/>
    <s v="Località non trovata"/>
    <s v=""/>
    <s v=""/>
    <n v="120"/>
    <n v="0"/>
    <n v="0"/>
    <n v="0"/>
    <n v="73.731808731808727"/>
    <n v="1"/>
  </r>
  <r>
    <x v="1"/>
    <s v="Guidarelli Guido"/>
    <s v="Via Faà Di Bruno 148/F"/>
    <x v="11"/>
    <s v="Loc. Ponte Basso"/>
    <s v=""/>
    <s v=""/>
    <n v="120"/>
    <n v="0"/>
    <n v="0"/>
    <n v="0"/>
    <n v="73.731808731808727"/>
    <n v="1"/>
  </r>
  <r>
    <x v="1"/>
    <s v="Biagiotti Ennio (136/B)"/>
    <s v="Via Faa' Di Bruno 136/B"/>
    <x v="11"/>
    <s v="Fano"/>
    <s v=""/>
    <s v="info@fanoaffitti.it"/>
    <n v="120"/>
    <n v="0"/>
    <n v="1"/>
    <n v="0"/>
    <n v="73.731808731808727"/>
    <n v="1"/>
  </r>
  <r>
    <x v="1"/>
    <s v="Biagiotti Eugenio"/>
    <s v=""/>
    <x v="11"/>
    <s v="Fano"/>
    <s v=""/>
    <s v="info@fanoaffitti.it"/>
    <n v="120"/>
    <n v="0"/>
    <n v="1"/>
    <n v="0"/>
    <n v="73.731808731808727"/>
    <n v="1"/>
  </r>
  <r>
    <x v="1"/>
    <s v="Cicerchia Maria (136/B)"/>
    <s v="Via Faà Di Bruno 136/B"/>
    <x v="11"/>
    <s v="Fano"/>
    <s v=""/>
    <s v="info@fanoaffitti.it"/>
    <n v="120"/>
    <n v="0"/>
    <n v="1"/>
    <n v="0"/>
    <n v="73.731808731808727"/>
    <n v="1"/>
  </r>
  <r>
    <x v="1"/>
    <s v="Grilli Franco"/>
    <s v="Via Rossetti 2"/>
    <x v="11"/>
    <s v="Località non trovata"/>
    <s v=""/>
    <s v="grillifrank@libero.it"/>
    <n v="120"/>
    <n v="0"/>
    <n v="1"/>
    <n v="0"/>
    <n v="73.731808731808727"/>
    <n v="1"/>
  </r>
  <r>
    <x v="1"/>
    <s v="Cosimo Corrado Barbato"/>
    <s v="Via A. Cappellini 57"/>
    <x v="11"/>
    <s v="Località non trovata"/>
    <s v=""/>
    <s v=""/>
    <n v="120"/>
    <n v="0"/>
    <n v="0"/>
    <n v="0"/>
    <n v="73.731808731808727"/>
    <n v="1"/>
  </r>
  <r>
    <x v="1"/>
    <s v="Biagiotti Giuliano"/>
    <s v="Viale Cairoli 147"/>
    <x v="11"/>
    <s v="Località non trovata"/>
    <s v=""/>
    <s v="giuliano.biagiotti@fastwebnet.it"/>
    <n v="120"/>
    <n v="0"/>
    <n v="1"/>
    <n v="0"/>
    <n v="73.731808731808727"/>
    <n v="1"/>
  </r>
  <r>
    <x v="3"/>
    <s v="B&amp;B Bigotti 2"/>
    <s v="Strada Nazionale Flaminia 444/Be"/>
    <x v="11"/>
    <s v="Fano"/>
    <s v=""/>
    <s v="infobigotti@gmail.com"/>
    <n v="120"/>
    <n v="0"/>
    <n v="1"/>
    <n v="0"/>
    <n v="73.731808731808727"/>
    <n v="1"/>
  </r>
  <r>
    <x v="1"/>
    <s v="De Benedictis Fiorangelo"/>
    <s v="Viale Cairoli 95"/>
    <x v="11"/>
    <s v="Località non trovata"/>
    <s v=""/>
    <s v="db.fiorangelo@libero.it"/>
    <n v="120"/>
    <n v="0"/>
    <n v="1"/>
    <n v="0"/>
    <n v="73.731808731808727"/>
    <n v="1"/>
  </r>
  <r>
    <x v="1"/>
    <s v="De Benedictis Carlo"/>
    <s v="Viale Cairoli 95"/>
    <x v="11"/>
    <s v="Località non trovata"/>
    <s v=""/>
    <s v="db.fiorangelo@libero.it"/>
    <n v="120"/>
    <n v="0"/>
    <n v="1"/>
    <n v="0"/>
    <n v="73.731808731808727"/>
    <n v="1"/>
  </r>
  <r>
    <x v="1"/>
    <s v="Stangoni Ida"/>
    <s v="Viale Cairoli 95"/>
    <x v="11"/>
    <s v="Località non trovata"/>
    <s v=""/>
    <s v="db.fiorangelo@libero.it"/>
    <n v="120"/>
    <n v="0"/>
    <n v="1"/>
    <n v="0"/>
    <n v="73.731808731808727"/>
    <n v="1"/>
  </r>
  <r>
    <x v="5"/>
    <s v="Affittacamere Da Tina"/>
    <s v="Via Roncosanbaccio 71"/>
    <x v="11"/>
    <s v="Fano"/>
    <s v=""/>
    <s v="ennio.and@libero.it"/>
    <n v="120"/>
    <n v="0"/>
    <n v="1"/>
    <n v="0"/>
    <n v="73.731808731808727"/>
    <n v="1"/>
  </r>
  <r>
    <x v="1"/>
    <s v="Pellegrini Antonella"/>
    <s v="Via Del Perugino 7"/>
    <x v="11"/>
    <s v="Fano"/>
    <s v=""/>
    <s v="simo610@libero.it"/>
    <n v="120"/>
    <n v="0"/>
    <n v="1"/>
    <n v="0"/>
    <n v="73.731808731808727"/>
    <n v="1"/>
  </r>
  <r>
    <x v="1"/>
    <s v="Vitali Meris"/>
    <s v="Via Snas  449"/>
    <x v="11"/>
    <s v="Fano"/>
    <s v=""/>
    <s v="mircobiondi@libero.it"/>
    <n v="120"/>
    <n v="0"/>
    <n v="1"/>
    <n v="0"/>
    <n v="73.731808731808727"/>
    <n v="1"/>
  </r>
  <r>
    <x v="1"/>
    <s v="Vitali Meris"/>
    <s v="Via Snas  449/A"/>
    <x v="11"/>
    <s v="Località non trovata"/>
    <s v=""/>
    <s v="mircobiondi@libero.it"/>
    <n v="120"/>
    <n v="0"/>
    <n v="1"/>
    <n v="0"/>
    <n v="73.731808731808727"/>
    <n v="1"/>
  </r>
  <r>
    <x v="1"/>
    <s v="Pagnoni Giuliana"/>
    <s v=""/>
    <x v="11"/>
    <s v="Località non trovata"/>
    <s v=""/>
    <s v="mauroc@email.it"/>
    <n v="120"/>
    <n v="0"/>
    <n v="1"/>
    <n v="0"/>
    <n v="73.731808731808727"/>
    <n v="1"/>
  </r>
  <r>
    <x v="1"/>
    <s v="Rossetti Maria Luisa"/>
    <s v=""/>
    <x v="11"/>
    <s v="Località non trovata"/>
    <s v=""/>
    <s v="vernagianni@libero.it"/>
    <n v="120"/>
    <n v="0"/>
    <n v="1"/>
    <n v="0"/>
    <n v="73.731808731808727"/>
    <n v="1"/>
  </r>
  <r>
    <x v="1"/>
    <s v="Verna Giovanni"/>
    <s v="Viale Cairoli 83/56"/>
    <x v="11"/>
    <s v="Località non trovata"/>
    <s v=""/>
    <s v="vernagianni@libero.it"/>
    <n v="120"/>
    <n v="0"/>
    <n v="1"/>
    <n v="0"/>
    <n v="73.731808731808727"/>
    <n v="1"/>
  </r>
  <r>
    <x v="1"/>
    <s v="Francolini Marinelli Rita"/>
    <s v=""/>
    <x v="11"/>
    <s v="Località non trovata"/>
    <s v=""/>
    <s v="guglielmogiovannelli@gmail.com"/>
    <n v="120"/>
    <n v="0"/>
    <n v="1"/>
    <n v="0"/>
    <n v="73.731808731808727"/>
    <n v="1"/>
  </r>
  <r>
    <x v="1"/>
    <s v="Verna Lucia"/>
    <s v="Via Spontini 2"/>
    <x v="11"/>
    <s v="Fano"/>
    <s v=""/>
    <s v="vernagianni@libero.it"/>
    <n v="120"/>
    <n v="0"/>
    <n v="1"/>
    <n v="0"/>
    <n v="73.731808731808727"/>
    <n v="1"/>
  </r>
  <r>
    <x v="1"/>
    <s v="Ordonselli Severino"/>
    <s v="Via Stelle Di Mare 13"/>
    <x v="11"/>
    <s v="Località non trovata"/>
    <s v=""/>
    <s v="eurolightillumina@gmail.com"/>
    <n v="120"/>
    <n v="0"/>
    <n v="1"/>
    <n v="0"/>
    <n v="73.731808731808727"/>
    <n v="1"/>
  </r>
  <r>
    <x v="1"/>
    <s v="Palazzi Floriana"/>
    <s v="Strana Nazionale Adriatica Sud 129/B"/>
    <x v="11"/>
    <s v="Metaurilia"/>
    <s v=""/>
    <s v="floriana.palazzi@libero.it"/>
    <n v="120"/>
    <n v="0"/>
    <n v="1"/>
    <n v="0"/>
    <n v="73.731808731808727"/>
    <n v="1"/>
  </r>
  <r>
    <x v="1"/>
    <s v="Teodori Paolo"/>
    <s v="Via Belgatto 96"/>
    <x v="11"/>
    <s v="Fano"/>
    <s v=""/>
    <s v="gianluca.tagliatesta@ingpec.eu"/>
    <n v="120"/>
    <n v="0"/>
    <n v="1"/>
    <n v="0"/>
    <n v="73.731808731808727"/>
    <n v="1"/>
  </r>
  <r>
    <x v="1"/>
    <s v="Tomassoni Luigino"/>
    <s v="Via Schiavoni 1"/>
    <x v="11"/>
    <s v="Fano"/>
    <s v=""/>
    <s v="a.tomassoni91@gmail.com"/>
    <n v="120"/>
    <n v="0"/>
    <n v="1"/>
    <n v="0"/>
    <n v="73.731808731808727"/>
    <n v="1"/>
  </r>
  <r>
    <x v="3"/>
    <s v="B&amp;B Villa La Paleotta"/>
    <s v="Via Del Domenichino 3"/>
    <x v="11"/>
    <s v="Località non trovata"/>
    <s v=""/>
    <s v="info@villalapaleotta.it"/>
    <n v="120"/>
    <n v="0"/>
    <n v="1"/>
    <n v="0"/>
    <n v="73.731808731808727"/>
    <n v="1"/>
  </r>
  <r>
    <x v="1"/>
    <s v="Omiccioli Pierino"/>
    <s v="Via Simonetti 47"/>
    <x v="11"/>
    <s v="Località non trovata"/>
    <s v=""/>
    <s v="pieromic@hotmail.com"/>
    <n v="120"/>
    <n v="0"/>
    <n v="1"/>
    <n v="0"/>
    <n v="73.731808731808727"/>
    <n v="1"/>
  </r>
  <r>
    <x v="1"/>
    <s v="Omiccioli Francesco"/>
    <s v="Via Roncosanbaccio 114"/>
    <x v="11"/>
    <s v="Località non trovata"/>
    <s v=""/>
    <s v="pieromic@hotmail.com"/>
    <n v="120"/>
    <n v="0"/>
    <n v="1"/>
    <n v="0"/>
    <n v="73.731808731808727"/>
    <n v="1"/>
  </r>
  <r>
    <x v="1"/>
    <s v="Paoletti Maura"/>
    <s v="Via N. Sauro 208"/>
    <x v="11"/>
    <s v="Località non trovata"/>
    <s v=""/>
    <s v="pieromic@hotmail.com"/>
    <n v="120"/>
    <n v="0"/>
    <n v="1"/>
    <n v="0"/>
    <n v="73.731808731808727"/>
    <n v="1"/>
  </r>
  <r>
    <x v="1"/>
    <s v="Bianca Maria Leonardi"/>
    <s v="Viale Cairoli 110"/>
    <x v="11"/>
    <s v="Località non trovata"/>
    <s v=""/>
    <s v="bm13@libero.it"/>
    <n v="120"/>
    <n v="0"/>
    <n v="1"/>
    <n v="0"/>
    <n v="73.731808731808727"/>
    <n v="1"/>
  </r>
  <r>
    <x v="1"/>
    <s v="Belogi Carlo"/>
    <s v="Via Simonetti 41"/>
    <x v="11"/>
    <s v="Località non trovata"/>
    <s v=""/>
    <s v="giulianagiorgi@gmail.com"/>
    <n v="120"/>
    <n v="0"/>
    <n v="1"/>
    <n v="0"/>
    <n v="73.731808731808727"/>
    <n v="1"/>
  </r>
  <r>
    <x v="1"/>
    <s v="Arceci Davide"/>
    <s v="Via Damiano Chiesa 33"/>
    <x v="11"/>
    <s v="Località non trovata"/>
    <s v=""/>
    <s v=""/>
    <n v="120"/>
    <n v="0"/>
    <n v="0"/>
    <n v="0"/>
    <n v="73.731808731808727"/>
    <n v="1"/>
  </r>
  <r>
    <x v="1"/>
    <s v="Patrik Livi"/>
    <s v="Strada Nazionale Adriatica Nord 103"/>
    <x v="11"/>
    <s v="Località non trovata"/>
    <s v=""/>
    <s v="patlivi@tin.it"/>
    <n v="120"/>
    <n v="0"/>
    <n v="1"/>
    <n v="0"/>
    <n v="73.731808731808727"/>
    <n v="1"/>
  </r>
  <r>
    <x v="1"/>
    <s v="Ciampelli Antonello"/>
    <s v="Via Buonincontri 14"/>
    <x v="11"/>
    <s v="Località non trovata"/>
    <s v=""/>
    <s v="antonello.ciampelli@gmail.com"/>
    <n v="120"/>
    <n v="0"/>
    <n v="1"/>
    <n v="0"/>
    <n v="73.731808731808727"/>
    <n v="1"/>
  </r>
  <r>
    <x v="3"/>
    <s v="B&amp;B Villa Liberty"/>
    <s v="Viale R. Mariotti 8"/>
    <x v="11"/>
    <s v="Località non trovata"/>
    <s v="http://villalibertyfano.it/"/>
    <s v="info@villalibertyfano.it"/>
    <n v="120"/>
    <n v="1"/>
    <n v="1"/>
    <n v="1"/>
    <n v="73.731808731808727"/>
    <n v="1"/>
  </r>
  <r>
    <x v="1"/>
    <s v="Bodini Francesco"/>
    <s v="Via Cappellini 63/A"/>
    <x v="11"/>
    <s v="Località non trovata"/>
    <s v=""/>
    <s v=""/>
    <n v="120"/>
    <n v="0"/>
    <n v="0"/>
    <n v="0"/>
    <n v="73.731808731808727"/>
    <n v="1"/>
  </r>
  <r>
    <x v="1"/>
    <s v="Gasparoni Luigi App.To Via De Gasperi 22"/>
    <s v="Via De Gasperi 22"/>
    <x v="11"/>
    <s v="Fano"/>
    <s v=""/>
    <s v="segreteria@consulgest.eu"/>
    <n v="120"/>
    <n v="0"/>
    <n v="1"/>
    <n v="0"/>
    <n v="73.731808731808727"/>
    <n v="1"/>
  </r>
  <r>
    <x v="1"/>
    <s v="Gasparoni Luigi App.To Via De Gasperi 16"/>
    <s v="Via De Gasperi 16"/>
    <x v="11"/>
    <s v="Fano"/>
    <s v=""/>
    <s v="segreteria@consulgest.eu"/>
    <n v="120"/>
    <n v="0"/>
    <n v="1"/>
    <n v="0"/>
    <n v="73.731808731808727"/>
    <n v="1"/>
  </r>
  <r>
    <x v="1"/>
    <s v="Gagliardini Luisella"/>
    <s v="Via Faà Di Bruno 51"/>
    <x v="11"/>
    <s v="Località non trovata"/>
    <s v=""/>
    <s v="elimolinari@gmail.com"/>
    <n v="120"/>
    <n v="0"/>
    <n v="1"/>
    <n v="0"/>
    <n v="73.731808731808727"/>
    <n v="1"/>
  </r>
  <r>
    <x v="1"/>
    <s v="Montesarchio Mario"/>
    <s v="Via A. Cappellini 68"/>
    <x v="11"/>
    <s v="Località non trovata"/>
    <s v=""/>
    <s v=""/>
    <n v="120"/>
    <n v="0"/>
    <n v="0"/>
    <n v="0"/>
    <n v="73.731808731808727"/>
    <n v="1"/>
  </r>
  <r>
    <x v="2"/>
    <s v="Hotel Prestige"/>
    <s v="Via Cappellini 94"/>
    <x v="11"/>
    <s v="Torrette Di Fano"/>
    <s v="www.hprestige.it"/>
    <s v="info@hprestige.it"/>
    <n v="120"/>
    <n v="1"/>
    <n v="1"/>
    <n v="1"/>
    <n v="73.731808731808727"/>
    <n v="1"/>
  </r>
  <r>
    <x v="0"/>
    <s v="Palazzo Rotati"/>
    <s v="Via Nolfi 49"/>
    <x v="11"/>
    <s v="Località non trovata"/>
    <s v="www.palazzorotati.com"/>
    <s v="info@palazzorotati.com"/>
    <n v="120"/>
    <n v="1"/>
    <n v="1"/>
    <n v="1"/>
    <n v="73.731808731808727"/>
    <n v="1"/>
  </r>
  <r>
    <x v="1"/>
    <s v="Bacchiocchi Angela"/>
    <s v="Via A.Cappellini 60/A"/>
    <x v="11"/>
    <s v="Località non trovata"/>
    <s v=""/>
    <s v=""/>
    <n v="120"/>
    <n v="0"/>
    <n v="0"/>
    <n v="0"/>
    <n v="73.731808731808727"/>
    <n v="1"/>
  </r>
  <r>
    <x v="1"/>
    <s v="Morelli Peppino"/>
    <s v="Via Lago Di Albano 12"/>
    <x v="11"/>
    <s v="Località non trovata"/>
    <s v=""/>
    <s v="inesistente@regione.marche.it"/>
    <n v="120"/>
    <n v="0"/>
    <n v="1"/>
    <n v="0"/>
    <n v="73.731808731808727"/>
    <n v="1"/>
  </r>
  <r>
    <x v="1"/>
    <s v="Ciani Omere"/>
    <s v="Via Luigi Motta  33"/>
    <x v="11"/>
    <s v="Fano"/>
    <s v=""/>
    <s v="cianiomere@hotmail.it"/>
    <n v="120"/>
    <n v="0"/>
    <n v="1"/>
    <n v="0"/>
    <n v="73.731808731808727"/>
    <n v="1"/>
  </r>
  <r>
    <x v="1"/>
    <s v="Maggioli Giuliana"/>
    <s v="Via Ferretto 6"/>
    <x v="11"/>
    <s v="Loc. Ferretto"/>
    <s v=""/>
    <s v=""/>
    <n v="120"/>
    <n v="0"/>
    <n v="0"/>
    <n v="0"/>
    <n v="73.731808731808727"/>
    <n v="1"/>
  </r>
  <r>
    <x v="1"/>
    <s v="Ebe Ubaldi"/>
    <s v="Via G. Ruffini  6"/>
    <x v="11"/>
    <s v="Mondolfo"/>
    <s v=""/>
    <s v="ebe.ubi@alice.it"/>
    <n v="120"/>
    <n v="0"/>
    <n v="1"/>
    <n v="0"/>
    <n v="73.731808731808727"/>
    <n v="1"/>
  </r>
  <r>
    <x v="1"/>
    <s v="Marco Kindt"/>
    <s v="Via Sant' Anna 46"/>
    <x v="11"/>
    <s v="Fenile Di Fano"/>
    <s v=""/>
    <s v="marco.kindt@gmail.com"/>
    <n v="120"/>
    <n v="0"/>
    <n v="1"/>
    <n v="0"/>
    <n v="73.731808731808727"/>
    <n v="1"/>
  </r>
  <r>
    <x v="1"/>
    <s v="Busca Maria Dea"/>
    <s v="Via Montesanto  5"/>
    <x v="11"/>
    <s v="Località non trovata"/>
    <s v=""/>
    <s v=" vacanzefano@libero.it"/>
    <n v="120"/>
    <n v="0"/>
    <n v="1"/>
    <n v="0"/>
    <n v="73.731808731808727"/>
    <n v="1"/>
  </r>
  <r>
    <x v="3"/>
    <s v="B&amp;B Le Viole"/>
    <s v="Via Brigata Messina 207"/>
    <x v="11"/>
    <s v="Centinarola"/>
    <s v=""/>
    <s v="francesco.pezzolesi@virgilio.it"/>
    <n v="120"/>
    <n v="0"/>
    <n v="1"/>
    <n v="0"/>
    <n v="73.731808731808727"/>
    <n v="1"/>
  </r>
  <r>
    <x v="8"/>
    <s v="Casa Di Spiritualita' Villa San Biagio"/>
    <s v="Villa San Biagio 17"/>
    <x v="11"/>
    <s v="Località non trovata"/>
    <s v=""/>
    <s v="villa@sanbiagiofano.it"/>
    <n v="120"/>
    <n v="0"/>
    <n v="1"/>
    <n v="0"/>
    <n v="73.731808731808727"/>
    <n v="1"/>
  </r>
  <r>
    <x v="3"/>
    <s v="B&amp;B Terrazza In Collina"/>
    <s v="Strada Comunale Carignano 27/B"/>
    <x v="11"/>
    <s v="Località non trovata"/>
    <s v=""/>
    <s v="danyasfur@hotmail.com"/>
    <n v="120"/>
    <n v="0"/>
    <n v="1"/>
    <n v="0"/>
    <n v="73.731808731808727"/>
    <n v="1"/>
  </r>
  <r>
    <x v="5"/>
    <s v="Camere In Affitto Da Farina"/>
    <s v="Via Flaminia 369 Int 3 N 369/3"/>
    <x v="11"/>
    <s v="Carrara Di Fano"/>
    <s v=""/>
    <s v="mori-2004@libero.it"/>
    <n v="120"/>
    <n v="0"/>
    <n v="1"/>
    <n v="0"/>
    <n v="73.731808731808727"/>
    <n v="1"/>
  </r>
  <r>
    <x v="1"/>
    <s v="Antonio Via"/>
    <s v="Via Faà Di Bruno 120"/>
    <x v="11"/>
    <s v="Loc. Ponte Sasso"/>
    <s v=""/>
    <s v="antoniovia@libero.it"/>
    <n v="120"/>
    <n v="0"/>
    <n v="1"/>
    <n v="0"/>
    <n v="73.731808731808727"/>
    <n v="1"/>
  </r>
  <r>
    <x v="1"/>
    <s v="Selis Giovanna"/>
    <s v="Strada Nazionale Adriatica Sud 117/F"/>
    <x v="11"/>
    <s v="Località non trovata"/>
    <s v=""/>
    <s v="francesco.pezzolesi@virgilio.it"/>
    <n v="120"/>
    <n v="0"/>
    <n v="1"/>
    <n v="0"/>
    <n v="73.731808731808727"/>
    <n v="1"/>
  </r>
  <r>
    <x v="1"/>
    <s v="Daniele Talamelli E Gasparini Cinzia"/>
    <s v="Via Ammiraglio Cappellini 43,44"/>
    <x v="11"/>
    <s v="Torrette Di Fano"/>
    <s v=""/>
    <s v="info@affittoalmare.com"/>
    <n v="120"/>
    <n v="0"/>
    <n v="1"/>
    <n v="0"/>
    <n v="73.731808731808727"/>
    <n v="1"/>
  </r>
  <r>
    <x v="1"/>
    <s v="Vitali Francesca"/>
    <s v="Via Bellavista 3"/>
    <x v="11"/>
    <s v="Località non trovata"/>
    <s v=""/>
    <s v="inesistente@regione.it"/>
    <n v="120"/>
    <n v="0"/>
    <n v="1"/>
    <n v="0"/>
    <n v="73.731808731808727"/>
    <n v="1"/>
  </r>
  <r>
    <x v="5"/>
    <s v="Casa Regina"/>
    <s v="Via Della Scuola 9"/>
    <x v="11"/>
    <s v="Località non trovata"/>
    <s v="www.casareginafano.com"/>
    <s v="casareginafano@libero.it"/>
    <n v="120"/>
    <n v="1"/>
    <n v="1"/>
    <n v="1"/>
    <n v="73.731808731808727"/>
    <n v="1"/>
  </r>
  <r>
    <x v="3"/>
    <s v="B&amp;B Arzilla"/>
    <s v="Via Centinarola  9"/>
    <x v="11"/>
    <s v="Località non trovata"/>
    <s v=""/>
    <s v="info@bbarzilla.it"/>
    <n v="120"/>
    <n v="0"/>
    <n v="1"/>
    <n v="0"/>
    <n v="73.731808731808727"/>
    <n v="1"/>
  </r>
  <r>
    <x v="5"/>
    <s v="Da Quinta"/>
    <s v="Via Adriatico 42"/>
    <x v="11"/>
    <s v="Fano"/>
    <s v="www.trattorialaquinta.com"/>
    <s v="rengababy@gmail.com"/>
    <n v="120"/>
    <n v="1"/>
    <n v="1"/>
    <n v="1"/>
    <n v="73.731808731808727"/>
    <n v="1"/>
  </r>
  <r>
    <x v="3"/>
    <s v="B&amp;B La Casetta Rosa"/>
    <s v="Via Di Villa Giulia 51/D"/>
    <x v="11"/>
    <s v="Località non trovata"/>
    <s v=""/>
    <s v="lacasettarosa@yahoo.it"/>
    <n v="120"/>
    <n v="0"/>
    <n v="1"/>
    <n v="0"/>
    <n v="73.731808731808727"/>
    <n v="1"/>
  </r>
  <r>
    <x v="1"/>
    <s v="Bacchiocchi Angela"/>
    <s v="Via A.Cappellini 58/A"/>
    <x v="11"/>
    <s v="Località non trovata"/>
    <s v=""/>
    <s v=""/>
    <n v="120"/>
    <n v="0"/>
    <n v="0"/>
    <n v="0"/>
    <n v="73.731808731808727"/>
    <n v="1"/>
  </r>
  <r>
    <x v="4"/>
    <s v="Agriturismo Villa Furlo"/>
    <s v="Loc. Pagino 100"/>
    <x v="12"/>
    <s v="Località non trovata"/>
    <s v="www.agriturismovillafurlo.it"/>
    <s v="info@agriturismovillafurlo.it"/>
    <n v="88"/>
    <n v="1"/>
    <n v="1"/>
    <n v="1"/>
    <n v="73.731808731808727"/>
    <n v="1"/>
  </r>
  <r>
    <x v="3"/>
    <s v="B&amp;B Carganico Maria Silvia"/>
    <s v="Via Manzoni 7"/>
    <x v="12"/>
    <s v="Località non trovata"/>
    <s v=""/>
    <s v="paolotenti@tin.it"/>
    <n v="88"/>
    <n v="0"/>
    <n v="1"/>
    <n v="0"/>
    <n v="73.731808731808727"/>
    <n v="1"/>
  </r>
  <r>
    <x v="5"/>
    <s v="Trattosteria Di De Marchi Romina"/>
    <s v="Viale Vittorio Veneto 54"/>
    <x v="12"/>
    <s v="Località non trovata"/>
    <s v=""/>
    <s v="trattosteria@gmail.com"/>
    <n v="88"/>
    <n v="0"/>
    <n v="1"/>
    <n v="0"/>
    <n v="73.731808731808727"/>
    <n v="1"/>
  </r>
  <r>
    <x v="5"/>
    <s v="Relais Serra Alta"/>
    <s v="Via Serra Alta 28"/>
    <x v="12"/>
    <s v="Località non trovata"/>
    <s v="www.serraalta.it"/>
    <s v="info@serraalta.it"/>
    <n v="88"/>
    <n v="1"/>
    <n v="1"/>
    <n v="1"/>
    <n v="73.731808731808727"/>
    <n v="1"/>
  </r>
  <r>
    <x v="4"/>
    <s v="Azienda Agricola &quot;Ca' Maddalena&quot;"/>
    <s v="Via Giuseppe Mazzini 1"/>
    <x v="12"/>
    <s v="Fermignano"/>
    <s v="www.camaddalena.com"/>
    <s v="info@camaddalena.com"/>
    <n v="88"/>
    <n v="1"/>
    <n v="1"/>
    <n v="1"/>
    <n v="73.731808731808727"/>
    <n v="1"/>
  </r>
  <r>
    <x v="4"/>
    <s v="Azienda Agrituristica &quot;Ca' Verdeselle&quot;"/>
    <s v="Via San Gregorio 22"/>
    <x v="12"/>
    <s v="Fermignano"/>
    <s v="www.caverdeselle.it"/>
    <s v="info@caverdeselle.it"/>
    <n v="88"/>
    <n v="1"/>
    <n v="1"/>
    <n v="1"/>
    <n v="73.731808731808727"/>
    <n v="1"/>
  </r>
  <r>
    <x v="4"/>
    <s v="Azienda Agrituristica Il Verziere"/>
    <s v="Loc. Verziere Cà L'Agostina Snc"/>
    <x v="12"/>
    <s v="Fermignano"/>
    <s v="www.verziere.it"/>
    <s v="info@verziere.it"/>
    <n v="88"/>
    <n v="1"/>
    <n v="1"/>
    <n v="1"/>
    <n v="73.731808731808727"/>
    <n v="1"/>
  </r>
  <r>
    <x v="3"/>
    <s v="B&amp;B Ca' La Cornacchia"/>
    <s v="Via Serra Alta 16"/>
    <x v="12"/>
    <s v="Fermignano"/>
    <s v="www.calacornacchia.it"/>
    <s v="bedcorn@gmail.com"/>
    <n v="88"/>
    <n v="1"/>
    <n v="1"/>
    <n v="1"/>
    <n v="73.731808731808727"/>
    <n v="1"/>
  </r>
  <r>
    <x v="3"/>
    <s v="B&amp;B Ca' I Severi"/>
    <s v="Via Pagino Castello 1"/>
    <x v="12"/>
    <s v="Fermignano"/>
    <s v="www.bbcaiseveri.it"/>
    <s v="caiseveri@libero.it"/>
    <n v="88"/>
    <n v="1"/>
    <n v="1"/>
    <n v="1"/>
    <n v="73.731808731808727"/>
    <n v="1"/>
  </r>
  <r>
    <x v="3"/>
    <s v="B&amp;B Ca' Del Pino"/>
    <s v="Via Degli Orti  1"/>
    <x v="12"/>
    <s v="Fermignano"/>
    <s v=""/>
    <s v="cadelpino@libero.it"/>
    <n v="88"/>
    <n v="0"/>
    <n v="1"/>
    <n v="0"/>
    <n v="73.731808731808727"/>
    <n v="1"/>
  </r>
  <r>
    <x v="3"/>
    <s v="B&amp;B Villa Martina"/>
    <s v="Loc.Zaccagna Snc"/>
    <x v="12"/>
    <s v="Localita' Zaccagna"/>
    <s v=""/>
    <s v="villamartina@hotmail.it"/>
    <n v="88"/>
    <n v="0"/>
    <n v="1"/>
    <n v="0"/>
    <n v="73.731808731808727"/>
    <n v="1"/>
  </r>
  <r>
    <x v="6"/>
    <s v="Area Di Sosta Camper"/>
    <s v=""/>
    <x v="12"/>
    <s v="Località non trovata"/>
    <s v=""/>
    <s v=""/>
    <n v="88"/>
    <n v="0"/>
    <n v="0"/>
    <n v="0"/>
    <n v="73.731808731808727"/>
    <n v="1"/>
  </r>
  <r>
    <x v="0"/>
    <s v="Il Girasole"/>
    <s v="Via Pagino 40"/>
    <x v="12"/>
    <s v="Pagino"/>
    <s v=""/>
    <s v=""/>
    <n v="88"/>
    <n v="0"/>
    <n v="0"/>
    <n v="0"/>
    <n v="73.731808731808727"/>
    <n v="1"/>
  </r>
  <r>
    <x v="2"/>
    <s v="Hotel Bucci Di Parlato Claudia"/>
    <s v="Via Dell' Industria 13"/>
    <x v="12"/>
    <s v="Fermignano"/>
    <s v=""/>
    <s v="hotel.bucci@libero.it"/>
    <n v="88"/>
    <n v="0"/>
    <n v="1"/>
    <n v="0"/>
    <n v="73.731808731808727"/>
    <n v="1"/>
  </r>
  <r>
    <x v="4"/>
    <s v="Locanda Della Valle Nuova"/>
    <s v="La Cappella 14"/>
    <x v="12"/>
    <s v="Fermignano"/>
    <s v="http://vallenuova.it"/>
    <s v="info@vallenuova.it"/>
    <n v="88"/>
    <n v="1"/>
    <n v="1"/>
    <n v="1"/>
    <n v="73.731808731808727"/>
    <n v="1"/>
  </r>
  <r>
    <x v="3"/>
    <s v="B&amp;B Garden"/>
    <s v="Via Martin Luther King 35"/>
    <x v="12"/>
    <s v="Fermignano"/>
    <s v="www.bbgarden.it"/>
    <s v="bedandbreakfastgarden@gmail.com"/>
    <n v="88"/>
    <n v="1"/>
    <n v="1"/>
    <n v="1"/>
    <n v="73.731808731808727"/>
    <n v="1"/>
  </r>
  <r>
    <x v="3"/>
    <s v="Oasi Della Pace"/>
    <s v="Loc. Ca' Pandolfo 30"/>
    <x v="12"/>
    <s v="Fraz. San Silvestro"/>
    <s v=""/>
    <s v=""/>
    <n v="88"/>
    <n v="0"/>
    <n v="0"/>
    <n v="0"/>
    <n v="73.731808731808727"/>
    <n v="1"/>
  </r>
  <r>
    <x v="3"/>
    <s v="B&amp;B Toc Toc"/>
    <s v="Tasso  62"/>
    <x v="12"/>
    <s v="Fermignano"/>
    <s v=""/>
    <s v=""/>
    <n v="88"/>
    <n v="0"/>
    <n v="0"/>
    <n v="0"/>
    <n v="73.731808731808727"/>
    <n v="1"/>
  </r>
  <r>
    <x v="3"/>
    <s v="B&amp;B Falasconi Marco"/>
    <s v="Via R. Sanzio 11"/>
    <x v="12"/>
    <s v="Località non trovata"/>
    <s v=""/>
    <s v="benniroberta@virgilio.it"/>
    <n v="88"/>
    <n v="0"/>
    <n v="1"/>
    <n v="0"/>
    <n v="73.731808731808727"/>
    <n v="1"/>
  </r>
  <r>
    <x v="5"/>
    <s v="Ca' Sa Bartoccio"/>
    <s v="Via Ticino 15"/>
    <x v="12"/>
    <s v="Località non trovata"/>
    <s v=""/>
    <s v="casabartoccio@libero.it"/>
    <n v="88"/>
    <n v="0"/>
    <n v="1"/>
    <n v="0"/>
    <n v="73.731808731808727"/>
    <n v="1"/>
  </r>
  <r>
    <x v="3"/>
    <s v="B&amp;B Il Biciclo"/>
    <s v="Via Dante Alighieri 3"/>
    <x v="12"/>
    <s v="Fermignano"/>
    <s v=""/>
    <s v="gostolialessandro@gmail.com"/>
    <n v="88"/>
    <n v="0"/>
    <n v="1"/>
    <n v="0"/>
    <n v="73.731808731808727"/>
    <n v="1"/>
  </r>
  <r>
    <x v="3"/>
    <s v="B&amp;B Camera Con Vista"/>
    <s v="Via Umberto I 18"/>
    <x v="13"/>
    <s v="Fossombrone"/>
    <s v=""/>
    <s v="santisamuele@libero.it"/>
    <n v="66"/>
    <n v="0"/>
    <n v="1"/>
    <n v="0"/>
    <n v="73.731808731808727"/>
    <n v="1"/>
  </r>
  <r>
    <x v="4"/>
    <s v="La Collina Degli Olivi"/>
    <s v="Via Monte Aguzzo  29"/>
    <x v="13"/>
    <s v="Fossombrone"/>
    <s v=""/>
    <s v="collinadegliolivi@libero.it"/>
    <n v="66"/>
    <n v="0"/>
    <n v="1"/>
    <n v="0"/>
    <n v="73.731808731808727"/>
    <n v="1"/>
  </r>
  <r>
    <x v="3"/>
    <s v="B&amp;B Corte Rossa"/>
    <s v="Cesare Battisti 28"/>
    <x v="13"/>
    <s v="Località non trovata"/>
    <s v=""/>
    <s v="bbcorterossa@libero.it"/>
    <n v="66"/>
    <n v="0"/>
    <n v="1"/>
    <n v="0"/>
    <n v="73.731808731808727"/>
    <n v="1"/>
  </r>
  <r>
    <x v="4"/>
    <s v="Ranco"/>
    <s v=""/>
    <x v="13"/>
    <s v="Fossombrone"/>
    <s v="IN ALLESTIMENTO"/>
    <s v="INFO.RANCO@LIBERO.IT"/>
    <n v="66"/>
    <n v="1"/>
    <n v="1"/>
    <n v="1"/>
    <n v="73.731808731808727"/>
    <n v="1"/>
  </r>
  <r>
    <x v="3"/>
    <s v="Sant'Aldebrando Bed&amp;Breakfast"/>
    <s v="Via S. Aldebrando 23"/>
    <x v="13"/>
    <s v="Fossombrone"/>
    <s v="www.bebsantaldebrando.com"/>
    <s v="info@bebsantaldebrando.com"/>
    <n v="66"/>
    <n v="1"/>
    <n v="1"/>
    <n v="1"/>
    <n v="73.731808731808727"/>
    <n v="1"/>
  </r>
  <r>
    <x v="3"/>
    <s v="B&amp;B Al Mulino"/>
    <s v="Via Molino Delle Ginestre 29"/>
    <x v="13"/>
    <s v="Fossombrone"/>
    <s v="www.bbalmulino.it"/>
    <s v="info@bbalmulino.it"/>
    <n v="66"/>
    <n v="1"/>
    <n v="1"/>
    <n v="1"/>
    <n v="73.731808731808727"/>
    <n v="1"/>
  </r>
  <r>
    <x v="4"/>
    <s v="El Gatarel"/>
    <s v="Via Pantaneto 10"/>
    <x v="13"/>
    <s v="Fossombrone"/>
    <s v="www.elgatarel.it"/>
    <s v="elgatarel@tiscali.it"/>
    <n v="66"/>
    <n v="1"/>
    <n v="1"/>
    <n v="1"/>
    <n v="73.731808731808727"/>
    <n v="1"/>
  </r>
  <r>
    <x v="4"/>
    <s v="El Mor"/>
    <s v="Via Molino Delle Ginestre 21"/>
    <x v="13"/>
    <s v="Fossombrone"/>
    <s v=""/>
    <s v=""/>
    <n v="66"/>
    <n v="0"/>
    <n v="0"/>
    <n v="0"/>
    <n v="73.731808731808727"/>
    <n v="1"/>
  </r>
  <r>
    <x v="4"/>
    <s v="Valletarugo Di Paradisi Terenzio"/>
    <s v="Campagna Parrocchia Caspessa 1"/>
    <x v="13"/>
    <s v="Fossombrone"/>
    <s v="www.valletarugo.it"/>
    <s v="webmaster@valletarugo.it"/>
    <n v="66"/>
    <n v="1"/>
    <n v="1"/>
    <n v="1"/>
    <n v="73.731808731808727"/>
    <n v="1"/>
  </r>
  <r>
    <x v="2"/>
    <s v="Al Lago"/>
    <s v="Parrocchia Cattedrale 124"/>
    <x v="13"/>
    <s v="Fossombrone"/>
    <s v="albergoristoranteallago.com"/>
    <s v="info@albergoristoranteallago.com"/>
    <n v="66"/>
    <n v="1"/>
    <n v="1"/>
    <n v="1"/>
    <n v="73.731808731808727"/>
    <n v="1"/>
  </r>
  <r>
    <x v="2"/>
    <s v="Da Marco"/>
    <s v="Via G.Giganti 20"/>
    <x v="13"/>
    <s v="Fossombrone"/>
    <s v="www.albergodamarco.it"/>
    <s v="info@albergodamarco.it"/>
    <n v="66"/>
    <n v="1"/>
    <n v="1"/>
    <n v="1"/>
    <n v="73.731808731808727"/>
    <n v="1"/>
  </r>
  <r>
    <x v="2"/>
    <s v="Mancinelli Luciano"/>
    <s v="Piazza Ottaviano Petrucci 5"/>
    <x v="13"/>
    <s v="Fossombrone"/>
    <s v="www.albergomancinelli.it"/>
    <s v="mancinelli52@libero.it"/>
    <n v="66"/>
    <n v="1"/>
    <n v="1"/>
    <n v="1"/>
    <n v="73.731808731808727"/>
    <n v="1"/>
  </r>
  <r>
    <x v="6"/>
    <s v="Area Di Sosta Camper"/>
    <s v=""/>
    <x v="13"/>
    <s v="Loc. Le Mosse"/>
    <s v=""/>
    <s v=""/>
    <n v="66"/>
    <n v="0"/>
    <n v="0"/>
    <n v="0"/>
    <n v="73.731808731808727"/>
    <n v="1"/>
  </r>
  <r>
    <x v="0"/>
    <s v="Villa Cerbara"/>
    <s v="Strada San Piero In Tambis 33"/>
    <x v="13"/>
    <s v="Località non trovata"/>
    <s v=""/>
    <s v="lacerbara@libero.it"/>
    <n v="66"/>
    <n v="0"/>
    <n v="1"/>
    <n v="0"/>
    <n v="73.731808731808727"/>
    <n v="1"/>
  </r>
  <r>
    <x v="4"/>
    <s v="Casal San Sergio"/>
    <s v="Via San Sergio 11 Snc"/>
    <x v="13"/>
    <s v="Località non trovata"/>
    <s v="www.casalsansergio.it"/>
    <s v="info@casalsansergio.it"/>
    <n v="66"/>
    <n v="1"/>
    <n v="1"/>
    <n v="1"/>
    <n v="73.731808731808727"/>
    <n v="1"/>
  </r>
  <r>
    <x v="0"/>
    <s v="Il Ginepro"/>
    <s v="Via Frati Cappuccini 19"/>
    <x v="13"/>
    <s v="Località non trovata"/>
    <s v="www.ilginepro.net"/>
    <s v="info@ilginepro.net"/>
    <n v="66"/>
    <n v="1"/>
    <n v="1"/>
    <n v="1"/>
    <n v="73.731808731808727"/>
    <n v="1"/>
  </r>
  <r>
    <x v="3"/>
    <s v="B&amp;B La Finestra Sul Fiume"/>
    <s v="Via Umberto I  30"/>
    <x v="13"/>
    <s v="Località non trovata"/>
    <s v="www.ritarinci.com"/>
    <s v="rita.rinci@gmail.com"/>
    <n v="66"/>
    <n v="1"/>
    <n v="1"/>
    <n v="1"/>
    <n v="73.731808731808727"/>
    <n v="1"/>
  </r>
  <r>
    <x v="3"/>
    <s v="B&amp;B Romagnoli Edmeo"/>
    <s v="A. Negri 7"/>
    <x v="13"/>
    <s v="Fossombrone"/>
    <s v=""/>
    <s v="bedandbreakfast.romagnoli@gmail.com"/>
    <n v="66"/>
    <n v="0"/>
    <n v="1"/>
    <n v="0"/>
    <n v="73.731808731808727"/>
    <n v="1"/>
  </r>
  <r>
    <x v="0"/>
    <s v="La Capinera"/>
    <s v="Localita' San Martino Dei Muri 1"/>
    <x v="13"/>
    <s v="Fossombrone"/>
    <s v="www.lacapinera.com"/>
    <s v="info@lacapinera.com"/>
    <n v="66"/>
    <n v="1"/>
    <n v="1"/>
    <n v="1"/>
    <n v="73.731808731808727"/>
    <n v="1"/>
  </r>
  <r>
    <x v="4"/>
    <s v="Agriturismo Cascina Marianna"/>
    <s v="Via Dei Molini 32"/>
    <x v="13"/>
    <s v="Isola Di Fano"/>
    <s v="www.camarianna.it"/>
    <s v="cascinamarianna@hotmail.com"/>
    <n v="66"/>
    <n v="1"/>
    <n v="1"/>
    <n v="1"/>
    <n v="73.731808731808727"/>
    <n v="1"/>
  </r>
  <r>
    <x v="4"/>
    <s v="Societa' Agricola Fratte Rosa"/>
    <s v="Via Delle Serre 28"/>
    <x v="14"/>
    <s v="Località non trovata"/>
    <s v=""/>
    <s v="agriturismo@terracruda.it"/>
    <n v="119"/>
    <n v="0"/>
    <n v="1"/>
    <n v="0"/>
    <n v="73.731808731808727"/>
    <n v="1"/>
  </r>
  <r>
    <x v="4"/>
    <s v="Agriturismo Casale Del Podesta' Di Bonifazi Roberto"/>
    <s v="Via Dei Lubachi 1"/>
    <x v="14"/>
    <s v="Fratte Rosa"/>
    <s v=""/>
    <s v="info@bonifaziassicurazioni.it"/>
    <n v="119"/>
    <n v="0"/>
    <n v="1"/>
    <n v="0"/>
    <n v="73.731808731808727"/>
    <n v="1"/>
  </r>
  <r>
    <x v="2"/>
    <s v="Locanda Della Ravignana"/>
    <s v="Primo Maggio S.N.C."/>
    <x v="14"/>
    <s v="Località non trovata"/>
    <s v="www.locandadellaravignana.it"/>
    <s v="alessandra@studiospallacci.it"/>
    <n v="119"/>
    <n v="1"/>
    <n v="1"/>
    <n v="1"/>
    <n v="73.731808731808727"/>
    <n v="1"/>
  </r>
  <r>
    <x v="1"/>
    <s v="Gregori Giuseppina"/>
    <s v="Via Carducci 24"/>
    <x v="14"/>
    <s v="Località non trovata"/>
    <s v=""/>
    <s v="giungagreg@gmail.com"/>
    <n v="119"/>
    <n v="0"/>
    <n v="1"/>
    <n v="0"/>
    <n v="73.731808731808727"/>
    <n v="1"/>
  </r>
  <r>
    <x v="4"/>
    <s v="Agriturismo Dai Du Bourdei"/>
    <s v="Via Cà Marchino Snc"/>
    <x v="15"/>
    <s v="Località non trovata"/>
    <s v=""/>
    <s v="info@daidubourdei.com"/>
    <n v="52"/>
    <n v="0"/>
    <n v="1"/>
    <n v="0"/>
    <n v="73.731808731808727"/>
    <n v="1"/>
  </r>
  <r>
    <x v="0"/>
    <s v="La Palazzina"/>
    <s v=""/>
    <x v="15"/>
    <s v="Frontino"/>
    <s v=""/>
    <s v="carmen@sistivenanzio.it"/>
    <n v="52"/>
    <n v="0"/>
    <n v="1"/>
    <n v="0"/>
    <n v="73.731808731808727"/>
    <n v="1"/>
  </r>
  <r>
    <x v="3"/>
    <s v="Sotto La Torre"/>
    <s v="Via Europa Unita 7"/>
    <x v="15"/>
    <s v="Frontino"/>
    <s v=""/>
    <s v="bbsottolatorre@libero.it"/>
    <n v="52"/>
    <n v="0"/>
    <n v="1"/>
    <n v="0"/>
    <n v="73.731808731808727"/>
    <n v="1"/>
  </r>
  <r>
    <x v="1"/>
    <s v="Corrado Caliendi"/>
    <s v="Localita' Pian Dei Prati Sn"/>
    <x v="15"/>
    <s v="Località non trovata"/>
    <s v=""/>
    <s v=""/>
    <n v="52"/>
    <n v="0"/>
    <n v="0"/>
    <n v="0"/>
    <n v="73.731808731808727"/>
    <n v="1"/>
  </r>
  <r>
    <x v="4"/>
    <s v="La Spiga D'Oro"/>
    <s v="Via San Girolamo Sn"/>
    <x v="15"/>
    <s v="Frontino"/>
    <s v="www.laspigadoro.eu"/>
    <s v="mail@lasipgadoro.eu"/>
    <n v="52"/>
    <n v="1"/>
    <n v="1"/>
    <n v="1"/>
    <n v="73.731808731808727"/>
    <n v="1"/>
  </r>
  <r>
    <x v="1"/>
    <s v="Il Mutino"/>
    <s v="Via Del Mutino 57"/>
    <x v="15"/>
    <s v="Frontino"/>
    <s v=""/>
    <s v=""/>
    <n v="52"/>
    <n v="0"/>
    <n v="0"/>
    <n v="0"/>
    <n v="73.731808731808727"/>
    <n v="1"/>
  </r>
  <r>
    <x v="8"/>
    <s v="Centro Servizio Polivalente Del Montefeltro"/>
    <s v="Corso Giovanni Xxiii 1"/>
    <x v="15"/>
    <s v="Frontino"/>
    <s v=""/>
    <s v="valerio@lamacina.it"/>
    <n v="52"/>
    <n v="0"/>
    <n v="1"/>
    <n v="0"/>
    <n v="73.731808731808727"/>
    <n v="1"/>
  </r>
  <r>
    <x v="4"/>
    <s v="Agriturismo Montefiorentino"/>
    <s v="Loc. Montefiorentino 174"/>
    <x v="15"/>
    <s v="Loc. Montefiorentino"/>
    <s v="www.montefiorentino.it"/>
    <s v="info@montefiorentino.it"/>
    <n v="52"/>
    <n v="1"/>
    <n v="1"/>
    <n v="1"/>
    <n v="73.731808731808727"/>
    <n v="1"/>
  </r>
  <r>
    <x v="0"/>
    <s v="Residenza San Girolamo"/>
    <s v="San Girolamo 1"/>
    <x v="15"/>
    <s v="San Girolamo"/>
    <s v="www.sangirolamo.com"/>
    <s v="info@sangirolamo.com"/>
    <n v="52"/>
    <n v="1"/>
    <n v="1"/>
    <n v="1"/>
    <n v="73.731808731808727"/>
    <n v="1"/>
  </r>
  <r>
    <x v="0"/>
    <s v="Le Querce"/>
    <s v="Loc. Calmugnano 103"/>
    <x v="15"/>
    <s v="Calmugnano"/>
    <s v="www.locandalequerce.com"/>
    <s v="lequerce32@hotmail.com"/>
    <n v="52"/>
    <n v="1"/>
    <n v="1"/>
    <n v="1"/>
    <n v="73.731808731808727"/>
    <n v="1"/>
  </r>
  <r>
    <x v="2"/>
    <s v="La Rocca Dei Malatesta"/>
    <s v="Corso Giovanni Xxiii 1"/>
    <x v="15"/>
    <s v="Frontino"/>
    <s v="www.laroccadeimalatesta.com"/>
    <s v="info@laroccadeimalatesta.com"/>
    <n v="52"/>
    <n v="1"/>
    <n v="1"/>
    <n v="1"/>
    <n v="73.731808731808727"/>
    <n v="1"/>
  </r>
  <r>
    <x v="11"/>
    <s v="Pian Dei Prati"/>
    <s v=""/>
    <x v="15"/>
    <s v="Frontino"/>
    <s v="www.campingpiandeiprati.com"/>
    <s v="info@campingpiandeiprati.com"/>
    <n v="52"/>
    <n v="1"/>
    <n v="1"/>
    <n v="1"/>
    <n v="73.731808731808727"/>
    <n v="1"/>
  </r>
  <r>
    <x v="5"/>
    <s v="Caliendi Corrado"/>
    <s v=""/>
    <x v="15"/>
    <s v="Pian Dei Prati - Frontino"/>
    <s v=""/>
    <s v=""/>
    <n v="52"/>
    <n v="0"/>
    <n v="0"/>
    <n v="0"/>
    <n v="73.731808731808727"/>
    <n v="1"/>
  </r>
  <r>
    <x v="3"/>
    <s v="B&amp;B Borgo Casanova Di Ercolani Luciana"/>
    <s v="Loc. Casanova 1"/>
    <x v="15"/>
    <s v="Frontino"/>
    <s v="www.borgocasanova.it"/>
    <s v=""/>
    <n v="52"/>
    <n v="1"/>
    <n v="0"/>
    <n v="0"/>
    <n v="73.731808731808727"/>
    <n v="1"/>
  </r>
  <r>
    <x v="3"/>
    <s v="B&amp;B Ca' Giorgetto"/>
    <s v="Localita' Ca' Giorgetto 216"/>
    <x v="15"/>
    <s v="Frontino"/>
    <s v="www.bedandbreakfastcagiorgetto.com"/>
    <s v="paxismith@libero.it"/>
    <n v="52"/>
    <n v="1"/>
    <n v="1"/>
    <n v="1"/>
    <n v="73.731808731808727"/>
    <n v="1"/>
  </r>
  <r>
    <x v="5"/>
    <s v="Caliendi Corrado 1"/>
    <s v=""/>
    <x v="15"/>
    <s v="Pian Dei Prati"/>
    <s v=""/>
    <s v=""/>
    <n v="52"/>
    <n v="0"/>
    <n v="0"/>
    <n v="0"/>
    <n v="73.731808731808727"/>
    <n v="1"/>
  </r>
  <r>
    <x v="3"/>
    <s v="B&amp;B La Tana"/>
    <s v="Via Buonconsiglio 9"/>
    <x v="16"/>
    <s v="Frontone"/>
    <s v=""/>
    <s v="ferdinando.raggi@libero.it; info@latanabed.it"/>
    <n v="75"/>
    <n v="0"/>
    <n v="1"/>
    <n v="0"/>
    <n v="73.731808731808727"/>
    <n v="1"/>
  </r>
  <r>
    <x v="4"/>
    <s v="Il Poggio"/>
    <s v="Frazione Poggio 6"/>
    <x v="16"/>
    <s v="Ancona"/>
    <s v=""/>
    <s v=""/>
    <n v="75"/>
    <n v="0"/>
    <n v="0"/>
    <n v="0"/>
    <n v="73.731808731808727"/>
    <n v="1"/>
  </r>
  <r>
    <x v="5"/>
    <s v="Locanda Del Castello"/>
    <s v="Piazzale Della Rocca 5"/>
    <x v="16"/>
    <s v="Frontone"/>
    <s v="www.locandadelcastello.it"/>
    <s v="locandadelcastello@liberto.it"/>
    <n v="75"/>
    <n v="1"/>
    <n v="1"/>
    <n v="1"/>
    <n v="73.731808731808727"/>
    <n v="1"/>
  </r>
  <r>
    <x v="2"/>
    <s v="Il Daino"/>
    <s v="Via Roma 19 19"/>
    <x v="16"/>
    <s v="Frontone"/>
    <s v=""/>
    <s v="info@hotelildaino.it"/>
    <n v="75"/>
    <n v="0"/>
    <n v="1"/>
    <n v="0"/>
    <n v="73.731808731808727"/>
    <n v="1"/>
  </r>
  <r>
    <x v="6"/>
    <s v="Il Cinisco"/>
    <s v="Via Cinisco Snc"/>
    <x v="16"/>
    <s v="Località non trovata"/>
    <s v="www.ilcinisco.it/informazioni.html"/>
    <s v="info@ilcinisco.it"/>
    <n v="75"/>
    <n v="1"/>
    <n v="1"/>
    <n v="1"/>
    <n v="73.731808731808727"/>
    <n v="1"/>
  </r>
  <r>
    <x v="5"/>
    <s v="Casa Vacanze Osteriaccio"/>
    <s v="Via Osteriaccio 3"/>
    <x v="16"/>
    <s v="Monte San Vito"/>
    <s v="www.osteriaccio.it"/>
    <s v="info@osteriaccio.it"/>
    <n v="75"/>
    <n v="1"/>
    <n v="1"/>
    <n v="1"/>
    <n v="73.731808731808727"/>
    <n v="1"/>
  </r>
  <r>
    <x v="3"/>
    <s v="B&amp;B Il Gibbo"/>
    <s v="Via Fonte Avellana 37"/>
    <x v="16"/>
    <s v="Foce"/>
    <s v=""/>
    <s v="giuly.bartocci@virgilio.it"/>
    <n v="75"/>
    <n v="0"/>
    <n v="1"/>
    <n v="0"/>
    <n v="73.731808731808727"/>
    <n v="1"/>
  </r>
  <r>
    <x v="3"/>
    <s v="B&amp;B Ai Piedi Del Catria"/>
    <s v="Via Strada Del Caprile 2"/>
    <x v="16"/>
    <s v="Frontone"/>
    <s v="www.aipiedidelcatria.it"/>
    <s v="pmorbi@tin.it"/>
    <n v="75"/>
    <n v="1"/>
    <n v="1"/>
    <n v="1"/>
    <n v="73.731808731808727"/>
    <n v="1"/>
  </r>
  <r>
    <x v="5"/>
    <s v="Casa Vacanze Il Caprile"/>
    <s v=""/>
    <x v="16"/>
    <s v="Caprile"/>
    <s v="www.edilmartino.com"/>
    <s v="brunarossi1976@virgilio.it"/>
    <n v="75"/>
    <n v="1"/>
    <n v="1"/>
    <n v="1"/>
    <n v="73.731808731808727"/>
    <n v="1"/>
  </r>
  <r>
    <x v="3"/>
    <s v="B&amp;B La Foce"/>
    <s v="Via Fonte Avellana 19"/>
    <x v="16"/>
    <s v="Frontone"/>
    <s v="www.beblafoce.it"/>
    <s v="cinisco@alice.it; info@beblafoce.it"/>
    <n v="75"/>
    <n v="1"/>
    <n v="1"/>
    <n v="1"/>
    <n v="73.731808731808727"/>
    <n v="1"/>
  </r>
  <r>
    <x v="4"/>
    <s v="Agriturismo Pian Di Gallo"/>
    <s v="Strada Della Contea 15"/>
    <x v="16"/>
    <s v="Frontone"/>
    <s v=""/>
    <s v="coopag3a@gmail.com"/>
    <n v="75"/>
    <n v="0"/>
    <n v="1"/>
    <n v="0"/>
    <n v="73.731808731808727"/>
    <n v="1"/>
  </r>
  <r>
    <x v="5"/>
    <s v="Casa Vacanze Edilfrontone"/>
    <s v="Via Colombara Sn"/>
    <x v="16"/>
    <s v="Frontone"/>
    <s v=""/>
    <s v=""/>
    <n v="75"/>
    <n v="0"/>
    <n v="0"/>
    <n v="0"/>
    <n v="73.731808731808727"/>
    <n v="1"/>
  </r>
  <r>
    <x v="9"/>
    <s v="Rifugio Monte Catria Cotaline 1400"/>
    <s v=""/>
    <x v="16"/>
    <s v="Monte Acuto"/>
    <s v=""/>
    <s v="cupadellecotaline@gmail.com"/>
    <n v="75"/>
    <n v="0"/>
    <n v="1"/>
    <n v="0"/>
    <n v="73.731808731808727"/>
    <n v="1"/>
  </r>
  <r>
    <x v="1"/>
    <s v="Nadia Rossi"/>
    <s v="Via Medaglia D'Oro 18"/>
    <x v="17"/>
    <s v="Località non trovata"/>
    <s v=""/>
    <s v="rnadia73.nr@gmail.com; alan.grassi@alice.it"/>
    <n v="112"/>
    <n v="0"/>
    <n v="1"/>
    <n v="0"/>
    <n v="73.731808731808727"/>
    <n v="1"/>
  </r>
  <r>
    <x v="12"/>
    <s v="Bagni N 45"/>
    <s v=""/>
    <x v="17"/>
    <s v="Gabicce Mare"/>
    <s v=""/>
    <s v="rosmarchini@gmail.com"/>
    <n v="112"/>
    <n v="0"/>
    <n v="1"/>
    <n v="0"/>
    <n v="73.731808731808727"/>
    <n v="1"/>
  </r>
  <r>
    <x v="12"/>
    <s v="Bagni N 46"/>
    <s v=""/>
    <x v="17"/>
    <s v="Gabicce Mare"/>
    <s v=""/>
    <s v="rosmarchini@gmail.com"/>
    <n v="112"/>
    <n v="0"/>
    <n v="1"/>
    <n v="0"/>
    <n v="73.731808731808727"/>
    <n v="1"/>
  </r>
  <r>
    <x v="1"/>
    <s v="Foronchi Giuseppe"/>
    <s v="Via Trieste 25/B"/>
    <x v="17"/>
    <s v="Località non trovata"/>
    <s v=""/>
    <s v=""/>
    <n v="112"/>
    <n v="0"/>
    <n v="0"/>
    <n v="0"/>
    <n v="73.731808731808727"/>
    <n v="1"/>
  </r>
  <r>
    <x v="1"/>
    <s v="Foronchi Elvira"/>
    <s v="Via Trieste, Via Trento 25,20"/>
    <x v="17"/>
    <s v="Località non trovata"/>
    <s v=""/>
    <s v="monica_vincenzo@virgilio.it"/>
    <n v="112"/>
    <n v="0"/>
    <n v="1"/>
    <n v="0"/>
    <n v="73.731808731808727"/>
    <n v="1"/>
  </r>
  <r>
    <x v="2"/>
    <s v="Hotel Losanna"/>
    <s v="Piazza Giardini Unita' D' Italia 7"/>
    <x v="17"/>
    <s v="Gabicce Mare"/>
    <s v="www.hotellosanna.info"/>
    <s v="info@hotellosanna.info"/>
    <n v="112"/>
    <n v="1"/>
    <n v="1"/>
    <n v="1"/>
    <n v="73.731808731808727"/>
    <n v="1"/>
  </r>
  <r>
    <x v="2"/>
    <s v="Hotel Athena"/>
    <s v="Via Panoramica 9"/>
    <x v="17"/>
    <s v="Gabicce Mare"/>
    <s v="www.hotelathena.eu"/>
    <s v="direzione@hotelathena.eu;"/>
    <n v="112"/>
    <n v="1"/>
    <n v="1"/>
    <n v="1"/>
    <n v="73.731808731808727"/>
    <n v="1"/>
  </r>
  <r>
    <x v="1"/>
    <s v="Vichi Malvina"/>
    <s v="Via Circonvallazione 6"/>
    <x v="17"/>
    <s v="Località non trovata"/>
    <s v=""/>
    <s v=""/>
    <n v="112"/>
    <n v="0"/>
    <n v="0"/>
    <n v="0"/>
    <n v="73.731808731808727"/>
    <n v="1"/>
  </r>
  <r>
    <x v="1"/>
    <s v="Gaudenzi Venerina"/>
    <s v="Via G.Pascoli 5"/>
    <x v="17"/>
    <s v="Località non trovata"/>
    <s v=""/>
    <s v=""/>
    <n v="112"/>
    <n v="0"/>
    <n v="0"/>
    <n v="0"/>
    <n v="73.731808731808727"/>
    <n v="1"/>
  </r>
  <r>
    <x v="1"/>
    <s v="Leonardi Claudio"/>
    <s v="Via G. Pascoli 12"/>
    <x v="17"/>
    <s v="Località non trovata"/>
    <s v=""/>
    <s v=""/>
    <n v="112"/>
    <n v="0"/>
    <n v="0"/>
    <n v="0"/>
    <n v="73.731808731808727"/>
    <n v="1"/>
  </r>
  <r>
    <x v="1"/>
    <s v="Sartori Susanna"/>
    <s v="Via Trieste 2"/>
    <x v="17"/>
    <s v="Località non trovata"/>
    <s v=""/>
    <s v=""/>
    <n v="112"/>
    <n v="0"/>
    <n v="0"/>
    <n v="0"/>
    <n v="73.731808731808727"/>
    <n v="1"/>
  </r>
  <r>
    <x v="1"/>
    <s v="Galli Maria Pia, Filippini Maria"/>
    <s v="Via Nino Bixio 4"/>
    <x v="17"/>
    <s v="Località non trovata"/>
    <s v=""/>
    <s v=""/>
    <n v="112"/>
    <n v="0"/>
    <n v="0"/>
    <n v="0"/>
    <n v="73.731808731808727"/>
    <n v="1"/>
  </r>
  <r>
    <x v="1"/>
    <s v="Vanzolini Giuliano"/>
    <s v="Via Trento 14"/>
    <x v="17"/>
    <s v="Località non trovata"/>
    <s v=""/>
    <s v=""/>
    <n v="112"/>
    <n v="0"/>
    <n v="0"/>
    <n v="0"/>
    <n v="73.731808731808727"/>
    <n v="1"/>
  </r>
  <r>
    <x v="1"/>
    <s v="Bertuccioli Silvano"/>
    <s v="Via G. D'Annuzio 4"/>
    <x v="17"/>
    <s v="Località non trovata"/>
    <s v=""/>
    <s v=""/>
    <n v="112"/>
    <n v="0"/>
    <n v="0"/>
    <n v="0"/>
    <n v="73.731808731808727"/>
    <n v="1"/>
  </r>
  <r>
    <x v="1"/>
    <s v="Del Chierico Gilberto"/>
    <s v="Via Madonna Di Loreto 16"/>
    <x v="17"/>
    <s v="Gabicce Mare"/>
    <s v=""/>
    <s v=""/>
    <n v="112"/>
    <n v="0"/>
    <n v="0"/>
    <n v="0"/>
    <n v="73.731808731808727"/>
    <n v="1"/>
  </r>
  <r>
    <x v="5"/>
    <s v="Betty Affittacamere"/>
    <s v="Via Panoramica 98"/>
    <x v="17"/>
    <s v="Gabicce Mare"/>
    <s v="www.hotelgabiccemonte.com"/>
    <s v="bettys@gabiccemare.com"/>
    <n v="112"/>
    <n v="1"/>
    <n v="1"/>
    <n v="1"/>
    <n v="73.731808731808727"/>
    <n v="1"/>
  </r>
  <r>
    <x v="11"/>
    <s v="Camping Gabicce Monte"/>
    <s v=""/>
    <x v="17"/>
    <s v="Gabicce Mare"/>
    <s v=""/>
    <s v="maioli.giacomo@libero.it"/>
    <n v="112"/>
    <n v="0"/>
    <n v="1"/>
    <n v="0"/>
    <n v="73.731808731808727"/>
    <n v="1"/>
  </r>
  <r>
    <x v="2"/>
    <s v="Excelsior"/>
    <s v="Via Vittorio Veneto 73"/>
    <x v="17"/>
    <s v="Località non trovata"/>
    <s v="hotelexcelsiorgabicce.com"/>
    <s v="info@hotelexcelsiorgabicce.com"/>
    <n v="112"/>
    <n v="1"/>
    <n v="1"/>
    <n v="1"/>
    <n v="73.731808731808727"/>
    <n v="1"/>
  </r>
  <r>
    <x v="10"/>
    <s v="Meeting"/>
    <s v="Via Panoramica 13"/>
    <x v="17"/>
    <s v="Gabicce Mare"/>
    <s v="www.residencemeeting.it"/>
    <s v="info@residencemeeting.it"/>
    <n v="112"/>
    <n v="1"/>
    <n v="1"/>
    <n v="1"/>
    <n v="73.731808731808727"/>
    <n v="1"/>
  </r>
  <r>
    <x v="5"/>
    <s v="Ville E Appartamenti Arcobaleno"/>
    <s v="Via Giovanni Pascoli 25"/>
    <x v="17"/>
    <s v="Gabicce Mare"/>
    <s v="www.villeappartamentigabicce.com"/>
    <s v="info@villeappartamentigabicce.com"/>
    <n v="112"/>
    <n v="1"/>
    <n v="1"/>
    <n v="1"/>
    <n v="73.731808731808727"/>
    <n v="1"/>
  </r>
  <r>
    <x v="3"/>
    <s v="B&amp;B Maison D'O"/>
    <s v="Via Panoramica 1"/>
    <x v="17"/>
    <s v="Gabicce Mare"/>
    <s v=""/>
    <s v="paolamichelacci@michelacci.com"/>
    <n v="112"/>
    <n v="0"/>
    <n v="1"/>
    <n v="0"/>
    <n v="73.731808731808727"/>
    <n v="1"/>
  </r>
  <r>
    <x v="2"/>
    <s v="Hotel Europa"/>
    <s v="Via Vittorio Veneto 5"/>
    <x v="17"/>
    <s v="Gabicce Mare"/>
    <s v="www.hoteleuropagabicce.com"/>
    <s v="info@hoteleuropagabicce.com"/>
    <n v="112"/>
    <n v="1"/>
    <n v="1"/>
    <n v="1"/>
    <n v="73.731808731808727"/>
    <n v="1"/>
  </r>
  <r>
    <x v="2"/>
    <s v="Hotel Lidia"/>
    <s v="Via Edmondo De Amicis 28"/>
    <x v="17"/>
    <s v="Gabicce Mare"/>
    <s v="www.hotellidiagabiccemare.com"/>
    <s v="info@hotellidiagabiccemare.com"/>
    <n v="112"/>
    <n v="1"/>
    <n v="1"/>
    <n v="1"/>
    <n v="73.731808731808727"/>
    <n v="1"/>
  </r>
  <r>
    <x v="2"/>
    <s v="Hotel Atlas"/>
    <s v="Via Edmondo De Amicis 6"/>
    <x v="17"/>
    <s v="Gabicce Mare"/>
    <s v="www.gabiccemare.com/atlas"/>
    <s v="atlas@gabiccemare.com"/>
    <n v="112"/>
    <n v="1"/>
    <n v="1"/>
    <n v="1"/>
    <n v="73.731808731808727"/>
    <n v="1"/>
  </r>
  <r>
    <x v="1"/>
    <s v="Appartamenti Fontainebleau"/>
    <s v="Via Panoramica 92"/>
    <x v="17"/>
    <s v="Località non trovata"/>
    <s v=""/>
    <s v="ab37rn@tin.it"/>
    <n v="112"/>
    <n v="0"/>
    <n v="1"/>
    <n v="0"/>
    <n v="73.731808731808727"/>
    <n v="1"/>
  </r>
  <r>
    <x v="2"/>
    <s v="Venus"/>
    <s v="Via Panoramica 29"/>
    <x v="17"/>
    <s v="Gabicce Mare"/>
    <s v="www.hotelvenus.it"/>
    <s v="venus@gabiccemare.com"/>
    <n v="112"/>
    <n v="1"/>
    <n v="1"/>
    <n v="1"/>
    <n v="73.731808731808727"/>
    <n v="1"/>
  </r>
  <r>
    <x v="2"/>
    <s v="Venus Dipendenza"/>
    <s v="Viale Mare 26"/>
    <x v="17"/>
    <s v="Gabicce Mare"/>
    <s v="www.hotelvenus.it"/>
    <s v="venus@gabiccemare.com"/>
    <n v="112"/>
    <n v="1"/>
    <n v="1"/>
    <n v="1"/>
    <n v="73.731808731808727"/>
    <n v="1"/>
  </r>
  <r>
    <x v="2"/>
    <s v="My Hotel Meuble' Garni'"/>
    <s v="Via Redipuglia 18"/>
    <x v="17"/>
    <s v="Località non trovata"/>
    <s v="www.myhotelgabicce.it"/>
    <s v="info@myhotelgabicce.it"/>
    <n v="112"/>
    <n v="1"/>
    <n v="1"/>
    <n v="1"/>
    <n v="73.731808731808727"/>
    <n v="1"/>
  </r>
  <r>
    <x v="5"/>
    <s v="Appartamenti Graziella"/>
    <s v="Via Panoramica 26"/>
    <x v="17"/>
    <s v="Località non trovata"/>
    <s v="www.appartamentigabiccemare.it"/>
    <s v="info@appartamentigabiccemare.it"/>
    <n v="112"/>
    <n v="1"/>
    <n v="1"/>
    <n v="1"/>
    <n v="73.731808731808727"/>
    <n v="1"/>
  </r>
  <r>
    <x v="2"/>
    <s v="Hotel Lux"/>
    <s v="Via Ariosto 8"/>
    <x v="17"/>
    <s v="Località non trovata"/>
    <s v="www.hotelluxgabicce.it"/>
    <s v="info@hotelluxgabicce.it"/>
    <n v="112"/>
    <n v="1"/>
    <n v="1"/>
    <n v="1"/>
    <n v="73.731808731808727"/>
    <n v="1"/>
  </r>
  <r>
    <x v="1"/>
    <s v="Antonelli Norma"/>
    <s v="Via Redipuglia 14"/>
    <x v="17"/>
    <s v="Località non trovata"/>
    <s v=""/>
    <s v=""/>
    <n v="112"/>
    <n v="0"/>
    <n v="0"/>
    <n v="0"/>
    <n v="73.731808731808727"/>
    <n v="1"/>
  </r>
  <r>
    <x v="1"/>
    <s v="Bertuccioli Quinta"/>
    <s v="Via Primo Maggio 23"/>
    <x v="17"/>
    <s v="Località non trovata"/>
    <s v=""/>
    <s v=""/>
    <n v="112"/>
    <n v="0"/>
    <n v="0"/>
    <n v="0"/>
    <n v="73.731808731808727"/>
    <n v="1"/>
  </r>
  <r>
    <x v="1"/>
    <s v="Palazzi Giuseppina"/>
    <s v="Via Cavour 15"/>
    <x v="17"/>
    <s v="Località non trovata"/>
    <s v=""/>
    <s v=""/>
    <n v="112"/>
    <n v="0"/>
    <n v="0"/>
    <n v="0"/>
    <n v="73.731808731808727"/>
    <n v="1"/>
  </r>
  <r>
    <x v="1"/>
    <s v="Ricci Tiziana"/>
    <s v="Vicolo Mgellano 14"/>
    <x v="17"/>
    <s v="Località non trovata"/>
    <s v=""/>
    <s v=""/>
    <n v="112"/>
    <n v="0"/>
    <n v="0"/>
    <n v="0"/>
    <n v="73.731808731808727"/>
    <n v="1"/>
  </r>
  <r>
    <x v="1"/>
    <s v="Caricato Giovanni"/>
    <s v="Via Marina 9"/>
    <x v="17"/>
    <s v="Località non trovata"/>
    <s v=""/>
    <s v=""/>
    <n v="112"/>
    <n v="0"/>
    <n v="0"/>
    <n v="0"/>
    <n v="73.731808731808727"/>
    <n v="1"/>
  </r>
  <r>
    <x v="1"/>
    <s v="Gaudenzi Marco"/>
    <s v="Via Redipuglia 12"/>
    <x v="17"/>
    <s v="Località non trovata"/>
    <s v=""/>
    <s v=""/>
    <n v="112"/>
    <n v="0"/>
    <n v="0"/>
    <n v="0"/>
    <n v="73.731808731808727"/>
    <n v="1"/>
  </r>
  <r>
    <x v="1"/>
    <s v="Gaudenzi Luciano"/>
    <s v="Via Redipuglia 14"/>
    <x v="17"/>
    <s v="Località non trovata"/>
    <s v=""/>
    <s v=""/>
    <n v="112"/>
    <n v="0"/>
    <n v="0"/>
    <n v="0"/>
    <n v="73.731808731808727"/>
    <n v="1"/>
  </r>
  <r>
    <x v="1"/>
    <s v="Residence Azzurro"/>
    <s v="Via Redipuglia 62"/>
    <x v="17"/>
    <s v="Località non trovata"/>
    <s v=""/>
    <s v=""/>
    <n v="112"/>
    <n v="0"/>
    <n v="0"/>
    <n v="0"/>
    <n v="73.731808731808727"/>
    <n v="1"/>
  </r>
  <r>
    <x v="1"/>
    <s v="Vincenzetti Marcello"/>
    <s v="Via Eritrea 4/3"/>
    <x v="17"/>
    <s v="Località non trovata"/>
    <s v=""/>
    <s v=""/>
    <n v="112"/>
    <n v="0"/>
    <n v="0"/>
    <n v="0"/>
    <n v="73.731808731808727"/>
    <n v="1"/>
  </r>
  <r>
    <x v="1"/>
    <s v="Leonardi Venerino"/>
    <s v="Via Trento 34,38"/>
    <x v="17"/>
    <s v="Località non trovata"/>
    <s v=""/>
    <s v=""/>
    <n v="112"/>
    <n v="0"/>
    <n v="0"/>
    <n v="0"/>
    <n v="73.731808731808727"/>
    <n v="1"/>
  </r>
  <r>
    <x v="1"/>
    <s v="Leonardi Fabio"/>
    <s v="Via Trento 34,36"/>
    <x v="17"/>
    <s v="Località non trovata"/>
    <s v=""/>
    <s v=""/>
    <n v="112"/>
    <n v="0"/>
    <n v="0"/>
    <n v="0"/>
    <n v="73.731808731808727"/>
    <n v="1"/>
  </r>
  <r>
    <x v="1"/>
    <s v="Mastrangelo Dario"/>
    <s v="Via Trieste 2"/>
    <x v="17"/>
    <s v="Località non trovata"/>
    <s v=""/>
    <s v=""/>
    <n v="112"/>
    <n v="0"/>
    <n v="0"/>
    <n v="0"/>
    <n v="73.731808731808727"/>
    <n v="1"/>
  </r>
  <r>
    <x v="1"/>
    <s v="Gaudenzi Maria Luisa"/>
    <s v="Via Trieste 2"/>
    <x v="17"/>
    <s v="Località non trovata"/>
    <s v=""/>
    <s v=""/>
    <n v="112"/>
    <n v="0"/>
    <n v="0"/>
    <n v="0"/>
    <n v="73.731808731808727"/>
    <n v="1"/>
  </r>
  <r>
    <x v="1"/>
    <s v="Ridolfi Paola"/>
    <s v="Via Vittorio Veneto 72"/>
    <x v="17"/>
    <s v="Località non trovata"/>
    <s v=""/>
    <s v=""/>
    <n v="112"/>
    <n v="0"/>
    <n v="0"/>
    <n v="0"/>
    <n v="73.731808731808727"/>
    <n v="1"/>
  </r>
  <r>
    <x v="1"/>
    <s v="Bragagna Quinto"/>
    <s v="Via De Amicis 17"/>
    <x v="17"/>
    <s v="Località non trovata"/>
    <s v=""/>
    <s v=""/>
    <n v="112"/>
    <n v="0"/>
    <n v="0"/>
    <n v="0"/>
    <n v="73.731808731808727"/>
    <n v="1"/>
  </r>
  <r>
    <x v="1"/>
    <s v="Bacchini Roberto"/>
    <s v="Viale Della Repubblica 10"/>
    <x v="17"/>
    <s v="Località non trovata"/>
    <s v=""/>
    <s v=""/>
    <n v="112"/>
    <n v="0"/>
    <n v="0"/>
    <n v="0"/>
    <n v="73.731808731808727"/>
    <n v="1"/>
  </r>
  <r>
    <x v="1"/>
    <s v="Primavera Maria"/>
    <s v="Via Bellavista 9"/>
    <x v="17"/>
    <s v="Località non trovata"/>
    <s v=""/>
    <s v=""/>
    <n v="112"/>
    <n v="0"/>
    <n v="0"/>
    <n v="0"/>
    <n v="73.731808731808727"/>
    <n v="1"/>
  </r>
  <r>
    <x v="1"/>
    <s v="Michelini Dino"/>
    <s v="Via Cesare Battisti 67"/>
    <x v="17"/>
    <s v="Località non trovata"/>
    <s v=""/>
    <s v=""/>
    <n v="112"/>
    <n v="0"/>
    <n v="0"/>
    <n v="0"/>
    <n v="73.731808731808727"/>
    <n v="1"/>
  </r>
  <r>
    <x v="1"/>
    <s v="Bacchini Oriana"/>
    <s v="Viale Della Repubblica, Via Vittorio Veneto 10,136"/>
    <x v="17"/>
    <s v="Località non trovata"/>
    <s v=""/>
    <s v=""/>
    <n v="112"/>
    <n v="0"/>
    <n v="0"/>
    <n v="0"/>
    <n v="73.731808731808727"/>
    <n v="1"/>
  </r>
  <r>
    <x v="1"/>
    <s v="Ricci Ernesto"/>
    <s v="Via Vittorio Veneto  135"/>
    <x v="17"/>
    <s v="Località non trovata"/>
    <s v=""/>
    <s v=""/>
    <n v="112"/>
    <n v="0"/>
    <n v="0"/>
    <n v="0"/>
    <n v="73.731808731808727"/>
    <n v="1"/>
  </r>
  <r>
    <x v="1"/>
    <s v="Ricci Teresa"/>
    <s v="Via Marco Polo 3"/>
    <x v="17"/>
    <s v="Località non trovata"/>
    <s v=""/>
    <s v=""/>
    <n v="112"/>
    <n v="0"/>
    <n v="0"/>
    <n v="0"/>
    <n v="73.731808731808727"/>
    <n v="1"/>
  </r>
  <r>
    <x v="1"/>
    <s v="Terenzi Giorgio"/>
    <s v="Via Redipuglia  24"/>
    <x v="17"/>
    <s v="Località non trovata"/>
    <s v=""/>
    <s v=""/>
    <n v="112"/>
    <n v="0"/>
    <n v="0"/>
    <n v="0"/>
    <n v="73.731808731808727"/>
    <n v="1"/>
  </r>
  <r>
    <x v="1"/>
    <s v="Gaudenzi Ivana"/>
    <s v="Via Trieste 2"/>
    <x v="17"/>
    <s v="Località non trovata"/>
    <s v=""/>
    <s v=""/>
    <n v="112"/>
    <n v="0"/>
    <n v="0"/>
    <n v="0"/>
    <n v="73.731808731808727"/>
    <n v="1"/>
  </r>
  <r>
    <x v="1"/>
    <s v="Gaudenzi Anna Maria"/>
    <s v="Via Giovanni Pascoli 20"/>
    <x v="17"/>
    <s v="Località non trovata"/>
    <s v=""/>
    <s v=""/>
    <n v="112"/>
    <n v="0"/>
    <n v="0"/>
    <n v="0"/>
    <n v="73.731808731808727"/>
    <n v="1"/>
  </r>
  <r>
    <x v="1"/>
    <s v="Bertuccioli Remigio"/>
    <s v="Via Madonna Di Loreto 17"/>
    <x v="17"/>
    <s v="Località non trovata"/>
    <s v=""/>
    <s v=""/>
    <n v="112"/>
    <n v="0"/>
    <n v="0"/>
    <n v="0"/>
    <n v="73.731808731808727"/>
    <n v="1"/>
  </r>
  <r>
    <x v="1"/>
    <s v="Baldassarri Vanda"/>
    <s v="Via Eritrea 9"/>
    <x v="17"/>
    <s v="Località non trovata"/>
    <s v=""/>
    <s v=""/>
    <n v="112"/>
    <n v="0"/>
    <n v="0"/>
    <n v="0"/>
    <n v="73.731808731808727"/>
    <n v="1"/>
  </r>
  <r>
    <x v="1"/>
    <s v="Scola Luciano"/>
    <s v="Via Redipuglia 37"/>
    <x v="17"/>
    <s v="Località non trovata"/>
    <s v=""/>
    <s v=""/>
    <n v="112"/>
    <n v="0"/>
    <n v="0"/>
    <n v="0"/>
    <n v="73.731808731808727"/>
    <n v="1"/>
  </r>
  <r>
    <x v="1"/>
    <s v="Giagnolini Giovanni"/>
    <s v="Via Dell' Orizzonte 27"/>
    <x v="17"/>
    <s v="Località non trovata"/>
    <s v=""/>
    <s v=""/>
    <n v="112"/>
    <n v="0"/>
    <n v="0"/>
    <n v="0"/>
    <n v="73.731808731808727"/>
    <n v="1"/>
  </r>
  <r>
    <x v="1"/>
    <s v="Prioli Antonio"/>
    <s v="Via Trento 19"/>
    <x v="17"/>
    <s v="Località non trovata"/>
    <s v=""/>
    <s v=""/>
    <n v="112"/>
    <n v="0"/>
    <n v="0"/>
    <n v="0"/>
    <n v="73.731808731808727"/>
    <n v="1"/>
  </r>
  <r>
    <x v="1"/>
    <s v="Facondini Marino"/>
    <s v="Via De Amicis 8"/>
    <x v="17"/>
    <s v="Località non trovata"/>
    <s v=""/>
    <s v=""/>
    <n v="112"/>
    <n v="0"/>
    <n v="0"/>
    <n v="0"/>
    <n v="73.731808731808727"/>
    <n v="1"/>
  </r>
  <r>
    <x v="1"/>
    <s v="Bertuccioli Luciano"/>
    <s v="Via Primo Maggio 21"/>
    <x v="17"/>
    <s v="Località non trovata"/>
    <s v=""/>
    <s v=""/>
    <n v="112"/>
    <n v="0"/>
    <n v="0"/>
    <n v="0"/>
    <n v="73.731808731808727"/>
    <n v="1"/>
  </r>
  <r>
    <x v="1"/>
    <s v="Pagnini Gilberto"/>
    <s v="Via Trieste 2"/>
    <x v="17"/>
    <s v="Località non trovata"/>
    <s v=""/>
    <s v=""/>
    <n v="112"/>
    <n v="0"/>
    <n v="0"/>
    <n v="0"/>
    <n v="73.731808731808727"/>
    <n v="1"/>
  </r>
  <r>
    <x v="10"/>
    <s v="Residence Beach Residence"/>
    <s v="Via Vittorio Veneto 180"/>
    <x v="17"/>
    <s v="Località non trovata"/>
    <s v="www.beachresidence.it/"/>
    <s v="info@beachresidence.it"/>
    <n v="112"/>
    <n v="1"/>
    <n v="1"/>
    <n v="1"/>
    <n v="73.731808731808727"/>
    <n v="1"/>
  </r>
  <r>
    <x v="2"/>
    <s v="Sporting"/>
    <s v="Via Panoramica 37"/>
    <x v="17"/>
    <s v="Gabicce Mare"/>
    <s v=""/>
    <s v="info@sportinghotelgabicce.it"/>
    <n v="112"/>
    <n v="0"/>
    <n v="1"/>
    <n v="0"/>
    <n v="73.731808731808727"/>
    <n v="1"/>
  </r>
  <r>
    <x v="2"/>
    <s v="Hotel Nord Est"/>
    <s v="Via Vittorio Veneto 71"/>
    <x v="17"/>
    <s v="Gabicce Mare"/>
    <s v="www.nordesthotel.com"/>
    <s v="info@nordesthotel.com"/>
    <n v="112"/>
    <n v="1"/>
    <n v="1"/>
    <n v="1"/>
    <n v="73.731808731808727"/>
    <n v="1"/>
  </r>
  <r>
    <x v="2"/>
    <s v="Club Hotel"/>
    <s v="Via Panoramica 33"/>
    <x v="17"/>
    <s v="Gabicce Mare"/>
    <s v="www.clubhotelgabicce.it"/>
    <s v="info@clubhotelgabicce.it"/>
    <n v="112"/>
    <n v="1"/>
    <n v="1"/>
    <n v="1"/>
    <n v="73.731808731808727"/>
    <n v="1"/>
  </r>
  <r>
    <x v="2"/>
    <s v="Acrux"/>
    <s v="Via Vittorio Veneto 146"/>
    <x v="17"/>
    <s v="Gabicce Mare"/>
    <s v="www.hotelacrux.com"/>
    <s v="info@hotelacrux.com"/>
    <n v="112"/>
    <n v="1"/>
    <n v="1"/>
    <n v="1"/>
    <n v="73.731808731808727"/>
    <n v="1"/>
  </r>
  <r>
    <x v="2"/>
    <s v="Adler"/>
    <s v="Viale Mare 13"/>
    <x v="17"/>
    <s v="Gabicce Mare"/>
    <s v="www.adlerhotel.eu"/>
    <s v="info@adlerhotel.eu"/>
    <n v="112"/>
    <n v="1"/>
    <n v="1"/>
    <n v="1"/>
    <n v="73.731808731808727"/>
    <n v="1"/>
  </r>
  <r>
    <x v="2"/>
    <s v="Adria"/>
    <s v="Via Vittorio Veneto 25"/>
    <x v="17"/>
    <s v="Gabicce Mare"/>
    <s v="www.hoteladriagabicce.it"/>
    <s v="info@hoteladriagabicce.it"/>
    <n v="112"/>
    <n v="1"/>
    <n v="1"/>
    <n v="1"/>
    <n v="73.731808731808727"/>
    <n v="1"/>
  </r>
  <r>
    <x v="10"/>
    <s v="Adriatico Residence"/>
    <s v="Via Edmondo De Amicis 39"/>
    <x v="17"/>
    <s v="Gabicce Mare"/>
    <s v="www.adriaticoresidence.com"/>
    <s v="info@adriaticoresidence.com"/>
    <n v="112"/>
    <n v="1"/>
    <n v="1"/>
    <n v="1"/>
    <n v="73.731808731808727"/>
    <n v="1"/>
  </r>
  <r>
    <x v="2"/>
    <s v="Alexander"/>
    <s v="Via Panoramica 35"/>
    <x v="17"/>
    <s v="Gabicce Mare"/>
    <s v="www.alexanderhotel.it"/>
    <s v="info@alexanderhotel.it"/>
    <n v="112"/>
    <n v="1"/>
    <n v="1"/>
    <n v="1"/>
    <n v="73.731808731808727"/>
    <n v="1"/>
  </r>
  <r>
    <x v="2"/>
    <s v="Ambra"/>
    <s v="Via Vittorio Veneto 20"/>
    <x v="17"/>
    <s v="Gabicce Mare"/>
    <s v="www.ambrahotel.eu"/>
    <s v="info@ambrahotel.eu"/>
    <n v="112"/>
    <n v="1"/>
    <n v="1"/>
    <n v="1"/>
    <n v="73.731808731808727"/>
    <n v="1"/>
  </r>
  <r>
    <x v="2"/>
    <s v="Augusta"/>
    <s v="Via Vittorio Veneto 77"/>
    <x v="17"/>
    <s v="Gabicce Mare"/>
    <s v="www.hotelaugustagabicce.com"/>
    <s v="info@hotelaugustagabicce.com"/>
    <n v="112"/>
    <n v="1"/>
    <n v="1"/>
    <n v="1"/>
    <n v="73.731808731808727"/>
    <n v="1"/>
  </r>
  <r>
    <x v="2"/>
    <s v="Aurora"/>
    <s v="Via Cristoforo Colombo 45"/>
    <x v="17"/>
    <s v="Gabicce Mare"/>
    <s v="www.gabiccemare.com/aurora"/>
    <s v="aurora@gabiccemare.com"/>
    <n v="112"/>
    <n v="1"/>
    <n v="1"/>
    <n v="1"/>
    <n v="73.731808731808727"/>
    <n v="1"/>
  </r>
  <r>
    <x v="2"/>
    <s v="Baltic"/>
    <s v="Via Primo Maggio 14"/>
    <x v="17"/>
    <s v="Gabicce Mare"/>
    <s v="www.hotelbalticgabicce.com"/>
    <s v="info@hotelbalticgabicce.com"/>
    <n v="112"/>
    <n v="1"/>
    <n v="1"/>
    <n v="1"/>
    <n v="73.731808731808727"/>
    <n v="1"/>
  </r>
  <r>
    <x v="2"/>
    <s v="Bellavista"/>
    <s v="Piazza Giardini Unita' D' Italia 9"/>
    <x v="17"/>
    <s v="Gabicce Mare"/>
    <s v="www.bellavistahtl.com"/>
    <s v="bellavista@gabiccemare.com"/>
    <n v="112"/>
    <n v="1"/>
    <n v="1"/>
    <n v="1"/>
    <n v="73.731808731808727"/>
    <n v="1"/>
  </r>
  <r>
    <x v="10"/>
    <s v="Bellevue"/>
    <s v="Via Redipuglia 22"/>
    <x v="17"/>
    <s v="Gabicce Mare"/>
    <s v="www.bellevueresidence.it"/>
    <s v="info@bellevueresidence.it"/>
    <n v="112"/>
    <n v="1"/>
    <n v="1"/>
    <n v="1"/>
    <n v="73.731808731808727"/>
    <n v="1"/>
  </r>
  <r>
    <x v="2"/>
    <s v="Blu Star Hotel"/>
    <s v="Via Redipuglia 6"/>
    <x v="17"/>
    <s v="Gabicce Mare"/>
    <s v="www.hotelblustar.com"/>
    <s v="info@hotelblustar.com"/>
    <n v="112"/>
    <n v="1"/>
    <n v="1"/>
    <n v="1"/>
    <n v="73.731808731808727"/>
    <n v="1"/>
  </r>
  <r>
    <x v="2"/>
    <s v="Brezza Meuble'"/>
    <s v="Via Vittorio Veneto 117"/>
    <x v="17"/>
    <s v="Gabicce Mare"/>
    <s v=""/>
    <s v=""/>
    <n v="112"/>
    <n v="0"/>
    <n v="0"/>
    <n v="0"/>
    <n v="73.731808731808727"/>
    <n v="1"/>
  </r>
  <r>
    <x v="2"/>
    <s v="Bellavista Dipendenza"/>
    <s v="Via Vittorio Veneto 192"/>
    <x v="17"/>
    <s v="Gabicce Mare"/>
    <s v=""/>
    <s v=""/>
    <n v="112"/>
    <n v="0"/>
    <n v="0"/>
    <n v="0"/>
    <n v="73.731808731808727"/>
    <n v="1"/>
  </r>
  <r>
    <x v="2"/>
    <s v="Capo Est"/>
    <s v="Via Panoramica 123"/>
    <x v="17"/>
    <s v="Gabicce Mare"/>
    <s v="www.capoest.com"/>
    <s v="capoest@capoest.com"/>
    <n v="112"/>
    <n v="1"/>
    <n v="1"/>
    <n v="1"/>
    <n v="73.731808731808727"/>
    <n v="1"/>
  </r>
  <r>
    <x v="2"/>
    <s v="Capri"/>
    <s v="Viale Della Repubblica 1"/>
    <x v="17"/>
    <s v="Gabicce Mare"/>
    <s v="www.gabiccemare.com/capri"/>
    <s v="capri@gabiccemare.com"/>
    <n v="112"/>
    <n v="1"/>
    <n v="1"/>
    <n v="1"/>
    <n v="73.731808731808727"/>
    <n v="1"/>
  </r>
  <r>
    <x v="2"/>
    <s v="Hotel Cavalluccio Marino"/>
    <s v="Via Vittorio Veneto 111"/>
    <x v="17"/>
    <s v="Gabicce Mare"/>
    <s v="www.hotelcavallucciomarino.it"/>
    <s v="info@hotelcavallucciomarino.it"/>
    <n v="112"/>
    <n v="1"/>
    <n v="1"/>
    <n v="1"/>
    <n v="73.731808731808727"/>
    <n v="1"/>
  </r>
  <r>
    <x v="2"/>
    <s v="Continental"/>
    <s v="Via Primo Maggio 6"/>
    <x v="17"/>
    <s v="Gabicce Mare"/>
    <s v="www.continentalhotel.info"/>
    <s v="continental@continentalhotel.info"/>
    <n v="112"/>
    <n v="1"/>
    <n v="1"/>
    <n v="1"/>
    <n v="73.731808731808727"/>
    <n v="1"/>
  </r>
  <r>
    <x v="2"/>
    <s v="Du Parc"/>
    <s v="Via Panoramica 48"/>
    <x v="17"/>
    <s v="Gabicce Mare"/>
    <s v="www.duparchotel.it"/>
    <s v="info@duparchotel.it"/>
    <n v="112"/>
    <n v="1"/>
    <n v="1"/>
    <n v="1"/>
    <n v="73.731808731808727"/>
    <n v="1"/>
  </r>
  <r>
    <x v="10"/>
    <s v="Eden"/>
    <s v="Viale Della Vittoria 57"/>
    <x v="17"/>
    <s v="Gabicce Mare"/>
    <s v="www.residenceeden.it"/>
    <s v="eden@residenceeden.it"/>
    <n v="112"/>
    <n v="1"/>
    <n v="1"/>
    <n v="1"/>
    <n v="73.731808731808727"/>
    <n v="1"/>
  </r>
  <r>
    <x v="2"/>
    <s v="Albergo Everest Meuble' Garni"/>
    <s v="Via Enrico Filiberto 2"/>
    <x v="17"/>
    <s v="Gabicce Mare"/>
    <s v="www.hotel-everest.com"/>
    <s v="heverest@libero.it"/>
    <n v="112"/>
    <n v="1"/>
    <n v="1"/>
    <n v="1"/>
    <n v="73.731808731808727"/>
    <n v="1"/>
  </r>
  <r>
    <x v="2"/>
    <s v="Hotel Fabbri"/>
    <s v="Via Cesare Battisti 48"/>
    <x v="17"/>
    <s v="Gabicce Mare"/>
    <s v="www.hotelfabbri.it"/>
    <s v="info@hotelfabbri.it"/>
    <n v="112"/>
    <n v="1"/>
    <n v="1"/>
    <n v="1"/>
    <n v="73.731808731808727"/>
    <n v="1"/>
  </r>
  <r>
    <x v="2"/>
    <s v="Fulvia"/>
    <s v="Via Trieste 23"/>
    <x v="17"/>
    <s v="Gabicce Mare"/>
    <s v=""/>
    <s v="info@hotelfulvia.com"/>
    <n v="112"/>
    <n v="0"/>
    <n v="1"/>
    <n v="0"/>
    <n v="73.731808731808727"/>
    <n v="1"/>
  </r>
  <r>
    <x v="2"/>
    <s v="Gabicce"/>
    <s v="Via Trento 24"/>
    <x v="17"/>
    <s v="Gabicce Mare"/>
    <s v="www.hotelgabicce.it"/>
    <s v="info@hotelgabicce.it"/>
    <n v="112"/>
    <n v="1"/>
    <n v="1"/>
    <n v="1"/>
    <n v="73.731808731808727"/>
    <n v="1"/>
  </r>
  <r>
    <x v="2"/>
    <s v="Garden"/>
    <s v="Via Vittorio Veneto 31"/>
    <x v="17"/>
    <s v="Gabicce Mare"/>
    <s v="www.hotelgardengabicce.com"/>
    <s v="info@hotelgardengabicce.com"/>
    <n v="112"/>
    <n v="1"/>
    <n v="1"/>
    <n v="1"/>
    <n v="73.731808731808727"/>
    <n v="1"/>
  </r>
  <r>
    <x v="2"/>
    <s v="Giovanna Regina"/>
    <s v="Via Vittorio Veneto 173"/>
    <x v="17"/>
    <s v="Gabicce Mare"/>
    <s v="www.hotelgiovannaregina.com"/>
    <s v="giovanna@gabiccemare.com"/>
    <n v="112"/>
    <n v="1"/>
    <n v="1"/>
    <n v="1"/>
    <n v="73.731808731808727"/>
    <n v="1"/>
  </r>
  <r>
    <x v="2"/>
    <s v="Giuseppina"/>
    <s v="Via Edmondo De Amicis 46"/>
    <x v="17"/>
    <s v="Gabicce Mare"/>
    <s v="www.gabiccemare.com/giuseppina"/>
    <s v=""/>
    <n v="112"/>
    <n v="1"/>
    <n v="0"/>
    <n v="0"/>
    <n v="73.731808731808727"/>
    <n v="1"/>
  </r>
  <r>
    <x v="2"/>
    <s v="Gloria"/>
    <s v="Via Niccolo' Machiavelli 1"/>
    <x v="17"/>
    <s v="Gabicce Mare"/>
    <s v="www.gloriahotel.net"/>
    <s v="direzione@gloriahotel.net"/>
    <n v="112"/>
    <n v="1"/>
    <n v="1"/>
    <n v="1"/>
    <n v="73.731808731808727"/>
    <n v="1"/>
  </r>
  <r>
    <x v="2"/>
    <s v="Grand Hotel Michelacci"/>
    <s v="Piazza Giardini Unità D'Italia 1"/>
    <x v="17"/>
    <s v="Gabicce Mare"/>
    <s v="www.michelacci.com"/>
    <s v="info@michelacci.com"/>
    <n v="112"/>
    <n v="1"/>
    <n v="1"/>
    <n v="1"/>
    <n v="73.731808731808727"/>
    <n v="1"/>
  </r>
  <r>
    <x v="2"/>
    <s v="Italia Meuble'"/>
    <s v="Via Vittorio Veneto 132"/>
    <x v="17"/>
    <s v="Gabicce Mare"/>
    <s v="www.hotelitaliagabiccemare.com"/>
    <s v="info@hotelitaliagabiccemare.com"/>
    <n v="112"/>
    <n v="1"/>
    <n v="1"/>
    <n v="1"/>
    <n v="73.731808731808727"/>
    <n v="1"/>
  </r>
  <r>
    <x v="2"/>
    <s v="Lido"/>
    <s v="Via Armando Diaz 6"/>
    <x v="17"/>
    <s v="Gabicce Mare"/>
    <s v="www.lidohotel.org"/>
    <s v="lido@gabiccemare.com"/>
    <n v="112"/>
    <n v="1"/>
    <n v="1"/>
    <n v="1"/>
    <n v="73.731808731808727"/>
    <n v="1"/>
  </r>
  <r>
    <x v="2"/>
    <s v="Madison"/>
    <s v="Via Circonvallazione 14"/>
    <x v="17"/>
    <s v="Gabicce Mare"/>
    <s v="www.hotel-madison.it"/>
    <s v="madison@hotel-madison.it"/>
    <n v="112"/>
    <n v="1"/>
    <n v="1"/>
    <n v="1"/>
    <n v="73.731808731808727"/>
    <n v="1"/>
  </r>
  <r>
    <x v="2"/>
    <s v="Majestic"/>
    <s v="Viale Balneare 10"/>
    <x v="17"/>
    <s v="Gabicce Mare"/>
    <s v="www.majestichotel.it"/>
    <s v="majestic@gabiccemare.com"/>
    <n v="112"/>
    <n v="1"/>
    <n v="1"/>
    <n v="1"/>
    <n v="73.731808731808727"/>
    <n v="1"/>
  </r>
  <r>
    <x v="2"/>
    <s v="Majestic Dipendenza"/>
    <s v="Viale Balneare 10"/>
    <x v="17"/>
    <s v="Gabicce Mare"/>
    <s v="www.majestichotel.it"/>
    <s v="majestic@gabiccemare.com"/>
    <n v="112"/>
    <n v="1"/>
    <n v="1"/>
    <n v="1"/>
    <n v="73.731808731808727"/>
    <n v="1"/>
  </r>
  <r>
    <x v="10"/>
    <s v="Maremonti"/>
    <s v="Via Nino Bixio 1"/>
    <x v="17"/>
    <s v="Gabicce Mare"/>
    <s v="www.michelacci.com"/>
    <s v="info@michelacci.com"/>
    <n v="112"/>
    <n v="1"/>
    <n v="1"/>
    <n v="1"/>
    <n v="73.731808731808727"/>
    <n v="1"/>
  </r>
  <r>
    <x v="2"/>
    <s v="Marinella"/>
    <s v="Via Vittorio Veneto 127"/>
    <x v="17"/>
    <s v="Gabicce Mare"/>
    <s v="www.hotel-marinella.it"/>
    <s v="info@hotel-marinella.it"/>
    <n v="112"/>
    <n v="1"/>
    <n v="1"/>
    <n v="1"/>
    <n v="73.731808731808727"/>
    <n v="1"/>
  </r>
  <r>
    <x v="2"/>
    <s v="Maxim"/>
    <s v="Via Circonvallazione 12"/>
    <x v="17"/>
    <s v="Gabicce Mare"/>
    <s v="www.maximhotel.it"/>
    <s v="maxim@gabiccemare.com"/>
    <n v="112"/>
    <n v="1"/>
    <n v="1"/>
    <n v="1"/>
    <n v="73.731808731808727"/>
    <n v="1"/>
  </r>
  <r>
    <x v="2"/>
    <s v="Miramare"/>
    <s v="Via Vittorio Veneto 163"/>
    <x v="17"/>
    <s v="Gabicce Mare"/>
    <s v="www.miramarehtl.com"/>
    <s v="info@miramarehtl.com"/>
    <n v="112"/>
    <n v="1"/>
    <n v="1"/>
    <n v="1"/>
    <n v="73.731808731808727"/>
    <n v="1"/>
  </r>
  <r>
    <x v="2"/>
    <s v="Napoleon"/>
    <s v="Via Vittorio Veneto 151"/>
    <x v="17"/>
    <s v="Gabicce Mare"/>
    <s v="www.hotel-napoleon.it"/>
    <s v="napoleon@hotel-napoleon.it"/>
    <n v="112"/>
    <n v="1"/>
    <n v="1"/>
    <n v="1"/>
    <n v="73.731808731808727"/>
    <n v="1"/>
  </r>
  <r>
    <x v="2"/>
    <s v="Nobel"/>
    <s v="Via Vittorio Veneto 99"/>
    <x v="17"/>
    <s v="Gabicce Mare"/>
    <s v="www.hotelnobel.it"/>
    <s v="info@hotelnobel.it"/>
    <n v="112"/>
    <n v="1"/>
    <n v="1"/>
    <n v="1"/>
    <n v="73.731808731808727"/>
    <n v="1"/>
  </r>
  <r>
    <x v="2"/>
    <s v="Nuovo Fiore"/>
    <s v="Via Edmondo De Amicis 25"/>
    <x v="17"/>
    <s v="Gabicce Mare"/>
    <s v="www.gabiccemare.com/nuovofiore"/>
    <s v="nuovofiore@gabiccemare.com"/>
    <n v="112"/>
    <n v="1"/>
    <n v="1"/>
    <n v="1"/>
    <n v="73.731808731808727"/>
    <n v="1"/>
  </r>
  <r>
    <x v="2"/>
    <s v="Nuovo Fiore Dipendenza"/>
    <s v="Via Edmondo De Amicis 18"/>
    <x v="17"/>
    <s v="Gabicce Mare"/>
    <s v="www.gabiccemare.com/nuovofiore"/>
    <s v="nuovofiore@gabiccemare.com"/>
    <n v="112"/>
    <n v="1"/>
    <n v="1"/>
    <n v="1"/>
    <n v="73.731808731808727"/>
    <n v="1"/>
  </r>
  <r>
    <x v="2"/>
    <s v="Olympia"/>
    <s v="Via Del Porto 41"/>
    <x v="17"/>
    <s v="Gabicce Mare"/>
    <s v="www.olimpiagabicce.com"/>
    <s v="info@olimpiagabicce.com"/>
    <n v="112"/>
    <n v="1"/>
    <n v="1"/>
    <n v="1"/>
    <n v="73.731808731808727"/>
    <n v="1"/>
  </r>
  <r>
    <x v="2"/>
    <s v="Palazzi"/>
    <s v="Via Panoramica 31"/>
    <x v="17"/>
    <s v="Gabicce Mare"/>
    <s v="www.hotelpalazzi.com"/>
    <s v="info@hotelpalazzi.com"/>
    <n v="112"/>
    <n v="1"/>
    <n v="1"/>
    <n v="1"/>
    <n v="73.731808731808727"/>
    <n v="1"/>
  </r>
  <r>
    <x v="2"/>
    <s v="Perla"/>
    <s v="Via Trento 5"/>
    <x v="17"/>
    <s v="Gabicce Mare"/>
    <s v="www.hotel-perla.it"/>
    <s v="info@hotel-perla.it"/>
    <n v="112"/>
    <n v="1"/>
    <n v="1"/>
    <n v="1"/>
    <n v="73.731808731808727"/>
    <n v="1"/>
  </r>
  <r>
    <x v="2"/>
    <s v="Plaza"/>
    <s v="Via Circonvallazione 8"/>
    <x v="17"/>
    <s v="Gabicce Mare"/>
    <s v="www.hotelplazagabiccemare.com"/>
    <s v=""/>
    <n v="112"/>
    <n v="1"/>
    <n v="0"/>
    <n v="0"/>
    <n v="73.731808731808727"/>
    <n v="1"/>
  </r>
  <r>
    <x v="2"/>
    <s v="Posillipo"/>
    <s v="Viale Dell' Orizzonte 1"/>
    <x v="17"/>
    <s v="Gabicce Mare"/>
    <s v="www.hotelposillipo.com"/>
    <s v="info@hotelposillipo.com"/>
    <n v="112"/>
    <n v="1"/>
    <n v="1"/>
    <n v="1"/>
    <n v="73.731808731808727"/>
    <n v="1"/>
  </r>
  <r>
    <x v="2"/>
    <s v="Principe"/>
    <s v="Via Circonvallazione 24"/>
    <x v="17"/>
    <s v="Gabicce Mare"/>
    <s v="www.hotelprincipegabicce.com"/>
    <s v="info@hotelprincipegabicce.com"/>
    <n v="112"/>
    <n v="1"/>
    <n v="1"/>
    <n v="1"/>
    <n v="73.731808731808727"/>
    <n v="1"/>
  </r>
  <r>
    <x v="2"/>
    <s v="Promenade"/>
    <s v="Viale Mare 15"/>
    <x v="17"/>
    <s v="Gabicce Mare"/>
    <s v="www.hpromenade.it"/>
    <s v="info@hpromenade.it"/>
    <n v="112"/>
    <n v="1"/>
    <n v="1"/>
    <n v="1"/>
    <n v="73.731808731808727"/>
    <n v="1"/>
  </r>
  <r>
    <x v="2"/>
    <s v="Residenza Del Grand Hotel Michelacci"/>
    <s v="Via Panoramica 6"/>
    <x v="17"/>
    <s v="Gabicce Mare"/>
    <s v="www.michelacci.com"/>
    <s v="info@michelacci.com"/>
    <n v="112"/>
    <n v="1"/>
    <n v="1"/>
    <n v="1"/>
    <n v="73.731808731808727"/>
    <n v="1"/>
  </r>
  <r>
    <x v="2"/>
    <s v="Rex"/>
    <s v="Via Eritrea 1"/>
    <x v="17"/>
    <s v="Gabicce Mare"/>
    <s v="www.hotelrex.com"/>
    <s v="rex@gabiccemare.com"/>
    <n v="112"/>
    <n v="1"/>
    <n v="1"/>
    <n v="1"/>
    <n v="73.731808731808727"/>
    <n v="1"/>
  </r>
  <r>
    <x v="2"/>
    <s v="Rock Crystal"/>
    <s v="Viale Mare 46"/>
    <x v="17"/>
    <s v="Gabicce Mare"/>
    <s v="www.gabiccemareturismo.com"/>
    <s v="hotelrockcrystal@libero.it"/>
    <n v="112"/>
    <n v="1"/>
    <n v="1"/>
    <n v="1"/>
    <n v="73.731808731808727"/>
    <n v="1"/>
  </r>
  <r>
    <x v="2"/>
    <s v="Romantico K2"/>
    <s v="Via Trieste 8"/>
    <x v="17"/>
    <s v="Gabicce Mare"/>
    <s v="www.hotelromantico.it"/>
    <s v="info@hotelromantico.it"/>
    <n v="112"/>
    <n v="1"/>
    <n v="1"/>
    <n v="1"/>
    <n v="73.731808731808727"/>
    <n v="1"/>
  </r>
  <r>
    <x v="10"/>
    <s v="Rosa"/>
    <s v="Via Vittorio Veneto 18"/>
    <x v="17"/>
    <s v="Gabicce Mare"/>
    <s v="www.gabiccemare.com/rosa"/>
    <s v="rosa@gabiccemare.com"/>
    <n v="112"/>
    <n v="1"/>
    <n v="1"/>
    <n v="1"/>
    <n v="73.731808731808727"/>
    <n v="1"/>
  </r>
  <r>
    <x v="2"/>
    <s v="Rosa Meuble' Garni"/>
    <s v="Via Edmondo De Amicis 42"/>
    <x v="17"/>
    <s v="Gabicce Mare"/>
    <s v="www.gabiccemare.com/rosa"/>
    <s v="rosa@gabiccemare.com"/>
    <n v="112"/>
    <n v="1"/>
    <n v="1"/>
    <n v="1"/>
    <n v="73.731808731808727"/>
    <n v="1"/>
  </r>
  <r>
    <x v="2"/>
    <s v="San Marco"/>
    <s v="Via Giacomo Leopardi 5"/>
    <x v="17"/>
    <s v="Gabicce Mare"/>
    <s v="www.sanmarcohotel.com"/>
    <s v="info@sanmarcohotel.com"/>
    <n v="112"/>
    <n v="1"/>
    <n v="1"/>
    <n v="1"/>
    <n v="73.731808731808727"/>
    <n v="1"/>
  </r>
  <r>
    <x v="2"/>
    <s v="Hotel Sayonara"/>
    <s v="Viale Della Vittoria 12"/>
    <x v="17"/>
    <s v="Gabicce Mare"/>
    <s v="www.sayonarahotel.com"/>
    <s v="info@sayonarahotel.com"/>
    <n v="112"/>
    <n v="1"/>
    <n v="1"/>
    <n v="1"/>
    <n v="73.731808731808727"/>
    <n v="1"/>
  </r>
  <r>
    <x v="2"/>
    <s v="Sirena"/>
    <s v="Via Gabriele D' Annunzio 14"/>
    <x v="17"/>
    <s v="Gabicce Mare"/>
    <s v="www.sirenahotel.com"/>
    <s v="info@sirenahotel.com"/>
    <n v="112"/>
    <n v="1"/>
    <n v="1"/>
    <n v="1"/>
    <n v="73.731808731808727"/>
    <n v="1"/>
  </r>
  <r>
    <x v="2"/>
    <s v="Hotel Splendid"/>
    <s v="Via Armando Diaz 5"/>
    <x v="17"/>
    <s v="Gabicce Mare"/>
    <s v="www.hotelsplendidgabicce.it"/>
    <s v="lucianapiermaria@libero.it"/>
    <n v="112"/>
    <n v="1"/>
    <n v="1"/>
    <n v="1"/>
    <n v="73.731808731808727"/>
    <n v="1"/>
  </r>
  <r>
    <x v="2"/>
    <s v="Strand Hotel"/>
    <s v="Via Vittorio Veneto 167"/>
    <x v="17"/>
    <s v="Gabicce Mare"/>
    <s v="www.strand-hotel.it"/>
    <s v="info@strand-hotel.it"/>
    <n v="112"/>
    <n v="1"/>
    <n v="1"/>
    <n v="1"/>
    <n v="73.731808731808727"/>
    <n v="1"/>
  </r>
  <r>
    <x v="2"/>
    <s v="Hotel Thea"/>
    <s v="Via Vittorio Veneto 7"/>
    <x v="17"/>
    <s v="Gabicce Mare"/>
    <s v="www.hotelthea.it"/>
    <s v="info@hotelthea.it"/>
    <n v="112"/>
    <n v="1"/>
    <n v="1"/>
    <n v="1"/>
    <n v="73.731808731808727"/>
    <n v="1"/>
  </r>
  <r>
    <x v="2"/>
    <s v="Hotel Thea Dipendenza"/>
    <s v="Via Vittorio Veneto 16"/>
    <x v="17"/>
    <s v="Gabicce Mare"/>
    <s v="www.hotelthea.it"/>
    <s v="info@hotelthea.it"/>
    <n v="112"/>
    <n v="1"/>
    <n v="1"/>
    <n v="1"/>
    <n v="73.731808731808727"/>
    <n v="1"/>
  </r>
  <r>
    <x v="2"/>
    <s v="Tre Stelle"/>
    <s v="Via Gabriele D'Annunzio 12"/>
    <x v="17"/>
    <s v="Gabicce Mare"/>
    <s v="www.trestellehotel.net"/>
    <s v="info@trestellehotel.net"/>
    <n v="112"/>
    <n v="1"/>
    <n v="1"/>
    <n v="1"/>
    <n v="73.731808731808727"/>
    <n v="1"/>
  </r>
  <r>
    <x v="2"/>
    <s v="Villa Mare"/>
    <s v="Viale Mare 18"/>
    <x v="17"/>
    <s v="Gabicce Mare"/>
    <s v="www.villamarehotel.net"/>
    <s v="villamare@gabiccemare.com"/>
    <n v="112"/>
    <n v="1"/>
    <n v="1"/>
    <n v="1"/>
    <n v="73.731808731808727"/>
    <n v="1"/>
  </r>
  <r>
    <x v="2"/>
    <s v="Zeus"/>
    <s v="Via Giuseppe Mazzini 4"/>
    <x v="17"/>
    <s v="Gabicce Mare"/>
    <s v="www.gabiccemare.com/zeus"/>
    <s v="zeus@gabiccemare.com"/>
    <n v="112"/>
    <n v="1"/>
    <n v="1"/>
    <n v="1"/>
    <n v="73.731808731808727"/>
    <n v="1"/>
  </r>
  <r>
    <x v="2"/>
    <s v="M Glamour Hotel"/>
    <s v="Via Panoramica 4-6"/>
    <x v="17"/>
    <s v="Gabicce Mare"/>
    <s v="www.michelacci.com"/>
    <s v="info@michelacci.com"/>
    <n v="112"/>
    <n v="1"/>
    <n v="1"/>
    <n v="1"/>
    <n v="73.731808731808727"/>
    <n v="1"/>
  </r>
  <r>
    <x v="2"/>
    <s v="Alba"/>
    <s v="Via Vittorio Veneto 15"/>
    <x v="17"/>
    <s v="Gabicce Mare"/>
    <s v="www.hotel-alba.it"/>
    <s v="info@hotel-alba.it"/>
    <n v="112"/>
    <n v="1"/>
    <n v="1"/>
    <n v="1"/>
    <n v="73.731808731808727"/>
    <n v="1"/>
  </r>
  <r>
    <x v="2"/>
    <s v="Atlantic"/>
    <s v="Via Panoramica 22"/>
    <x v="17"/>
    <s v="Gabicce Mare"/>
    <s v="www.hatlantic.it"/>
    <s v="info@hatlantic.it"/>
    <n v="112"/>
    <n v="1"/>
    <n v="1"/>
    <n v="1"/>
    <n v="73.731808731808727"/>
    <n v="1"/>
  </r>
  <r>
    <x v="10"/>
    <s v="Residence Continental Resort"/>
    <s v="Via Primo Maggio 4"/>
    <x v="17"/>
    <s v="Gabicce Mare"/>
    <s v=""/>
    <s v="info@residencecontinental.it"/>
    <n v="112"/>
    <n v="0"/>
    <n v="1"/>
    <n v="0"/>
    <n v="73.731808731808727"/>
    <n v="1"/>
  </r>
  <r>
    <x v="2"/>
    <s v="International"/>
    <s v="Via Vittorio Veneto 165"/>
    <x v="17"/>
    <s v="Gabicce Mare"/>
    <s v="www.internationalgabicce.com"/>
    <s v="info@internationalgabicce.com"/>
    <n v="112"/>
    <n v="1"/>
    <n v="1"/>
    <n v="1"/>
    <n v="73.731808731808727"/>
    <n v="1"/>
  </r>
  <r>
    <x v="2"/>
    <s v="Laura"/>
    <s v="Via Giacomo Leopardi 25"/>
    <x v="17"/>
    <s v="Gabicce Mare"/>
    <s v="www.hotellaura.it"/>
    <s v="info@hotellaura.it"/>
    <n v="112"/>
    <n v="1"/>
    <n v="1"/>
    <n v="1"/>
    <n v="73.731808731808727"/>
    <n v="1"/>
  </r>
  <r>
    <x v="2"/>
    <s v="Majorca"/>
    <s v="Via Primo Maggio 107"/>
    <x v="17"/>
    <s v="Gabicce Mare"/>
    <s v="www.majorcagabicce.com"/>
    <s v="info@majorcagabicce.com"/>
    <n v="112"/>
    <n v="1"/>
    <n v="1"/>
    <n v="1"/>
    <n v="73.731808731808727"/>
    <n v="1"/>
  </r>
  <r>
    <x v="2"/>
    <s v="Paris Meuble' Garni'"/>
    <s v="Via Cesare Battisti 78"/>
    <x v="17"/>
    <s v="Gabicce Mare"/>
    <s v="www.gabiccemare.com/paris"/>
    <s v=""/>
    <n v="112"/>
    <n v="1"/>
    <n v="0"/>
    <n v="0"/>
    <n v="73.731808731808727"/>
    <n v="1"/>
  </r>
  <r>
    <x v="2"/>
    <s v="Hotel Sans Souci"/>
    <s v="Viale Mare 9"/>
    <x v="17"/>
    <s v="Gabicce Mare"/>
    <s v="www.parkhotels.it/sanssouci"/>
    <s v="sanssouci@parkhotels.it"/>
    <n v="112"/>
    <n v="1"/>
    <n v="1"/>
    <n v="1"/>
    <n v="73.731808731808727"/>
    <n v="1"/>
  </r>
  <r>
    <x v="2"/>
    <s v="Vienna"/>
    <s v="Viale Della Repubblica 18"/>
    <x v="17"/>
    <s v="Gabicce Mare"/>
    <s v="www.hotelviennagabicce.com"/>
    <s v="info@hotelviennagabicce.com"/>
    <n v="112"/>
    <n v="1"/>
    <n v="1"/>
    <n v="1"/>
    <n v="73.731808731808727"/>
    <n v="1"/>
  </r>
  <r>
    <x v="5"/>
    <s v="Tic Tac"/>
    <s v="Viale Della Vittoria 37"/>
    <x v="17"/>
    <s v="Gabicce Mare"/>
    <s v=""/>
    <s v="bar.tictac@virgilio.it"/>
    <n v="112"/>
    <n v="0"/>
    <n v="1"/>
    <n v="0"/>
    <n v="73.731808731808727"/>
    <n v="1"/>
  </r>
  <r>
    <x v="12"/>
    <s v="Bagni  N. 32"/>
    <s v="Via Cristoforo Colombo 1 1"/>
    <x v="17"/>
    <s v="Gabicce Mare"/>
    <s v="www.bagni32.it"/>
    <s v="matteo@baldassarri.com"/>
    <n v="112"/>
    <n v="1"/>
    <n v="1"/>
    <n v="1"/>
    <n v="73.731808731808727"/>
    <n v="1"/>
  </r>
  <r>
    <x v="12"/>
    <s v="Bagno N. 46"/>
    <s v="Via Cristoforo Colombo 45 45"/>
    <x v="17"/>
    <s v="Gabicce Mare"/>
    <s v=""/>
    <s v=""/>
    <n v="112"/>
    <n v="0"/>
    <n v="0"/>
    <n v="0"/>
    <n v="73.731808731808727"/>
    <n v="1"/>
  </r>
  <r>
    <x v="12"/>
    <s v="Bagni Sandro N. 6"/>
    <s v="Viale Cristoforo Colombo 6 6"/>
    <x v="17"/>
    <s v="Gabicce Mare"/>
    <s v="www.bagni6gabicce.altervista.org"/>
    <s v="bagni6gabicce@gmail.com"/>
    <n v="112"/>
    <n v="1"/>
    <n v="1"/>
    <n v="1"/>
    <n v="73.731808731808727"/>
    <n v="1"/>
  </r>
  <r>
    <x v="12"/>
    <s v="Banana Beach N. 10-9"/>
    <s v="Viale Cristoforo Colombo 10 10"/>
    <x v="17"/>
    <s v="Gabicce Mare"/>
    <s v=""/>
    <s v=""/>
    <n v="112"/>
    <n v="0"/>
    <n v="0"/>
    <n v="0"/>
    <n v="73.731808731808727"/>
    <n v="1"/>
  </r>
  <r>
    <x v="12"/>
    <s v="Bagni Sergio N. 4"/>
    <s v="Via Cristoforo Colombo 4 4"/>
    <x v="17"/>
    <s v="Gabicce Mare"/>
    <s v="www.hotelthea.it"/>
    <s v="info@hotelthea.it"/>
    <n v="112"/>
    <n v="1"/>
    <n v="1"/>
    <n v="1"/>
    <n v="73.731808731808727"/>
    <n v="1"/>
  </r>
  <r>
    <x v="12"/>
    <s v="Bagni Angelo N. 11"/>
    <s v="Viale Cristoforo Colombo 11 11"/>
    <x v="17"/>
    <s v="Gabiccemare"/>
    <s v=""/>
    <s v=""/>
    <n v="112"/>
    <n v="0"/>
    <n v="0"/>
    <n v="0"/>
    <n v="73.731808731808727"/>
    <n v="1"/>
  </r>
  <r>
    <x v="12"/>
    <s v="Bagni N. 14"/>
    <s v="Lungomare Cristoforo Colombo 1 1"/>
    <x v="17"/>
    <s v="Gabicce Mare"/>
    <s v=""/>
    <s v=""/>
    <n v="112"/>
    <n v="0"/>
    <n v="0"/>
    <n v="0"/>
    <n v="73.731808731808727"/>
    <n v="1"/>
  </r>
  <r>
    <x v="12"/>
    <s v="Bagni Alberto E Mario N° 16"/>
    <s v="Lungomare Cristoforo Colombo 16 16"/>
    <x v="17"/>
    <s v="Gabicce Mare"/>
    <s v=""/>
    <s v=""/>
    <n v="112"/>
    <n v="0"/>
    <n v="0"/>
    <n v="0"/>
    <n v="73.731808731808727"/>
    <n v="1"/>
  </r>
  <r>
    <x v="12"/>
    <s v="Banana Beach N. 12"/>
    <s v="Viale Cristoforo Colombo 12 12"/>
    <x v="17"/>
    <s v="Gabicce Mare"/>
    <s v=""/>
    <s v="info@nordesthotel.com"/>
    <n v="112"/>
    <n v="0"/>
    <n v="1"/>
    <n v="0"/>
    <n v="73.731808731808727"/>
    <n v="1"/>
  </r>
  <r>
    <x v="12"/>
    <s v="Zona 17"/>
    <s v="Via Colombo 1 1"/>
    <x v="17"/>
    <s v="Gabicce Mare"/>
    <s v=""/>
    <s v="valerioleardini@gmail.com"/>
    <n v="112"/>
    <n v="0"/>
    <n v="1"/>
    <n v="0"/>
    <n v="73.731808731808727"/>
    <n v="1"/>
  </r>
  <r>
    <x v="12"/>
    <s v="Bagni Enzo N. 18"/>
    <s v="Via Cristoforo Colombo 18 18"/>
    <x v="17"/>
    <s v="Gabicce Mare"/>
    <s v=""/>
    <s v=""/>
    <n v="112"/>
    <n v="0"/>
    <n v="0"/>
    <n v="0"/>
    <n v="73.731808731808727"/>
    <n v="1"/>
  </r>
  <r>
    <x v="12"/>
    <s v="Bagni Gino E Carla N. 19"/>
    <s v="Via Cristoforo Colombo 19 19"/>
    <x v="17"/>
    <s v="Gabicce Mare"/>
    <s v="www.bagni19.com"/>
    <s v="gino19@gabiccemare.com"/>
    <n v="112"/>
    <n v="1"/>
    <n v="1"/>
    <n v="1"/>
    <n v="73.731808731808727"/>
    <n v="1"/>
  </r>
  <r>
    <x v="12"/>
    <s v="Bagni Peppino N. 20"/>
    <s v="Via Cristoforo Colombo 20 20"/>
    <x v="17"/>
    <s v="Gabicce Mare"/>
    <s v=""/>
    <s v=""/>
    <n v="112"/>
    <n v="0"/>
    <n v="0"/>
    <n v="0"/>
    <n v="73.731808731808727"/>
    <n v="1"/>
  </r>
  <r>
    <x v="12"/>
    <s v="Bagni Armando E Giuseppe N. 7, 8"/>
    <s v="Lungomare Cristoforo Colombo 7 7"/>
    <x v="17"/>
    <s v="Gabicce Mare"/>
    <s v=""/>
    <s v=""/>
    <n v="112"/>
    <n v="0"/>
    <n v="0"/>
    <n v="0"/>
    <n v="73.731808731808727"/>
    <n v="1"/>
  </r>
  <r>
    <x v="12"/>
    <s v="Bagni Luigi N. 21"/>
    <s v="Via Cristoforo Colombo 21 21"/>
    <x v="17"/>
    <s v="Gabicce Mare"/>
    <s v=""/>
    <s v="bagni21@yahoo.it"/>
    <n v="112"/>
    <n v="0"/>
    <n v="1"/>
    <n v="0"/>
    <n v="73.731808731808727"/>
    <n v="1"/>
  </r>
  <r>
    <x v="12"/>
    <s v="Bagno N. 45"/>
    <s v="Strada Della Vallugola 45 45"/>
    <x v="17"/>
    <s v="Pesaro"/>
    <s v=""/>
    <s v=""/>
    <n v="112"/>
    <n v="0"/>
    <n v="0"/>
    <n v="0"/>
    <n v="73.731808731808727"/>
    <n v="1"/>
  </r>
  <r>
    <x v="12"/>
    <s v="Bagni Catia E Giorgio N. 42, 43, 44"/>
    <s v="Via Cristoforo Colombo 42 42"/>
    <x v="17"/>
    <s v="Gabicce Mare"/>
    <s v=""/>
    <s v=""/>
    <n v="112"/>
    <n v="0"/>
    <n v="0"/>
    <n v="0"/>
    <n v="73.731808731808727"/>
    <n v="1"/>
  </r>
  <r>
    <x v="12"/>
    <s v="Bagni Franco N. 37"/>
    <s v="Via Cristoforo Colombo 17 17"/>
    <x v="17"/>
    <s v="Gabicce Mare"/>
    <s v=""/>
    <s v="alessandro.fili-2008@libero.it"/>
    <n v="112"/>
    <n v="0"/>
    <n v="1"/>
    <n v="0"/>
    <n v="73.731808731808727"/>
    <n v="1"/>
  </r>
  <r>
    <x v="12"/>
    <s v="I Delfini Snc"/>
    <s v="Via Cristoforo Colombo 1 1"/>
    <x v="17"/>
    <s v="Gabicce Mare"/>
    <s v=""/>
    <s v=""/>
    <n v="112"/>
    <n v="0"/>
    <n v="0"/>
    <n v="0"/>
    <n v="73.731808731808727"/>
    <n v="1"/>
  </r>
  <r>
    <x v="12"/>
    <s v="Bagni N. 35"/>
    <s v="Via Cristoforo Colombo 35 35"/>
    <x v="17"/>
    <s v="Gabicce Mare"/>
    <s v="www.gabiccemarespiaggia.com"/>
    <s v="info@gabiccemarespiaggia.com"/>
    <n v="112"/>
    <n v="1"/>
    <n v="1"/>
    <n v="1"/>
    <n v="73.731808731808727"/>
    <n v="1"/>
  </r>
  <r>
    <x v="12"/>
    <s v="Bagni N. 34"/>
    <s v="Via Cristoforo Colombo 34 34"/>
    <x v="17"/>
    <s v="Gabicce Mare"/>
    <s v="www.gabiccemarespiaggia.com"/>
    <s v="info@gabiccemarespiaggia.com"/>
    <n v="112"/>
    <n v="1"/>
    <n v="1"/>
    <n v="1"/>
    <n v="73.731808731808727"/>
    <n v="1"/>
  </r>
  <r>
    <x v="12"/>
    <s v="Bagno Maria N. 33"/>
    <s v="Viale Cristoforo Colombo 33 33"/>
    <x v="17"/>
    <s v="Gabicce Mare"/>
    <s v="www.bagnimaria33.it"/>
    <s v="info@bagnimaria33.it"/>
    <n v="112"/>
    <n v="1"/>
    <n v="1"/>
    <n v="1"/>
    <n v="73.731808731808727"/>
    <n v="1"/>
  </r>
  <r>
    <x v="12"/>
    <s v="Zona 31"/>
    <s v="Lungomare Cristoforo Colombo 31 31"/>
    <x v="17"/>
    <s v="Gabicce Mare"/>
    <s v="www.spiaggia31gabiccemare.com"/>
    <s v="info@spiaggia31gabiccemare.com"/>
    <n v="112"/>
    <n v="1"/>
    <n v="1"/>
    <n v="1"/>
    <n v="73.731808731808727"/>
    <n v="1"/>
  </r>
  <r>
    <x v="12"/>
    <s v="Zona 30 Gigio"/>
    <s v="Via Colombo 1 1"/>
    <x v="17"/>
    <s v="Gabicce Mare"/>
    <s v=""/>
    <s v="gigiopaolo@alice.it"/>
    <n v="112"/>
    <n v="0"/>
    <n v="1"/>
    <n v="0"/>
    <n v="73.731808731808727"/>
    <n v="1"/>
  </r>
  <r>
    <x v="12"/>
    <s v="Bagni Tonino N. 29"/>
    <s v="Viale Cristoforo Colombo 29 29"/>
    <x v="17"/>
    <s v="Gabicce Mare"/>
    <s v=""/>
    <s v=""/>
    <n v="112"/>
    <n v="0"/>
    <n v="0"/>
    <n v="0"/>
    <n v="73.731808731808727"/>
    <n v="1"/>
  </r>
  <r>
    <x v="12"/>
    <s v="Bagni Silvio N. 28"/>
    <s v="Viale Cristoforo Colombo 28 28"/>
    <x v="17"/>
    <s v="Località non trovata"/>
    <s v="www.bagnisilvio28.com"/>
    <s v="gianfranco_leonardi@tin.it"/>
    <n v="112"/>
    <n v="1"/>
    <n v="1"/>
    <n v="1"/>
    <n v="73.731808731808727"/>
    <n v="1"/>
  </r>
  <r>
    <x v="12"/>
    <s v="Bagni Giorgio N. 27"/>
    <s v="Via Cristoforo Colombo 17 17"/>
    <x v="17"/>
    <s v="Gabicce Mare"/>
    <s v=""/>
    <s v=""/>
    <n v="112"/>
    <n v="0"/>
    <n v="0"/>
    <n v="0"/>
    <n v="73.731808731808727"/>
    <n v="1"/>
  </r>
  <r>
    <x v="12"/>
    <s v="Bagni Roberto N. 26"/>
    <s v="Viale Cristoforo Colombo 26 26"/>
    <x v="17"/>
    <s v="Gabicce Mare"/>
    <s v=""/>
    <s v="info@spiaggia26gabiccemare.info"/>
    <n v="112"/>
    <n v="0"/>
    <n v="1"/>
    <n v="0"/>
    <n v="73.731808731808727"/>
    <n v="1"/>
  </r>
  <r>
    <x v="12"/>
    <s v="Bagni Fernando &amp; Luciano N. 25"/>
    <s v="Via Cristoforo Colombo 25 25"/>
    <x v="17"/>
    <s v="Gabicce Mare"/>
    <s v=""/>
    <s v="bagni25gabicce@libero.it"/>
    <n v="112"/>
    <n v="0"/>
    <n v="1"/>
    <n v="0"/>
    <n v="73.731808731808727"/>
    <n v="1"/>
  </r>
  <r>
    <x v="12"/>
    <s v="Bagni Peppo N. 24"/>
    <s v="Via Cristoforo Colombo 24 24"/>
    <x v="17"/>
    <s v="Gradara"/>
    <s v="www.hotelgiovannaregina.com"/>
    <s v="info@giovannaregina.com"/>
    <n v="112"/>
    <n v="1"/>
    <n v="1"/>
    <n v="1"/>
    <n v="73.731808731808727"/>
    <n v="1"/>
  </r>
  <r>
    <x v="12"/>
    <s v="Bagni Marisa N. 23"/>
    <s v="Lungomare Cristoforo Colombo 1 1"/>
    <x v="17"/>
    <s v="Gabicce Mare"/>
    <s v=""/>
    <s v="bagnimarisa@libero.it"/>
    <n v="112"/>
    <n v="0"/>
    <n v="1"/>
    <n v="0"/>
    <n v="73.731808731808727"/>
    <n v="1"/>
  </r>
  <r>
    <x v="12"/>
    <s v="Bagni Dino N. 22"/>
    <s v="Via Cristoforo Colombo 22 22"/>
    <x v="17"/>
    <s v="Gabicce Mare"/>
    <s v=""/>
    <s v=""/>
    <n v="112"/>
    <n v="0"/>
    <n v="0"/>
    <n v="0"/>
    <n v="73.731808731808727"/>
    <n v="1"/>
  </r>
  <r>
    <x v="12"/>
    <s v="Bagni Dante N. 1"/>
    <s v="Via Cristoforo Colombo 1 1"/>
    <x v="17"/>
    <s v="Gabicce Mare"/>
    <s v=""/>
    <s v=""/>
    <n v="112"/>
    <n v="0"/>
    <n v="0"/>
    <n v="0"/>
    <n v="73.731808731808727"/>
    <n v="1"/>
  </r>
  <r>
    <x v="12"/>
    <s v="Bagni Mario E Norma N. 2"/>
    <s v="Lungomare Cristoforo Colombo 2 2"/>
    <x v="17"/>
    <s v="Gabicce Mare"/>
    <s v=""/>
    <s v=""/>
    <n v="112"/>
    <n v="0"/>
    <n v="0"/>
    <n v="0"/>
    <n v="73.731808731808727"/>
    <n v="1"/>
  </r>
  <r>
    <x v="12"/>
    <s v="Bagni Giacomo N. 3"/>
    <s v="Via Cristoforo Colombo 3 3"/>
    <x v="17"/>
    <s v="Gabicce Mare"/>
    <s v=""/>
    <s v=""/>
    <n v="112"/>
    <n v="0"/>
    <n v="0"/>
    <n v="0"/>
    <n v="73.731808731808727"/>
    <n v="1"/>
  </r>
  <r>
    <x v="12"/>
    <s v="Bagni Roberto E Luca  N. 5"/>
    <s v="Viale Cristoforo Colombo 5 5"/>
    <x v="17"/>
    <s v="Gabicce Mare"/>
    <s v=""/>
    <s v=""/>
    <n v="112"/>
    <n v="0"/>
    <n v="0"/>
    <n v="0"/>
    <n v="73.731808731808727"/>
    <n v="1"/>
  </r>
  <r>
    <x v="5"/>
    <s v="Il Glicine"/>
    <s v="Via Mercato 6"/>
    <x v="18"/>
    <s v="Gradara"/>
    <s v=""/>
    <s v="delbianco.mar@gmail.com"/>
    <n v="87"/>
    <n v="0"/>
    <n v="1"/>
    <n v="0"/>
    <n v="73.731808731808727"/>
    <n v="1"/>
  </r>
  <r>
    <x v="2"/>
    <s v="Villa Matarazzo"/>
    <s v="Via Farneto 1"/>
    <x v="18"/>
    <s v="Località non trovata"/>
    <s v="www.villamatarazzo.it"/>
    <s v="info@villamatarazzo.com"/>
    <n v="87"/>
    <n v="1"/>
    <n v="1"/>
    <n v="1"/>
    <n v="73.731808731808727"/>
    <n v="1"/>
  </r>
  <r>
    <x v="5"/>
    <s v="Castello Di Granarola"/>
    <s v="Via Castello 1"/>
    <x v="18"/>
    <s v="Località non trovata"/>
    <s v="www.castellodigranarola.it"/>
    <s v="info@castellodigranarola.it"/>
    <n v="87"/>
    <n v="1"/>
    <n v="1"/>
    <n v="1"/>
    <n v="73.731808731808727"/>
    <n v="1"/>
  </r>
  <r>
    <x v="1"/>
    <s v="Il Casale Del Boncio"/>
    <s v="Via Boncio 8"/>
    <x v="18"/>
    <s v="Località non trovata"/>
    <s v=""/>
    <s v="info@casaledelboncio.it"/>
    <n v="87"/>
    <n v="0"/>
    <n v="1"/>
    <n v="0"/>
    <n v="73.731808731808727"/>
    <n v="1"/>
  </r>
  <r>
    <x v="1"/>
    <s v="Residenza Aurora"/>
    <s v="Via Della Fiera 1"/>
    <x v="18"/>
    <s v="Località non trovata"/>
    <s v=""/>
    <s v="info@appartamentigradara.com"/>
    <n v="87"/>
    <n v="0"/>
    <n v="1"/>
    <n v="0"/>
    <n v="73.731808731808727"/>
    <n v="1"/>
  </r>
  <r>
    <x v="3"/>
    <s v="B&amp;B Dimora Della Rovere"/>
    <s v="Via Della Rovere 4"/>
    <x v="18"/>
    <s v="Località non trovata"/>
    <s v="www.Dimoradellarovere.Com"/>
    <s v="info@dimoradellarovere.com"/>
    <n v="87"/>
    <n v="1"/>
    <n v="1"/>
    <n v="1"/>
    <n v="73.731808731808727"/>
    <n v="1"/>
  </r>
  <r>
    <x v="3"/>
    <s v="B&amp;B La Rosa Antica"/>
    <s v="Via Ghetto 1"/>
    <x v="18"/>
    <s v="Località non trovata"/>
    <s v="https://www.facebook.com/BbLaRosaAntica?hc_location=timeline"/>
    <s v="marilena.turroni@gmail.com"/>
    <n v="87"/>
    <n v="1"/>
    <n v="1"/>
    <n v="1"/>
    <n v="73.731808731808727"/>
    <n v="1"/>
  </r>
  <r>
    <x v="5"/>
    <s v="Al Borgo"/>
    <s v="Via Mancini 36"/>
    <x v="18"/>
    <s v="Gradara"/>
    <s v="www.affittacameregradara.com"/>
    <s v="luisa@gradara.com"/>
    <n v="87"/>
    <n v="1"/>
    <n v="1"/>
    <n v="1"/>
    <n v="73.731808731808727"/>
    <n v="1"/>
  </r>
  <r>
    <x v="5"/>
    <s v="Mariposa"/>
    <s v="Via Sotto Granarola 1/3"/>
    <x v="18"/>
    <s v="Gradara"/>
    <s v=""/>
    <s v="mari.maffei@virgilio.it"/>
    <n v="87"/>
    <n v="0"/>
    <n v="1"/>
    <n v="0"/>
    <n v="73.731808731808727"/>
    <n v="1"/>
  </r>
  <r>
    <x v="3"/>
    <s v="B&amp;B Casa Della Stella"/>
    <s v="Via Tario 1"/>
    <x v="18"/>
    <s v="Gradara"/>
    <s v="www.casadellastella.it"/>
    <s v="info@casadellastella.it"/>
    <n v="87"/>
    <n v="1"/>
    <n v="1"/>
    <n v="1"/>
    <n v="73.731808731808727"/>
    <n v="1"/>
  </r>
  <r>
    <x v="3"/>
    <s v="B&amp;B Gradara"/>
    <s v="Via Tavullia 28"/>
    <x v="18"/>
    <s v="Gradara"/>
    <s v=""/>
    <s v="emanuelatf1@gmail.com"/>
    <n v="87"/>
    <n v="0"/>
    <n v="1"/>
    <n v="0"/>
    <n v="73.731808731808727"/>
    <n v="1"/>
  </r>
  <r>
    <x v="6"/>
    <s v="Area Sosta Camper"/>
    <s v=""/>
    <x v="18"/>
    <s v="Gradara"/>
    <s v="www.comune.gradara.pu.it"/>
    <s v="comune.gradara@provincia.ps.it"/>
    <n v="87"/>
    <n v="1"/>
    <n v="1"/>
    <n v="1"/>
    <n v="73.731808731808727"/>
    <n v="1"/>
  </r>
  <r>
    <x v="5"/>
    <s v="La Loggia"/>
    <s v="Via Dante Alighieri 2"/>
    <x v="18"/>
    <s v="Gradara"/>
    <s v="www.laloggiagradara.it"/>
    <s v="info@laloggiagradara.it"/>
    <n v="87"/>
    <n v="1"/>
    <n v="1"/>
    <n v="1"/>
    <n v="73.731808731808727"/>
    <n v="1"/>
  </r>
  <r>
    <x v="3"/>
    <s v="B&amp;B Villa Dei Fiori"/>
    <s v="Via Santo Stefano 5"/>
    <x v="18"/>
    <s v="Gradara"/>
    <s v="www.bb-gradara.com"/>
    <s v="info@bb-gradara.com"/>
    <n v="87"/>
    <n v="1"/>
    <n v="1"/>
    <n v="1"/>
    <n v="73.731808731808727"/>
    <n v="1"/>
  </r>
  <r>
    <x v="3"/>
    <s v="Casa Renalda"/>
    <s v="Via Tavullia 44"/>
    <x v="18"/>
    <s v="Gradara"/>
    <s v=""/>
    <s v="casarenalda@gmail.com"/>
    <n v="87"/>
    <n v="0"/>
    <n v="1"/>
    <n v="0"/>
    <n v="73.731808731808727"/>
    <n v="1"/>
  </r>
  <r>
    <x v="3"/>
    <s v="B&amp;B La Pulcia"/>
    <s v="Via Cattolica 16"/>
    <x v="18"/>
    <s v="Gradara"/>
    <s v=""/>
    <s v="lapulciagradara@gmail.com"/>
    <n v="87"/>
    <n v="0"/>
    <n v="1"/>
    <n v="0"/>
    <n v="73.731808731808727"/>
    <n v="1"/>
  </r>
  <r>
    <x v="3"/>
    <s v="B&amp;B La Magnolia"/>
    <s v="Via Gaggera 4"/>
    <x v="18"/>
    <s v="Gradara"/>
    <s v=""/>
    <s v="lamagnolia.gradara@gmail.com"/>
    <n v="87"/>
    <n v="0"/>
    <n v="1"/>
    <n v="0"/>
    <n v="73.731808731808727"/>
    <n v="1"/>
  </r>
  <r>
    <x v="3"/>
    <s v="Valle Del Picchio"/>
    <s v="Via Vicinato 17/1"/>
    <x v="18"/>
    <s v="Gradara"/>
    <s v=""/>
    <s v="leo.vince70@gmail.com"/>
    <n v="87"/>
    <n v="0"/>
    <n v="1"/>
    <n v="0"/>
    <n v="73.731808731808727"/>
    <n v="1"/>
  </r>
  <r>
    <x v="3"/>
    <s v="B&amp;B Collesole"/>
    <s v="Boncio 6"/>
    <x v="18"/>
    <s v="Località non trovata"/>
    <s v=""/>
    <s v="paolomarini57@gmail.com"/>
    <n v="87"/>
    <n v="0"/>
    <n v="1"/>
    <n v="0"/>
    <n v="73.731808731808727"/>
    <n v="1"/>
  </r>
  <r>
    <x v="3"/>
    <s v="B&amp;B Dimora Malatesta"/>
    <s v="Via Zanvettori 2"/>
    <x v="18"/>
    <s v="Gradara"/>
    <s v=""/>
    <s v="arianna.tagliabracci@virgilio.it"/>
    <n v="87"/>
    <n v="0"/>
    <n v="1"/>
    <n v="0"/>
    <n v="73.731808731808727"/>
    <n v="1"/>
  </r>
  <r>
    <x v="3"/>
    <s v="B&amp;B Cubo Con Vista"/>
    <s v="Via Tavullia 71"/>
    <x v="18"/>
    <s v="Località non trovata"/>
    <s v="www.cuboconvista.it"/>
    <s v="info@cuboconvista.it"/>
    <n v="87"/>
    <n v="1"/>
    <n v="1"/>
    <n v="1"/>
    <n v="73.731808731808727"/>
    <n v="1"/>
  </r>
  <r>
    <x v="1"/>
    <s v="Del Magna Luciana - Piano Terra"/>
    <s v="Via Rubini 1"/>
    <x v="18"/>
    <s v="Gradara"/>
    <s v=""/>
    <s v=""/>
    <n v="87"/>
    <n v="0"/>
    <n v="0"/>
    <n v="0"/>
    <n v="73.731808731808727"/>
    <n v="1"/>
  </r>
  <r>
    <x v="1"/>
    <s v="Del Magna Luciana - Piano Primo"/>
    <s v="Via Rubini 1"/>
    <x v="18"/>
    <s v="Gradara"/>
    <s v=""/>
    <s v=""/>
    <n v="87"/>
    <n v="0"/>
    <n v="0"/>
    <n v="0"/>
    <n v="73.731808731808727"/>
    <n v="1"/>
  </r>
  <r>
    <x v="5"/>
    <s v="Emporio La Loggia"/>
    <s v="Via Malatestiana 6"/>
    <x v="18"/>
    <s v="Gradara"/>
    <s v=""/>
    <s v="matteo@baldassarri.com"/>
    <n v="87"/>
    <n v="0"/>
    <n v="1"/>
    <n v="0"/>
    <n v="73.731808731808727"/>
    <n v="1"/>
  </r>
  <r>
    <x v="1"/>
    <s v="Franchini Federica"/>
    <s v="Via Cattolica 24/B"/>
    <x v="18"/>
    <s v="Gradara"/>
    <s v=""/>
    <s v="franchini.federica82@gmail.com"/>
    <n v="87"/>
    <n v="0"/>
    <n v="1"/>
    <n v="0"/>
    <n v="73.731808731808727"/>
    <n v="1"/>
  </r>
  <r>
    <x v="1"/>
    <s v="Gerboni Romeo"/>
    <s v="Via Tavullia 19"/>
    <x v="18"/>
    <s v="Gradara"/>
    <s v=""/>
    <s v="allkr456.7@gmail.com"/>
    <n v="87"/>
    <n v="0"/>
    <n v="1"/>
    <n v="0"/>
    <n v="73.731808731808727"/>
    <n v="1"/>
  </r>
  <r>
    <x v="1"/>
    <s v="Scassamacchia Pietro"/>
    <s v="Via Strada Romagna 40"/>
    <x v="18"/>
    <s v="Gradara"/>
    <s v=""/>
    <s v="marinascassamacchia@hotmail.it"/>
    <n v="87"/>
    <n v="0"/>
    <n v="1"/>
    <n v="0"/>
    <n v="73.731808731808727"/>
    <n v="1"/>
  </r>
  <r>
    <x v="1"/>
    <s v="Terenzi Elisa"/>
    <s v="Via Cattolica 9"/>
    <x v="18"/>
    <s v="Gradara"/>
    <s v=""/>
    <s v="elisaterenzi82@gmail.com"/>
    <n v="87"/>
    <n v="0"/>
    <n v="1"/>
    <n v="0"/>
    <n v="73.731808731808727"/>
    <n v="1"/>
  </r>
  <r>
    <x v="0"/>
    <s v="Tagliabracci Norma"/>
    <s v="Strada Delle Valli 25"/>
    <x v="19"/>
    <s v="Isola Del Piano"/>
    <s v=""/>
    <s v="norma.tagliabracci@libero.it"/>
    <n v="46"/>
    <n v="0"/>
    <n v="1"/>
    <n v="0"/>
    <n v="73.731808731808727"/>
    <n v="1"/>
  </r>
  <r>
    <x v="4"/>
    <s v="Campo Degli Olivi"/>
    <s v="Strada Ponte Degli Alberi 55"/>
    <x v="19"/>
    <s v="Isola Del Piano"/>
    <s v="www.campodegliolivi.it"/>
    <s v="info@campodegliolivi.it"/>
    <n v="46"/>
    <n v="1"/>
    <n v="1"/>
    <n v="1"/>
    <n v="73.731808731808727"/>
    <n v="1"/>
  </r>
  <r>
    <x v="4"/>
    <s v="Tenuta Di Montebello"/>
    <s v="Montebello 1"/>
    <x v="19"/>
    <s v="Isola Del Piano"/>
    <s v="www.agriturismogirolomoni.it"/>
    <s v="agriturismo@girolomoni.it"/>
    <n v="46"/>
    <n v="1"/>
    <n v="1"/>
    <n v="1"/>
    <n v="73.731808731808727"/>
    <n v="1"/>
  </r>
  <r>
    <x v="4"/>
    <s v="Agriturismo Dai Mori"/>
    <s v="Strada Delle Valli 5"/>
    <x v="19"/>
    <s v="Isola Del Piano"/>
    <s v="www.agriturismodaimori.it"/>
    <s v="agriturismodaimori@libero.it"/>
    <n v="46"/>
    <n v="1"/>
    <n v="1"/>
    <n v="1"/>
    <n v="73.731808731808727"/>
    <n v="1"/>
  </r>
  <r>
    <x v="4"/>
    <s v="La Polarina Di Battisti Giuseppina"/>
    <s v="Strada Castelgagliardo 22"/>
    <x v="19"/>
    <s v="Isola Del Piano"/>
    <s v=""/>
    <s v=""/>
    <n v="46"/>
    <n v="0"/>
    <n v="0"/>
    <n v="0"/>
    <n v="73.731808731808727"/>
    <n v="1"/>
  </r>
  <r>
    <x v="4"/>
    <s v="Il Podere"/>
    <s v="Strada Delle Valli 8"/>
    <x v="19"/>
    <s v="Isola Del Piano"/>
    <s v=""/>
    <s v=""/>
    <n v="46"/>
    <n v="0"/>
    <n v="0"/>
    <n v="0"/>
    <n v="73.731808731808727"/>
    <n v="1"/>
  </r>
  <r>
    <x v="4"/>
    <s v="I Castagni Della Pianella"/>
    <s v="Loc. Pianella Sn"/>
    <x v="20"/>
    <s v="Loc. La Pianella"/>
    <s v=""/>
    <s v="manenti.stefano@tiscali.it"/>
    <n v="36"/>
    <n v="0"/>
    <n v="1"/>
    <n v="0"/>
    <n v="73.731808731808727"/>
    <n v="1"/>
  </r>
  <r>
    <x v="8"/>
    <s v="Il Clan Illuminato"/>
    <s v=""/>
    <x v="20"/>
    <s v="Localita' Convento Del Monte Illuminato"/>
    <s v=""/>
    <s v="anna.pierleoni@tin.it"/>
    <n v="36"/>
    <n v="0"/>
    <n v="1"/>
    <n v="0"/>
    <n v="73.731808731808727"/>
    <n v="1"/>
  </r>
  <r>
    <x v="4"/>
    <s v="Agriturismo La Faggiola"/>
    <s v="Casino Faggiola 3"/>
    <x v="21"/>
    <s v="San Teodoro"/>
    <s v=""/>
    <s v="lafaggiola@gmail.com"/>
    <n v="32"/>
    <n v="0"/>
    <n v="1"/>
    <n v="0"/>
    <n v="73.731808731808727"/>
    <n v="1"/>
  </r>
  <r>
    <x v="4"/>
    <s v="Agriturismo La Cisterna"/>
    <s v="Frazione Santa Lucia 12"/>
    <x v="21"/>
    <s v="Macerata Feltria"/>
    <s v="www.lacisterna.net"/>
    <s v="info@lacisterna.net"/>
    <n v="32"/>
    <n v="1"/>
    <n v="1"/>
    <n v="1"/>
    <n v="73.731808731808727"/>
    <n v="1"/>
  </r>
  <r>
    <x v="3"/>
    <s v="B&amp;B Le Logge"/>
    <s v="Via Angelo Battelli 28"/>
    <x v="21"/>
    <s v="Località non trovata"/>
    <s v=""/>
    <s v="cris.sper@alice.it"/>
    <n v="32"/>
    <n v="0"/>
    <n v="1"/>
    <n v="0"/>
    <n v="73.731808731808727"/>
    <n v="1"/>
  </r>
  <r>
    <x v="7"/>
    <s v="Ostello Grassano"/>
    <s v="Frazione Castellina 1"/>
    <x v="21"/>
    <s v="Loc. Grassano"/>
    <s v="www.tuttipertuttiaps.com"/>
    <s v="tuttipertuttips@libero.it"/>
    <n v="32"/>
    <n v="1"/>
    <n v="1"/>
    <n v="1"/>
    <n v="73.731808731808727"/>
    <n v="1"/>
  </r>
  <r>
    <x v="3"/>
    <s v="B&amp;B Ca' Riccio Della Faggiola"/>
    <s v="Cà Riccio 14"/>
    <x v="21"/>
    <s v="San Teodoro"/>
    <s v="www.caricciodellafaggiola.it"/>
    <s v="info@caricciodellafaggiola.it"/>
    <n v="32"/>
    <n v="1"/>
    <n v="1"/>
    <n v="1"/>
    <n v="73.731808731808727"/>
    <n v="1"/>
  </r>
  <r>
    <x v="4"/>
    <s v="Le Blanc Matou"/>
    <s v="Via Pieve Cà Marchetto 15"/>
    <x v="21"/>
    <s v="Località non trovata"/>
    <s v="www.leblancmatou.it"/>
    <s v="soffiaostro@yahoo.it"/>
    <n v="32"/>
    <n v="1"/>
    <n v="1"/>
    <n v="1"/>
    <n v="73.731808731808727"/>
    <n v="1"/>
  </r>
  <r>
    <x v="5"/>
    <s v="Mulino Delle Monache Srl"/>
    <s v="Via Mulino Delle Marche 1"/>
    <x v="21"/>
    <s v="Località non trovata"/>
    <s v=""/>
    <s v="studiogragnani@studiogragnani.it"/>
    <n v="32"/>
    <n v="0"/>
    <n v="1"/>
    <n v="0"/>
    <n v="73.731808731808727"/>
    <n v="1"/>
  </r>
  <r>
    <x v="2"/>
    <s v="Pitinum"/>
    <s v="Via Giacomo Matteotti 16"/>
    <x v="21"/>
    <s v="Macerata Feltria"/>
    <s v="www.pitinum.com"/>
    <s v="info@pitinum.com"/>
    <n v="32"/>
    <n v="1"/>
    <n v="1"/>
    <n v="1"/>
    <n v="73.731808731808727"/>
    <n v="1"/>
  </r>
  <r>
    <x v="2"/>
    <s v="Hotel Terme Alessandra Gonzaga Centro Benessere Spa"/>
    <s v="Circonvallazione 7"/>
    <x v="21"/>
    <s v="Macerata Feltria"/>
    <s v="www.hoteltermealessandragonzaga.it"/>
    <s v="info@hoteltermealessandragonzaga.it"/>
    <n v="32"/>
    <n v="1"/>
    <n v="1"/>
    <n v="1"/>
    <n v="73.731808731808727"/>
    <n v="1"/>
  </r>
  <r>
    <x v="3"/>
    <s v="B&amp;B Dini Carlo"/>
    <s v="Via Voc. Santa Lucia  Sn"/>
    <x v="22"/>
    <s v="Località non trovata"/>
    <s v=""/>
    <s v="raffaele.dini@virgilio.it"/>
    <n v="85"/>
    <n v="0"/>
    <n v="1"/>
    <n v="0"/>
    <n v="73.731808731808727"/>
    <n v="1"/>
  </r>
  <r>
    <x v="4"/>
    <s v="Agriturismo Ca' Betania"/>
    <s v="Via Cà Betania 34"/>
    <x v="22"/>
    <s v="Betania"/>
    <s v="www.cabetania.nl"/>
    <s v="steenbergenb@hotmail.com"/>
    <n v="85"/>
    <n v="1"/>
    <n v="1"/>
    <n v="1"/>
    <n v="73.731808731808727"/>
    <n v="1"/>
  </r>
  <r>
    <x v="3"/>
    <s v="Eusebi Maurizio"/>
    <s v="Loc. Vallepetra 34"/>
    <x v="22"/>
    <s v="Vallepetra"/>
    <s v=""/>
    <s v="INESISTENTE@REGIONE.IT"/>
    <n v="85"/>
    <n v="0"/>
    <n v="1"/>
    <n v="0"/>
    <n v="73.731808731808727"/>
    <n v="1"/>
  </r>
  <r>
    <x v="4"/>
    <s v="Agriturismo Palazzo Donati"/>
    <s v="Corso Bencivenni 29"/>
    <x v="22"/>
    <s v="Mercatello Sul Metauro"/>
    <s v="www.palazzodonati.com"/>
    <s v="eventi@montestigliano.it"/>
    <n v="85"/>
    <n v="1"/>
    <n v="1"/>
    <n v="1"/>
    <n v="73.731808731808727"/>
    <n v="1"/>
  </r>
  <r>
    <x v="4"/>
    <s v="Le Voci Del Silenzio"/>
    <s v=""/>
    <x v="22"/>
    <s v="Loc.Cal Bianchino"/>
    <s v=""/>
    <s v="levocidelsilenzio@libero.it"/>
    <n v="85"/>
    <n v="0"/>
    <n v="1"/>
    <n v="0"/>
    <n v="73.731808731808727"/>
    <n v="1"/>
  </r>
  <r>
    <x v="4"/>
    <s v="Le Caselle"/>
    <s v="Localita' Caselle 1"/>
    <x v="22"/>
    <s v="Loc.Caselle Di Metola"/>
    <s v=""/>
    <s v="cabaronco@libero.it"/>
    <n v="85"/>
    <n v="0"/>
    <n v="1"/>
    <n v="0"/>
    <n v="73.731808731808727"/>
    <n v="1"/>
  </r>
  <r>
    <x v="4"/>
    <s v="Agriturismo La Grotta Dei Folletti"/>
    <s v="Localita' Bruciata 29/A"/>
    <x v="22"/>
    <s v="Mercatello Sul Metauro"/>
    <s v="www.lagrottadeifolletti.it"/>
    <s v="info@lagrottadeifolletti.it"/>
    <n v="85"/>
    <n v="1"/>
    <n v="1"/>
    <n v="1"/>
    <n v="73.731808731808727"/>
    <n v="1"/>
  </r>
  <r>
    <x v="0"/>
    <s v="La Torre"/>
    <s v="Localita' Castello Della Pieve 1"/>
    <x v="22"/>
    <s v="Mercatello Sul Metauro"/>
    <s v=""/>
    <s v=""/>
    <n v="85"/>
    <n v="0"/>
    <n v="0"/>
    <n v="0"/>
    <n v="73.731808731808727"/>
    <n v="1"/>
  </r>
  <r>
    <x v="0"/>
    <s v="Castello Della Pieve"/>
    <s v="Localita' Castello Della Pieve 1"/>
    <x v="22"/>
    <s v="Mercatello Sul Metauro"/>
    <s v="www.castellodellapieve.it"/>
    <s v="info@castellodellapieve.it"/>
    <n v="85"/>
    <n v="1"/>
    <n v="1"/>
    <n v="1"/>
    <n v="73.731808731808727"/>
    <n v="1"/>
  </r>
  <r>
    <x v="3"/>
    <s v="B&amp;B Il Soccorso"/>
    <s v="Via Soccorso 2"/>
    <x v="22"/>
    <s v="Mercatello Sul Metauro"/>
    <s v="www.bbilsoccorso.it"/>
    <s v="info@bbilsoccorso.it"/>
    <n v="85"/>
    <n v="1"/>
    <n v="1"/>
    <n v="1"/>
    <n v="73.731808731808727"/>
    <n v="1"/>
  </r>
  <r>
    <x v="0"/>
    <s v="Le Querce Del Metauro"/>
    <s v="Ss Bocca Trabaria 73 Bis 1"/>
    <x v="22"/>
    <s v="Loc.Fosso Porcari"/>
    <s v="www.lequercedelmetauro.it"/>
    <s v="info@lequercedelmetauro.it"/>
    <n v="85"/>
    <n v="1"/>
    <n v="1"/>
    <n v="1"/>
    <n v="73.731808731808727"/>
    <n v="1"/>
  </r>
  <r>
    <x v="0"/>
    <s v="La Casa Nel Borgo"/>
    <s v="Localita' Castello Della Pieve 1"/>
    <x v="22"/>
    <s v="Mercatello Sul Metauro"/>
    <s v=""/>
    <s v=""/>
    <n v="85"/>
    <n v="0"/>
    <n v="0"/>
    <n v="0"/>
    <n v="73.731808731808727"/>
    <n v="1"/>
  </r>
  <r>
    <x v="4"/>
    <s v="Il Casale Del Barone"/>
    <s v="Loc. Cà Franceschino 5/A"/>
    <x v="22"/>
    <s v="Loc. Cà Franceschino"/>
    <s v="www.agriturismobiomarche.it"/>
    <s v="info@agriturismobiomarche.it"/>
    <n v="85"/>
    <n v="1"/>
    <n v="1"/>
    <n v="1"/>
    <n v="73.731808731808727"/>
    <n v="1"/>
  </r>
  <r>
    <x v="3"/>
    <s v="B&amp;B Le Rose Di Teresina"/>
    <s v="Via Campo Lungo 1"/>
    <x v="22"/>
    <s v="Località non trovata"/>
    <s v=""/>
    <s v="serenella.martelli@alice.it"/>
    <n v="85"/>
    <n v="0"/>
    <n v="1"/>
    <n v="0"/>
    <n v="73.731808731808727"/>
    <n v="1"/>
  </r>
  <r>
    <x v="1"/>
    <s v="Val Della Petra"/>
    <s v="Via Val Della Petra 33"/>
    <x v="22"/>
    <s v="Località non trovata"/>
    <s v=""/>
    <s v=""/>
    <n v="85"/>
    <n v="0"/>
    <n v="0"/>
    <n v="0"/>
    <n v="73.731808731808727"/>
    <n v="1"/>
  </r>
  <r>
    <x v="3"/>
    <s v="B&amp;B Maurizio Balducci"/>
    <s v="Via Don Luigi Sturzo 7"/>
    <x v="22"/>
    <s v="Località non trovata"/>
    <s v=""/>
    <s v="casabalduccimercatello@gmail.com"/>
    <n v="85"/>
    <n v="0"/>
    <n v="1"/>
    <n v="0"/>
    <n v="73.731808731808727"/>
    <n v="1"/>
  </r>
  <r>
    <x v="3"/>
    <s v="B&amp;B Bencivenni Di Ugolini Veronica"/>
    <s v="Via Bencivenni 13"/>
    <x v="22"/>
    <s v="Località non trovata"/>
    <s v="http://www.altometauro.it/BeB_Bencivenni/"/>
    <s v="pcincilla@gmail.com"/>
    <n v="85"/>
    <n v="1"/>
    <n v="1"/>
    <n v="1"/>
    <n v="73.731808731808727"/>
    <n v="1"/>
  </r>
  <r>
    <x v="1"/>
    <s v="Ca' Franceschino, The Green House"/>
    <s v=""/>
    <x v="22"/>
    <s v="Loc. Cà Franceschino"/>
    <s v="www.cafranceschino.it"/>
    <s v="cafranceschino@yahoo.it"/>
    <n v="85"/>
    <n v="1"/>
    <n v="1"/>
    <n v="1"/>
    <n v="73.731808731808727"/>
    <n v="1"/>
  </r>
  <r>
    <x v="4"/>
    <s v="Agriturismo Ca' Montioni"/>
    <s v="Via Ca' Lillina 23"/>
    <x v="22"/>
    <s v="Loc. Guinza"/>
    <s v="www.camontioni.it"/>
    <s v="agriturcamontioni@gmail.com"/>
    <n v="85"/>
    <n v="1"/>
    <n v="1"/>
    <n v="1"/>
    <n v="73.731808731808727"/>
    <n v="1"/>
  </r>
  <r>
    <x v="1"/>
    <s v="Calbertone"/>
    <s v="Via Beata Margherita Della Metola 1"/>
    <x v="22"/>
    <s v="Loc. Metola"/>
    <s v="www.calbertone.it"/>
    <s v="infocalbertone@gmail.com"/>
    <n v="85"/>
    <n v="1"/>
    <n v="1"/>
    <n v="1"/>
    <n v="73.731808731808727"/>
    <n v="1"/>
  </r>
  <r>
    <x v="5"/>
    <s v="Locanda Dei Sacchi"/>
    <s v="Corso Bencivenni 6"/>
    <x v="22"/>
    <s v="Mercatello Sul Metauro"/>
    <s v="www.locandasacchi.it"/>
    <s v="sacchiumberto@virgilio.it"/>
    <n v="85"/>
    <n v="1"/>
    <n v="1"/>
    <n v="1"/>
    <n v="73.731808731808727"/>
    <n v="1"/>
  </r>
  <r>
    <x v="4"/>
    <s v="Agriturismo La Possione"/>
    <s v="Via Villa Bassa 1"/>
    <x v="23"/>
    <s v="Piandicastello"/>
    <s v=""/>
    <s v=""/>
    <n v="120"/>
    <n v="0"/>
    <n v="0"/>
    <n v="0"/>
    <n v="73.731808731808727"/>
    <n v="1"/>
  </r>
  <r>
    <x v="3"/>
    <s v="B&amp;B Il Borgo"/>
    <s v="Via Del Borgo 12"/>
    <x v="23"/>
    <s v="Piandicastello"/>
    <s v=""/>
    <s v=""/>
    <n v="120"/>
    <n v="0"/>
    <n v="0"/>
    <n v="0"/>
    <n v="73.731808731808727"/>
    <n v="1"/>
  </r>
  <r>
    <x v="1"/>
    <s v="La Casa Delle Lune"/>
    <s v="Via Turlo  23"/>
    <x v="24"/>
    <s v="Località non trovata"/>
    <s v=""/>
    <s v="elenarugiada@yahoo.it"/>
    <n v="39"/>
    <n v="0"/>
    <n v="1"/>
    <n v="0"/>
    <n v="73.731808731808727"/>
    <n v="1"/>
  </r>
  <r>
    <x v="4"/>
    <s v="Chesanova"/>
    <s v="Via Turlo 26"/>
    <x v="24"/>
    <s v="Villagrande"/>
    <s v="www.chesanova.com"/>
    <s v="info@chesanova.com"/>
    <n v="39"/>
    <n v="1"/>
    <n v="1"/>
    <n v="1"/>
    <n v="73.731808731808727"/>
    <n v="1"/>
  </r>
  <r>
    <x v="4"/>
    <s v="Agriturismo Giano Bifronte"/>
    <s v="Via Ciro Pavisa 28"/>
    <x v="24"/>
    <s v="Località non trovata"/>
    <s v="www.gianobifronte.com"/>
    <s v="info@gianobifronte.com"/>
    <n v="39"/>
    <n v="1"/>
    <n v="1"/>
    <n v="1"/>
    <n v="73.731808731808727"/>
    <n v="1"/>
  </r>
  <r>
    <x v="3"/>
    <s v="B&amp;B Il Casale"/>
    <s v="Via Montemarino 11"/>
    <x v="24"/>
    <s v="Montemarino"/>
    <s v="www.ilcasalespadoni.it"/>
    <s v="ilcasale.spadoni@libero.it"/>
    <n v="39"/>
    <n v="1"/>
    <n v="1"/>
    <n v="1"/>
    <n v="73.731808731808727"/>
    <n v="1"/>
  </r>
  <r>
    <x v="3"/>
    <s v="B&amp;B La Pace Tra Gli Olivi"/>
    <s v="Via Pontaccio 2"/>
    <x v="24"/>
    <s v="Località non trovata"/>
    <s v="www.bblapacetragliolivi.com"/>
    <s v="sparvingolo@libero.it"/>
    <n v="39"/>
    <n v="1"/>
    <n v="1"/>
    <n v="1"/>
    <n v="73.731808731808727"/>
    <n v="1"/>
  </r>
  <r>
    <x v="1"/>
    <s v="Ca' Boni"/>
    <s v="Via Croce 6"/>
    <x v="24"/>
    <s v="Mombaroccio"/>
    <s v=""/>
    <s v="maarit@libero.it"/>
    <n v="39"/>
    <n v="0"/>
    <n v="1"/>
    <n v="0"/>
    <n v="73.731808731808727"/>
    <n v="1"/>
  </r>
  <r>
    <x v="3"/>
    <s v="B&amp;B Casale Rossi"/>
    <s v="Via D'Annunzio 5"/>
    <x v="24"/>
    <s v="Mombaroccio"/>
    <s v=""/>
    <s v="casalerossi.roberto@gmail.com;"/>
    <n v="39"/>
    <n v="0"/>
    <n v="1"/>
    <n v="0"/>
    <n v="73.731808731808727"/>
    <n v="1"/>
  </r>
  <r>
    <x v="1"/>
    <s v="Il Brugnolo"/>
    <s v="Via Adiacenze 6"/>
    <x v="24"/>
    <s v="Mombaroccio"/>
    <s v=""/>
    <s v="avv.aiudi@yahoo.it"/>
    <n v="39"/>
    <n v="0"/>
    <n v="1"/>
    <n v="0"/>
    <n v="73.731808731808727"/>
    <n v="1"/>
  </r>
  <r>
    <x v="3"/>
    <s v="L'Infinito"/>
    <s v="Via Marte 3"/>
    <x v="24"/>
    <s v="Mombaroccio"/>
    <s v="www.lavandainfinito.com"/>
    <s v="info@lavandainfinito.com"/>
    <n v="39"/>
    <n v="1"/>
    <n v="1"/>
    <n v="1"/>
    <n v="73.731808731808727"/>
    <n v="1"/>
  </r>
  <r>
    <x v="0"/>
    <s v="Villa Diana"/>
    <s v="Turlo  19"/>
    <x v="24"/>
    <s v="Mombaroccio"/>
    <s v=""/>
    <s v="mariarosa.fiacconi@gmail.com"/>
    <n v="39"/>
    <n v="0"/>
    <n v="1"/>
    <n v="0"/>
    <n v="73.731808731808727"/>
    <n v="1"/>
  </r>
  <r>
    <x v="1"/>
    <s v="Curina Lucia"/>
    <s v="Via Villagrande 159"/>
    <x v="24"/>
    <s v="Mombaroccio"/>
    <s v=""/>
    <s v="luciacurina@legalmail.it"/>
    <n v="39"/>
    <n v="0"/>
    <n v="1"/>
    <n v="0"/>
    <n v="73.731808731808727"/>
    <n v="1"/>
  </r>
  <r>
    <x v="1"/>
    <s v="Vincenzi Patrizio"/>
    <s v="Via Montegiano  34"/>
    <x v="24"/>
    <s v="Mombaroccio"/>
    <s v=""/>
    <s v=""/>
    <n v="39"/>
    <n v="0"/>
    <n v="0"/>
    <n v="0"/>
    <n v="73.731808731808727"/>
    <n v="1"/>
  </r>
  <r>
    <x v="3"/>
    <s v="B&amp;B Casa Cairo"/>
    <s v="Via Cairo 18"/>
    <x v="24"/>
    <s v="Località non trovata"/>
    <s v="http://www.bbcasacairo.it"/>
    <s v="casacairo@bbcasacairo.it"/>
    <n v="39"/>
    <n v="1"/>
    <n v="1"/>
    <n v="1"/>
    <n v="73.731808731808727"/>
    <n v="1"/>
  </r>
  <r>
    <x v="3"/>
    <s v="B&amp;B Il Bosco Dei Ciclamini"/>
    <s v="Via Passo 26"/>
    <x v="24"/>
    <s v="Mombaroccio"/>
    <s v=""/>
    <s v="ilboscodeiciclamini@gmail.com"/>
    <n v="39"/>
    <n v="0"/>
    <n v="1"/>
    <n v="0"/>
    <n v="73.731808731808727"/>
    <n v="1"/>
  </r>
  <r>
    <x v="4"/>
    <s v="Agriturismo Borgo La Rovere"/>
    <s v="Contrada Merlaro 9"/>
    <x v="25"/>
    <s v="Località non trovata"/>
    <s v=""/>
    <s v="borgolarovere@gmail.com"/>
    <n v="116"/>
    <n v="0"/>
    <n v="1"/>
    <n v="0"/>
    <n v="73.731808731808727"/>
    <n v="1"/>
  </r>
  <r>
    <x v="4"/>
    <s v="Agriturismo Maria Fabrizi"/>
    <s v="Cavallara  3"/>
    <x v="25"/>
    <s v="Mondavio"/>
    <s v=""/>
    <s v="rist_maria_cavallara@libero.it"/>
    <n v="116"/>
    <n v="0"/>
    <n v="1"/>
    <n v="0"/>
    <n v="73.731808731808727"/>
    <n v="1"/>
  </r>
  <r>
    <x v="4"/>
    <s v="Agriturismo La Limonaia"/>
    <s v="Via Mondaviese 150"/>
    <x v="25"/>
    <s v="Mondavio"/>
    <s v=""/>
    <s v="pacipiergiorgio@libero.it"/>
    <n v="116"/>
    <n v="0"/>
    <n v="1"/>
    <n v="0"/>
    <n v="73.731808731808727"/>
    <n v="1"/>
  </r>
  <r>
    <x v="4"/>
    <s v="Casa Merlaro"/>
    <s v="Strada Merlaro 3,/3A"/>
    <x v="25"/>
    <s v="Mondavio"/>
    <s v="www.casamerlaro.it"/>
    <s v="info@casamerlaro.it"/>
    <n v="116"/>
    <n v="1"/>
    <n v="1"/>
    <n v="1"/>
    <n v="73.731808731808727"/>
    <n v="1"/>
  </r>
  <r>
    <x v="5"/>
    <s v="Affittacamere La Palomba"/>
    <s v="Borgo Gramsci 10"/>
    <x v="25"/>
    <s v="Mondavio"/>
    <s v=""/>
    <s v="info@lapalomba.it"/>
    <n v="116"/>
    <n v="0"/>
    <n v="1"/>
    <n v="0"/>
    <n v="73.731808731808727"/>
    <n v="1"/>
  </r>
  <r>
    <x v="2"/>
    <s v="Albergo La Palomba"/>
    <s v="Borgo Gramsci 13"/>
    <x v="25"/>
    <s v="Mondavio"/>
    <s v="www.lapalomba.it"/>
    <s v="info@lapalomba.it"/>
    <n v="116"/>
    <n v="1"/>
    <n v="1"/>
    <n v="1"/>
    <n v="73.731808731808727"/>
    <n v="1"/>
  </r>
  <r>
    <x v="5"/>
    <s v="Casa Per Vacanze La Rocca"/>
    <s v="Via Bramante 7"/>
    <x v="25"/>
    <s v="Località non trovata"/>
    <s v="www.casavacanzelarocca.it"/>
    <s v="marymoro@hotmail.it"/>
    <n v="116"/>
    <n v="1"/>
    <n v="1"/>
    <n v="1"/>
    <n v="73.731808731808727"/>
    <n v="1"/>
  </r>
  <r>
    <x v="1"/>
    <s v="La Casina Di Mondavio"/>
    <s v="Via Bramante 5"/>
    <x v="25"/>
    <s v="Mondavio"/>
    <s v=""/>
    <s v="info@lacasinadimondavio.it"/>
    <n v="116"/>
    <n v="0"/>
    <n v="1"/>
    <n v="0"/>
    <n v="73.731808731808727"/>
    <n v="1"/>
  </r>
  <r>
    <x v="6"/>
    <s v="Area Di Sosta Camper"/>
    <s v=""/>
    <x v="25"/>
    <s v="Località non trovata"/>
    <s v=""/>
    <s v=""/>
    <n v="116"/>
    <n v="0"/>
    <n v="0"/>
    <n v="0"/>
    <n v="73.731808731808727"/>
    <n v="1"/>
  </r>
  <r>
    <x v="4"/>
    <s v="Agriturismo Villa Beatrice"/>
    <s v="Contrada Piano San Michele Al Fiume 4"/>
    <x v="25"/>
    <s v="Mondavio"/>
    <s v="www.villabeatrice.eu"/>
    <s v="info@villabeatrice.eu"/>
    <n v="116"/>
    <n v="1"/>
    <n v="1"/>
    <n v="1"/>
    <n v="73.731808731808727"/>
    <n v="1"/>
  </r>
  <r>
    <x v="3"/>
    <s v="B&amp;B Il Gufo Rilassato"/>
    <s v="Via Xxiv Maggio 36"/>
    <x v="25"/>
    <s v="Fraz. San Michele Al Fiume"/>
    <s v="www.ilguforilassato.com"/>
    <s v="info@ilguforilassato.com"/>
    <n v="116"/>
    <n v="1"/>
    <n v="1"/>
    <n v="1"/>
    <n v="73.731808731808727"/>
    <n v="1"/>
  </r>
  <r>
    <x v="0"/>
    <s v="Casa Ginevri"/>
    <s v="Via Valdiveltrica  14"/>
    <x v="25"/>
    <s v="Località non trovata"/>
    <s v="www.cooperativaroveresca.it"/>
    <s v="info@villaginevri.it"/>
    <n v="116"/>
    <n v="1"/>
    <n v="1"/>
    <n v="1"/>
    <n v="73.731808731808727"/>
    <n v="1"/>
  </r>
  <r>
    <x v="3"/>
    <s v="B&amp;B Il Borghetto Di Sotto"/>
    <s v="Via Fantina 44"/>
    <x v="25"/>
    <s v="Località non trovata"/>
    <s v=""/>
    <s v="c.sparta@libero.it"/>
    <n v="116"/>
    <n v="0"/>
    <n v="1"/>
    <n v="0"/>
    <n v="73.731808731808727"/>
    <n v="1"/>
  </r>
  <r>
    <x v="1"/>
    <s v="Santinelli Pietro"/>
    <s v="Via Litoranea 137"/>
    <x v="26"/>
    <s v="Località non trovata"/>
    <s v=""/>
    <s v="pietrolucaelena@alice.it"/>
    <n v="64"/>
    <n v="0"/>
    <n v="1"/>
    <n v="0"/>
    <n v="73.731808731808727"/>
    <n v="1"/>
  </r>
  <r>
    <x v="1"/>
    <s v="Carobi Paola"/>
    <s v="Viale Carducci 252/C"/>
    <x v="26"/>
    <s v="Località non trovata"/>
    <s v=""/>
    <s v=""/>
    <n v="64"/>
    <n v="0"/>
    <n v="0"/>
    <n v="0"/>
    <n v="73.731808731808727"/>
    <n v="1"/>
  </r>
  <r>
    <x v="1"/>
    <s v="Vergari Gaetano"/>
    <s v="Via G. Verdi 14/A"/>
    <x v="26"/>
    <s v="Località non trovata"/>
    <s v=""/>
    <s v="g.vergari@comune.pesaro.pu.it"/>
    <n v="64"/>
    <n v="0"/>
    <n v="1"/>
    <n v="0"/>
    <n v="73.731808731808727"/>
    <n v="1"/>
  </r>
  <r>
    <x v="1"/>
    <s v="Caronti Emanuela"/>
    <s v="Via Andrea Costa 31"/>
    <x v="26"/>
    <s v="Località non trovata"/>
    <s v=""/>
    <s v="info.casavacanzebc@gmail.com"/>
    <n v="64"/>
    <n v="0"/>
    <n v="1"/>
    <n v="0"/>
    <n v="73.731808731808727"/>
    <n v="1"/>
  </r>
  <r>
    <x v="1"/>
    <s v="Battistelli Bernard"/>
    <s v="Via Litoranea 294"/>
    <x v="26"/>
    <s v="Località non trovata"/>
    <s v=""/>
    <s v="bernyb@gmail.com"/>
    <n v="64"/>
    <n v="0"/>
    <n v="1"/>
    <n v="0"/>
    <n v="73.731808731808727"/>
    <n v="1"/>
  </r>
  <r>
    <x v="1"/>
    <s v="Tinti Alessandro"/>
    <s v="Via 28 Settembre 20/L"/>
    <x v="26"/>
    <s v="Località non trovata"/>
    <s v=""/>
    <s v="alessandropes@libero.it"/>
    <n v="64"/>
    <n v="0"/>
    <n v="1"/>
    <n v="0"/>
    <n v="73.731808731808727"/>
    <n v="1"/>
  </r>
  <r>
    <x v="1"/>
    <s v="Santinelli Pietro"/>
    <s v="Viale Carducci 65"/>
    <x v="26"/>
    <s v="Località non trovata"/>
    <s v=""/>
    <s v=""/>
    <n v="64"/>
    <n v="0"/>
    <n v="0"/>
    <n v="0"/>
    <n v="73.731808731808727"/>
    <n v="1"/>
  </r>
  <r>
    <x v="1"/>
    <s v="Bacchiocchi Angela"/>
    <s v="Via San Martino 5"/>
    <x v="26"/>
    <s v="Località non trovata"/>
    <s v=""/>
    <s v="info@villamaurosanmartino.it"/>
    <n v="64"/>
    <n v="0"/>
    <n v="1"/>
    <n v="0"/>
    <n v="73.731808731808727"/>
    <n v="1"/>
  </r>
  <r>
    <x v="1"/>
    <s v="Elisabetta Gabrielli Rivosecchi"/>
    <s v="Viale Carducci 178"/>
    <x v="26"/>
    <s v="Località non trovata"/>
    <s v=""/>
    <s v=""/>
    <n v="64"/>
    <n v="0"/>
    <n v="0"/>
    <n v="0"/>
    <n v="73.731808731808727"/>
    <n v="1"/>
  </r>
  <r>
    <x v="1"/>
    <s v="Orazi Milena"/>
    <s v="Viale Carducci 129/A"/>
    <x v="26"/>
    <s v="Località non trovata"/>
    <s v=""/>
    <s v="milena.orazi@libero.it"/>
    <n v="64"/>
    <n v="0"/>
    <n v="1"/>
    <n v="0"/>
    <n v="73.731808731808727"/>
    <n v="1"/>
  </r>
  <r>
    <x v="1"/>
    <s v="Cesare Sora"/>
    <s v="Via Mazzini 87"/>
    <x v="26"/>
    <s v="Località non trovata"/>
    <s v=""/>
    <s v="consuele78@hotmail.com"/>
    <n v="64"/>
    <n v="0"/>
    <n v="1"/>
    <n v="0"/>
    <n v="73.731808731808727"/>
    <n v="1"/>
  </r>
  <r>
    <x v="1"/>
    <s v="Emili Silvana"/>
    <s v="Via Rossini 8"/>
    <x v="26"/>
    <s v="Località non trovata"/>
    <s v=""/>
    <s v="semili@libero.it"/>
    <n v="64"/>
    <n v="0"/>
    <n v="1"/>
    <n v="0"/>
    <n v="73.731808731808727"/>
    <n v="1"/>
  </r>
  <r>
    <x v="1"/>
    <s v="Giorgia Sorci Simoni"/>
    <s v="Via Marconi 32"/>
    <x v="26"/>
    <s v="Località non trovata"/>
    <s v=""/>
    <s v="giorgiasorci@hotmail.com"/>
    <n v="64"/>
    <n v="0"/>
    <n v="1"/>
    <n v="0"/>
    <n v="73.731808731808727"/>
    <n v="1"/>
  </r>
  <r>
    <x v="2"/>
    <s v="Abbazia Club Hotel"/>
    <s v="Viale Cristoforo Colombo 107"/>
    <x v="26"/>
    <s v="Mondolfo"/>
    <s v="www.clubhotel-marotta.com"/>
    <s v="info@clubhotel-marotta.com"/>
    <n v="64"/>
    <n v="1"/>
    <n v="1"/>
    <n v="1"/>
    <n v="73.731808731808727"/>
    <n v="1"/>
  </r>
  <r>
    <x v="10"/>
    <s v="Residenza La Signora"/>
    <s v="Piazza John Fitzgerald Kennedy 1"/>
    <x v="26"/>
    <s v="Marotta"/>
    <s v=""/>
    <s v="fabriziagibiino@gmail.com"/>
    <n v="64"/>
    <n v="0"/>
    <n v="1"/>
    <n v="0"/>
    <n v="73.731808731808727"/>
    <n v="1"/>
  </r>
  <r>
    <x v="12"/>
    <s v="Altra Marea Di Corsaletti Davide E Guidi Gianluca"/>
    <s v="Viale Cristoforo Colombo 1 1"/>
    <x v="26"/>
    <s v="Marotta"/>
    <s v=""/>
    <s v=""/>
    <n v="64"/>
    <n v="0"/>
    <n v="0"/>
    <n v="0"/>
    <n v="73.731808731808727"/>
    <n v="1"/>
  </r>
  <r>
    <x v="6"/>
    <s v="Area Di Sosta Camper"/>
    <s v="Lungomare C.Colombo 158"/>
    <x v="26"/>
    <s v="Marotta"/>
    <s v=""/>
    <s v="alruff@tin.it"/>
    <n v="64"/>
    <n v="0"/>
    <n v="1"/>
    <n v="0"/>
    <n v="73.731808731808727"/>
    <n v="1"/>
  </r>
  <r>
    <x v="1"/>
    <s v="Butirroni Donatella"/>
    <s v="Via Colombo 171"/>
    <x v="26"/>
    <s v="Marotta"/>
    <s v=""/>
    <s v="biuty@libero.it"/>
    <n v="64"/>
    <n v="0"/>
    <n v="1"/>
    <n v="0"/>
    <n v="73.731808731808727"/>
    <n v="1"/>
  </r>
  <r>
    <x v="3"/>
    <s v="B&amp;B La Dimora Del Gambero"/>
    <s v="Via Michelangelo Buonarroti 25"/>
    <x v="26"/>
    <s v="Marotta"/>
    <s v="www.dimoradelgambero.eu"/>
    <s v="info@dimoradelgambero.eu"/>
    <n v="64"/>
    <n v="1"/>
    <n v="1"/>
    <n v="1"/>
    <n v="73.731808731808727"/>
    <n v="1"/>
  </r>
  <r>
    <x v="12"/>
    <s v="Paolinelli Michele"/>
    <s v="Viale Cristoforo Colombo 1 1"/>
    <x v="26"/>
    <s v="Marotta"/>
    <s v=""/>
    <s v=""/>
    <n v="64"/>
    <n v="0"/>
    <n v="0"/>
    <n v="0"/>
    <n v="73.731808731808727"/>
    <n v="1"/>
  </r>
  <r>
    <x v="10"/>
    <s v="La Meridiana"/>
    <s v="Viale Cristoforo Colombo 1"/>
    <x v="26"/>
    <s v="Mondolfo"/>
    <s v=""/>
    <s v=""/>
    <n v="64"/>
    <n v="0"/>
    <n v="0"/>
    <n v="0"/>
    <n v="73.731808731808727"/>
    <n v="1"/>
  </r>
  <r>
    <x v="2"/>
    <s v="Il Punto"/>
    <s v="Via Litoranea 220"/>
    <x v="26"/>
    <s v="Mondolfo"/>
    <s v=""/>
    <s v="info@albergoilpunto.com"/>
    <n v="64"/>
    <n v="0"/>
    <n v="1"/>
    <n v="0"/>
    <n v="73.731808731808727"/>
    <n v="1"/>
  </r>
  <r>
    <x v="2"/>
    <s v="Hotel Ambassador"/>
    <s v="Viale Cristoforo Colombo 2"/>
    <x v="26"/>
    <s v="Mondolfo"/>
    <s v="www.hotelambassadormarotta.it"/>
    <s v="info@hotelambassadormarotta.it"/>
    <n v="64"/>
    <n v="1"/>
    <n v="1"/>
    <n v="1"/>
    <n v="73.731808731808727"/>
    <n v="1"/>
  </r>
  <r>
    <x v="5"/>
    <s v="La Tavola"/>
    <s v="Via Litoranea 188/B"/>
    <x v="26"/>
    <s v="Mondolfo"/>
    <s v=""/>
    <s v="info@eurosistema.191.it"/>
    <n v="64"/>
    <n v="0"/>
    <n v="1"/>
    <n v="0"/>
    <n v="73.731808731808727"/>
    <n v="1"/>
  </r>
  <r>
    <x v="11"/>
    <s v="Camping Cesano"/>
    <s v="Via Ugo Foscolo 22"/>
    <x v="26"/>
    <s v="Marotta"/>
    <s v="www.campingclubcesano.com"/>
    <s v="info@campingclubcesano.it"/>
    <n v="64"/>
    <n v="1"/>
    <n v="1"/>
    <n v="1"/>
    <n v="73.731808731808727"/>
    <n v="1"/>
  </r>
  <r>
    <x v="11"/>
    <s v="Marotta"/>
    <s v="Viale Cristoforo Colombo 132"/>
    <x v="26"/>
    <s v="Mondolfo"/>
    <s v="www.campingmarotta.it"/>
    <s v="info@campingmarotta.it"/>
    <n v="64"/>
    <n v="1"/>
    <n v="1"/>
    <n v="1"/>
    <n v="73.731808731808727"/>
    <n v="1"/>
  </r>
  <r>
    <x v="12"/>
    <s v="Nettuno"/>
    <s v="Viale Cristoforo Colombo  1"/>
    <x v="26"/>
    <s v="Marotta"/>
    <s v="www.bardeitritonispiaggianettuno.com"/>
    <s v="cesaretonelli86@gmail.com"/>
    <n v="64"/>
    <n v="1"/>
    <n v="1"/>
    <n v="1"/>
    <n v="73.731808731808727"/>
    <n v="1"/>
  </r>
  <r>
    <x v="12"/>
    <s v="Bagni Miriam"/>
    <s v="Viale Cristoforo Colombo 1 1"/>
    <x v="26"/>
    <s v="Marotta"/>
    <s v=""/>
    <s v=""/>
    <n v="64"/>
    <n v="0"/>
    <n v="0"/>
    <n v="0"/>
    <n v="73.731808731808727"/>
    <n v="1"/>
  </r>
  <r>
    <x v="12"/>
    <s v="Blu Beach"/>
    <s v="Viale Cristoforo Colombo 1 1"/>
    <x v="26"/>
    <s v="Marotta"/>
    <s v=""/>
    <s v="raffaeletinti@freemail.it"/>
    <n v="64"/>
    <n v="0"/>
    <n v="1"/>
    <n v="0"/>
    <n v="73.731808731808727"/>
    <n v="1"/>
  </r>
  <r>
    <x v="12"/>
    <s v="Happy Days Beach"/>
    <s v="Viale Cristoforo Colombo 100"/>
    <x v="26"/>
    <s v="Marotta"/>
    <s v=""/>
    <s v=""/>
    <n v="64"/>
    <n v="0"/>
    <n v="0"/>
    <n v="0"/>
    <n v="73.731808731808727"/>
    <n v="1"/>
  </r>
  <r>
    <x v="12"/>
    <s v="Stone Beach"/>
    <s v="Viale Cristoforo Colombo 107"/>
    <x v="26"/>
    <s v="Marotta"/>
    <s v=""/>
    <s v="larivadafranco@libero.it"/>
    <n v="64"/>
    <n v="0"/>
    <n v="1"/>
    <n v="0"/>
    <n v="73.731808731808727"/>
    <n v="1"/>
  </r>
  <r>
    <x v="12"/>
    <s v="Bagni Claudio"/>
    <s v="Viale Cristoforo Colombo 1 1"/>
    <x v="26"/>
    <s v="Marotta"/>
    <s v=""/>
    <s v=""/>
    <n v="64"/>
    <n v="0"/>
    <n v="0"/>
    <n v="0"/>
    <n v="73.731808731808727"/>
    <n v="1"/>
  </r>
  <r>
    <x v="12"/>
    <s v="Bagni Riccardo"/>
    <s v="Viale Cristoforo Colombo 1 1"/>
    <x v="26"/>
    <s v="Marotta"/>
    <s v=""/>
    <s v=""/>
    <n v="64"/>
    <n v="0"/>
    <n v="0"/>
    <n v="0"/>
    <n v="73.731808731808727"/>
    <n v="1"/>
  </r>
  <r>
    <x v="12"/>
    <s v="Bagni Carlo Di Scrosta Carlo ( Conc. N° 131)"/>
    <s v="Via Faa' Di Bruno 131 131"/>
    <x v="26"/>
    <s v="Mondolfo"/>
    <s v=""/>
    <s v=""/>
    <n v="64"/>
    <n v="0"/>
    <n v="0"/>
    <n v="0"/>
    <n v="73.731808731808727"/>
    <n v="1"/>
  </r>
  <r>
    <x v="12"/>
    <s v="Bagni Alberto &amp; Cesare"/>
    <s v="Via Faa' Di Bruno 1 1"/>
    <x v="26"/>
    <s v="Mondolfo"/>
    <s v=""/>
    <s v=""/>
    <n v="64"/>
    <n v="0"/>
    <n v="0"/>
    <n v="0"/>
    <n v="73.731808731808727"/>
    <n v="1"/>
  </r>
  <r>
    <x v="12"/>
    <s v="Bagni Franco Di Portavia Luca(Conc. Integrativa N° 1)"/>
    <s v="Via Faa' Di Bruno 1 1"/>
    <x v="26"/>
    <s v="Mondolfo"/>
    <s v=""/>
    <s v=""/>
    <n v="64"/>
    <n v="0"/>
    <n v="0"/>
    <n v="0"/>
    <n v="73.731808731808727"/>
    <n v="1"/>
  </r>
  <r>
    <x v="12"/>
    <s v="Bagni Solindo"/>
    <s v="Via Faa' Di Bruno 1"/>
    <x v="26"/>
    <s v="Mondolfo"/>
    <s v=""/>
    <s v="francy-12@libero.it"/>
    <n v="64"/>
    <n v="0"/>
    <n v="1"/>
    <n v="0"/>
    <n v="73.731808731808727"/>
    <n v="1"/>
  </r>
  <r>
    <x v="12"/>
    <s v="Bagni Monasco Di Montoni Monasco"/>
    <s v="Via Faa' Di Bruno 1 1"/>
    <x v="26"/>
    <s v="Mondolfo"/>
    <s v=""/>
    <s v="monasco.montoni@libero.it"/>
    <n v="64"/>
    <n v="0"/>
    <n v="1"/>
    <n v="0"/>
    <n v="73.731808731808727"/>
    <n v="1"/>
  </r>
  <r>
    <x v="12"/>
    <s v="Camping Del Gabbiano"/>
    <s v="Via Faa' Di Bruno 95 95"/>
    <x v="26"/>
    <s v="Mondolfo"/>
    <s v="www.campingdelgabbiano.it"/>
    <s v="info@campingdelgabbiano.it"/>
    <n v="64"/>
    <n v="1"/>
    <n v="1"/>
    <n v="1"/>
    <n v="73.731808731808727"/>
    <n v="1"/>
  </r>
  <r>
    <x v="0"/>
    <s v="Per Bacco"/>
    <s v="Viale Dell' Artigianato 26"/>
    <x v="26"/>
    <s v="Mondolfo"/>
    <s v="WWW.COUNTRYHOUSEPERBACCO.IT"/>
    <s v="INFO@COUNTRYHOUSEPERBACCO.IT"/>
    <n v="64"/>
    <n v="1"/>
    <n v="1"/>
    <n v="1"/>
    <n v="73.731808731808727"/>
    <n v="1"/>
  </r>
  <r>
    <x v="12"/>
    <s v="Bagno N° 2 - Oasi Beach"/>
    <s v="Viale Cristoforo Colombo 2 2"/>
    <x v="26"/>
    <s v="Marotta"/>
    <s v=""/>
    <s v=""/>
    <n v="64"/>
    <n v="0"/>
    <n v="0"/>
    <n v="0"/>
    <n v="73.731808731808727"/>
    <n v="1"/>
  </r>
  <r>
    <x v="1"/>
    <s v="Papini Papi Ornella"/>
    <s v="Via Cristoforo Colombo 62"/>
    <x v="26"/>
    <s v="Mondolfo"/>
    <s v=""/>
    <s v=""/>
    <n v="64"/>
    <n v="0"/>
    <n v="0"/>
    <n v="0"/>
    <n v="73.731808731808727"/>
    <n v="1"/>
  </r>
  <r>
    <x v="1"/>
    <s v="Francesconi Carla"/>
    <s v="Via Damiano Chiesa 34"/>
    <x v="26"/>
    <s v="Mondolfo"/>
    <s v=""/>
    <s v=""/>
    <n v="64"/>
    <n v="0"/>
    <n v="0"/>
    <n v="0"/>
    <n v="73.731808731808727"/>
    <n v="1"/>
  </r>
  <r>
    <x v="2"/>
    <s v="Il Gabbiano"/>
    <s v="Strada Nazionale Adriatica Sud 396"/>
    <x v="26"/>
    <s v="Mondolfo"/>
    <s v="www.ilgabbianomarotta.it"/>
    <s v=""/>
    <n v="64"/>
    <n v="1"/>
    <n v="0"/>
    <n v="0"/>
    <n v="73.731808731808727"/>
    <n v="1"/>
  </r>
  <r>
    <x v="3"/>
    <s v="B&amp;B La Casetta"/>
    <s v="Largo Neviera  8"/>
    <x v="26"/>
    <s v="Mondolfo"/>
    <s v=""/>
    <s v="francyprio@inwind.it"/>
    <n v="64"/>
    <n v="0"/>
    <n v="1"/>
    <n v="0"/>
    <n v="73.731808731808727"/>
    <n v="1"/>
  </r>
  <r>
    <x v="1"/>
    <s v="Baronciani Filippo App.To Piano 2"/>
    <s v="Via Damiano Chiesa 84"/>
    <x v="26"/>
    <s v="Mondolfo"/>
    <s v=""/>
    <s v=""/>
    <n v="64"/>
    <n v="0"/>
    <n v="0"/>
    <n v="0"/>
    <n v="73.731808731808727"/>
    <n v="1"/>
  </r>
  <r>
    <x v="1"/>
    <s v="Baronciani Filippo App.To Piano 1"/>
    <s v="Via Damiano Chiesa 84"/>
    <x v="26"/>
    <s v="Mondolfo"/>
    <s v=""/>
    <s v=""/>
    <n v="64"/>
    <n v="0"/>
    <n v="0"/>
    <n v="0"/>
    <n v="73.731808731808727"/>
    <n v="1"/>
  </r>
  <r>
    <x v="5"/>
    <s v="La Palma"/>
    <s v="Via A. De Gasperi  9"/>
    <x v="26"/>
    <s v="Mondolfo"/>
    <s v=""/>
    <s v="studio.petroni@libero.it"/>
    <n v="64"/>
    <n v="0"/>
    <n v="1"/>
    <n v="0"/>
    <n v="73.731808731808727"/>
    <n v="1"/>
  </r>
  <r>
    <x v="5"/>
    <s v="Villa Mauro"/>
    <s v="Via San Martino 5"/>
    <x v="26"/>
    <s v="Mondolfo"/>
    <s v=""/>
    <s v="info@villasanmartino.it"/>
    <n v="64"/>
    <n v="0"/>
    <n v="1"/>
    <n v="0"/>
    <n v="73.731808731808727"/>
    <n v="1"/>
  </r>
  <r>
    <x v="1"/>
    <s v="Montanari Franco"/>
    <s v="Via Panzini 28/E"/>
    <x v="26"/>
    <s v="Mondolfo"/>
    <s v=""/>
    <s v=""/>
    <n v="64"/>
    <n v="0"/>
    <n v="0"/>
    <n v="0"/>
    <n v="73.731808731808727"/>
    <n v="1"/>
  </r>
  <r>
    <x v="2"/>
    <s v="Lilly"/>
    <s v="Via Faa' Di Bruno 22"/>
    <x v="26"/>
    <s v="Mondolfo"/>
    <s v=""/>
    <s v=""/>
    <n v="64"/>
    <n v="0"/>
    <n v="0"/>
    <n v="0"/>
    <n v="73.731808731808727"/>
    <n v="1"/>
  </r>
  <r>
    <x v="2"/>
    <s v="Biancaneve"/>
    <s v="Via Damiano Chiesa 53"/>
    <x v="26"/>
    <s v="Mondolfo"/>
    <s v="www.albergobiancaneve.it"/>
    <s v="info@albergobiancaneve.it"/>
    <n v="64"/>
    <n v="1"/>
    <n v="1"/>
    <n v="1"/>
    <n v="73.731808731808727"/>
    <n v="1"/>
  </r>
  <r>
    <x v="2"/>
    <s v="Hotel Spiaggia D'Oro"/>
    <s v="Via Faa' Di Bruno 1"/>
    <x v="26"/>
    <s v="Fano"/>
    <s v="hotelspiaggiadoromarotta.jimdo.com"/>
    <s v="spiaggiadoromarotta@libero.it"/>
    <n v="64"/>
    <n v="1"/>
    <n v="1"/>
    <n v="1"/>
    <n v="73.731808731808727"/>
    <n v="1"/>
  </r>
  <r>
    <x v="2"/>
    <s v="Miramare"/>
    <s v="Via Damiano Chiesa 15"/>
    <x v="26"/>
    <s v="Mondolfo"/>
    <s v="www.hotel-miramare.com"/>
    <s v="info@hotel-miramare.com"/>
    <n v="64"/>
    <n v="1"/>
    <n v="1"/>
    <n v="1"/>
    <n v="73.731808731808727"/>
    <n v="1"/>
  </r>
  <r>
    <x v="2"/>
    <s v="Trieste"/>
    <s v="Via Esino 15"/>
    <x v="26"/>
    <s v="Mondolfo"/>
    <s v="www.htrieste.net"/>
    <s v="info@htrieste.net"/>
    <n v="64"/>
    <n v="1"/>
    <n v="1"/>
    <n v="1"/>
    <n v="73.731808731808727"/>
    <n v="1"/>
  </r>
  <r>
    <x v="2"/>
    <s v="Hotel Florence"/>
    <s v="Via Faa' Di Bruno 15"/>
    <x v="26"/>
    <s v="Mondolfo"/>
    <s v="www.hotelflorencemarotta.it"/>
    <s v="info@hotelflorencemarotta.it"/>
    <n v="64"/>
    <n v="1"/>
    <n v="1"/>
    <n v="1"/>
    <n v="73.731808731808727"/>
    <n v="1"/>
  </r>
  <r>
    <x v="2"/>
    <s v="San Marco"/>
    <s v="Via Faa' Di Bruno 43"/>
    <x v="26"/>
    <s v="Mondolfo"/>
    <s v="www.hotelsanmarcomarotta.com"/>
    <s v="info@hotelsanmarcomarotta.com"/>
    <n v="64"/>
    <n v="1"/>
    <n v="1"/>
    <n v="1"/>
    <n v="73.731808731808727"/>
    <n v="1"/>
  </r>
  <r>
    <x v="2"/>
    <s v="Toscana"/>
    <s v="Via Faa' Di Bruno 19"/>
    <x v="26"/>
    <s v="Mondolfo"/>
    <s v="www.hoteltoscanamarotta.com"/>
    <s v="info@hoteltoscanamarotta.com"/>
    <n v="64"/>
    <n v="1"/>
    <n v="1"/>
    <n v="1"/>
    <n v="73.731808731808727"/>
    <n v="1"/>
  </r>
  <r>
    <x v="2"/>
    <s v="Niagara"/>
    <s v="Via Damiano Chiesa 22"/>
    <x v="26"/>
    <s v="Mondolfo"/>
    <s v="www.hotelniagaramarotta.com"/>
    <s v="hotelniagaramarotta@gmail.com"/>
    <n v="64"/>
    <n v="1"/>
    <n v="1"/>
    <n v="1"/>
    <n v="73.731808731808727"/>
    <n v="1"/>
  </r>
  <r>
    <x v="2"/>
    <s v="Garden"/>
    <s v="Via Daniele Manin 4"/>
    <x v="26"/>
    <s v="Mondolfo"/>
    <s v="www.hotelgarden-marotta.it"/>
    <s v="info@hotelgarden-marotta.it"/>
    <n v="64"/>
    <n v="1"/>
    <n v="1"/>
    <n v="1"/>
    <n v="73.731808731808727"/>
    <n v="1"/>
  </r>
  <r>
    <x v="2"/>
    <s v="Dinarica"/>
    <s v="Via Faà Di Bruno  42"/>
    <x v="26"/>
    <s v="Mondolfo"/>
    <s v="www.hoteldinarica.it"/>
    <s v="info@hoteldinarica.it"/>
    <n v="64"/>
    <n v="1"/>
    <n v="1"/>
    <n v="1"/>
    <n v="73.731808731808727"/>
    <n v="1"/>
  </r>
  <r>
    <x v="2"/>
    <s v="Miramare Inn"/>
    <s v="Via Faa' Di Bruno 48"/>
    <x v="26"/>
    <s v="Mondolfo"/>
    <s v="www.hotel-miramare.com"/>
    <s v="info@hotel-miramare.com"/>
    <n v="64"/>
    <n v="1"/>
    <n v="1"/>
    <n v="1"/>
    <n v="73.731808731808727"/>
    <n v="1"/>
  </r>
  <r>
    <x v="11"/>
    <s v="Del Gabbiano"/>
    <s v="Via Faa' Di Bruno 95"/>
    <x v="26"/>
    <s v="Fano"/>
    <s v="www.campingdelgabbiano.it"/>
    <s v="info@campingdelgabbiano.it"/>
    <n v="64"/>
    <n v="1"/>
    <n v="1"/>
    <n v="1"/>
    <n v="73.731808731808727"/>
    <n v="1"/>
  </r>
  <r>
    <x v="1"/>
    <s v="Mugianesi David"/>
    <s v="Via Di Vittorio 77"/>
    <x v="26"/>
    <s v="Mondolfo"/>
    <s v=""/>
    <s v=""/>
    <n v="64"/>
    <n v="0"/>
    <n v="0"/>
    <n v="0"/>
    <n v="73.731808731808727"/>
    <n v="1"/>
  </r>
  <r>
    <x v="1"/>
    <s v="Patrignanelli Gianni"/>
    <s v="Viale C. Colombo 133"/>
    <x v="26"/>
    <s v="Mondolfo"/>
    <s v=""/>
    <s v="patrignanellig@gmail.com"/>
    <n v="64"/>
    <n v="0"/>
    <n v="1"/>
    <n v="0"/>
    <n v="73.731808731808727"/>
    <n v="1"/>
  </r>
  <r>
    <x v="1"/>
    <s v="Cecchini Sandrina"/>
    <s v=""/>
    <x v="26"/>
    <s v="Mondolfo"/>
    <s v=""/>
    <s v="patrignanellig@gmail.com"/>
    <n v="64"/>
    <n v="0"/>
    <n v="1"/>
    <n v="0"/>
    <n v="73.731808731808727"/>
    <n v="1"/>
  </r>
  <r>
    <x v="1"/>
    <s v="Perini Catiuscia"/>
    <s v="Via C. Colombo 134"/>
    <x v="26"/>
    <s v="Mondolfo"/>
    <s v=""/>
    <s v=""/>
    <n v="64"/>
    <n v="0"/>
    <n v="0"/>
    <n v="0"/>
    <n v="73.731808731808727"/>
    <n v="1"/>
  </r>
  <r>
    <x v="1"/>
    <s v="Patrignanelli Lauretta"/>
    <s v="Viale C. Colombo 131"/>
    <x v="26"/>
    <s v="Mondolfo"/>
    <s v=""/>
    <s v="patrignanellig@gmail.com"/>
    <n v="64"/>
    <n v="0"/>
    <n v="1"/>
    <n v="0"/>
    <n v="73.731808731808727"/>
    <n v="1"/>
  </r>
  <r>
    <x v="1"/>
    <s v="Pierpaoli Giuseppa"/>
    <s v="Via Pergolese 172"/>
    <x v="26"/>
    <s v="Mondolfo"/>
    <s v=""/>
    <s v=""/>
    <n v="64"/>
    <n v="0"/>
    <n v="0"/>
    <n v="0"/>
    <n v="73.731808731808727"/>
    <n v="1"/>
  </r>
  <r>
    <x v="3"/>
    <s v="B&amp;B Casita Blanca"/>
    <s v="Via O. Respighi 9"/>
    <x v="26"/>
    <s v="Mondolfo"/>
    <s v=""/>
    <s v="casitablanca@libero.it"/>
    <n v="64"/>
    <n v="0"/>
    <n v="1"/>
    <n v="0"/>
    <n v="73.731808731808727"/>
    <n v="1"/>
  </r>
  <r>
    <x v="1"/>
    <s v="Angeli Agostino"/>
    <s v="Via Chienti 1"/>
    <x v="26"/>
    <s v="Mondolfo"/>
    <s v=""/>
    <s v=""/>
    <n v="64"/>
    <n v="0"/>
    <n v="0"/>
    <n v="0"/>
    <n v="73.731808731808727"/>
    <n v="1"/>
  </r>
  <r>
    <x v="1"/>
    <s v="Lucia Gatti"/>
    <s v="Viale Carducci 147"/>
    <x v="26"/>
    <s v="Marotta"/>
    <s v=""/>
    <s v="lucia-gatti@alice.it"/>
    <n v="64"/>
    <n v="0"/>
    <n v="1"/>
    <n v="0"/>
    <n v="73.731808731808727"/>
    <n v="1"/>
  </r>
  <r>
    <x v="1"/>
    <s v="Casa Di Max"/>
    <s v="Via Alfredo Panzini 25"/>
    <x v="26"/>
    <s v="Marotta"/>
    <s v="www.casadimax.jimdo.com"/>
    <s v="casa-di-max@libero.it"/>
    <n v="64"/>
    <n v="1"/>
    <n v="1"/>
    <n v="1"/>
    <n v="73.731808731808727"/>
    <n v="1"/>
  </r>
  <r>
    <x v="1"/>
    <s v="Marta Sora"/>
    <s v="Via Verdi 16"/>
    <x v="26"/>
    <s v="Località non trovata"/>
    <s v=""/>
    <s v="martasora@hotmail.it"/>
    <n v="64"/>
    <n v="0"/>
    <n v="1"/>
    <n v="0"/>
    <n v="73.731808731808727"/>
    <n v="1"/>
  </r>
  <r>
    <x v="1"/>
    <s v="Ilaria, Luigi Moscatelli"/>
    <s v="Via Cristoforo Colombo 16"/>
    <x v="26"/>
    <s v="Località non trovata"/>
    <s v=""/>
    <s v="martasora@hotmail.it"/>
    <n v="64"/>
    <n v="0"/>
    <n v="1"/>
    <n v="0"/>
    <n v="73.731808731808727"/>
    <n v="1"/>
  </r>
  <r>
    <x v="1"/>
    <s v="Seri Marco"/>
    <s v="Viale Carducci  131/B"/>
    <x v="26"/>
    <s v="Località non trovata"/>
    <s v=""/>
    <s v="marco.seri@libero.it"/>
    <n v="64"/>
    <n v="0"/>
    <n v="1"/>
    <n v="0"/>
    <n v="73.731808731808727"/>
    <n v="1"/>
  </r>
  <r>
    <x v="1"/>
    <s v="Bellagamba Luca"/>
    <s v="Via Carducci  97"/>
    <x v="26"/>
    <s v="Loc. Marotta"/>
    <s v=""/>
    <s v=""/>
    <n v="64"/>
    <n v="0"/>
    <n v="0"/>
    <n v="0"/>
    <n v="73.731808731808727"/>
    <n v="1"/>
  </r>
  <r>
    <x v="1"/>
    <s v="Antonucci Marco"/>
    <s v="Via Carducci 83"/>
    <x v="26"/>
    <s v="Località non trovata"/>
    <s v=""/>
    <s v="marco.tide@alice.it"/>
    <n v="64"/>
    <n v="0"/>
    <n v="1"/>
    <n v="0"/>
    <n v="73.731808731808727"/>
    <n v="1"/>
  </r>
  <r>
    <x v="1"/>
    <s v="Montironi Elio"/>
    <s v="Via Carducci 133"/>
    <x v="26"/>
    <s v="Località non trovata"/>
    <s v=""/>
    <s v=""/>
    <n v="64"/>
    <n v="0"/>
    <n v="0"/>
    <n v="0"/>
    <n v="73.731808731808727"/>
    <n v="1"/>
  </r>
  <r>
    <x v="1"/>
    <s v="Antonucci Ombretta"/>
    <s v="Via G.Carducci 108/A"/>
    <x v="26"/>
    <s v="Località non trovata"/>
    <s v=""/>
    <s v="ombrez@libero.it"/>
    <n v="64"/>
    <n v="0"/>
    <n v="1"/>
    <n v="0"/>
    <n v="73.731808731808727"/>
    <n v="1"/>
  </r>
  <r>
    <x v="1"/>
    <s v="Fiordaliso,Giglio,Girasole,Iris,Margherita,Orchidea,Violetta"/>
    <s v="Via Sterpettine 20/22"/>
    <x v="26"/>
    <s v="Località non trovata"/>
    <s v=""/>
    <s v="rondinaveruska@gmail.com"/>
    <n v="64"/>
    <n v="0"/>
    <n v="1"/>
    <n v="0"/>
    <n v="73.731808731808727"/>
    <n v="1"/>
  </r>
  <r>
    <x v="2"/>
    <s v="Family Beach Resort Il Girasole"/>
    <s v="Via Ugo Foscolo 28"/>
    <x v="26"/>
    <s v="Mondolfo"/>
    <s v=""/>
    <s v="amministrazione@familyresortilgirasole.com"/>
    <n v="64"/>
    <n v="0"/>
    <n v="1"/>
    <n v="0"/>
    <n v="73.731808731808727"/>
    <n v="1"/>
  </r>
  <r>
    <x v="1"/>
    <s v="Gramolini Nadia"/>
    <s v="D.Chiesa 48/A"/>
    <x v="26"/>
    <s v="Mondolfo"/>
    <s v=""/>
    <s v="inesistente@regione.marche.it"/>
    <n v="64"/>
    <n v="0"/>
    <n v="1"/>
    <n v="0"/>
    <n v="73.731808731808727"/>
    <n v="1"/>
  </r>
  <r>
    <x v="3"/>
    <s v="Sun City B&amp;B"/>
    <s v="Litoranea  218"/>
    <x v="26"/>
    <s v="Marotta"/>
    <s v=""/>
    <s v="fabiolavecchi1@hotmail.it"/>
    <n v="64"/>
    <n v="0"/>
    <n v="1"/>
    <n v="0"/>
    <n v="73.731808731808727"/>
    <n v="1"/>
  </r>
  <r>
    <x v="4"/>
    <s v="Agriturismo La Badia"/>
    <s v="Loc Badia 18 -Ca' Gallo- 18"/>
    <x v="27"/>
    <s v="Montecalvo In Foglia"/>
    <s v="www.agriturismolabadia.it"/>
    <s v="info@agriturismolabadia.it"/>
    <n v="46"/>
    <n v="1"/>
    <n v="1"/>
    <n v="1"/>
    <n v="73.731808731808727"/>
    <n v="1"/>
  </r>
  <r>
    <x v="4"/>
    <s v="La Vecchia Cantina"/>
    <s v="Localita' Cal Medico 17"/>
    <x v="27"/>
    <s v="Montecalvo In Foglia"/>
    <s v=""/>
    <s v="info@vecchiacantina.it"/>
    <n v="46"/>
    <n v="0"/>
    <n v="1"/>
    <n v="0"/>
    <n v="73.731808731808727"/>
    <n v="1"/>
  </r>
  <r>
    <x v="4"/>
    <s v="I Calanchi Agriturismo"/>
    <s v="Strada Provinciale Per Borgo Massano 5"/>
    <x v="27"/>
    <s v="Località non trovata"/>
    <s v="www.icalanchiagriturismo.com"/>
    <s v="info@icalanchiagriturismo.com"/>
    <n v="46"/>
    <n v="1"/>
    <n v="1"/>
    <n v="1"/>
    <n v="73.731808731808727"/>
    <n v="1"/>
  </r>
  <r>
    <x v="0"/>
    <s v="Ca' Virginia Country House Wellness"/>
    <s v="Loc Foglia Secca Sn"/>
    <x v="27"/>
    <s v="San Giorgio"/>
    <s v="www.cavirginia.it"/>
    <s v="info@cavirginia.it"/>
    <n v="46"/>
    <n v="1"/>
    <n v="1"/>
    <n v="1"/>
    <n v="73.731808731808727"/>
    <n v="1"/>
  </r>
  <r>
    <x v="4"/>
    <s v="Agriturismo Ca' Brandano"/>
    <s v="Strada Provinciale Per Borgo Massano 9"/>
    <x v="27"/>
    <s v="Montecalvo In Foglia"/>
    <s v=""/>
    <s v="info@cabrandano.com"/>
    <n v="46"/>
    <n v="0"/>
    <n v="1"/>
    <n v="0"/>
    <n v="73.731808731808727"/>
    <n v="1"/>
  </r>
  <r>
    <x v="3"/>
    <s v="B&amp;B Severini Elisa"/>
    <s v="Via A.Moro 5"/>
    <x v="27"/>
    <s v="Località non trovata"/>
    <s v=""/>
    <s v="elisa.sev@libero.it; ma812000@yahoo.it"/>
    <n v="46"/>
    <n v="0"/>
    <n v="1"/>
    <n v="0"/>
    <n v="73.731808731808727"/>
    <n v="1"/>
  </r>
  <r>
    <x v="3"/>
    <s v="B&amp;B Antonia Cofano"/>
    <s v="Via Michelangelo Buonarroti 68"/>
    <x v="27"/>
    <s v="Cà Gallo"/>
    <s v=""/>
    <s v="ristoranteilcrinale@alice.it"/>
    <n v="46"/>
    <n v="0"/>
    <n v="1"/>
    <n v="0"/>
    <n v="73.731808731808727"/>
    <n v="1"/>
  </r>
  <r>
    <x v="3"/>
    <s v="Valle Magnone Di Giorgini Davide Giorgio"/>
    <s v="Via San Donato 35"/>
    <x v="28"/>
    <s v="Monte Cerignone"/>
    <s v=""/>
    <s v="valle.magnone@email.it"/>
    <n v="78"/>
    <n v="0"/>
    <n v="1"/>
    <n v="0"/>
    <n v="73.731808731808727"/>
    <n v="1"/>
  </r>
  <r>
    <x v="3"/>
    <s v="B&amp;B Salto Nel Cuore Di Penserini Manuel"/>
    <s v="Via Del Poggio 1"/>
    <x v="28"/>
    <s v="Monte Cerignone"/>
    <s v=""/>
    <s v=""/>
    <n v="78"/>
    <n v="0"/>
    <n v="0"/>
    <n v="0"/>
    <n v="73.731808731808727"/>
    <n v="1"/>
  </r>
  <r>
    <x v="6"/>
    <s v="Area Di Sosta Camper"/>
    <s v=""/>
    <x v="28"/>
    <s v="Parco Comunale"/>
    <s v=""/>
    <s v=""/>
    <n v="78"/>
    <n v="0"/>
    <n v="0"/>
    <n v="0"/>
    <n v="73.731808731808727"/>
    <n v="1"/>
  </r>
  <r>
    <x v="3"/>
    <s v="B&amp;B San Donato"/>
    <s v="San Donato 57"/>
    <x v="28"/>
    <s v="Località non trovata"/>
    <s v=""/>
    <s v="katia.03@libero.it"/>
    <n v="78"/>
    <n v="0"/>
    <n v="1"/>
    <n v="0"/>
    <n v="73.731808731808727"/>
    <n v="1"/>
  </r>
  <r>
    <x v="4"/>
    <s v="Il Castello"/>
    <s v="Via Valle Di Teva 5"/>
    <x v="28"/>
    <s v="Monte Cerignone"/>
    <s v="www.vallediteva.it"/>
    <s v="ilcastello@vallediteva.it"/>
    <n v="78"/>
    <n v="1"/>
    <n v="1"/>
    <n v="1"/>
    <n v="73.731808731808727"/>
    <n v="1"/>
  </r>
  <r>
    <x v="3"/>
    <s v="B&amp;B Nonna Linda"/>
    <s v="Via Angelo Battelli 29"/>
    <x v="28"/>
    <s v="Monte Cerignone"/>
    <s v=""/>
    <s v=""/>
    <n v="78"/>
    <n v="0"/>
    <n v="0"/>
    <n v="0"/>
    <n v="73.731808731808727"/>
    <n v="1"/>
  </r>
  <r>
    <x v="3"/>
    <s v="Ca' Dell'Olmo"/>
    <s v="Via Montecipollino 16"/>
    <x v="29"/>
    <s v="Monteciccardo"/>
    <s v="www.cadellolmo.altervista.org"/>
    <s v="cadellolmo@altervista.org"/>
    <n v="48"/>
    <n v="1"/>
    <n v="1"/>
    <n v="1"/>
    <n v="73.731808731808727"/>
    <n v="1"/>
  </r>
  <r>
    <x v="1"/>
    <s v="Il Carrubo"/>
    <s v="Via Petricci 25"/>
    <x v="29"/>
    <s v="Monte Santa Maria"/>
    <s v=""/>
    <s v="paolino.a63@tiscali.it; amadoripaolo@libero.it"/>
    <n v="48"/>
    <n v="0"/>
    <n v="1"/>
    <n v="0"/>
    <n v="73.731808731808727"/>
    <n v="1"/>
  </r>
  <r>
    <x v="11"/>
    <s v="Camping Podere Sei Poorte"/>
    <s v="Via Petricci 14"/>
    <x v="29"/>
    <s v="Monteciccardo"/>
    <s v="www.podereseipoorte.it"/>
    <s v="info@podereseipoorte.it"/>
    <n v="48"/>
    <n v="1"/>
    <n v="1"/>
    <n v="1"/>
    <n v="73.731808731808727"/>
    <n v="1"/>
  </r>
  <r>
    <x v="4"/>
    <s v="Agriturismo Azienda Agricola F.Lli Nobili"/>
    <s v="Via Petricci 18"/>
    <x v="29"/>
    <s v="Monteciccardo"/>
    <s v=""/>
    <s v="nobili@pec.it"/>
    <n v="48"/>
    <n v="0"/>
    <n v="1"/>
    <n v="0"/>
    <n v="73.731808731808727"/>
    <n v="1"/>
  </r>
  <r>
    <x v="3"/>
    <s v="B&amp;B San Daniele"/>
    <s v="Strada Di Gaviano 3"/>
    <x v="29"/>
    <s v="Monteciccardo"/>
    <s v=""/>
    <s v="falcioniclara@gmail.com"/>
    <n v="48"/>
    <n v="0"/>
    <n v="1"/>
    <n v="0"/>
    <n v="73.731808731808727"/>
    <n v="1"/>
  </r>
  <r>
    <x v="1"/>
    <s v="Fontebruna"/>
    <s v="Via Sant'Angelo 15"/>
    <x v="29"/>
    <s v="Località non trovata"/>
    <s v=""/>
    <s v="fontebruna@virgilio.it"/>
    <n v="48"/>
    <n v="0"/>
    <n v="1"/>
    <n v="0"/>
    <n v="73.731808731808727"/>
    <n v="1"/>
  </r>
  <r>
    <x v="1"/>
    <s v="La Rupe Del Falco"/>
    <s v="Strada Di Gaviano 12"/>
    <x v="29"/>
    <s v="Località non trovata"/>
    <s v=""/>
    <s v="larupedelfalco@gmail.com"/>
    <n v="48"/>
    <n v="0"/>
    <n v="1"/>
    <n v="0"/>
    <n v="73.731808731808727"/>
    <n v="1"/>
  </r>
  <r>
    <x v="1"/>
    <s v="Vendrosella"/>
    <s v="Via Mombaroccio 11"/>
    <x v="29"/>
    <s v="Località non trovata"/>
    <s v=""/>
    <s v="info@giommisystem.it"/>
    <n v="48"/>
    <n v="0"/>
    <n v="1"/>
    <n v="0"/>
    <n v="73.731808731808727"/>
    <n v="1"/>
  </r>
  <r>
    <x v="3"/>
    <s v="B&amp;B Le Querce"/>
    <s v="Via Casina 103"/>
    <x v="30"/>
    <s v="Loc. Madonna Di Pugliano"/>
    <s v=""/>
    <s v="lequercemontecopiolo@gmail.com"/>
    <n v="51"/>
    <n v="0"/>
    <n v="1"/>
    <n v="0"/>
    <n v="73.731808731808727"/>
    <n v="1"/>
  </r>
  <r>
    <x v="3"/>
    <s v="B&amp;B Il Poggio"/>
    <s v="Via Cà Moneta 17"/>
    <x v="30"/>
    <s v="Ca'Moneta"/>
    <s v=""/>
    <s v="dgabrielli@libero.it"/>
    <n v="51"/>
    <n v="0"/>
    <n v="1"/>
    <n v="0"/>
    <n v="73.731808731808727"/>
    <n v="1"/>
  </r>
  <r>
    <x v="2"/>
    <s v="Albergo Casetta"/>
    <s v="Localita' Rancaliccio 82"/>
    <x v="30"/>
    <s v="Montecopiolo"/>
    <s v="www.albergocasetta.it"/>
    <s v="info@albergocasetta.it"/>
    <n v="51"/>
    <n v="1"/>
    <n v="1"/>
    <n v="1"/>
    <n v="73.731808731808727"/>
    <n v="1"/>
  </r>
  <r>
    <x v="3"/>
    <s v="B&amp;B Pisani Renzo"/>
    <s v="Via Montefeltresca 80/1"/>
    <x v="30"/>
    <s v="Località non trovata"/>
    <s v=""/>
    <s v="losgana@yahoo.it"/>
    <n v="51"/>
    <n v="0"/>
    <n v="1"/>
    <n v="0"/>
    <n v="73.731808731808727"/>
    <n v="1"/>
  </r>
  <r>
    <x v="3"/>
    <s v="B&amp;B Cangiari Mauro"/>
    <s v="Via Calvillano 15"/>
    <x v="30"/>
    <s v="Località non trovata"/>
    <s v=""/>
    <s v="maurocangiari@tiscali.it"/>
    <n v="51"/>
    <n v="0"/>
    <n v="1"/>
    <n v="0"/>
    <n v="73.731808731808727"/>
    <n v="1"/>
  </r>
  <r>
    <x v="2"/>
    <s v="Albergo Ristorante Scibar La Baita"/>
    <s v="Via Circonvallazione 2"/>
    <x v="30"/>
    <s v="Montecopiolo"/>
    <s v="www.scibarlabaita.it"/>
    <s v="info@scibarlabaita.it"/>
    <n v="51"/>
    <n v="1"/>
    <n v="1"/>
    <n v="1"/>
    <n v="73.731808731808727"/>
    <n v="1"/>
  </r>
  <r>
    <x v="9"/>
    <s v="Cea Calvillano"/>
    <s v="Localita' Calvillano Snc"/>
    <x v="30"/>
    <s v="Montecopiolo"/>
    <s v="www.lamacina.it"/>
    <s v="valerio@lamacina.it"/>
    <n v="51"/>
    <n v="1"/>
    <n v="1"/>
    <n v="1"/>
    <n v="73.731808731808727"/>
    <n v="1"/>
  </r>
  <r>
    <x v="2"/>
    <s v="Parco Del Lago Dipendenza"/>
    <s v="Via San Francesco 1"/>
    <x v="30"/>
    <s v="Montecopiolo"/>
    <s v="www.parco-del-lago.com"/>
    <s v="parcodellago@inwind.it"/>
    <n v="51"/>
    <n v="1"/>
    <n v="1"/>
    <n v="1"/>
    <n v="73.731808731808727"/>
    <n v="1"/>
  </r>
  <r>
    <x v="2"/>
    <s v="Parco Del Lago"/>
    <s v="Via San Francesco 1"/>
    <x v="30"/>
    <s v="Montecopiolo"/>
    <s v="www.parco-del-lago.com"/>
    <s v="parcodellago@inwind.it"/>
    <n v="51"/>
    <n v="1"/>
    <n v="1"/>
    <n v="1"/>
    <n v="73.731808731808727"/>
    <n v="1"/>
  </r>
  <r>
    <x v="2"/>
    <s v="Villa Labor"/>
    <s v="Localita' Villa Battelli 44"/>
    <x v="30"/>
    <s v="Montecopiolo"/>
    <s v="www.villalabor.it"/>
    <s v="info@villalabor.it"/>
    <n v="51"/>
    <n v="1"/>
    <n v="1"/>
    <n v="1"/>
    <n v="73.731808731808727"/>
    <n v="1"/>
  </r>
  <r>
    <x v="4"/>
    <s v="Costa Della Figura"/>
    <s v=""/>
    <x v="31"/>
    <s v="Montefelcino"/>
    <s v=""/>
    <s v="info@costadellafigura.com"/>
    <n v="61"/>
    <n v="0"/>
    <n v="1"/>
    <n v="0"/>
    <n v="73.731808731808727"/>
    <n v="1"/>
  </r>
  <r>
    <x v="0"/>
    <s v="La Valle Dell'Olmo Scuro"/>
    <s v="Via Pieve 7"/>
    <x v="31"/>
    <s v="Monteguiduccio"/>
    <s v="www.lavalledellolmoscuro.it"/>
    <s v="info@lavalledellolmoscuro.it"/>
    <n v="61"/>
    <n v="1"/>
    <n v="1"/>
    <n v="1"/>
    <n v="73.731808731808727"/>
    <n v="1"/>
  </r>
  <r>
    <x v="0"/>
    <s v="Cornio Delle Fronde"/>
    <s v="Via Costa Della Figura  24"/>
    <x v="31"/>
    <s v="Fontecorniale"/>
    <s v="www.corniodellefronde.it"/>
    <s v="info@corniodellefronde.it"/>
    <n v="61"/>
    <n v="1"/>
    <n v="1"/>
    <n v="1"/>
    <n v="73.731808731808727"/>
    <n v="1"/>
  </r>
  <r>
    <x v="4"/>
    <s v="San Severo"/>
    <s v="Via San Severo 3"/>
    <x v="31"/>
    <s v="Montefelcino"/>
    <s v="www.agritursansevero.it"/>
    <s v=""/>
    <n v="61"/>
    <n v="1"/>
    <n v="0"/>
    <n v="0"/>
    <n v="73.731808731808727"/>
    <n v="1"/>
  </r>
  <r>
    <x v="4"/>
    <s v="Villa Rosa"/>
    <s v="Via Casarotonda 24"/>
    <x v="31"/>
    <s v="Località non trovata"/>
    <s v="www.agriturismovillarosa.com"/>
    <s v="info@agriturismovillarosa.com"/>
    <n v="61"/>
    <n v="1"/>
    <n v="1"/>
    <n v="1"/>
    <n v="73.731808731808727"/>
    <n v="1"/>
  </r>
  <r>
    <x v="3"/>
    <s v="B&amp;B Alan Eric Neilson"/>
    <s v="Via Bramante 4"/>
    <x v="31"/>
    <s v="Località non trovata"/>
    <s v=""/>
    <s v="cecchinato.virna@tiscali.it"/>
    <n v="61"/>
    <n v="0"/>
    <n v="1"/>
    <n v="0"/>
    <n v="73.731808731808727"/>
    <n v="1"/>
  </r>
  <r>
    <x v="3"/>
    <s v="B&amp;B Alba Chiara"/>
    <s v="Via Rossini 28"/>
    <x v="31"/>
    <s v="Loc. Ponte Degli Alberi"/>
    <s v=""/>
    <s v="lupini.elisabetta@gmail.com"/>
    <n v="61"/>
    <n v="0"/>
    <n v="1"/>
    <n v="0"/>
    <n v="73.731808731808727"/>
    <n v="1"/>
  </r>
  <r>
    <x v="1"/>
    <s v="Furiassi Luiza"/>
    <s v="Costa Della Figura 20"/>
    <x v="31"/>
    <s v="Località non trovata"/>
    <s v=""/>
    <s v="inesistente@regione.marche.it"/>
    <n v="61"/>
    <n v="0"/>
    <n v="1"/>
    <n v="0"/>
    <n v="73.731808731808727"/>
    <n v="1"/>
  </r>
  <r>
    <x v="3"/>
    <s v="B&amp;B Il Sentiero Dei Goti"/>
    <s v="Via Carponeto 6"/>
    <x v="32"/>
    <s v="Montelicciano"/>
    <s v=""/>
    <s v="riccardomularoni@gmail.com"/>
    <n v="107"/>
    <n v="0"/>
    <n v="1"/>
    <n v="0"/>
    <n v="73.731808731808727"/>
    <n v="1"/>
  </r>
  <r>
    <x v="1"/>
    <s v="Bassi Fernando"/>
    <s v="Via I Maggio  31"/>
    <x v="32"/>
    <s v="Località non trovata"/>
    <s v=""/>
    <s v="annafernando@alice.it"/>
    <n v="107"/>
    <n v="0"/>
    <n v="1"/>
    <n v="0"/>
    <n v="73.731808731808727"/>
    <n v="1"/>
  </r>
  <r>
    <x v="1"/>
    <s v="Zavoli Pierina"/>
    <s v="Via Rimini 4"/>
    <x v="32"/>
    <s v="Località non trovata"/>
    <s v=""/>
    <s v=""/>
    <n v="107"/>
    <n v="0"/>
    <n v="0"/>
    <n v="0"/>
    <n v="73.731808731808727"/>
    <n v="1"/>
  </r>
  <r>
    <x v="3"/>
    <s v="B&amp;B Il Poggio"/>
    <s v="Via Poggio 13"/>
    <x v="32"/>
    <s v="Montelicciano"/>
    <s v=""/>
    <s v="tala_m@hotmail.it"/>
    <n v="107"/>
    <n v="0"/>
    <n v="1"/>
    <n v="0"/>
    <n v="73.731808731808727"/>
    <n v="1"/>
  </r>
  <r>
    <x v="3"/>
    <s v="B&amp;B Marina Spadini"/>
    <s v="A. Battelli 10"/>
    <x v="32"/>
    <s v="Località non trovata"/>
    <s v="www.bbmontegrimanoterme.it"/>
    <s v="spadini@bbmontegrimanoterme.it"/>
    <n v="107"/>
    <n v="1"/>
    <n v="1"/>
    <n v="1"/>
    <n v="73.731808731808727"/>
    <n v="1"/>
  </r>
  <r>
    <x v="2"/>
    <s v="Thermal Residence"/>
    <s v="Viale Martiri Della Resistenza  2"/>
    <x v="32"/>
    <s v="Monte Grimano Terme"/>
    <s v="www.villadicarlo.it"/>
    <s v="info@villadicarlo.it"/>
    <n v="107"/>
    <n v="1"/>
    <n v="1"/>
    <n v="1"/>
    <n v="73.731808731808727"/>
    <n v="1"/>
  </r>
  <r>
    <x v="2"/>
    <s v="Hotel Centro Benessere Villa Di Carlo"/>
    <s v="Viale Martiri Della Resistenza 1"/>
    <x v="32"/>
    <s v="Monte Grimano Terme"/>
    <s v="www.villadicarlo.it"/>
    <s v="info@villadicarlo.it"/>
    <n v="107"/>
    <n v="1"/>
    <n v="1"/>
    <n v="1"/>
    <n v="73.731808731808727"/>
    <n v="1"/>
  </r>
  <r>
    <x v="2"/>
    <s v="Della Salute"/>
    <s v="Via Dante Alighieri 20"/>
    <x v="32"/>
    <s v="Monte Grimano Terme"/>
    <s v=""/>
    <s v="hoteldellasalute@gmail.com"/>
    <n v="107"/>
    <n v="0"/>
    <n v="1"/>
    <n v="0"/>
    <n v="73.731808731808727"/>
    <n v="1"/>
  </r>
  <r>
    <x v="2"/>
    <s v="Nord Ovest"/>
    <s v="Via Rimini 1"/>
    <x v="32"/>
    <s v="Monte Grimano Terme"/>
    <s v="www.hotelnordovest.it"/>
    <s v="info@hotelnordovest.it"/>
    <n v="107"/>
    <n v="1"/>
    <n v="1"/>
    <n v="1"/>
    <n v="73.731808731808727"/>
    <n v="1"/>
  </r>
  <r>
    <x v="2"/>
    <s v="Del Castello"/>
    <s v="Via Montali 17"/>
    <x v="33"/>
    <s v="Montelabbate"/>
    <s v="www.ristorantedelcastello.it"/>
    <s v="info@ristorantedelcastello.it"/>
    <n v="49"/>
    <n v="1"/>
    <n v="1"/>
    <n v="1"/>
    <n v="73.731808731808727"/>
    <n v="1"/>
  </r>
  <r>
    <x v="5"/>
    <s v="Casa Marcucci"/>
    <s v="Via Roma 9"/>
    <x v="33"/>
    <s v="Montelabbate"/>
    <s v=""/>
    <s v=""/>
    <n v="49"/>
    <n v="0"/>
    <n v="0"/>
    <n v="0"/>
    <n v="73.731808731808727"/>
    <n v="1"/>
  </r>
  <r>
    <x v="4"/>
    <s v="Casa Del Sole"/>
    <s v="Via Abbadia 20"/>
    <x v="33"/>
    <s v="Montelabbate"/>
    <s v="www.agriturismocasadelsole.it"/>
    <s v="info@agriturismocasadelsole.it"/>
    <n v="49"/>
    <n v="1"/>
    <n v="1"/>
    <n v="1"/>
    <n v="73.731808731808727"/>
    <n v="1"/>
  </r>
  <r>
    <x v="3"/>
    <s v="B&amp;B Casula"/>
    <s v="Via Ripe  108/3"/>
    <x v="33"/>
    <s v="Località non trovata"/>
    <s v=""/>
    <s v="casulapiero@yahoo.com"/>
    <n v="49"/>
    <n v="0"/>
    <n v="1"/>
    <n v="0"/>
    <n v="73.731808731808727"/>
    <n v="1"/>
  </r>
  <r>
    <x v="3"/>
    <s v="B&amp;B Villa Casula"/>
    <s v="Via Ripe  108/1"/>
    <x v="33"/>
    <s v="Ripe"/>
    <s v=""/>
    <s v="info@villacasula.com"/>
    <n v="49"/>
    <n v="0"/>
    <n v="1"/>
    <n v="0"/>
    <n v="73.731808731808727"/>
    <n v="1"/>
  </r>
  <r>
    <x v="1"/>
    <s v="Il Montale Country Resort"/>
    <s v="Via Calamone 12"/>
    <x v="33"/>
    <s v="Località non trovata"/>
    <s v="www.ilmontale.it"/>
    <s v="info@ilmontale.it"/>
    <n v="49"/>
    <n v="1"/>
    <n v="1"/>
    <n v="1"/>
    <n v="73.731808731808727"/>
    <n v="1"/>
  </r>
  <r>
    <x v="5"/>
    <s v="Mons Major Relais"/>
    <s v="Via Delle Mura 16 31"/>
    <x v="34"/>
    <s v="Montemaggiore Al Metauro"/>
    <s v="www.monsmajor.it"/>
    <s v="info@monsmajor.it"/>
    <n v="120"/>
    <n v="1"/>
    <n v="1"/>
    <n v="1"/>
    <n v="73.731808731808727"/>
    <n v="1"/>
  </r>
  <r>
    <x v="1"/>
    <s v="Casa Vacanze Elsa"/>
    <s v="Via Canaletta 3"/>
    <x v="34"/>
    <s v="Località non trovata"/>
    <s v="www.casavacanze-elsa.it"/>
    <s v="casavacanze.elsa@gmail.com"/>
    <n v="120"/>
    <n v="1"/>
    <n v="1"/>
    <n v="1"/>
    <n v="73.731808731808727"/>
    <n v="1"/>
  </r>
  <r>
    <x v="3"/>
    <s v="B&amp;B Il Nido Delle Rose Di Mandolini Nazario"/>
    <s v="Via Salvamaggio 19 L"/>
    <x v="34"/>
    <s v="Località non trovata"/>
    <s v=""/>
    <s v="nzr@libero.it; alessandratappezzeria@gmail.com"/>
    <n v="120"/>
    <n v="0"/>
    <n v="1"/>
    <n v="0"/>
    <n v="73.731808731808727"/>
    <n v="1"/>
  </r>
  <r>
    <x v="1"/>
    <s v="Casa Fiorenzuola"/>
    <s v="Via Tombolina 3,7"/>
    <x v="34"/>
    <s v="Località non trovata"/>
    <s v=""/>
    <s v="giungagreg@gmail.com"/>
    <n v="120"/>
    <n v="0"/>
    <n v="1"/>
    <n v="0"/>
    <n v="73.731808731808727"/>
    <n v="1"/>
  </r>
  <r>
    <x v="0"/>
    <s v="Valle Del Metauro Country House"/>
    <s v=""/>
    <x v="34"/>
    <s v="Montemaggiore Al Metauro"/>
    <s v="www.valledelmetaurocountryhouse.it"/>
    <s v="info@valledelmetaurocountryhouse.it"/>
    <n v="120"/>
    <n v="1"/>
    <n v="1"/>
    <n v="1"/>
    <n v="73.731808731808727"/>
    <n v="1"/>
  </r>
  <r>
    <x v="2"/>
    <s v="Ristorante Albergo Borgo Montemaggiore"/>
    <s v="Piazza Bramante  8"/>
    <x v="34"/>
    <s v="Montemaggiore Al Metauro"/>
    <s v="www.borgomontemaggiore.it"/>
    <s v="info@borgomontemaggiore.it"/>
    <n v="120"/>
    <n v="1"/>
    <n v="1"/>
    <n v="1"/>
    <n v="73.731808731808727"/>
    <n v="1"/>
  </r>
  <r>
    <x v="0"/>
    <s v="Casa Roncaglia"/>
    <s v="Via Roncaglia 9"/>
    <x v="34"/>
    <s v="Montemaggiore Al Metauro"/>
    <s v="www.casaroncaglia.it"/>
    <s v="info@casaroncaglia.it"/>
    <n v="120"/>
    <n v="1"/>
    <n v="1"/>
    <n v="1"/>
    <n v="73.731808731808727"/>
    <n v="1"/>
  </r>
  <r>
    <x v="4"/>
    <s v="Villa Tombolina"/>
    <s v="Via Tombolina Sn"/>
    <x v="34"/>
    <s v="Montemaggiore Al Metauro"/>
    <s v="www.villatombolina.it"/>
    <s v="info@villatombolina.it"/>
    <n v="120"/>
    <n v="1"/>
    <n v="1"/>
    <n v="1"/>
    <n v="73.731808731808727"/>
    <n v="1"/>
  </r>
  <r>
    <x v="4"/>
    <s v="Fraticelli Massimo"/>
    <s v="Via Borghetto 9"/>
    <x v="34"/>
    <s v="Montemaggiore Al Metauro"/>
    <s v=""/>
    <s v="massimo@fraticelli.eu"/>
    <n v="120"/>
    <n v="0"/>
    <n v="1"/>
    <n v="0"/>
    <n v="73.731808731808727"/>
    <n v="1"/>
  </r>
  <r>
    <x v="0"/>
    <s v="Villa Marietta"/>
    <s v="Via Piagge 19"/>
    <x v="34"/>
    <s v="Località non trovata"/>
    <s v="www.nonnamarietta.com"/>
    <s v="raffyrp@libero.it"/>
    <n v="120"/>
    <n v="1"/>
    <n v="1"/>
    <n v="1"/>
    <n v="73.731808731808727"/>
    <n v="1"/>
  </r>
  <r>
    <x v="3"/>
    <s v="B&amp;B Tra Ulivi E Ginestre"/>
    <s v="Via Bellaguardia 4"/>
    <x v="34"/>
    <s v="Località non trovata"/>
    <s v=""/>
    <s v="adelchi.biagioli@gmail.com"/>
    <n v="120"/>
    <n v="0"/>
    <n v="1"/>
    <n v="0"/>
    <n v="73.731808731808727"/>
    <n v="1"/>
  </r>
  <r>
    <x v="1"/>
    <s v="Santinelli Elena"/>
    <s v="Via Cesanense 160/F"/>
    <x v="35"/>
    <s v="Località non trovata"/>
    <s v=""/>
    <s v="pietrolucaelena@alice.it"/>
    <n v="119"/>
    <n v="0"/>
    <n v="1"/>
    <n v="0"/>
    <n v="73.731808731808727"/>
    <n v="1"/>
  </r>
  <r>
    <x v="4"/>
    <s v="Cascina Ottalevi"/>
    <s v="Via Monte 3"/>
    <x v="35"/>
    <s v="Località non trovata"/>
    <s v=""/>
    <s v="alarott@alice.it"/>
    <n v="119"/>
    <n v="0"/>
    <n v="1"/>
    <n v="0"/>
    <n v="73.731808731808727"/>
    <n v="1"/>
  </r>
  <r>
    <x v="4"/>
    <s v="Agriturismo Regina Di Fiori"/>
    <s v="Via Cesanense 10"/>
    <x v="35"/>
    <s v="Località non trovata"/>
    <s v=""/>
    <s v="laura.carboni7@gmail.com"/>
    <n v="119"/>
    <n v="0"/>
    <n v="1"/>
    <n v="0"/>
    <n v="73.731808731808727"/>
    <n v="1"/>
  </r>
  <r>
    <x v="2"/>
    <s v="Ausonia"/>
    <s v="Viale Cante Di Montevecchio 43"/>
    <x v="35"/>
    <s v="Monte Porzio"/>
    <s v="www.hotelristoranteausonia.it"/>
    <s v="info@hotelristoranteausonia.it"/>
    <n v="119"/>
    <n v="1"/>
    <n v="1"/>
    <n v="1"/>
    <n v="73.731808731808727"/>
    <n v="1"/>
  </r>
  <r>
    <x v="4"/>
    <s v="Azienda Agricola Bellagamba Filippo"/>
    <s v="Via Montebello 13,14"/>
    <x v="35"/>
    <s v="Loc. Castelvecchio"/>
    <s v=""/>
    <s v="gambarai@libero.it"/>
    <n v="119"/>
    <n v="0"/>
    <n v="1"/>
    <n v="0"/>
    <n v="73.731808731808727"/>
    <n v="1"/>
  </r>
  <r>
    <x v="0"/>
    <s v="Villa Palombara Country House"/>
    <s v="Via Fusarola 2"/>
    <x v="35"/>
    <s v="Loc.Castelvecchio"/>
    <s v="www.villapalombara.it"/>
    <s v="contatti@villapalombara.it"/>
    <n v="119"/>
    <n v="1"/>
    <n v="1"/>
    <n v="1"/>
    <n v="73.731808731808727"/>
    <n v="1"/>
  </r>
  <r>
    <x v="3"/>
    <s v="B&amp;B Santinelli Luca"/>
    <s v="Via Cesanense  160/E"/>
    <x v="35"/>
    <s v="Loc.Ponte Rio"/>
    <s v=""/>
    <s v="pietrolucaelena@alice.it"/>
    <n v="119"/>
    <n v="0"/>
    <n v="1"/>
    <n v="0"/>
    <n v="73.731808731808727"/>
    <n v="1"/>
  </r>
  <r>
    <x v="3"/>
    <s v="B&amp;B Casa Cante La Garbatina"/>
    <s v="Strada Montecucco 1"/>
    <x v="35"/>
    <s v="Loc. Monte Cucco"/>
    <s v="www.lagarbatina.eu"/>
    <s v="info@lagarbatina.eu"/>
    <n v="119"/>
    <n v="1"/>
    <n v="1"/>
    <n v="1"/>
    <n v="73.731808731808727"/>
    <n v="1"/>
  </r>
  <r>
    <x v="2"/>
    <s v="Piccolo Hotel San Cristoforo"/>
    <s v="Via Cesanense 132"/>
    <x v="35"/>
    <s v="Loc. Castelvecchio"/>
    <s v="www.piccolohotelsancristoforo.com"/>
    <s v="info@piccolohotelsancristoforo.com"/>
    <n v="119"/>
    <n v="1"/>
    <n v="1"/>
    <n v="1"/>
    <n v="73.731808731808727"/>
    <n v="1"/>
  </r>
  <r>
    <x v="4"/>
    <s v="Agriturismo Bacchiocchi Isabella"/>
    <s v="Via Ville Fonti 4"/>
    <x v="36"/>
    <s v="Orciano Di Pesaro"/>
    <s v="www.agriturismobacchiocchi.it"/>
    <s v="info@agriturismobacchiocchi.it"/>
    <n v="85"/>
    <n v="1"/>
    <n v="1"/>
    <n v="1"/>
    <n v="73.731808731808727"/>
    <n v="1"/>
  </r>
  <r>
    <x v="6"/>
    <s v="Area Di Sosta Camper &quot;Plein Air Pieve Canneti&quot;"/>
    <s v="Via Pieve Canneti Snc"/>
    <x v="36"/>
    <s v="Centro Sportivo"/>
    <s v=""/>
    <s v=""/>
    <n v="85"/>
    <n v="0"/>
    <n v="0"/>
    <n v="0"/>
    <n v="73.731808731808727"/>
    <n v="1"/>
  </r>
  <r>
    <x v="4"/>
    <s v="Il Colore Del Grano"/>
    <s v="Via Montepiano Colombara  14"/>
    <x v="36"/>
    <s v="Località non trovata"/>
    <s v="www.agriturismoilcoloredelgrano.it"/>
    <s v="info@agriturismoilcoloredelgrano.it"/>
    <n v="85"/>
    <n v="1"/>
    <n v="1"/>
    <n v="1"/>
    <n v="73.731808731808727"/>
    <n v="1"/>
  </r>
  <r>
    <x v="4"/>
    <s v="Agriturismo Le Fonti"/>
    <s v="Via Fonti 4"/>
    <x v="36"/>
    <s v="Orciano Di Pesaro"/>
    <s v=""/>
    <s v="agriturismo.lefonti@alice.it"/>
    <n v="85"/>
    <n v="0"/>
    <n v="1"/>
    <n v="0"/>
    <n v="73.731808731808727"/>
    <n v="1"/>
  </r>
  <r>
    <x v="2"/>
    <s v="Il Castagno"/>
    <s v="Corso Matteotti 72"/>
    <x v="36"/>
    <s v="Orciano Di Pesaro"/>
    <s v="www.hotelcastagno.com"/>
    <s v="hotelilcastagno@libero.it"/>
    <n v="85"/>
    <n v="1"/>
    <n v="1"/>
    <n v="1"/>
    <n v="73.731808731808727"/>
    <n v="1"/>
  </r>
  <r>
    <x v="3"/>
    <s v="B&amp;B Villa Titti"/>
    <s v="Via Tre Ponti 23"/>
    <x v="36"/>
    <s v="Località non trovata"/>
    <s v=""/>
    <s v="tiziana.tercon@virgilio.it"/>
    <n v="85"/>
    <n v="0"/>
    <n v="1"/>
    <n v="0"/>
    <n v="73.731808731808727"/>
    <n v="1"/>
  </r>
  <r>
    <x v="0"/>
    <s v="Villa Fonti"/>
    <s v="Via Ville Fonti 10"/>
    <x v="36"/>
    <s v="Località non trovata"/>
    <s v=""/>
    <s v="ada@villafonti.com"/>
    <n v="85"/>
    <n v="0"/>
    <n v="1"/>
    <n v="0"/>
    <n v="73.731808731808727"/>
    <n v="1"/>
  </r>
  <r>
    <x v="2"/>
    <s v="Albergo Ristorante Balcone Sul Metauro"/>
    <s v="Via Alessandro Manzoni 20"/>
    <x v="37"/>
    <s v="Peglio"/>
    <s v="www.balconesulmetauro.com"/>
    <s v="balconesulmetauro@tin.it"/>
    <n v="109"/>
    <n v="1"/>
    <n v="1"/>
    <n v="1"/>
    <n v="73.731808731808727"/>
    <n v="1"/>
  </r>
  <r>
    <x v="5"/>
    <s v="Locanda Santa Mustiola"/>
    <s v="Localita' Santa Mustiola 1"/>
    <x v="37"/>
    <s v="Peglio"/>
    <s v=""/>
    <s v=""/>
    <n v="109"/>
    <n v="0"/>
    <n v="0"/>
    <n v="0"/>
    <n v="73.731808731808727"/>
    <n v="1"/>
  </r>
  <r>
    <x v="5"/>
    <s v="L'Orizzonte"/>
    <s v="Via Metauro 22"/>
    <x v="37"/>
    <s v="Peglio"/>
    <s v="www.orizzontepeglio.it"/>
    <s v="info@orizzontepeglio.it"/>
    <n v="109"/>
    <n v="1"/>
    <n v="1"/>
    <n v="1"/>
    <n v="73.731808731808727"/>
    <n v="1"/>
  </r>
  <r>
    <x v="0"/>
    <s v="Country House Ca' - Lani"/>
    <s v="Localita' Battaglia 5"/>
    <x v="37"/>
    <s v="Peglio"/>
    <s v=""/>
    <s v=""/>
    <n v="109"/>
    <n v="0"/>
    <n v="0"/>
    <n v="0"/>
    <n v="73.731808731808727"/>
    <n v="1"/>
  </r>
  <r>
    <x v="4"/>
    <s v="Agriturismo San Giuseppe"/>
    <s v="Loc. San Fortunato 39"/>
    <x v="37"/>
    <s v="Località non trovata"/>
    <s v="www.sangiuseppeagriturismo.it"/>
    <s v="info@sangiuseppeagriturismo.it"/>
    <n v="109"/>
    <n v="1"/>
    <n v="1"/>
    <n v="1"/>
    <n v="73.731808731808727"/>
    <n v="1"/>
  </r>
  <r>
    <x v="1"/>
    <s v="Ca' Mincello"/>
    <s v="Via Alcide De Gasperi  8"/>
    <x v="37"/>
    <s v="Ca' Mincello"/>
    <s v=""/>
    <s v="roberto.antoniucci@yahoo.it"/>
    <n v="109"/>
    <n v="0"/>
    <n v="1"/>
    <n v="0"/>
    <n v="73.731808731808727"/>
    <n v="1"/>
  </r>
  <r>
    <x v="1"/>
    <s v="Ca ' Mincello"/>
    <s v="Via Alcide De Gasperi  8 8"/>
    <x v="37"/>
    <s v="Peglio"/>
    <s v=""/>
    <s v="roberto.antoniucci@yahoo.it"/>
    <n v="109"/>
    <n v="0"/>
    <n v="1"/>
    <n v="0"/>
    <n v="73.731808731808727"/>
    <n v="1"/>
  </r>
  <r>
    <x v="4"/>
    <s v="Agriturismo Xix Secolo"/>
    <s v="Localita' Serraspinosa 19"/>
    <x v="38"/>
    <s v="Pergola"/>
    <s v=""/>
    <s v="laurac1986@hotmail.it"/>
    <n v="35"/>
    <n v="0"/>
    <n v="1"/>
    <n v="0"/>
    <n v="73.731808731808727"/>
    <n v="1"/>
  </r>
  <r>
    <x v="3"/>
    <s v="B&amp;B Angeli Del Borgo"/>
    <s v="Via San Marco Evangelista 37"/>
    <x v="38"/>
    <s v="Pergola"/>
    <s v="www.angelidelborgo.it"/>
    <s v=""/>
    <n v="35"/>
    <n v="1"/>
    <n v="0"/>
    <n v="0"/>
    <n v="73.731808731808727"/>
    <n v="1"/>
  </r>
  <r>
    <x v="4"/>
    <s v="I Tre Mori"/>
    <s v="Localita' Grifoleto 54"/>
    <x v="38"/>
    <s v="Loc. Colventoso Pantana"/>
    <s v="www.agriturismoitremori.it"/>
    <s v="info@agriturismoitremori.it"/>
    <n v="35"/>
    <n v="1"/>
    <n v="1"/>
    <n v="1"/>
    <n v="73.731808731808727"/>
    <n v="1"/>
  </r>
  <r>
    <x v="3"/>
    <s v="B&amp;B Van Hamburg Annelies"/>
    <s v="Frazione Montesecco 54"/>
    <x v="38"/>
    <s v="Pergola"/>
    <s v="www.imagnoni.com"/>
    <s v="imagnoni@imagnoni.com"/>
    <n v="35"/>
    <n v="1"/>
    <n v="1"/>
    <n v="1"/>
    <n v="73.731808731808727"/>
    <n v="1"/>
  </r>
  <r>
    <x v="4"/>
    <s v="Le Marasche"/>
    <s v="Via Della Codarda Snc"/>
    <x v="38"/>
    <s v="Loc. Percozzone"/>
    <s v=""/>
    <s v="a.barbadoro@teletu.it"/>
    <n v="35"/>
    <n v="0"/>
    <n v="1"/>
    <n v="0"/>
    <n v="73.731808731808727"/>
    <n v="1"/>
  </r>
  <r>
    <x v="4"/>
    <s v="Ca' Sorci"/>
    <s v="Via Valrea 11"/>
    <x v="38"/>
    <s v="Località non trovata"/>
    <s v="www.agriturismocasorci.it"/>
    <s v="casorci@libero.it"/>
    <n v="35"/>
    <n v="1"/>
    <n v="1"/>
    <n v="1"/>
    <n v="73.731808731808727"/>
    <n v="1"/>
  </r>
  <r>
    <x v="4"/>
    <s v="Carincone Di Heeman Nanja Lisenka"/>
    <s v="Frazione Montaiate 52"/>
    <x v="38"/>
    <s v="Frazione Montaiate"/>
    <s v="www.carincone.com"/>
    <s v="info@carincone.com"/>
    <n v="35"/>
    <n v="1"/>
    <n v="1"/>
    <n v="1"/>
    <n v="73.731808731808727"/>
    <n v="1"/>
  </r>
  <r>
    <x v="0"/>
    <s v="Country House Eline"/>
    <s v="Via Madonna Del Piano 85"/>
    <x v="38"/>
    <s v="Località non trovata"/>
    <s v=""/>
    <s v="info@casaleeline.com"/>
    <n v="35"/>
    <n v="0"/>
    <n v="1"/>
    <n v="0"/>
    <n v="73.731808731808727"/>
    <n v="1"/>
  </r>
  <r>
    <x v="3"/>
    <s v="B&amp;B Palazzo Muti"/>
    <s v="Frazione Mezzanotte 5"/>
    <x v="38"/>
    <s v="Località non trovata"/>
    <s v="www.palazzomuti.it"/>
    <s v="info@palazzomuti.it"/>
    <n v="35"/>
    <n v="1"/>
    <n v="1"/>
    <n v="1"/>
    <n v="73.731808731808727"/>
    <n v="1"/>
  </r>
  <r>
    <x v="3"/>
    <s v="B&amp;B Casa Sponge"/>
    <s v="Via Mezzanotte  84"/>
    <x v="38"/>
    <s v="Località non trovata"/>
    <s v="www.bbcasasponge.com"/>
    <s v="bbcasasponge@gmail.com"/>
    <n v="35"/>
    <n v="1"/>
    <n v="1"/>
    <n v="1"/>
    <n v="73.731808731808727"/>
    <n v="1"/>
  </r>
  <r>
    <x v="1"/>
    <s v="Cini Graziano"/>
    <s v="Via Xx Settembre  78"/>
    <x v="38"/>
    <s v="Località non trovata"/>
    <s v=""/>
    <s v="cini.graziano@gmail.com"/>
    <n v="35"/>
    <n v="0"/>
    <n v="1"/>
    <n v="0"/>
    <n v="73.731808731808727"/>
    <n v="1"/>
  </r>
  <r>
    <x v="3"/>
    <s v="B&amp;B Droghini Davide"/>
    <s v="Frazione Fenigli 135"/>
    <x v="38"/>
    <s v="Frazione Fenigli"/>
    <s v=""/>
    <s v="studiogiulianorossi@libero.it"/>
    <n v="35"/>
    <n v="0"/>
    <n v="1"/>
    <n v="0"/>
    <n v="73.731808731808727"/>
    <n v="1"/>
  </r>
  <r>
    <x v="0"/>
    <s v="Malatesta Maison"/>
    <s v="Via Montaiate 65"/>
    <x v="38"/>
    <s v="Località non trovata"/>
    <s v=""/>
    <s v="contact@malatesta-maison.com"/>
    <n v="35"/>
    <n v="0"/>
    <n v="1"/>
    <n v="0"/>
    <n v="73.731808731808727"/>
    <n v="1"/>
  </r>
  <r>
    <x v="4"/>
    <s v="Il Casale"/>
    <s v="Via Sterleto 46"/>
    <x v="38"/>
    <s v="Pergola"/>
    <s v="www.agriturismoilcasale.net"/>
    <s v="info@agriturismoilcasale.net"/>
    <n v="35"/>
    <n v="1"/>
    <n v="1"/>
    <n v="1"/>
    <n v="73.731808731808727"/>
    <n v="1"/>
  </r>
  <r>
    <x v="4"/>
    <s v="Agriturismo Fattoria Sant'Onofrio"/>
    <s v="Loc. Cuppio 157"/>
    <x v="38"/>
    <s v="Frazione Mezzanotte"/>
    <s v="www.fattoriasantonofrio.it"/>
    <s v="info@fattoriasantonofrio.it"/>
    <n v="35"/>
    <n v="1"/>
    <n v="1"/>
    <n v="1"/>
    <n v="73.731808731808727"/>
    <n v="1"/>
  </r>
  <r>
    <x v="4"/>
    <s v="Lo Sgorzolo"/>
    <s v="Frazione Montesecco 66"/>
    <x v="38"/>
    <s v="Pergola"/>
    <s v="www.losgorzolo.it"/>
    <s v="info@losgorzolo.it"/>
    <n v="35"/>
    <n v="1"/>
    <n v="1"/>
    <n v="1"/>
    <n v="73.731808731808727"/>
    <n v="1"/>
  </r>
  <r>
    <x v="3"/>
    <s v="B&amp;B Il Giardino Di Fabbri Maria Cristina"/>
    <s v="Via Guglielmo Marconi 21"/>
    <x v="38"/>
    <s v="Pergola"/>
    <s v=""/>
    <s v="info@ilgiardinobb.it"/>
    <n v="35"/>
    <n v="0"/>
    <n v="1"/>
    <n v="0"/>
    <n v="73.731808731808727"/>
    <n v="1"/>
  </r>
  <r>
    <x v="4"/>
    <s v="Case Bottaro"/>
    <s v="Loc. Lanaro Montaiate 61"/>
    <x v="38"/>
    <s v="Località non trovata"/>
    <s v="www.casebottaro.it  www.casebottaro.com"/>
    <s v="info@casebottaro.it"/>
    <n v="35"/>
    <n v="1"/>
    <n v="1"/>
    <n v="1"/>
    <n v="73.731808731808727"/>
    <n v="1"/>
  </r>
  <r>
    <x v="5"/>
    <s v="I Magnoni S.R.L."/>
    <s v="Frazione Montesecco 156"/>
    <x v="38"/>
    <s v="Pergola"/>
    <s v="www.imagnoni.com"/>
    <s v="imagnoni@imagnoni.com"/>
    <n v="35"/>
    <n v="1"/>
    <n v="1"/>
    <n v="1"/>
    <n v="73.731808731808727"/>
    <n v="1"/>
  </r>
  <r>
    <x v="4"/>
    <s v="Agriturismo Colle Del Lupo"/>
    <s v="Localita' Serraspinosa 57"/>
    <x v="38"/>
    <s v="Pergola"/>
    <s v="www.colledellupo.com"/>
    <s v="colledellupo@gmx.net"/>
    <n v="35"/>
    <n v="1"/>
    <n v="1"/>
    <n v="1"/>
    <n v="73.731808731808727"/>
    <n v="1"/>
  </r>
  <r>
    <x v="0"/>
    <s v="Ostaria La Pergola"/>
    <s v="Viale Alcide De Gasperi 4"/>
    <x v="38"/>
    <s v="Pergola"/>
    <s v=""/>
    <s v="info@studiopasqui.com"/>
    <n v="35"/>
    <n v="0"/>
    <n v="1"/>
    <n v="0"/>
    <n v="73.731808731808727"/>
    <n v="1"/>
  </r>
  <r>
    <x v="4"/>
    <s v="Gli Ippocastani"/>
    <s v="Sp72 123"/>
    <x v="38"/>
    <s v="Loc. Madonna Del Piano"/>
    <s v="www.agriturismoippocastani.it"/>
    <s v="ippocastani.pergola@libero.it"/>
    <n v="35"/>
    <n v="1"/>
    <n v="1"/>
    <n v="1"/>
    <n v="73.731808731808727"/>
    <n v="1"/>
  </r>
  <r>
    <x v="4"/>
    <s v="Alla Vecchia Quercia"/>
    <s v="Frazione Montajate 26"/>
    <x v="38"/>
    <s v="Pergola"/>
    <s v="www.vecchiaquercia.it"/>
    <s v="info@vecchiaquercia.it"/>
    <n v="35"/>
    <n v="1"/>
    <n v="1"/>
    <n v="1"/>
    <n v="73.731808731808727"/>
    <n v="1"/>
  </r>
  <r>
    <x v="4"/>
    <s v="Fattoria Di Montesecco"/>
    <s v="Frazione Montesecco 1"/>
    <x v="38"/>
    <s v="Pergola"/>
    <s v=""/>
    <s v=""/>
    <n v="35"/>
    <n v="0"/>
    <n v="0"/>
    <n v="0"/>
    <n v="73.731808731808727"/>
    <n v="1"/>
  </r>
  <r>
    <x v="4"/>
    <s v="Merlino"/>
    <s v="Frazione Mezzanotte 29"/>
    <x v="38"/>
    <s v="Pergola"/>
    <s v="www.agriturismomerlino.it"/>
    <s v="info@agriturismomerlino.it"/>
    <n v="35"/>
    <n v="1"/>
    <n v="1"/>
    <n v="1"/>
    <n v="73.731808731808727"/>
    <n v="1"/>
  </r>
  <r>
    <x v="4"/>
    <s v="Calamello"/>
    <s v="Frazione Cartoceto 81"/>
    <x v="38"/>
    <s v="Pergola"/>
    <s v="www.agriturismocalamello.it"/>
    <s v="cavallini.fiorenza@libero.it"/>
    <n v="35"/>
    <n v="1"/>
    <n v="1"/>
    <n v="1"/>
    <n v="73.731808731808727"/>
    <n v="1"/>
  </r>
  <r>
    <x v="4"/>
    <s v="Brunella Carla"/>
    <s v=""/>
    <x v="38"/>
    <s v="Loc. Canneto"/>
    <s v="www.agriturismo-marche.it/pu/brunella.htm"/>
    <s v="conteessa@libero.it"/>
    <n v="35"/>
    <n v="1"/>
    <n v="1"/>
    <n v="1"/>
    <n v="73.731808731808727"/>
    <n v="1"/>
  </r>
  <r>
    <x v="4"/>
    <s v="Frattabella"/>
    <s v="Frazione Monterolo 114"/>
    <x v="38"/>
    <s v="Loc. Monterolo"/>
    <s v="www.agriturismofrattabella.it"/>
    <s v="info@agriturismofrattabella.it"/>
    <n v="35"/>
    <n v="1"/>
    <n v="1"/>
    <n v="1"/>
    <n v="73.731808731808727"/>
    <n v="1"/>
  </r>
  <r>
    <x v="4"/>
    <s v="Monterolo"/>
    <s v="Loc. Monterolo 65"/>
    <x v="38"/>
    <s v="Pergola"/>
    <s v=""/>
    <s v=""/>
    <n v="35"/>
    <n v="0"/>
    <n v="0"/>
    <n v="0"/>
    <n v="73.731808731808727"/>
    <n v="1"/>
  </r>
  <r>
    <x v="0"/>
    <s v="Franco Castellano"/>
    <s v="Via Montajate 51"/>
    <x v="38"/>
    <s v="Località non trovata"/>
    <s v=""/>
    <s v=""/>
    <n v="35"/>
    <n v="0"/>
    <n v="0"/>
    <n v="0"/>
    <n v="73.731808731808727"/>
    <n v="1"/>
  </r>
  <r>
    <x v="3"/>
    <s v="B&amp;B A Casa Di Anna"/>
    <s v="Via De Gasperi  3"/>
    <x v="38"/>
    <s v="Località non trovata"/>
    <s v=""/>
    <s v=""/>
    <n v="35"/>
    <n v="0"/>
    <n v="0"/>
    <n v="0"/>
    <n v="73.731808731808727"/>
    <n v="1"/>
  </r>
  <r>
    <x v="3"/>
    <s v="B&amp;B Il Girasole"/>
    <s v="Fraz. Fenigli 49"/>
    <x v="38"/>
    <s v="Località non trovata"/>
    <s v=""/>
    <s v="info@girasolepergola.it"/>
    <n v="35"/>
    <n v="0"/>
    <n v="1"/>
    <n v="0"/>
    <n v="73.731808731808727"/>
    <n v="1"/>
  </r>
  <r>
    <x v="5"/>
    <s v="Ca' Palazzo"/>
    <s v="Via Fenigli 52"/>
    <x v="38"/>
    <s v="Località non trovata"/>
    <s v="www.capalazzo.com"/>
    <s v="jacopo.vrg@libero.it"/>
    <n v="35"/>
    <n v="1"/>
    <n v="1"/>
    <n v="1"/>
    <n v="73.731808731808727"/>
    <n v="1"/>
  </r>
  <r>
    <x v="5"/>
    <s v="Evangelista Fernanda"/>
    <s v="Via Stroppato 5"/>
    <x v="39"/>
    <s v="Località non trovata"/>
    <s v=""/>
    <s v="evanfer35@gmail.com"/>
    <n v="86"/>
    <n v="0"/>
    <n v="1"/>
    <n v="0"/>
    <n v="73.731808731808727"/>
    <n v="1"/>
  </r>
  <r>
    <x v="3"/>
    <s v="B&amp;B Via Abba"/>
    <s v="Via Abba 13"/>
    <x v="39"/>
    <s v="Località non trovata"/>
    <s v=""/>
    <s v="stefanianettuno@alice.it"/>
    <n v="86"/>
    <n v="0"/>
    <n v="1"/>
    <n v="0"/>
    <n v="73.731808731808727"/>
    <n v="1"/>
  </r>
  <r>
    <x v="2"/>
    <s v="Hotel Elvezia"/>
    <s v="Viale Fiume  67"/>
    <x v="39"/>
    <s v="Località non trovata"/>
    <s v="http://www.hotelelveziapesaro.it"/>
    <s v="hotelelvezia@outlook.it"/>
    <n v="86"/>
    <n v="1"/>
    <n v="1"/>
    <n v="1"/>
    <n v="73.731808731808727"/>
    <n v="1"/>
  </r>
  <r>
    <x v="3"/>
    <s v="B&amp;B Villa Fiore"/>
    <s v="Via Scarlatti 20"/>
    <x v="39"/>
    <s v="Località non trovata"/>
    <s v=""/>
    <s v="dr.cido@alice.it"/>
    <n v="86"/>
    <n v="0"/>
    <n v="1"/>
    <n v="0"/>
    <n v="73.731808731808727"/>
    <n v="1"/>
  </r>
  <r>
    <x v="3"/>
    <s v="B&amp;B Le Dolci Note"/>
    <s v="Giorgi 27"/>
    <x v="39"/>
    <s v="Località non trovata"/>
    <s v=""/>
    <s v="sabrina.santangeli@alice.it"/>
    <n v="86"/>
    <n v="0"/>
    <n v="1"/>
    <n v="0"/>
    <n v="73.731808731808727"/>
    <n v="1"/>
  </r>
  <r>
    <x v="3"/>
    <s v="B&amp;B Terre Di Mare"/>
    <s v="Via Cavallotti 74"/>
    <x v="39"/>
    <s v="Località non trovata"/>
    <s v=""/>
    <s v="rolafe@alice.it"/>
    <n v="86"/>
    <n v="0"/>
    <n v="1"/>
    <n v="0"/>
    <n v="73.731808731808727"/>
    <n v="1"/>
  </r>
  <r>
    <x v="1"/>
    <s v="Villa Girasole"/>
    <s v="Strada Delle Primule 20"/>
    <x v="39"/>
    <s v="Località non trovata"/>
    <s v="www.villagirasole.it"/>
    <s v="info@villagirasole.it"/>
    <n v="86"/>
    <n v="1"/>
    <n v="1"/>
    <n v="1"/>
    <n v="73.731808731808727"/>
    <n v="1"/>
  </r>
  <r>
    <x v="3"/>
    <s v="B&amp;B Villa San Nicola"/>
    <s v="Strada San Nicola 39"/>
    <x v="39"/>
    <s v="Pesaro"/>
    <s v=""/>
    <s v="grilli43@gmail.com"/>
    <n v="86"/>
    <n v="0"/>
    <n v="1"/>
    <n v="0"/>
    <n v="73.731808731808727"/>
    <n v="1"/>
  </r>
  <r>
    <x v="4"/>
    <s v="Agriturismo La Stradaccia"/>
    <s v="Strada Di Valcelli 4/F"/>
    <x v="39"/>
    <s v="Località non trovata"/>
    <s v=""/>
    <s v="bonifatirosa@pec.it"/>
    <n v="86"/>
    <n v="0"/>
    <n v="1"/>
    <n v="0"/>
    <n v="73.731808731808727"/>
    <n v="1"/>
  </r>
  <r>
    <x v="3"/>
    <s v="B&amp;B L'Oleandro Bianco"/>
    <s v="Via Perozzi 15"/>
    <x v="39"/>
    <s v="Località non trovata"/>
    <s v=""/>
    <s v="fabio687@libero.it"/>
    <n v="86"/>
    <n v="0"/>
    <n v="1"/>
    <n v="0"/>
    <n v="73.731808731808727"/>
    <n v="1"/>
  </r>
  <r>
    <x v="2"/>
    <s v="Hotel Caesar"/>
    <s v="Viale Trieste 125"/>
    <x v="39"/>
    <s v="Pesaro"/>
    <s v="www.hotelcaesar.net"/>
    <s v="info@hotelcaesar.net"/>
    <n v="86"/>
    <n v="1"/>
    <n v="1"/>
    <n v="1"/>
    <n v="73.731808731808727"/>
    <n v="1"/>
  </r>
  <r>
    <x v="3"/>
    <s v="B&amp;B La Terrazza"/>
    <s v="Via Orsini 20"/>
    <x v="39"/>
    <s v="Località non trovata"/>
    <s v=""/>
    <s v="t.nerone@yahoo.it"/>
    <n v="86"/>
    <n v="0"/>
    <n v="1"/>
    <n v="0"/>
    <n v="73.731808731808727"/>
    <n v="1"/>
  </r>
  <r>
    <x v="3"/>
    <s v="Terrachiara Az.Agricola E B&amp;B"/>
    <s v="Via Strada Lunga 7"/>
    <x v="39"/>
    <s v="Candelara"/>
    <s v=""/>
    <s v="terrachiaracandelara@gmail.com"/>
    <n v="86"/>
    <n v="0"/>
    <n v="1"/>
    <n v="0"/>
    <n v="73.731808731808727"/>
    <n v="1"/>
  </r>
  <r>
    <x v="2"/>
    <s v="Astoria"/>
    <s v="Viale Trieste 86"/>
    <x v="39"/>
    <s v="Pesaro"/>
    <s v="www.silmir.it/hotel-astoria-pesaro"/>
    <s v="hotelastoriapesaro@hotmail.it"/>
    <n v="86"/>
    <n v="1"/>
    <n v="1"/>
    <n v="1"/>
    <n v="73.731808731808727"/>
    <n v="1"/>
  </r>
  <r>
    <x v="0"/>
    <s v="Chigio"/>
    <s v="Strada Ciarciano 63"/>
    <x v="39"/>
    <s v="Località non trovata"/>
    <s v="www.pesaro-chigiocountryhouse.it"/>
    <s v="countrychigio@hotmail.com"/>
    <n v="86"/>
    <n v="1"/>
    <n v="1"/>
    <n v="1"/>
    <n v="73.731808731808727"/>
    <n v="1"/>
  </r>
  <r>
    <x v="3"/>
    <s v="B&amp;B La Gazza Ladra"/>
    <s v="Via Nuti 1"/>
    <x v="39"/>
    <s v="Pesaro"/>
    <s v="www.lagazzaladrabb.it"/>
    <s v="info@lagazzaladrabb.it"/>
    <n v="86"/>
    <n v="1"/>
    <n v="1"/>
    <n v="1"/>
    <n v="73.731808731808727"/>
    <n v="1"/>
  </r>
  <r>
    <x v="3"/>
    <s v="B&amp;B Lucy"/>
    <s v="Via G.Spontini 6"/>
    <x v="39"/>
    <s v="Località non trovata"/>
    <s v=""/>
    <s v="lucia.biondi.86@gmail.com"/>
    <n v="86"/>
    <n v="0"/>
    <n v="1"/>
    <n v="0"/>
    <n v="73.731808731808727"/>
    <n v="1"/>
  </r>
  <r>
    <x v="3"/>
    <s v="B&amp;B Da Pens"/>
    <s v="Via Virgilio 19"/>
    <x v="39"/>
    <s v="Località non trovata"/>
    <s v=""/>
    <s v="penseriniluca@gmail.com; stefaniaiowa@yahoo.it"/>
    <n v="86"/>
    <n v="0"/>
    <n v="1"/>
    <n v="0"/>
    <n v="73.731808731808727"/>
    <n v="1"/>
  </r>
  <r>
    <x v="3"/>
    <s v="B&amp;B San Bartolo"/>
    <s v="Via Panaro 61"/>
    <x v="39"/>
    <s v="Località non trovata"/>
    <s v=""/>
    <s v="bebsanbartolo@gmail.com"/>
    <n v="86"/>
    <n v="0"/>
    <n v="1"/>
    <n v="0"/>
    <n v="73.731808731808727"/>
    <n v="1"/>
  </r>
  <r>
    <x v="4"/>
    <s v="Le Quiete Dimore"/>
    <s v="Strada Delle Campagne  7/1"/>
    <x v="39"/>
    <s v="Novilara"/>
    <s v="www.lequietedimore.it"/>
    <s v="lequietedimore@gmail.com"/>
    <n v="86"/>
    <n v="1"/>
    <n v="1"/>
    <n v="1"/>
    <n v="73.731808731808727"/>
    <n v="1"/>
  </r>
  <r>
    <x v="2"/>
    <s v="Hotel Flying"/>
    <s v="Viale Giuseppe Verdi 126"/>
    <x v="39"/>
    <s v="Pesaro"/>
    <s v=""/>
    <s v="info@flyinghotel.it"/>
    <n v="86"/>
    <n v="0"/>
    <n v="1"/>
    <n v="0"/>
    <n v="73.731808731808727"/>
    <n v="1"/>
  </r>
  <r>
    <x v="3"/>
    <s v="B&amp;B Da Larry"/>
    <s v="Via Guazzi 11"/>
    <x v="39"/>
    <s v="Località non trovata"/>
    <s v=""/>
    <s v="gabriele-ferri@alice.it"/>
    <n v="86"/>
    <n v="0"/>
    <n v="1"/>
    <n v="0"/>
    <n v="73.731808731808727"/>
    <n v="1"/>
  </r>
  <r>
    <x v="2"/>
    <s v="Hotel Figaro"/>
    <s v="Viale Trieste 71"/>
    <x v="39"/>
    <s v="Pesaro"/>
    <s v="www.hotelfigaro.it"/>
    <s v="info@hotelfigaro.it"/>
    <n v="86"/>
    <n v="1"/>
    <n v="1"/>
    <n v="1"/>
    <n v="73.731808731808727"/>
    <n v="1"/>
  </r>
  <r>
    <x v="2"/>
    <s v="Hotel Capitol"/>
    <s v="Viale Rovereto  19"/>
    <x v="39"/>
    <s v="Località non trovata"/>
    <s v="www.hotelcapitol.pu.it"/>
    <s v="info@hotelcapitol.pu.it"/>
    <n v="86"/>
    <n v="1"/>
    <n v="1"/>
    <n v="1"/>
    <n v="73.731808731808727"/>
    <n v="1"/>
  </r>
  <r>
    <x v="3"/>
    <s v="B&amp;B Maiano"/>
    <s v="Via Lunga 10"/>
    <x v="39"/>
    <s v="Loc. Candelora"/>
    <s v=""/>
    <s v="lorena.righi@gmail.com"/>
    <n v="86"/>
    <n v="0"/>
    <n v="1"/>
    <n v="0"/>
    <n v="73.731808731808727"/>
    <n v="1"/>
  </r>
  <r>
    <x v="2"/>
    <s v="Hotel President'S"/>
    <s v="Lungomare N. Sauro 33"/>
    <x v="39"/>
    <s v="Località non trovata"/>
    <s v=""/>
    <s v="info@hotelpresidents.it"/>
    <n v="86"/>
    <n v="0"/>
    <n v="1"/>
    <n v="0"/>
    <n v="73.731808731808727"/>
    <n v="1"/>
  </r>
  <r>
    <x v="2"/>
    <s v="Leonardo Da Vinci"/>
    <s v=""/>
    <x v="39"/>
    <s v="Località non trovata"/>
    <s v=""/>
    <s v=""/>
    <n v="86"/>
    <n v="0"/>
    <n v="0"/>
    <n v="0"/>
    <n v="73.731808731808727"/>
    <n v="1"/>
  </r>
  <r>
    <x v="2"/>
    <s v="Hotel Gala"/>
    <s v="Viale Trieste 49"/>
    <x v="39"/>
    <s v="Pesaro"/>
    <s v="www.hotelgala.it"/>
    <s v="info@hotelgala.it"/>
    <n v="86"/>
    <n v="1"/>
    <n v="1"/>
    <n v="1"/>
    <n v="73.731808731808727"/>
    <n v="1"/>
  </r>
  <r>
    <x v="3"/>
    <s v="B&amp;B Da Peppennadia"/>
    <s v="Strada Del Boncio 20"/>
    <x v="39"/>
    <s v="Fiorenzuola Di Focara"/>
    <s v=""/>
    <s v="peppennadia14@vodafone.it"/>
    <n v="86"/>
    <n v="0"/>
    <n v="1"/>
    <n v="0"/>
    <n v="73.731808731808727"/>
    <n v="1"/>
  </r>
  <r>
    <x v="1"/>
    <s v="Capodagli Anna"/>
    <s v="Via Gavardini 9"/>
    <x v="39"/>
    <s v="Pesaro"/>
    <s v=""/>
    <s v="annacapo49@libero.it"/>
    <n v="86"/>
    <n v="0"/>
    <n v="1"/>
    <n v="0"/>
    <n v="73.731808731808727"/>
    <n v="1"/>
  </r>
  <r>
    <x v="1"/>
    <s v="Spada Domenico"/>
    <s v="Via Mosca 6"/>
    <x v="39"/>
    <s v="Pesaro"/>
    <s v=""/>
    <s v="info@immobiliaretriestepesaro.it"/>
    <n v="86"/>
    <n v="0"/>
    <n v="1"/>
    <n v="0"/>
    <n v="73.731808731808727"/>
    <n v="1"/>
  </r>
  <r>
    <x v="1"/>
    <s v="Carnali Francesco"/>
    <s v="Lungomare N. Sauro 5"/>
    <x v="39"/>
    <s v="Pesaro"/>
    <s v=""/>
    <s v="info@immobiliaretriestepesaro.it"/>
    <n v="86"/>
    <n v="0"/>
    <n v="1"/>
    <n v="0"/>
    <n v="73.731808731808727"/>
    <n v="1"/>
  </r>
  <r>
    <x v="1"/>
    <s v="Mezzolani Filippo"/>
    <s v="Via Mosca 6"/>
    <x v="39"/>
    <s v="Pesaro"/>
    <s v=""/>
    <s v="info@immobiliaretriestepesaro.it"/>
    <n v="86"/>
    <n v="0"/>
    <n v="1"/>
    <n v="0"/>
    <n v="73.731808731808727"/>
    <n v="1"/>
  </r>
  <r>
    <x v="1"/>
    <s v="Gurini Graziella App.To 237"/>
    <s v="Viale C. Battisti 237"/>
    <x v="39"/>
    <s v="Pesaro"/>
    <s v=""/>
    <s v="gurini.graziella@libero.it"/>
    <n v="86"/>
    <n v="0"/>
    <n v="1"/>
    <n v="0"/>
    <n v="73.731808731808727"/>
    <n v="1"/>
  </r>
  <r>
    <x v="1"/>
    <s v="Gurini Graziella App.To 239"/>
    <s v="Viale C. Battisti 233"/>
    <x v="39"/>
    <s v="Pesaro"/>
    <s v=""/>
    <s v="gurini.graziella@libero.it"/>
    <n v="86"/>
    <n v="0"/>
    <n v="1"/>
    <n v="0"/>
    <n v="73.731808731808727"/>
    <n v="1"/>
  </r>
  <r>
    <x v="1"/>
    <s v="Romanini Guido"/>
    <s v="Via Vittorini 1"/>
    <x v="39"/>
    <s v="Pesaro"/>
    <s v=""/>
    <s v="giovanni.romanini@gmail.com"/>
    <n v="86"/>
    <n v="0"/>
    <n v="1"/>
    <n v="0"/>
    <n v="73.731808731808727"/>
    <n v="1"/>
  </r>
  <r>
    <x v="3"/>
    <s v="La Mansardina"/>
    <s v="Via Agostini 79"/>
    <x v="39"/>
    <s v="Pesaro"/>
    <s v=""/>
    <s v="sanjohni@libero.it"/>
    <n v="86"/>
    <n v="0"/>
    <n v="1"/>
    <n v="0"/>
    <n v="73.731808731808727"/>
    <n v="1"/>
  </r>
  <r>
    <x v="2"/>
    <s v="Hotel Ambassador"/>
    <s v="Viale Trieste 291"/>
    <x v="39"/>
    <s v="Pesaro"/>
    <s v="www.ambassadorpesaro.it"/>
    <s v="info@ambassadorpesaro.it"/>
    <n v="86"/>
    <n v="1"/>
    <n v="1"/>
    <n v="1"/>
    <n v="73.731808731808727"/>
    <n v="1"/>
  </r>
  <r>
    <x v="2"/>
    <s v="Nauhome Dependance Hotel Nautilus"/>
    <s v="Viale Trieste 26"/>
    <x v="39"/>
    <s v="Pesaro"/>
    <s v="www.nautiluspesaro.edenhotels.it"/>
    <s v="info@hotelnautilus.it"/>
    <n v="86"/>
    <n v="1"/>
    <n v="1"/>
    <n v="1"/>
    <n v="73.731808731808727"/>
    <n v="1"/>
  </r>
  <r>
    <x v="3"/>
    <s v="Oasi Verde"/>
    <s v="Costa Di Fagnano 5"/>
    <x v="39"/>
    <s v="Pesaro"/>
    <s v=""/>
    <s v="valentinapascucci@gmail.com"/>
    <n v="86"/>
    <n v="0"/>
    <n v="1"/>
    <n v="0"/>
    <n v="73.731808731808727"/>
    <n v="1"/>
  </r>
  <r>
    <x v="1"/>
    <s v="Franca Giacomo"/>
    <s v="Via Castelfidardo 98"/>
    <x v="39"/>
    <s v="Pesarp"/>
    <s v=""/>
    <s v="immobiliare@adriamar.net"/>
    <n v="86"/>
    <n v="0"/>
    <n v="1"/>
    <n v="0"/>
    <n v="73.731808731808727"/>
    <n v="1"/>
  </r>
  <r>
    <x v="1"/>
    <s v="Franca Ettore"/>
    <s v="Viale Della Vittoria 155"/>
    <x v="39"/>
    <s v="Pesaro"/>
    <s v=""/>
    <s v="immobiliare@adriamar.net"/>
    <n v="86"/>
    <n v="0"/>
    <n v="1"/>
    <n v="0"/>
    <n v="73.731808731808727"/>
    <n v="1"/>
  </r>
  <r>
    <x v="1"/>
    <s v="Buscaglia Sergio"/>
    <s v="Via Recchi 3"/>
    <x v="39"/>
    <s v="Pesaro"/>
    <s v=""/>
    <s v="info@immobiliaretriestepesaro.it"/>
    <n v="86"/>
    <n v="0"/>
    <n v="1"/>
    <n v="0"/>
    <n v="73.731808731808727"/>
    <n v="1"/>
  </r>
  <r>
    <x v="1"/>
    <s v="Lippolis Laura"/>
    <s v="Via G. Passeri 49"/>
    <x v="39"/>
    <s v="Pesaro"/>
    <s v=""/>
    <s v=""/>
    <n v="86"/>
    <n v="0"/>
    <n v="0"/>
    <n v="0"/>
    <n v="73.731808731808727"/>
    <n v="1"/>
  </r>
  <r>
    <x v="1"/>
    <s v="Gattoni Gabriele"/>
    <s v="Via L. Laurana 33"/>
    <x v="39"/>
    <s v="Pesaro"/>
    <s v=""/>
    <s v="g.gattoni@live.it"/>
    <n v="86"/>
    <n v="0"/>
    <n v="1"/>
    <n v="0"/>
    <n v="73.731808731808727"/>
    <n v="1"/>
  </r>
  <r>
    <x v="1"/>
    <s v="Donati Giorgia"/>
    <s v="Via Varese 25"/>
    <x v="39"/>
    <s v="Pesaro"/>
    <s v=""/>
    <s v="info@immobiliaretriestepesaro.it"/>
    <n v="86"/>
    <n v="0"/>
    <n v="1"/>
    <n v="0"/>
    <n v="73.731808731808727"/>
    <n v="1"/>
  </r>
  <r>
    <x v="1"/>
    <s v="Borsella Anna Maria"/>
    <s v="Via Barsanti 98"/>
    <x v="39"/>
    <s v="Pesaro"/>
    <s v=""/>
    <s v="by.corallonistaff@coppola.it"/>
    <n v="86"/>
    <n v="0"/>
    <n v="1"/>
    <n v="0"/>
    <n v="73.731808731808727"/>
    <n v="1"/>
  </r>
  <r>
    <x v="3"/>
    <s v="Centro Mare Luna"/>
    <s v="Via Marconi 6"/>
    <x v="39"/>
    <s v="Pesaro"/>
    <s v=""/>
    <s v="bbpesaro@gmail.com"/>
    <n v="86"/>
    <n v="0"/>
    <n v="1"/>
    <n v="0"/>
    <n v="73.731808731808727"/>
    <n v="1"/>
  </r>
  <r>
    <x v="1"/>
    <s v="Magi Maria Grazia"/>
    <s v="Via Zara 18"/>
    <x v="39"/>
    <s v="Pesaro"/>
    <s v=""/>
    <s v="info@immobiliaretriestepesaro.it"/>
    <n v="86"/>
    <n v="0"/>
    <n v="1"/>
    <n v="0"/>
    <n v="73.731808731808727"/>
    <n v="1"/>
  </r>
  <r>
    <x v="1"/>
    <s v="Fasano Giuseppe"/>
    <s v="Via Mascagni 88"/>
    <x v="39"/>
    <s v="Pesaro"/>
    <s v=""/>
    <s v="info@immobiliaretriestepesaro.it"/>
    <n v="86"/>
    <n v="0"/>
    <n v="1"/>
    <n v="0"/>
    <n v="73.731808731808727"/>
    <n v="1"/>
  </r>
  <r>
    <x v="1"/>
    <s v="Paone Marco"/>
    <s v="Viale Trento 60"/>
    <x v="39"/>
    <s v="Pesaro"/>
    <s v=""/>
    <s v="immobiliare@adriamar.net"/>
    <n v="86"/>
    <n v="0"/>
    <n v="1"/>
    <n v="0"/>
    <n v="73.731808731808727"/>
    <n v="1"/>
  </r>
  <r>
    <x v="1"/>
    <s v="Piermattei Claudia"/>
    <s v="Via Napoli 85"/>
    <x v="39"/>
    <s v="Pesaro"/>
    <s v=""/>
    <s v="info@immobiliaretriestepesaro.it"/>
    <n v="86"/>
    <n v="0"/>
    <n v="1"/>
    <n v="0"/>
    <n v="73.731808731808727"/>
    <n v="1"/>
  </r>
  <r>
    <x v="1"/>
    <s v="O' Donnell Laura"/>
    <s v="Via Dei Partigiani 34"/>
    <x v="39"/>
    <s v="Pesaro"/>
    <s v=""/>
    <s v="info@immobiliaretriestepesaro.it"/>
    <n v="86"/>
    <n v="0"/>
    <n v="1"/>
    <n v="0"/>
    <n v="73.731808731808727"/>
    <n v="1"/>
  </r>
  <r>
    <x v="1"/>
    <s v="Simoncelli Matteo"/>
    <s v="Via B. Baldi 61"/>
    <x v="39"/>
    <s v="Pesaro"/>
    <s v=""/>
    <s v=""/>
    <n v="86"/>
    <n v="0"/>
    <n v="0"/>
    <n v="0"/>
    <n v="73.731808731808727"/>
    <n v="1"/>
  </r>
  <r>
    <x v="1"/>
    <s v="Martinelli Mirco"/>
    <s v="Tommasi 6"/>
    <x v="39"/>
    <s v="Località non trovata"/>
    <s v=""/>
    <s v="info@immobiliaretriestepesaro.it"/>
    <n v="86"/>
    <n v="0"/>
    <n v="1"/>
    <n v="0"/>
    <n v="73.731808731808727"/>
    <n v="1"/>
  </r>
  <r>
    <x v="3"/>
    <s v="Casa Delle Viole"/>
    <s v="Via Mascagni 74"/>
    <x v="39"/>
    <s v="Pesaro"/>
    <s v=""/>
    <s v="ilaria.vichi@gmail.com"/>
    <n v="86"/>
    <n v="0"/>
    <n v="1"/>
    <n v="0"/>
    <n v="73.731808731808727"/>
    <n v="1"/>
  </r>
  <r>
    <x v="12"/>
    <s v="Spiaggia Camping Marinella"/>
    <s v=""/>
    <x v="39"/>
    <s v="Località non trovata"/>
    <s v=""/>
    <s v="info@campingmarinella.it"/>
    <n v="86"/>
    <n v="0"/>
    <n v="1"/>
    <n v="0"/>
    <n v="73.731808731808727"/>
    <n v="1"/>
  </r>
  <r>
    <x v="1"/>
    <s v="Mattioli Mauro App.To Viale Vittoria"/>
    <s v="Viale Vittoria  155"/>
    <x v="39"/>
    <s v="Pesaro"/>
    <s v=""/>
    <s v="info@immobiliaretriestepesaro.it"/>
    <n v="86"/>
    <n v="0"/>
    <n v="1"/>
    <n v="0"/>
    <n v="73.731808731808727"/>
    <n v="1"/>
  </r>
  <r>
    <x v="3"/>
    <s v="Villa Liliana"/>
    <s v="Via Lunga 4/C"/>
    <x v="39"/>
    <s v="Pesaro"/>
    <s v=""/>
    <s v=""/>
    <n v="86"/>
    <n v="0"/>
    <n v="0"/>
    <n v="0"/>
    <n v="73.731808731808727"/>
    <n v="1"/>
  </r>
  <r>
    <x v="1"/>
    <s v="Giommi Oscar"/>
    <s v="Via Trieste 81"/>
    <x v="39"/>
    <s v="Pesaro"/>
    <s v=""/>
    <s v=""/>
    <n v="86"/>
    <n v="0"/>
    <n v="0"/>
    <n v="0"/>
    <n v="73.731808731808727"/>
    <n v="1"/>
  </r>
  <r>
    <x v="1"/>
    <s v="Baranova Yelena"/>
    <s v="Via Cesare Battisti 134/2"/>
    <x v="39"/>
    <s v="Pesaro"/>
    <s v=""/>
    <s v="alberto@laber.it"/>
    <n v="86"/>
    <n v="0"/>
    <n v="1"/>
    <n v="0"/>
    <n v="73.731808731808727"/>
    <n v="1"/>
  </r>
  <r>
    <x v="1"/>
    <s v="Menchetti Artidoro"/>
    <s v="Via Belluzzi 5"/>
    <x v="39"/>
    <s v="Pesaro"/>
    <s v=""/>
    <s v=""/>
    <n v="86"/>
    <n v="0"/>
    <n v="0"/>
    <n v="0"/>
    <n v="73.731808731808727"/>
    <n v="1"/>
  </r>
  <r>
    <x v="1"/>
    <s v="Smaldini Anna Santa"/>
    <s v="Strada Delle Marche 60"/>
    <x v="39"/>
    <s v="Pesaro"/>
    <s v=""/>
    <s v="a.smaldini@seam-adriatic.it"/>
    <n v="86"/>
    <n v="0"/>
    <n v="1"/>
    <n v="0"/>
    <n v="73.731808731808727"/>
    <n v="1"/>
  </r>
  <r>
    <x v="1"/>
    <s v="Bastianelli Demetrio"/>
    <s v="Piazza Puccini 8"/>
    <x v="39"/>
    <s v="Pesaro"/>
    <s v=""/>
    <s v="d.bastianelli@email.it"/>
    <n v="86"/>
    <n v="0"/>
    <n v="1"/>
    <n v="0"/>
    <n v="73.731808731808727"/>
    <n v="1"/>
  </r>
  <r>
    <x v="1"/>
    <s v="Di Benedetto Rossana"/>
    <s v="Viale Berna 12"/>
    <x v="39"/>
    <s v="Pesaro"/>
    <s v=""/>
    <s v="info@immobiliaretriestepesaro.ti"/>
    <n v="86"/>
    <n v="0"/>
    <n v="1"/>
    <n v="0"/>
    <n v="73.731808731808727"/>
    <n v="1"/>
  </r>
  <r>
    <x v="1"/>
    <s v="Beligotti Emanuela"/>
    <s v="Via Trieste 265"/>
    <x v="39"/>
    <s v="Pesaro"/>
    <s v=""/>
    <s v="expoemanuela@composit.it"/>
    <n v="86"/>
    <n v="0"/>
    <n v="1"/>
    <n v="0"/>
    <n v="73.731808731808727"/>
    <n v="1"/>
  </r>
  <r>
    <x v="1"/>
    <s v="Mattioli Mauro App.To Viale Trento"/>
    <s v="Viale Trento  190"/>
    <x v="39"/>
    <s v="Pesaro"/>
    <s v=""/>
    <s v="info@immobiliaretriestepesaro.it"/>
    <n v="86"/>
    <n v="0"/>
    <n v="1"/>
    <n v="0"/>
    <n v="73.731808731808727"/>
    <n v="1"/>
  </r>
  <r>
    <x v="1"/>
    <s v="Barberini Mariano"/>
    <s v="Viale Londra 11"/>
    <x v="39"/>
    <s v="Pesaro"/>
    <s v=""/>
    <s v="info@immobiliaretriestepesaro.it"/>
    <n v="86"/>
    <n v="0"/>
    <n v="1"/>
    <n v="0"/>
    <n v="73.731808731808727"/>
    <n v="1"/>
  </r>
  <r>
    <x v="3"/>
    <s v="Ca' Sideria"/>
    <s v="Strada Del Molino Mosca  10"/>
    <x v="39"/>
    <s v="Candelara"/>
    <s v=""/>
    <s v=""/>
    <n v="86"/>
    <n v="0"/>
    <n v="0"/>
    <n v="0"/>
    <n v="73.731808731808727"/>
    <n v="1"/>
  </r>
  <r>
    <x v="3"/>
    <s v="B&amp;B Gli Ulivi"/>
    <s v="Via Lago Maggiore  34"/>
    <x v="39"/>
    <s v="Villa Ceccolini"/>
    <s v=""/>
    <s v="luca.vagno@gmail.com"/>
    <n v="86"/>
    <n v="0"/>
    <n v="1"/>
    <n v="0"/>
    <n v="73.731808731808727"/>
    <n v="1"/>
  </r>
  <r>
    <x v="3"/>
    <s v="Villa Franca"/>
    <s v="Strada Di San Bartolo  22/1"/>
    <x v="39"/>
    <s v="Pesaro"/>
    <s v=""/>
    <s v="andreafranca66@gmail.com"/>
    <n v="86"/>
    <n v="0"/>
    <n v="1"/>
    <n v="0"/>
    <n v="73.731808731808727"/>
    <n v="1"/>
  </r>
  <r>
    <x v="3"/>
    <s v="Sweet Harbour"/>
    <s v="Via Gessi 16"/>
    <x v="39"/>
    <s v="Pesaro"/>
    <s v=""/>
    <s v="fabioannibali1980@gmail.com"/>
    <n v="86"/>
    <n v="0"/>
    <n v="1"/>
    <n v="0"/>
    <n v="73.731808731808727"/>
    <n v="1"/>
  </r>
  <r>
    <x v="3"/>
    <s v="La Rosa Blu"/>
    <s v="Strada Di Stoppato 32"/>
    <x v="39"/>
    <s v="Pesaro"/>
    <s v=""/>
    <s v="bblarosablu@virgilio.it"/>
    <n v="86"/>
    <n v="0"/>
    <n v="1"/>
    <n v="0"/>
    <n v="73.731808731808727"/>
    <n v="1"/>
  </r>
  <r>
    <x v="3"/>
    <s v="Il Terrazzino"/>
    <s v="Via Ciro Menotti 103"/>
    <x v="39"/>
    <s v="Pesaro"/>
    <s v=""/>
    <s v="bedandbreakfastlaterrazza@yahoo.it"/>
    <n v="86"/>
    <n v="0"/>
    <n v="1"/>
    <n v="0"/>
    <n v="73.731808731808727"/>
    <n v="1"/>
  </r>
  <r>
    <x v="5"/>
    <s v="Casa Vacanze Abbazia"/>
    <s v="Via Pasubio 1"/>
    <x v="39"/>
    <s v="Pesaro-Novilara"/>
    <s v=""/>
    <s v="abbazia.residhotel@libero.it"/>
    <n v="86"/>
    <n v="0"/>
    <n v="1"/>
    <n v="0"/>
    <n v="73.731808731808727"/>
    <n v="1"/>
  </r>
  <r>
    <x v="4"/>
    <s v="Ca'  Turen Di Bartoli Francesco"/>
    <s v="Strada Valle Dei Castagni 8"/>
    <x v="39"/>
    <s v="Pesaro"/>
    <s v=""/>
    <s v="caturen@gmail.com"/>
    <n v="86"/>
    <n v="0"/>
    <n v="1"/>
    <n v="0"/>
    <n v="73.731808731808727"/>
    <n v="1"/>
  </r>
  <r>
    <x v="2"/>
    <s v="Grand Hotel Vittoria"/>
    <s v="Piazzale Della Libertà 2"/>
    <x v="39"/>
    <s v="Pesaro"/>
    <s v="www.grandhotelvittoriapesaro.it"/>
    <s v="vittoria@viphotels.it"/>
    <n v="86"/>
    <n v="1"/>
    <n v="1"/>
    <n v="1"/>
    <n v="73.731808731808727"/>
    <n v="1"/>
  </r>
  <r>
    <x v="2"/>
    <s v="Hotel Imperial Sport"/>
    <s v="Via Annibale Ninchi 6"/>
    <x v="39"/>
    <s v="Pesaro"/>
    <s v="www.imperialsporthotel.it"/>
    <s v="info@imperialsporthotel.it"/>
    <n v="86"/>
    <n v="1"/>
    <n v="1"/>
    <n v="1"/>
    <n v="73.731808731808727"/>
    <n v="1"/>
  </r>
  <r>
    <x v="2"/>
    <s v="Hotel Majestic"/>
    <s v="Viale Trieste 80"/>
    <x v="39"/>
    <s v="Pesaro"/>
    <s v="www.hotelmajesticpesaro.com"/>
    <s v="info@hotelmajesticpesaro.com"/>
    <n v="86"/>
    <n v="1"/>
    <n v="1"/>
    <n v="1"/>
    <n v="73.731808731808727"/>
    <n v="1"/>
  </r>
  <r>
    <x v="2"/>
    <s v="Mediterraneo"/>
    <s v="Viale Trieste 199"/>
    <x v="39"/>
    <s v="Pesaro"/>
    <s v="www.hmed.it"/>
    <s v="info@hmed.it"/>
    <n v="86"/>
    <n v="1"/>
    <n v="1"/>
    <n v="1"/>
    <n v="73.731808731808727"/>
    <n v="1"/>
  </r>
  <r>
    <x v="2"/>
    <s v="Metropol"/>
    <s v="Via Cristoforo Colombo 3"/>
    <x v="39"/>
    <s v="Pesaro"/>
    <s v="www.hotelmetropol.it"/>
    <s v="info@hotelmetropol.it"/>
    <n v="86"/>
    <n v="1"/>
    <n v="1"/>
    <n v="1"/>
    <n v="73.731808731808727"/>
    <n v="1"/>
  </r>
  <r>
    <x v="2"/>
    <s v="Miramare"/>
    <s v="Via Marina Ardizia 158"/>
    <x v="39"/>
    <s v="Pesaro"/>
    <s v=""/>
    <s v="infohotelmiramare@gmail.com"/>
    <n v="86"/>
    <n v="0"/>
    <n v="1"/>
    <n v="0"/>
    <n v="73.731808731808727"/>
    <n v="1"/>
  </r>
  <r>
    <x v="2"/>
    <s v="Hotel Napoleon"/>
    <s v="Viale Fiume 118"/>
    <x v="39"/>
    <s v="Pesaro"/>
    <s v="www.hotelnapoleonpesaro.it"/>
    <s v="info@hotelnapoleonpesaro.it"/>
    <n v="86"/>
    <n v="1"/>
    <n v="1"/>
    <n v="1"/>
    <n v="73.731808731808727"/>
    <n v="1"/>
  </r>
  <r>
    <x v="2"/>
    <s v="Nautilus"/>
    <s v="Viale Trieste 30"/>
    <x v="39"/>
    <s v="Pesaro"/>
    <s v="www.nautiluspesaro.edenhotels.it"/>
    <s v="info.nautilus@edenhotels.it"/>
    <n v="86"/>
    <n v="1"/>
    <n v="1"/>
    <n v="1"/>
    <n v="73.731808731808727"/>
    <n v="1"/>
  </r>
  <r>
    <x v="2"/>
    <s v="Hotel Nettuno"/>
    <s v="Viale Trieste 367"/>
    <x v="39"/>
    <s v="Pesaro"/>
    <s v="www.hotelnettunopesaro.it"/>
    <s v="info@hotelnettunopesaro.it"/>
    <n v="86"/>
    <n v="1"/>
    <n v="1"/>
    <n v="1"/>
    <n v="73.731808731808727"/>
    <n v="1"/>
  </r>
  <r>
    <x v="2"/>
    <s v="Perticari"/>
    <s v="Viale Zara 67"/>
    <x v="39"/>
    <s v="Pesaro"/>
    <s v="www.hotelperticari.com"/>
    <s v="info@hotelperticari.com"/>
    <n v="86"/>
    <n v="1"/>
    <n v="1"/>
    <n v="1"/>
    <n v="73.731808731808727"/>
    <n v="1"/>
  </r>
  <r>
    <x v="2"/>
    <s v="Plaza"/>
    <s v="Viale Trieste 45"/>
    <x v="39"/>
    <s v="Pesaro"/>
    <s v="www.hotelplaza.pu.it"/>
    <s v="info@hotelplaza.pu.it"/>
    <n v="86"/>
    <n v="1"/>
    <n v="1"/>
    <n v="1"/>
    <n v="73.731808731808727"/>
    <n v="1"/>
  </r>
  <r>
    <x v="2"/>
    <s v="Rivazzurra"/>
    <s v="Viale Trieste 93"/>
    <x v="39"/>
    <s v="Pesaro"/>
    <s v="www.rivazzurrahotel.it"/>
    <s v="info@rivazzurrahotel.it"/>
    <n v="86"/>
    <n v="1"/>
    <n v="1"/>
    <n v="1"/>
    <n v="73.731808731808727"/>
    <n v="1"/>
  </r>
  <r>
    <x v="2"/>
    <s v="Royal"/>
    <s v="Viale Cesare Battisti 144"/>
    <x v="39"/>
    <s v="Pesaro"/>
    <s v="www.innitalia.com"/>
    <s v="royal@innitalia.com"/>
    <n v="86"/>
    <n v="1"/>
    <n v="1"/>
    <n v="1"/>
    <n v="73.731808731808727"/>
    <n v="1"/>
  </r>
  <r>
    <x v="2"/>
    <s v="San Marco"/>
    <s v="Viale Xi Febbraio 32"/>
    <x v="39"/>
    <s v="Pesaro"/>
    <s v="www.hotelsanmarcopu.it"/>
    <s v="h.sanmarco@libero.it"/>
    <n v="86"/>
    <n v="1"/>
    <n v="1"/>
    <n v="1"/>
    <n v="73.731808731808727"/>
    <n v="1"/>
  </r>
  <r>
    <x v="2"/>
    <s v="Savoy"/>
    <s v="Viale Della Repubblica 22"/>
    <x v="39"/>
    <s v="Pesaro"/>
    <s v="www.hotelsavoypesaro.it"/>
    <s v="savoy@viphotels.it"/>
    <n v="86"/>
    <n v="1"/>
    <n v="1"/>
    <n v="1"/>
    <n v="73.731808731808727"/>
    <n v="1"/>
  </r>
  <r>
    <x v="2"/>
    <s v="Spiaggia"/>
    <s v="Viale Trieste 76"/>
    <x v="39"/>
    <s v="Pesaro"/>
    <s v="www.hotelspiaggia.com"/>
    <s v="info@hotelspiaggia.com"/>
    <n v="86"/>
    <n v="1"/>
    <n v="1"/>
    <n v="1"/>
    <n v="73.731808731808727"/>
    <n v="1"/>
  </r>
  <r>
    <x v="2"/>
    <s v="Sylvia"/>
    <s v="Viale Rovereto 30"/>
    <x v="39"/>
    <s v="Pesaro"/>
    <s v="www.sylviahotel.it"/>
    <s v="glauco@sylviahotel.it"/>
    <n v="86"/>
    <n v="1"/>
    <n v="1"/>
    <n v="1"/>
    <n v="73.731808731808727"/>
    <n v="1"/>
  </r>
  <r>
    <x v="2"/>
    <s v="Athena"/>
    <s v="Viale Pola 18"/>
    <x v="39"/>
    <s v="Pesaro"/>
    <s v="www.hotelathena-pesaro.com"/>
    <s v="mail@hotelathena-pesaro.com"/>
    <n v="86"/>
    <n v="1"/>
    <n v="1"/>
    <n v="1"/>
    <n v="73.731808731808727"/>
    <n v="1"/>
  </r>
  <r>
    <x v="2"/>
    <s v="Baltic"/>
    <s v="Viale Trieste 36"/>
    <x v="39"/>
    <s v="Pesaro"/>
    <s v="www.hbaltic.it"/>
    <s v="info@hbaltic.it"/>
    <n v="86"/>
    <n v="1"/>
    <n v="1"/>
    <n v="1"/>
    <n v="73.731808731808727"/>
    <n v="1"/>
  </r>
  <r>
    <x v="2"/>
    <s v="Bellevue"/>
    <s v="Viale Trieste 88"/>
    <x v="39"/>
    <s v="Pesaro"/>
    <s v="www.bellevuehotel.net"/>
    <s v="info@bellevuehotel.net"/>
    <n v="86"/>
    <n v="1"/>
    <n v="1"/>
    <n v="1"/>
    <n v="73.731808731808727"/>
    <n v="1"/>
  </r>
  <r>
    <x v="2"/>
    <s v="Blumen"/>
    <s v="Viale Trieste 77"/>
    <x v="39"/>
    <s v="Pesaro"/>
    <s v=""/>
    <s v="info@hotelblumenpesaro.it"/>
    <n v="86"/>
    <n v="0"/>
    <n v="1"/>
    <n v="0"/>
    <n v="73.731808731808727"/>
    <n v="1"/>
  </r>
  <r>
    <x v="2"/>
    <s v="Caravan"/>
    <s v="Viale Monfalcone 58"/>
    <x v="39"/>
    <s v="Pesaro"/>
    <s v="www.hotelcaravan.it"/>
    <s v="info@hotelcaravan.it"/>
    <n v="86"/>
    <n v="1"/>
    <n v="1"/>
    <n v="1"/>
    <n v="73.731808731808727"/>
    <n v="1"/>
  </r>
  <r>
    <x v="2"/>
    <s v="Hotel Caravelle"/>
    <s v="Viale Trieste 269"/>
    <x v="39"/>
    <s v="Pesaro"/>
    <s v="www.hotel-caravelle.net"/>
    <s v="info@hotel-caravelle.net"/>
    <n v="86"/>
    <n v="1"/>
    <n v="1"/>
    <n v="1"/>
    <n v="73.731808731808727"/>
    <n v="1"/>
  </r>
  <r>
    <x v="2"/>
    <s v="Clipper"/>
    <s v="Viale Guglielmo Marconi 53"/>
    <x v="39"/>
    <s v="Pesaro"/>
    <s v="www.hotelclipper.it"/>
    <s v="info@hotelclipper.it"/>
    <n v="86"/>
    <n v="1"/>
    <n v="1"/>
    <n v="1"/>
    <n v="73.731808731808727"/>
    <n v="1"/>
  </r>
  <r>
    <x v="2"/>
    <s v="Cruiser"/>
    <s v="Viale Trieste 281"/>
    <x v="39"/>
    <s v="Pesaro"/>
    <s v="Mercure Pesaro"/>
    <s v="HA746@accor.com"/>
    <n v="86"/>
    <n v="1"/>
    <n v="1"/>
    <n v="1"/>
    <n v="73.731808731808727"/>
    <n v="1"/>
  </r>
  <r>
    <x v="2"/>
    <s v="Des Bains"/>
    <s v="Viale Trieste 221"/>
    <x v="39"/>
    <s v="Pesaro"/>
    <s v="www.innitalia.com"/>
    <s v="desbains@innitalia.com"/>
    <n v="86"/>
    <n v="1"/>
    <n v="1"/>
    <n v="1"/>
    <n v="73.731808731808727"/>
    <n v="1"/>
  </r>
  <r>
    <x v="2"/>
    <s v="Delle Nazioni"/>
    <s v="Viale Trieste 60"/>
    <x v="39"/>
    <s v="Pesaro"/>
    <s v="www.hoteldellenazionipesaro.it"/>
    <s v="info@hoteldellenazionipesaro.it"/>
    <n v="86"/>
    <n v="1"/>
    <n v="1"/>
    <n v="1"/>
    <n v="73.731808731808727"/>
    <n v="1"/>
  </r>
  <r>
    <x v="2"/>
    <s v="Due Palme"/>
    <s v="Viale Trieste 52"/>
    <x v="39"/>
    <s v="Pesaro"/>
    <s v="www.hotelduepalmeonline.com"/>
    <s v="info@hotelduepalmeonline.com"/>
    <n v="86"/>
    <n v="1"/>
    <n v="1"/>
    <n v="1"/>
    <n v="73.731808731808727"/>
    <n v="1"/>
  </r>
  <r>
    <x v="2"/>
    <s v="Due Pavoni"/>
    <s v="Viale Fiume 79"/>
    <x v="39"/>
    <s v="Pesaro"/>
    <s v="www.hotelduepavoni.com"/>
    <s v="info@hotelduepavoni.com"/>
    <n v="86"/>
    <n v="1"/>
    <n v="1"/>
    <n v="1"/>
    <n v="73.731808731808727"/>
    <n v="1"/>
  </r>
  <r>
    <x v="2"/>
    <s v="Embassy"/>
    <s v="Viale Trieste 64"/>
    <x v="39"/>
    <s v="Pesaro"/>
    <s v="www.hotelembassypesaro.com"/>
    <s v="embassy@hotelembassypesaro.com"/>
    <n v="86"/>
    <n v="1"/>
    <n v="1"/>
    <n v="1"/>
    <n v="73.731808731808727"/>
    <n v="1"/>
  </r>
  <r>
    <x v="5"/>
    <s v="La Vecchia Cantina"/>
    <s v="Via Trebbiantico 1"/>
    <x v="39"/>
    <s v="Pesaro"/>
    <s v=""/>
    <s v="lavecchiacantina.pu@gmail.com"/>
    <n v="86"/>
    <n v="0"/>
    <n v="1"/>
    <n v="0"/>
    <n v="73.731808731808727"/>
    <n v="1"/>
  </r>
  <r>
    <x v="5"/>
    <s v="Locanda Stop"/>
    <s v="Via Yuri Gagarin 24"/>
    <x v="39"/>
    <s v="Pesaro"/>
    <s v=""/>
    <s v=""/>
    <n v="86"/>
    <n v="0"/>
    <n v="0"/>
    <n v="0"/>
    <n v="73.731808731808727"/>
    <n v="1"/>
  </r>
  <r>
    <x v="11"/>
    <s v="Marinella"/>
    <s v="Strada Nazionale Adriatica Nord 242"/>
    <x v="39"/>
    <s v="Pesaro"/>
    <s v="www.campingmarinella.it"/>
    <s v="info@campingmarinella.it"/>
    <n v="86"/>
    <n v="1"/>
    <n v="1"/>
    <n v="1"/>
    <n v="73.731808731808727"/>
    <n v="1"/>
  </r>
  <r>
    <x v="11"/>
    <s v="Panorama"/>
    <s v="Strada Brisighella 1"/>
    <x v="39"/>
    <s v="Pesaro"/>
    <s v="www.campingpanorama.it"/>
    <s v="info@campingpanorama.it"/>
    <n v="86"/>
    <n v="1"/>
    <n v="1"/>
    <n v="1"/>
    <n v="73.731808731808727"/>
    <n v="1"/>
  </r>
  <r>
    <x v="11"/>
    <s v="Camping Norina"/>
    <s v="Via Marina Ardizia 181"/>
    <x v="39"/>
    <s v="Pesaro"/>
    <s v="www.campingnorina.it"/>
    <s v="info@campingnorina.it"/>
    <n v="86"/>
    <n v="1"/>
    <n v="1"/>
    <n v="1"/>
    <n v="73.731808731808727"/>
    <n v="1"/>
  </r>
  <r>
    <x v="11"/>
    <s v="Paradiso"/>
    <s v="Strada Delle Rive Del Faro 1"/>
    <x v="39"/>
    <s v="Pesaro"/>
    <s v="www.campingparadiso.it"/>
    <s v="info@campingparadiso.it"/>
    <n v="86"/>
    <n v="1"/>
    <n v="1"/>
    <n v="1"/>
    <n v="73.731808731808727"/>
    <n v="1"/>
  </r>
  <r>
    <x v="8"/>
    <s v="Villa Borromeo"/>
    <s v="Via Amedeo Avogadro 40"/>
    <x v="39"/>
    <s v="Pesaro"/>
    <s v="www.arcidiocesipesaro.it"/>
    <s v="amministrativo2@arcidiocesipesaro.it."/>
    <n v="86"/>
    <n v="1"/>
    <n v="1"/>
    <n v="1"/>
    <n v="73.731808731808727"/>
    <n v="1"/>
  </r>
  <r>
    <x v="8"/>
    <s v="Sacro Cuore"/>
    <s v="Viale Giovanni Amendola 20"/>
    <x v="39"/>
    <s v="Pesaro"/>
    <s v="www.piccoleancelledelsacrocuore.net/Accoglienza"/>
    <s v="coloniasacrocuore@pcn.net; suormarilena@email.it"/>
    <n v="86"/>
    <n v="1"/>
    <n v="1"/>
    <n v="1"/>
    <n v="73.731808731808727"/>
    <n v="1"/>
  </r>
  <r>
    <x v="4"/>
    <s v="Agriturismo Badia"/>
    <s v="Strada Della Grancia 20"/>
    <x v="39"/>
    <s v="Pesaro"/>
    <s v="www.badiagriturismo.it"/>
    <s v="info@badiagriturismo.it"/>
    <n v="86"/>
    <n v="1"/>
    <n v="1"/>
    <n v="1"/>
    <n v="73.731808731808727"/>
    <n v="1"/>
  </r>
  <r>
    <x v="2"/>
    <s v="Villa Cattani Stuart"/>
    <s v="Via Trebbiantico 67"/>
    <x v="39"/>
    <s v="Pesaro"/>
    <s v="www.villacattani.it"/>
    <s v="info@villacattani.it"/>
    <n v="86"/>
    <n v="1"/>
    <n v="1"/>
    <n v="1"/>
    <n v="73.731808731808727"/>
    <n v="1"/>
  </r>
  <r>
    <x v="3"/>
    <s v="B&amp;B Serafini"/>
    <s v="Via Ciro Menotti 9"/>
    <x v="39"/>
    <s v="Pesaro"/>
    <s v=""/>
    <s v="floriana.serafini@alice.it"/>
    <n v="86"/>
    <n v="0"/>
    <n v="1"/>
    <n v="0"/>
    <n v="73.731808731808727"/>
    <n v="1"/>
  </r>
  <r>
    <x v="5"/>
    <s v="Residence Arianna"/>
    <s v="Viale Pietro Mascagni 84"/>
    <x v="39"/>
    <s v="Pesaro"/>
    <s v="www.residencearianna.it"/>
    <s v="info@residencearianna.it"/>
    <n v="86"/>
    <n v="1"/>
    <n v="1"/>
    <n v="1"/>
    <n v="73.731808731808727"/>
    <n v="1"/>
  </r>
  <r>
    <x v="5"/>
    <s v="Residence Abbazia"/>
    <s v="Viale Trento 147"/>
    <x v="39"/>
    <s v="Pesaro - 61121"/>
    <s v=""/>
    <s v="abbazia.residhotel@libero.it"/>
    <n v="86"/>
    <n v="0"/>
    <n v="1"/>
    <n v="0"/>
    <n v="73.731808731808727"/>
    <n v="1"/>
  </r>
  <r>
    <x v="4"/>
    <s v="Il Guardacielo"/>
    <s v="Strada Panoramica Adriatica 1"/>
    <x v="39"/>
    <s v="Pesaro"/>
    <s v="www.ilguardacielo.it"/>
    <s v="ilguardacielo@virgilio.it"/>
    <n v="86"/>
    <n v="1"/>
    <n v="1"/>
    <n v="1"/>
    <n v="73.731808731808727"/>
    <n v="1"/>
  </r>
  <r>
    <x v="3"/>
    <s v="Discanno Anna Maria"/>
    <s v="Strada Panoramica Ardizio 190"/>
    <x v="39"/>
    <s v="Pesaro"/>
    <s v=""/>
    <s v=""/>
    <n v="86"/>
    <n v="0"/>
    <n v="0"/>
    <n v="0"/>
    <n v="73.731808731808727"/>
    <n v="1"/>
  </r>
  <r>
    <x v="12"/>
    <s v="Bagni Re Sole"/>
    <s v="Viale Trieste 1 1"/>
    <x v="39"/>
    <s v="Pesaro"/>
    <s v=""/>
    <s v=""/>
    <n v="86"/>
    <n v="0"/>
    <n v="0"/>
    <n v="0"/>
    <n v="73.731808731808727"/>
    <n v="1"/>
  </r>
  <r>
    <x v="12"/>
    <s v="Bagni Vallugola"/>
    <s v="Strada Della Vallugola 1 1"/>
    <x v="39"/>
    <s v="Pesaro"/>
    <s v=""/>
    <s v=""/>
    <n v="86"/>
    <n v="0"/>
    <n v="0"/>
    <n v="0"/>
    <n v="73.731808731808727"/>
    <n v="1"/>
  </r>
  <r>
    <x v="12"/>
    <s v="Bagni Cocoloco Beach N 62"/>
    <s v="Via Marina Ardizia Snc Snc"/>
    <x v="39"/>
    <s v="Pesaro"/>
    <s v=""/>
    <s v=""/>
    <n v="86"/>
    <n v="0"/>
    <n v="0"/>
    <n v="0"/>
    <n v="73.731808731808727"/>
    <n v="1"/>
  </r>
  <r>
    <x v="12"/>
    <s v="Bagni Jolly"/>
    <s v="Viale Trieste 1 1"/>
    <x v="39"/>
    <s v="Levante"/>
    <s v=""/>
    <s v=""/>
    <n v="86"/>
    <n v="0"/>
    <n v="0"/>
    <n v="0"/>
    <n v="73.731808731808727"/>
    <n v="1"/>
  </r>
  <r>
    <x v="4"/>
    <s v="San Cristoforo Alla Vallugola"/>
    <s v="Strada Di Vincolungo 16"/>
    <x v="39"/>
    <s v="Pesaro"/>
    <s v="www.agriturismobaiavallugola.it"/>
    <s v="info@agriturismobaiavallugola.it"/>
    <n v="86"/>
    <n v="1"/>
    <n v="1"/>
    <n v="1"/>
    <n v="73.731808731808727"/>
    <n v="1"/>
  </r>
  <r>
    <x v="2"/>
    <s v="Hotel Fiera"/>
    <s v="Strada Fornace Vecchia 69"/>
    <x v="39"/>
    <s v="Pesaro"/>
    <s v="www.hotelfierapesaro.com"/>
    <s v="info@hotelfierapesaro.com"/>
    <n v="86"/>
    <n v="1"/>
    <n v="1"/>
    <n v="1"/>
    <n v="73.731808731808727"/>
    <n v="1"/>
  </r>
  <r>
    <x v="2"/>
    <s v="Albergo Meuble' Villa Fastiggi"/>
    <s v="Via Brigata Garibaldi 1"/>
    <x v="39"/>
    <s v="Pesaro"/>
    <s v=""/>
    <s v="albergo.villafastiggi@gmail.com"/>
    <n v="86"/>
    <n v="0"/>
    <n v="1"/>
    <n v="0"/>
    <n v="73.731808731808727"/>
    <n v="1"/>
  </r>
  <r>
    <x v="12"/>
    <s v="Bagni Laura N 24"/>
    <s v="Lungomare Nazario Sauro 1 1"/>
    <x v="39"/>
    <s v="Levante"/>
    <s v=""/>
    <s v=""/>
    <n v="86"/>
    <n v="0"/>
    <n v="0"/>
    <n v="0"/>
    <n v="73.731808731808727"/>
    <n v="1"/>
  </r>
  <r>
    <x v="12"/>
    <s v="Bagni Baia"/>
    <s v="Via Bernardino Baldi 42 42"/>
    <x v="39"/>
    <s v="Pesaro"/>
    <s v=""/>
    <s v=""/>
    <n v="86"/>
    <n v="0"/>
    <n v="0"/>
    <n v="0"/>
    <n v="73.731808731808727"/>
    <n v="1"/>
  </r>
  <r>
    <x v="12"/>
    <s v="Bagni Luciano"/>
    <s v="Via Bernardino Baldi 42 42"/>
    <x v="39"/>
    <s v="Pesaro"/>
    <s v=""/>
    <s v=""/>
    <n v="86"/>
    <n v="0"/>
    <n v="0"/>
    <n v="0"/>
    <n v="73.731808731808727"/>
    <n v="1"/>
  </r>
  <r>
    <x v="12"/>
    <s v="Bagni Margherita"/>
    <s v="Strada Delle Marche 1 1"/>
    <x v="39"/>
    <s v="Pesaro"/>
    <s v=""/>
    <s v=""/>
    <n v="86"/>
    <n v="0"/>
    <n v="0"/>
    <n v="0"/>
    <n v="73.731808731808727"/>
    <n v="1"/>
  </r>
  <r>
    <x v="12"/>
    <s v="Bagni Bibi"/>
    <s v="Strada Delle Marche 1 1"/>
    <x v="39"/>
    <s v="Pesaro"/>
    <s v=""/>
    <s v="bagnibibi.gianni@yahoo.it"/>
    <n v="86"/>
    <n v="0"/>
    <n v="1"/>
    <n v="0"/>
    <n v="73.731808731808727"/>
    <n v="1"/>
  </r>
  <r>
    <x v="12"/>
    <s v="Bagni Riccardo"/>
    <s v="Strada Delle Marche 1 1"/>
    <x v="39"/>
    <s v="Sottomonte"/>
    <s v=""/>
    <s v=""/>
    <n v="86"/>
    <n v="0"/>
    <n v="0"/>
    <n v="0"/>
    <n v="73.731808731808727"/>
    <n v="1"/>
  </r>
  <r>
    <x v="12"/>
    <s v="Bagni Agata"/>
    <s v="Via Marina Ardizia 1 1"/>
    <x v="39"/>
    <s v="Pesaro"/>
    <s v=""/>
    <s v=""/>
    <n v="86"/>
    <n v="0"/>
    <n v="0"/>
    <n v="0"/>
    <n v="73.731808731808727"/>
    <n v="1"/>
  </r>
  <r>
    <x v="12"/>
    <s v="Bagni Miramare N 60"/>
    <s v="Via Marina Ardizia 60 60"/>
    <x v="39"/>
    <s v="Pesaro"/>
    <s v=""/>
    <s v="s.giorgi@koruspartners.it"/>
    <n v="86"/>
    <n v="0"/>
    <n v="1"/>
    <n v="0"/>
    <n v="73.731808731808727"/>
    <n v="1"/>
  </r>
  <r>
    <x v="12"/>
    <s v="Bagni Helios"/>
    <s v="Strada Delle Marche 54 54"/>
    <x v="39"/>
    <s v="Pesaro"/>
    <s v=""/>
    <s v=""/>
    <n v="86"/>
    <n v="0"/>
    <n v="0"/>
    <n v="0"/>
    <n v="73.731808731808727"/>
    <n v="1"/>
  </r>
  <r>
    <x v="12"/>
    <s v="Joe Amarena Di Filippo Sparacca &amp; C. Snc"/>
    <s v="Viale Parigi 2 2"/>
    <x v="39"/>
    <s v="Pesaro"/>
    <s v=""/>
    <s v=""/>
    <n v="86"/>
    <n v="0"/>
    <n v="0"/>
    <n v="0"/>
    <n v="73.731808731808727"/>
    <n v="1"/>
  </r>
  <r>
    <x v="12"/>
    <s v="Bagni Spinaci N 18"/>
    <s v="Viale Trieste 18 18"/>
    <x v="39"/>
    <s v="Pesaro"/>
    <s v=""/>
    <s v=""/>
    <n v="86"/>
    <n v="0"/>
    <n v="0"/>
    <n v="0"/>
    <n v="73.731808731808727"/>
    <n v="1"/>
  </r>
  <r>
    <x v="12"/>
    <s v="Bagni Lallo N 21"/>
    <s v="Viale Trieste 21 21"/>
    <x v="39"/>
    <s v="Pesaro"/>
    <s v=""/>
    <s v=""/>
    <n v="86"/>
    <n v="0"/>
    <n v="0"/>
    <n v="0"/>
    <n v="73.731808731808727"/>
    <n v="1"/>
  </r>
  <r>
    <x v="12"/>
    <s v="Bagni Wanda N 26"/>
    <s v="Lungomare Nazario Sauro 1 1"/>
    <x v="39"/>
    <s v="Pesaro"/>
    <s v=""/>
    <s v=""/>
    <n v="86"/>
    <n v="0"/>
    <n v="0"/>
    <n v="0"/>
    <n v="73.731808731808727"/>
    <n v="1"/>
  </r>
  <r>
    <x v="12"/>
    <s v="Bagni Primavera"/>
    <s v="Viale Trieste 1 1"/>
    <x v="39"/>
    <s v="Levante"/>
    <s v=""/>
    <s v=""/>
    <n v="86"/>
    <n v="0"/>
    <n v="0"/>
    <n v="0"/>
    <n v="73.731808731808727"/>
    <n v="1"/>
  </r>
  <r>
    <x v="12"/>
    <s v="Bagni Gabry"/>
    <s v="Lungomare Nazario Sauro 25 25"/>
    <x v="39"/>
    <s v="Pesaro"/>
    <s v=""/>
    <s v=""/>
    <n v="86"/>
    <n v="0"/>
    <n v="0"/>
    <n v="0"/>
    <n v="73.731808731808727"/>
    <n v="1"/>
  </r>
  <r>
    <x v="12"/>
    <s v="Bagni Ciro"/>
    <s v="Viale Trieste 33 33"/>
    <x v="39"/>
    <s v="Pesaro"/>
    <s v=""/>
    <s v="info@larghettipartners.it"/>
    <n v="86"/>
    <n v="0"/>
    <n v="1"/>
    <n v="0"/>
    <n v="73.731808731808727"/>
    <n v="1"/>
  </r>
  <r>
    <x v="12"/>
    <s v="Re Sole"/>
    <s v="Viale Trieste 1 1"/>
    <x v="39"/>
    <s v="Levante"/>
    <s v=""/>
    <s v=""/>
    <n v="86"/>
    <n v="0"/>
    <n v="0"/>
    <n v="0"/>
    <n v="73.731808731808727"/>
    <n v="1"/>
  </r>
  <r>
    <x v="12"/>
    <s v="Bagni Marino"/>
    <s v="Viale Trieste 39 39"/>
    <x v="39"/>
    <s v="Levante"/>
    <s v=""/>
    <s v="fsanchioni@studiopa.it"/>
    <n v="86"/>
    <n v="0"/>
    <n v="1"/>
    <n v="0"/>
    <n v="73.731808731808727"/>
    <n v="1"/>
  </r>
  <r>
    <x v="12"/>
    <s v="Bagni Franco"/>
    <s v="Lungomare Nazario Sauro 27 27"/>
    <x v="39"/>
    <s v="Pesaro"/>
    <s v=""/>
    <s v=""/>
    <n v="86"/>
    <n v="0"/>
    <n v="0"/>
    <n v="0"/>
    <n v="73.731808731808727"/>
    <n v="1"/>
  </r>
  <r>
    <x v="12"/>
    <s v="Bagni Tino N 5"/>
    <s v="Viale Trieste 5 5"/>
    <x v="39"/>
    <s v="Pesaro"/>
    <s v=""/>
    <s v=""/>
    <n v="86"/>
    <n v="0"/>
    <n v="0"/>
    <n v="0"/>
    <n v="73.731808731808727"/>
    <n v="1"/>
  </r>
  <r>
    <x v="12"/>
    <s v="Bagni Roby 14"/>
    <s v="Viale Trieste  1"/>
    <x v="39"/>
    <s v="Pesaro"/>
    <s v=""/>
    <s v="carlab54@gmail.com"/>
    <n v="86"/>
    <n v="0"/>
    <n v="1"/>
    <n v="0"/>
    <n v="73.731808731808727"/>
    <n v="1"/>
  </r>
  <r>
    <x v="12"/>
    <s v="Paradise Beach N 20"/>
    <s v="Viale Trieste 20 20"/>
    <x v="39"/>
    <s v="Pesaro"/>
    <s v=""/>
    <s v=""/>
    <n v="86"/>
    <n v="0"/>
    <n v="0"/>
    <n v="0"/>
    <n v="73.731808731808727"/>
    <n v="1"/>
  </r>
  <r>
    <x v="12"/>
    <s v="Bagni Enrico N 19"/>
    <s v="Viale Trieste 19 19"/>
    <x v="39"/>
    <s v="Ponente"/>
    <s v=""/>
    <s v=""/>
    <n v="86"/>
    <n v="0"/>
    <n v="0"/>
    <n v="0"/>
    <n v="73.731808731808727"/>
    <n v="1"/>
  </r>
  <r>
    <x v="12"/>
    <s v="Bagni Tina"/>
    <s v="Via Annibale Ninchi 22 22"/>
    <x v="39"/>
    <s v="Pesaro"/>
    <s v=""/>
    <s v=""/>
    <n v="86"/>
    <n v="0"/>
    <n v="0"/>
    <n v="0"/>
    <n v="73.731808731808727"/>
    <n v="1"/>
  </r>
  <r>
    <x v="12"/>
    <s v="Bagni Venerucci"/>
    <s v="Strada Delle Marche 1 1"/>
    <x v="39"/>
    <s v="Sottomonte"/>
    <s v=""/>
    <s v=""/>
    <n v="86"/>
    <n v="0"/>
    <n v="0"/>
    <n v="0"/>
    <n v="73.731808731808727"/>
    <n v="1"/>
  </r>
  <r>
    <x v="12"/>
    <s v="Bagni Iole"/>
    <s v="Lungomare Nazario Sauro 1 1"/>
    <x v="39"/>
    <s v="Levante"/>
    <s v=""/>
    <s v=""/>
    <n v="86"/>
    <n v="0"/>
    <n v="0"/>
    <n v="0"/>
    <n v="73.731808731808727"/>
    <n v="1"/>
  </r>
  <r>
    <x v="12"/>
    <s v="Bagni Arcobaleno"/>
    <s v="Viale Trieste 1 1"/>
    <x v="39"/>
    <s v="Spiaggia Di Levante"/>
    <s v=""/>
    <s v="paolos@abafree.it"/>
    <n v="86"/>
    <n v="0"/>
    <n v="1"/>
    <n v="0"/>
    <n v="73.731808731808727"/>
    <n v="1"/>
  </r>
  <r>
    <x v="12"/>
    <s v="Bagni Giuseppe"/>
    <s v="Lungomare Nazario Sauro 1 1"/>
    <x v="39"/>
    <s v="Levante"/>
    <s v=""/>
    <s v="rebecca.giunti@tuquitour.it"/>
    <n v="86"/>
    <n v="0"/>
    <n v="1"/>
    <n v="0"/>
    <n v="73.731808731808727"/>
    <n v="1"/>
  </r>
  <r>
    <x v="12"/>
    <s v="Bagni Gino N.34"/>
    <s v="Viale Trieste 1 1"/>
    <x v="39"/>
    <s v="Spiaggia Di Levante"/>
    <s v=""/>
    <s v=""/>
    <n v="86"/>
    <n v="0"/>
    <n v="0"/>
    <n v="0"/>
    <n v="73.731808731808727"/>
    <n v="1"/>
  </r>
  <r>
    <x v="12"/>
    <s v="Bagni Irene"/>
    <s v="Lungomare Nazario Sauro 1 1"/>
    <x v="39"/>
    <s v="Levante"/>
    <s v=""/>
    <s v=""/>
    <n v="86"/>
    <n v="0"/>
    <n v="0"/>
    <n v="0"/>
    <n v="73.731808731808727"/>
    <n v="1"/>
  </r>
  <r>
    <x v="12"/>
    <s v="Bagni Mario"/>
    <s v="Viale Trieste 1 1"/>
    <x v="39"/>
    <s v="Spiaggia Di Levante"/>
    <s v=""/>
    <s v=""/>
    <n v="86"/>
    <n v="0"/>
    <n v="0"/>
    <n v="0"/>
    <n v="73.731808731808727"/>
    <n v="1"/>
  </r>
  <r>
    <x v="12"/>
    <s v="Bagni Lucio N 12"/>
    <s v="Viale Trieste 1 1"/>
    <x v="39"/>
    <s v="Ponente"/>
    <s v=""/>
    <s v=""/>
    <n v="86"/>
    <n v="0"/>
    <n v="0"/>
    <n v="0"/>
    <n v="73.731808731808727"/>
    <n v="1"/>
  </r>
  <r>
    <x v="12"/>
    <s v="Bagni Alfredo"/>
    <s v="Via Lungomare Nazario Sauro  1 1"/>
    <x v="39"/>
    <s v="Levante"/>
    <s v=""/>
    <s v=""/>
    <n v="86"/>
    <n v="0"/>
    <n v="0"/>
    <n v="0"/>
    <n v="73.731808731808727"/>
    <n v="1"/>
  </r>
  <r>
    <x v="12"/>
    <s v="Bagni Gilberto"/>
    <s v="Viale Trieste 1 1"/>
    <x v="39"/>
    <s v="Levante"/>
    <s v=""/>
    <s v=""/>
    <n v="86"/>
    <n v="0"/>
    <n v="0"/>
    <n v="0"/>
    <n v="73.731808731808727"/>
    <n v="1"/>
  </r>
  <r>
    <x v="12"/>
    <s v="Bagni Sergio"/>
    <s v="Lungomare Nazario Sauro 1 1"/>
    <x v="39"/>
    <s v="Levante"/>
    <s v=""/>
    <s v=""/>
    <n v="86"/>
    <n v="0"/>
    <n v="0"/>
    <n v="0"/>
    <n v="73.731808731808727"/>
    <n v="1"/>
  </r>
  <r>
    <x v="12"/>
    <s v="Bagni Gastone &amp; Marta"/>
    <s v="Viale Trieste 1 1"/>
    <x v="39"/>
    <s v="Spiaggia Di Ponente"/>
    <s v=""/>
    <s v="info@bagnigastonemarta.it"/>
    <n v="86"/>
    <n v="0"/>
    <n v="1"/>
    <n v="0"/>
    <n v="73.731808731808727"/>
    <n v="1"/>
  </r>
  <r>
    <x v="12"/>
    <s v="Bagni Gino Di Guidi Monica"/>
    <s v="Viale Trieste 1 1"/>
    <x v="39"/>
    <s v="Spiaggia Di Ponente"/>
    <s v=""/>
    <s v="bagnigino15@gmail.com"/>
    <n v="86"/>
    <n v="0"/>
    <n v="1"/>
    <n v="0"/>
    <n v="73.731808731808727"/>
    <n v="1"/>
  </r>
  <r>
    <x v="12"/>
    <s v="Bagni Ridolfi"/>
    <s v="Viale Trieste  Sn"/>
    <x v="39"/>
    <s v="Pesaro"/>
    <s v="www.bagniridolfi13.it"/>
    <s v="bagniridolfi13@hotmail.it"/>
    <n v="86"/>
    <n v="1"/>
    <n v="1"/>
    <n v="1"/>
    <n v="73.731808731808727"/>
    <n v="1"/>
  </r>
  <r>
    <x v="12"/>
    <s v="Bagni Stefano"/>
    <s v="Viale Trieste 1 1"/>
    <x v="39"/>
    <s v="Spiaggia Di Levante"/>
    <s v=""/>
    <s v=""/>
    <n v="86"/>
    <n v="0"/>
    <n v="0"/>
    <n v="0"/>
    <n v="73.731808731808727"/>
    <n v="1"/>
  </r>
  <r>
    <x v="12"/>
    <s v="Bagni Baronciani Di Baronciani Antonella"/>
    <s v="Viale Trieste 1 1"/>
    <x v="39"/>
    <s v="Pesaro"/>
    <s v=""/>
    <s v="baronciani.antonella@libero.it"/>
    <n v="86"/>
    <n v="0"/>
    <n v="1"/>
    <n v="0"/>
    <n v="73.731808731808727"/>
    <n v="1"/>
  </r>
  <r>
    <x v="12"/>
    <s v="Bassa Marea"/>
    <s v="Strada Delle Marche 1 1"/>
    <x v="39"/>
    <s v="Sottomonte Ardizio"/>
    <s v=""/>
    <s v=""/>
    <n v="86"/>
    <n v="0"/>
    <n v="0"/>
    <n v="0"/>
    <n v="73.731808731808727"/>
    <n v="1"/>
  </r>
  <r>
    <x v="12"/>
    <s v="Bagni Toto"/>
    <s v="Viale Trieste 1 1"/>
    <x v="39"/>
    <s v="Pesaro"/>
    <s v=""/>
    <s v="fsanchioni@studiopa.it"/>
    <n v="86"/>
    <n v="0"/>
    <n v="1"/>
    <n v="0"/>
    <n v="73.731808731808727"/>
    <n v="1"/>
  </r>
  <r>
    <x v="12"/>
    <s v="Bagni Paradiso"/>
    <s v="Strada Delle Marche Km.242,5 1"/>
    <x v="39"/>
    <s v="Pesaro"/>
    <s v=""/>
    <s v="claudiopace71@libero.it"/>
    <n v="86"/>
    <n v="0"/>
    <n v="1"/>
    <n v="0"/>
    <n v="73.731808731808727"/>
    <n v="1"/>
  </r>
  <r>
    <x v="12"/>
    <s v="Bagni Vasinto"/>
    <s v="Viale Trieste 1 1"/>
    <x v="39"/>
    <s v="Spiagga Di Ponente"/>
    <s v=""/>
    <s v=""/>
    <n v="86"/>
    <n v="0"/>
    <n v="0"/>
    <n v="0"/>
    <n v="73.731808731808727"/>
    <n v="1"/>
  </r>
  <r>
    <x v="12"/>
    <s v="Bagni Due Palme"/>
    <s v="Strada Delle Marche 1 1"/>
    <x v="39"/>
    <s v="Sottomonte"/>
    <s v=""/>
    <s v=""/>
    <n v="86"/>
    <n v="0"/>
    <n v="0"/>
    <n v="0"/>
    <n v="73.731808731808727"/>
    <n v="1"/>
  </r>
  <r>
    <x v="4"/>
    <s v="Casale E. Beauharnais"/>
    <s v="Strada Di Casale 33"/>
    <x v="39"/>
    <s v="Pesaro"/>
    <s v="www.casalebeauharnais.com"/>
    <s v="info@casalebeauharnais.com"/>
    <n v="86"/>
    <n v="1"/>
    <n v="1"/>
    <n v="1"/>
    <n v="73.731808731808727"/>
    <n v="1"/>
  </r>
  <r>
    <x v="4"/>
    <s v="Agriturismo Paradisoincollina"/>
    <s v="Strada Di San Nicola 32"/>
    <x v="39"/>
    <s v="Pesaro"/>
    <s v="www.paradisoincollina.it"/>
    <s v="mirco@paradisoincollina.it"/>
    <n v="86"/>
    <n v="1"/>
    <n v="1"/>
    <n v="1"/>
    <n v="73.731808731808727"/>
    <n v="1"/>
  </r>
  <r>
    <x v="3"/>
    <s v="B&amp;B Angelo Custode"/>
    <s v="Strada Della Rupola 6"/>
    <x v="39"/>
    <s v="Pesaro"/>
    <s v="www.loredanacipressi.it"/>
    <s v="loredana.cipressi@yahoo.it"/>
    <n v="86"/>
    <n v="1"/>
    <n v="1"/>
    <n v="1"/>
    <n v="73.731808731808727"/>
    <n v="1"/>
  </r>
  <r>
    <x v="2"/>
    <s v="Hotel Continental"/>
    <s v="Viale Trieste 70"/>
    <x v="39"/>
    <s v="Pesaro"/>
    <s v=""/>
    <s v="continental@globaltoursrls.com"/>
    <n v="86"/>
    <n v="0"/>
    <n v="1"/>
    <n v="0"/>
    <n v="73.731808731808727"/>
    <n v="1"/>
  </r>
  <r>
    <x v="1"/>
    <s v="Giulio Antonio Cecchi"/>
    <s v="Via Del Seminario 16"/>
    <x v="39"/>
    <s v="Località non trovata"/>
    <s v=""/>
    <s v="casavaccaj@yahoo.it"/>
    <n v="86"/>
    <n v="0"/>
    <n v="1"/>
    <n v="0"/>
    <n v="73.731808731808727"/>
    <n v="1"/>
  </r>
  <r>
    <x v="1"/>
    <s v="Mosca Gabriella"/>
    <s v="Strada Santa Lucia 1"/>
    <x v="39"/>
    <s v="Località non trovata"/>
    <s v=""/>
    <s v="ga.mosca@libero.it"/>
    <n v="86"/>
    <n v="0"/>
    <n v="1"/>
    <n v="0"/>
    <n v="73.731808731808727"/>
    <n v="1"/>
  </r>
  <r>
    <x v="2"/>
    <s v="Hotel Atlantic"/>
    <s v="Viale Trieste 365"/>
    <x v="39"/>
    <s v="Pesaro"/>
    <s v="www.atlanticpesaro.it"/>
    <s v="info@atlanticpesaro.it"/>
    <n v="86"/>
    <n v="1"/>
    <n v="1"/>
    <n v="1"/>
    <n v="73.731808731808727"/>
    <n v="1"/>
  </r>
  <r>
    <x v="2"/>
    <s v="Hotel Promenade"/>
    <s v="Viale Trieste 115"/>
    <x v="39"/>
    <s v="Pesaro"/>
    <s v="www.hotelpromenade.pu.it"/>
    <s v="info@hotelpromenade.pu.it"/>
    <n v="86"/>
    <n v="1"/>
    <n v="1"/>
    <n v="1"/>
    <n v="73.731808731808727"/>
    <n v="1"/>
  </r>
  <r>
    <x v="2"/>
    <s v="Hotel Mare"/>
    <s v="Viale Trieste 371"/>
    <x v="39"/>
    <s v="Pesaro"/>
    <s v="www.marepesaro.it"/>
    <s v="info@marepesaro.it"/>
    <n v="86"/>
    <n v="1"/>
    <n v="1"/>
    <n v="1"/>
    <n v="73.731808731808727"/>
    <n v="1"/>
  </r>
  <r>
    <x v="1"/>
    <s v="Ca' Napoleon Di La Rota Loretta"/>
    <s v="Strada Dei Pelati 17"/>
    <x v="39"/>
    <s v="Località non trovata"/>
    <s v=""/>
    <s v="canapoleon1831@gmail.com"/>
    <n v="86"/>
    <n v="0"/>
    <n v="1"/>
    <n v="0"/>
    <n v="73.731808731808727"/>
    <n v="1"/>
  </r>
  <r>
    <x v="3"/>
    <s v="B&amp;B Agora'"/>
    <s v="Via San Egidio 23"/>
    <x v="39"/>
    <s v="Pesaro"/>
    <s v=""/>
    <s v="curina.francesco@gmail.com"/>
    <n v="86"/>
    <n v="0"/>
    <n v="1"/>
    <n v="0"/>
    <n v="73.731808731808727"/>
    <n v="1"/>
  </r>
  <r>
    <x v="3"/>
    <s v="B&amp;B Notti A Pesaro"/>
    <s v="Via Della Neviera 10"/>
    <x v="39"/>
    <s v="Pesaro"/>
    <s v=""/>
    <s v="nottiapesaro@gmail.com"/>
    <n v="86"/>
    <n v="0"/>
    <n v="1"/>
    <n v="0"/>
    <n v="73.731808731808727"/>
    <n v="1"/>
  </r>
  <r>
    <x v="3"/>
    <s v="B&amp;B La Scala Di Seta"/>
    <s v="Via Fratelli Bandiera 7"/>
    <x v="39"/>
    <s v="Località non trovata"/>
    <s v=""/>
    <s v="lascaladiseta2014@gmail.com"/>
    <n v="86"/>
    <n v="0"/>
    <n v="1"/>
    <n v="0"/>
    <n v="73.731808731808727"/>
    <n v="1"/>
  </r>
  <r>
    <x v="1"/>
    <s v="Lea Coralloni"/>
    <s v="Via Baldi  60"/>
    <x v="39"/>
    <s v="Località non trovata"/>
    <s v=""/>
    <s v="paola.vi@fastwebnet.it"/>
    <n v="86"/>
    <n v="0"/>
    <n v="1"/>
    <n v="0"/>
    <n v="73.731808731808727"/>
    <n v="1"/>
  </r>
  <r>
    <x v="3"/>
    <s v="B&amp;B I Fiori Della Cava"/>
    <s v="Via Della Cava 4"/>
    <x v="39"/>
    <s v="Località non trovata"/>
    <s v="www.ifioridellacava.com"/>
    <s v="ifioridellacava@gmail.com"/>
    <n v="86"/>
    <n v="1"/>
    <n v="1"/>
    <n v="1"/>
    <n v="73.731808731808727"/>
    <n v="1"/>
  </r>
  <r>
    <x v="3"/>
    <s v="B&amp;B Pasqualon"/>
    <s v="Via O.Giansanti 5"/>
    <x v="39"/>
    <s v="Pesaro"/>
    <s v=""/>
    <s v="bb.pasqualon@gmail.com"/>
    <n v="86"/>
    <n v="0"/>
    <n v="1"/>
    <n v="0"/>
    <n v="73.731808731808727"/>
    <n v="1"/>
  </r>
  <r>
    <x v="3"/>
    <s v="B&amp;B Prema Dham"/>
    <s v="Strada Santa Lucia 19"/>
    <x v="39"/>
    <s v="Ginestreto Di Pesaro"/>
    <s v="www.associazionepremadham.com"/>
    <s v="info@associazionepremadham.com"/>
    <n v="86"/>
    <n v="1"/>
    <n v="1"/>
    <n v="1"/>
    <n v="73.731808731808727"/>
    <n v="1"/>
  </r>
  <r>
    <x v="4"/>
    <s v="Ca' Princivalle"/>
    <s v="Strada Ponte Marotto 22/2"/>
    <x v="39"/>
    <s v="Ponte Valle, Santa Veneranda"/>
    <s v="www.caprincivalle.it"/>
    <s v="info@caprincivalle.it"/>
    <n v="86"/>
    <n v="1"/>
    <n v="1"/>
    <n v="1"/>
    <n v="73.731808731808727"/>
    <n v="1"/>
  </r>
  <r>
    <x v="12"/>
    <s v="Bagni Chalet A Mare N 4"/>
    <s v="Via Marino Ardizio Snc Snc"/>
    <x v="39"/>
    <s v="Loc. Sottomonte"/>
    <s v="www.chaletamare.it"/>
    <s v="info@chaletamare.it"/>
    <n v="86"/>
    <n v="1"/>
    <n v="1"/>
    <n v="1"/>
    <n v="73.731808731808727"/>
    <n v="1"/>
  </r>
  <r>
    <x v="12"/>
    <s v="Bagni Chalet A Mare N 5"/>
    <s v="Via Marina Ardizio  S.N."/>
    <x v="39"/>
    <s v="Sottomonte Ardizio"/>
    <s v="www.chaletamare.it"/>
    <s v="info@chaletamare.it"/>
    <n v="86"/>
    <n v="1"/>
    <n v="1"/>
    <n v="1"/>
    <n v="73.731808731808727"/>
    <n v="1"/>
  </r>
  <r>
    <x v="12"/>
    <s v="Itaca Beach N 6/7"/>
    <s v="Strada Marina Ardizia Snc Snc"/>
    <x v="39"/>
    <s v="Località non trovata"/>
    <s v=""/>
    <s v=""/>
    <n v="86"/>
    <n v="0"/>
    <n v="0"/>
    <n v="0"/>
    <n v="73.731808731808727"/>
    <n v="1"/>
  </r>
  <r>
    <x v="5"/>
    <s v="Locanda Typo"/>
    <s v="Strada Delle Marche 116"/>
    <x v="39"/>
    <s v="Località non trovata"/>
    <s v="www.typolocanda.it; www.typolocanda.com"/>
    <s v="info@typolocanda.it"/>
    <n v="86"/>
    <n v="1"/>
    <n v="1"/>
    <n v="1"/>
    <n v="73.731808731808727"/>
    <n v="1"/>
  </r>
  <r>
    <x v="3"/>
    <s v="B&amp;B Goga &amp; Romeo"/>
    <s v="Via F.Tumiati 11"/>
    <x v="39"/>
    <s v="Pesaro"/>
    <s v=""/>
    <s v="oliospellava@yahoo.it"/>
    <n v="86"/>
    <n v="0"/>
    <n v="1"/>
    <n v="0"/>
    <n v="73.731808731808727"/>
    <n v="1"/>
  </r>
  <r>
    <x v="0"/>
    <s v="Antica Dimora Di Val Regina"/>
    <s v="Strada Selve Granarola 12"/>
    <x v="39"/>
    <s v="Località non trovata"/>
    <s v="www.anticadimoradivalregina.com"/>
    <s v="info@anticadimoradivalregina.com"/>
    <n v="86"/>
    <n v="1"/>
    <n v="1"/>
    <n v="1"/>
    <n v="73.731808731808727"/>
    <n v="1"/>
  </r>
  <r>
    <x v="2"/>
    <s v="Holiday"/>
    <s v="Viale Trento 159"/>
    <x v="39"/>
    <s v="Località non trovata"/>
    <s v="www.holidaypesaro.com"/>
    <s v="info@holidaypesaro.com"/>
    <n v="86"/>
    <n v="1"/>
    <n v="1"/>
    <n v="1"/>
    <n v="73.731808731808727"/>
    <n v="1"/>
  </r>
  <r>
    <x v="1"/>
    <s v="Appartamentio Turistico Maltempi"/>
    <s v="Via L. Della Robbia 21"/>
    <x v="39"/>
    <s v="Località non trovata"/>
    <s v=""/>
    <s v="fulvia.maltempi@gmail.com"/>
    <n v="86"/>
    <n v="0"/>
    <n v="1"/>
    <n v="0"/>
    <n v="73.731808731808727"/>
    <n v="1"/>
  </r>
  <r>
    <x v="3"/>
    <s v="B&amp;B Casa Ezelina"/>
    <s v="Strada Di Santa Lucia  1"/>
    <x v="39"/>
    <s v="Loc. Ginestreto Di Pesaro"/>
    <s v="www.casaezelina.it"/>
    <s v="info@casaezelina.it"/>
    <n v="86"/>
    <n v="1"/>
    <n v="1"/>
    <n v="1"/>
    <n v="73.731808731808727"/>
    <n v="1"/>
  </r>
  <r>
    <x v="3"/>
    <s v="B&amp;B L'Osservatorio"/>
    <s v="Strada Cerreto 6"/>
    <x v="39"/>
    <s v="Loc.Cerreto Di Novilara"/>
    <s v=""/>
    <s v="residenzalacanonica@libero.it"/>
    <n v="86"/>
    <n v="0"/>
    <n v="1"/>
    <n v="0"/>
    <n v="73.731808731808727"/>
    <n v="1"/>
  </r>
  <r>
    <x v="3"/>
    <s v="B&amp;B Pesaro-Mare"/>
    <s v="Via Sara Levi Nathan  68"/>
    <x v="39"/>
    <s v="Località non trovata"/>
    <s v=""/>
    <s v="bebpesaromare@gmx.com"/>
    <n v="86"/>
    <n v="0"/>
    <n v="1"/>
    <n v="0"/>
    <n v="73.731808731808727"/>
    <n v="1"/>
  </r>
  <r>
    <x v="2"/>
    <s v="Bristol Meuble'"/>
    <s v="Piazzale Della Libertà 7"/>
    <x v="39"/>
    <s v="Pesaro"/>
    <s v="http://hotelbristol-pu.com/index.php"/>
    <s v="info@hotelbristolpesaro.191.it"/>
    <n v="86"/>
    <n v="1"/>
    <n v="1"/>
    <n v="1"/>
    <n v="73.731808731808727"/>
    <n v="1"/>
  </r>
  <r>
    <x v="4"/>
    <s v="Il Fiore E La Farfalla"/>
    <s v="Strada Blilla 11"/>
    <x v="39"/>
    <s v="Pesaro"/>
    <s v="www.ilfioreelafarfalla.com"/>
    <s v="info@ilfioreelafarfalla.com"/>
    <n v="86"/>
    <n v="1"/>
    <n v="1"/>
    <n v="1"/>
    <n v="73.731808731808727"/>
    <n v="1"/>
  </r>
  <r>
    <x v="5"/>
    <s v="La Botte"/>
    <s v="Viale Trieste 40"/>
    <x v="39"/>
    <s v="Pesaro"/>
    <s v=""/>
    <s v="info@residencelabotte.it"/>
    <n v="86"/>
    <n v="0"/>
    <n v="1"/>
    <n v="0"/>
    <n v="73.731808731808727"/>
    <n v="1"/>
  </r>
  <r>
    <x v="2"/>
    <s v="Baia Flaminia Resort"/>
    <s v="Viale Parigi 8 8"/>
    <x v="39"/>
    <s v="Pesaro"/>
    <s v="www.baiaflaminiaresort.com"/>
    <s v="info@baiaflaminiaresort.com"/>
    <n v="86"/>
    <n v="1"/>
    <n v="1"/>
    <n v="1"/>
    <n v="73.731808731808727"/>
    <n v="1"/>
  </r>
  <r>
    <x v="3"/>
    <s v="B&amp;B Villa Torraccia"/>
    <s v="Via Torraccia 3"/>
    <x v="39"/>
    <s v="Località non trovata"/>
    <s v="www.villatorraccia.it"/>
    <s v="info@villatorraccia.it"/>
    <n v="86"/>
    <n v="1"/>
    <n v="1"/>
    <n v="1"/>
    <n v="73.731808731808727"/>
    <n v="1"/>
  </r>
  <r>
    <x v="12"/>
    <s v="Bagni Luca"/>
    <s v=""/>
    <x v="39"/>
    <s v="Località non trovata"/>
    <s v=""/>
    <s v=""/>
    <n v="86"/>
    <n v="0"/>
    <n v="0"/>
    <n v="0"/>
    <n v="73.731808731808727"/>
    <n v="1"/>
  </r>
  <r>
    <x v="2"/>
    <s v="Hotel Rossini"/>
    <s v="Viale Guglielmo Marconi 44"/>
    <x v="39"/>
    <s v="Pesaro"/>
    <s v="www.hotelrossini.it"/>
    <s v="info@hotelrossini.it"/>
    <n v="86"/>
    <n v="1"/>
    <n v="1"/>
    <n v="1"/>
    <n v="73.731808731808727"/>
    <n v="1"/>
  </r>
  <r>
    <x v="3"/>
    <s v="B&amp;B Casa Berardi"/>
    <s v="Via Madonna Di Loreto 103"/>
    <x v="39"/>
    <s v="Località non trovata"/>
    <s v="www.casaberardipesaro.it"/>
    <s v="info@casaberardipesaro.it"/>
    <n v="86"/>
    <n v="1"/>
    <n v="1"/>
    <n v="1"/>
    <n v="73.731808731808727"/>
    <n v="1"/>
  </r>
  <r>
    <x v="3"/>
    <s v="B&amp;B Pigiotto"/>
    <s v="Via Petrucci 55"/>
    <x v="39"/>
    <s v="Pesaro Centro"/>
    <s v="www.pigiotto.it"/>
    <s v="pigiotto.pesaro@gmail.com"/>
    <n v="86"/>
    <n v="1"/>
    <n v="1"/>
    <n v="1"/>
    <n v="73.731808731808727"/>
    <n v="1"/>
  </r>
  <r>
    <x v="5"/>
    <s v="Liana"/>
    <s v="Viale Trieste  102"/>
    <x v="39"/>
    <s v="Località non trovata"/>
    <s v=""/>
    <s v="info@hotelnautilus.it"/>
    <n v="86"/>
    <n v="0"/>
    <n v="1"/>
    <n v="0"/>
    <n v="73.731808731808727"/>
    <n v="1"/>
  </r>
  <r>
    <x v="4"/>
    <s v="Casa Renili"/>
    <s v="Strada Lunga 13"/>
    <x v="39"/>
    <s v="Candelara"/>
    <s v="www.casarenili.it"/>
    <s v="mirco.renili@gmail.com"/>
    <n v="86"/>
    <n v="1"/>
    <n v="1"/>
    <n v="1"/>
    <n v="73.731808731808727"/>
    <n v="1"/>
  </r>
  <r>
    <x v="12"/>
    <s v="Bagni Sacro Cuore"/>
    <s v="Viale Trieste 45"/>
    <x v="39"/>
    <s v="Pesaro"/>
    <s v=""/>
    <s v="economato.pesaro@yahoo.it"/>
    <n v="86"/>
    <n v="0"/>
    <n v="1"/>
    <n v="0"/>
    <n v="73.731808731808727"/>
    <n v="1"/>
  </r>
  <r>
    <x v="12"/>
    <s v="Bagni Tiki"/>
    <s v="Via Marina Ardizia 1 1"/>
    <x v="39"/>
    <s v="Pesaro"/>
    <s v=""/>
    <s v=""/>
    <n v="86"/>
    <n v="0"/>
    <n v="0"/>
    <n v="0"/>
    <n v="73.731808731808727"/>
    <n v="1"/>
  </r>
  <r>
    <x v="12"/>
    <s v="Bagni Sole"/>
    <s v="Strada Delle Marche 36 36"/>
    <x v="39"/>
    <s v="Pesaro"/>
    <s v=""/>
    <s v=""/>
    <n v="86"/>
    <n v="0"/>
    <n v="0"/>
    <n v="0"/>
    <n v="73.731808731808727"/>
    <n v="1"/>
  </r>
  <r>
    <x v="2"/>
    <s v="Excelsior"/>
    <s v="Lungomare Nazario Sauro 30/34"/>
    <x v="39"/>
    <s v="Pesaro"/>
    <s v="www.excelsiorpesaro.it"/>
    <s v="info@excelsiorpesaro.it"/>
    <n v="86"/>
    <n v="1"/>
    <n v="1"/>
    <n v="1"/>
    <n v="73.731808731808727"/>
    <n v="1"/>
  </r>
  <r>
    <x v="0"/>
    <s v="Il Pignocco"/>
    <s v="Strada Del Pignocco 3"/>
    <x v="39"/>
    <s v="Pesaro"/>
    <s v="www.ilpignocco.it"/>
    <s v="info@ilpignocco.it"/>
    <n v="86"/>
    <n v="1"/>
    <n v="1"/>
    <n v="1"/>
    <n v="73.731808731808727"/>
    <n v="1"/>
  </r>
  <r>
    <x v="3"/>
    <s v="B&amp;B La Maison De Nadine"/>
    <s v="Via Canale 33"/>
    <x v="39"/>
    <s v="Pesaro"/>
    <s v=""/>
    <s v="nadia.sorbini@gmail.com"/>
    <n v="86"/>
    <n v="0"/>
    <n v="1"/>
    <n v="0"/>
    <n v="73.731808731808727"/>
    <n v="1"/>
  </r>
  <r>
    <x v="3"/>
    <s v="B&amp;B Aurora Domus D-Amare"/>
    <s v="Via Carlo Cattaneo 33"/>
    <x v="39"/>
    <s v="Pesaro"/>
    <s v=""/>
    <s v="aurorabbpesaro@gmail.com"/>
    <n v="86"/>
    <n v="0"/>
    <n v="1"/>
    <n v="0"/>
    <n v="73.731808731808727"/>
    <n v="1"/>
  </r>
  <r>
    <x v="3"/>
    <s v="B&amp;B Panoramic"/>
    <s v="Strada Tresole 44"/>
    <x v="39"/>
    <s v="Pesaro"/>
    <s v="www.bebpanoramic.it"/>
    <s v="info@bebpanoramic.it"/>
    <n v="86"/>
    <n v="1"/>
    <n v="1"/>
    <n v="1"/>
    <n v="73.731808731808727"/>
    <n v="1"/>
  </r>
  <r>
    <x v="3"/>
    <s v="B&amp;B Le Cupole"/>
    <s v="Strada Fornace Mancini 178"/>
    <x v="39"/>
    <s v="Località non trovata"/>
    <s v=""/>
    <s v="alessandro.domen@gmail.com"/>
    <n v="86"/>
    <n v="0"/>
    <n v="1"/>
    <n v="0"/>
    <n v="73.731808731808727"/>
    <n v="1"/>
  </r>
  <r>
    <x v="4"/>
    <s v="Ca' Verde"/>
    <s v="Strada Panoramica Adriatica 345"/>
    <x v="39"/>
    <s v="Pesaro"/>
    <s v="www.agriturismocaverde.it"/>
    <s v="info@agriturismocaverde.it"/>
    <n v="86"/>
    <n v="1"/>
    <n v="1"/>
    <n v="1"/>
    <n v="73.731808731808727"/>
    <n v="1"/>
  </r>
  <r>
    <x v="3"/>
    <s v="B&amp;B Lucilla Villa"/>
    <s v="Via G.Torelli 5"/>
    <x v="39"/>
    <s v="Pesaro"/>
    <s v="www.bnblucillavilla.it"/>
    <s v="mt.pampaloni@gmail.com"/>
    <n v="86"/>
    <n v="1"/>
    <n v="1"/>
    <n v="1"/>
    <n v="73.731808731808727"/>
    <n v="1"/>
  </r>
  <r>
    <x v="3"/>
    <s v="B&amp;B La Grande Agave"/>
    <s v="Strada Della Siligata 12"/>
    <x v="39"/>
    <s v="Pesaro"/>
    <s v="www.lagrandeagave.it"/>
    <s v="lagrandeagave@gmail.com"/>
    <n v="86"/>
    <n v="1"/>
    <n v="1"/>
    <n v="1"/>
    <n v="73.731808731808727"/>
    <n v="1"/>
  </r>
  <r>
    <x v="3"/>
    <s v="B&amp;B Amalia Furno"/>
    <s v="Strada Delle Primule 22"/>
    <x v="39"/>
    <s v="Pesaro"/>
    <s v=""/>
    <s v=""/>
    <n v="86"/>
    <n v="0"/>
    <n v="0"/>
    <n v="0"/>
    <n v="73.731808731808727"/>
    <n v="1"/>
  </r>
  <r>
    <x v="3"/>
    <s v="B&amp;B Il Poggio"/>
    <s v="Strada Micaloro 1"/>
    <x v="39"/>
    <s v="Pesaro"/>
    <s v="www.ilpoggiopesaro.it"/>
    <s v="info@ilpoggiopesaro.it"/>
    <n v="86"/>
    <n v="1"/>
    <n v="1"/>
    <n v="1"/>
    <n v="73.731808731808727"/>
    <n v="1"/>
  </r>
  <r>
    <x v="3"/>
    <s v="B&amp;B Dai Casoli"/>
    <s v="Strada Del Boncio 61"/>
    <x v="39"/>
    <s v="Pesaro"/>
    <s v="www.daicasoli.it"/>
    <s v="casoli@libero.it"/>
    <n v="86"/>
    <n v="1"/>
    <n v="1"/>
    <n v="1"/>
    <n v="73.731808731808727"/>
    <n v="1"/>
  </r>
  <r>
    <x v="2"/>
    <s v="Alexander Museum Palace Hotel"/>
    <s v="Viale Trieste 20"/>
    <x v="39"/>
    <s v="Pesaro"/>
    <s v="www.alexandermuseum.it"/>
    <s v="alexander@viphotels.it"/>
    <n v="86"/>
    <n v="1"/>
    <n v="1"/>
    <n v="1"/>
    <n v="73.731808731808727"/>
    <n v="1"/>
  </r>
  <r>
    <x v="3"/>
    <s v="B&amp;B Residenza La Canonica"/>
    <s v="Strada Cerreto 6"/>
    <x v="39"/>
    <s v="Pesaro"/>
    <s v="www.residenzalacanonica.com"/>
    <s v="residenzalacanonica@libero.it"/>
    <n v="86"/>
    <n v="1"/>
    <n v="1"/>
    <n v="1"/>
    <n v="73.731808731808727"/>
    <n v="1"/>
  </r>
  <r>
    <x v="4"/>
    <s v="Azienda Agrituristica Vivaio Claretta"/>
    <s v="Via San Gianno 20"/>
    <x v="40"/>
    <s v="Petriano"/>
    <s v="www.agriturismo-claretta.it"/>
    <s v="agriturimo.claretta@gmail.com"/>
    <n v="78"/>
    <n v="1"/>
    <n v="1"/>
    <n v="1"/>
    <n v="73.731808731808727"/>
    <n v="1"/>
  </r>
  <r>
    <x v="2"/>
    <s v="Locanda Da Ciacci"/>
    <s v="Via Roma 105"/>
    <x v="40"/>
    <s v="Petriano"/>
    <s v=""/>
    <s v=""/>
    <n v="78"/>
    <n v="0"/>
    <n v="0"/>
    <n v="0"/>
    <n v="73.731808731808727"/>
    <n v="1"/>
  </r>
  <r>
    <x v="3"/>
    <s v="B&amp;B Capotorto"/>
    <s v="Via Cà Capotorto 1"/>
    <x v="40"/>
    <s v="Riceci"/>
    <s v="www.capotorto.be"/>
    <s v="info@capotorto.be"/>
    <n v="78"/>
    <n v="1"/>
    <n v="1"/>
    <n v="1"/>
    <n v="73.731808731808727"/>
    <n v="1"/>
  </r>
  <r>
    <x v="4"/>
    <s v="Dimora Delle Vigne"/>
    <s v="Via San Filippo 24"/>
    <x v="41"/>
    <s v="Piagge"/>
    <s v="www.dimoradellevigne.it"/>
    <s v="info@aziendaguerrieri.it"/>
    <n v="39"/>
    <n v="1"/>
    <n v="1"/>
    <n v="1"/>
    <n v="73.731808731808727"/>
    <n v="1"/>
  </r>
  <r>
    <x v="3"/>
    <s v="B&amp;B La Piazza Della Torre"/>
    <s v="Via Della Torre 1"/>
    <x v="41"/>
    <s v="Località non trovata"/>
    <s v="lapiazzadellatorre.freshcreator.com"/>
    <s v="lapiazzadellatorre@libero.it"/>
    <n v="39"/>
    <n v="1"/>
    <n v="1"/>
    <n v="1"/>
    <n v="73.731808731808727"/>
    <n v="1"/>
  </r>
  <r>
    <x v="3"/>
    <s v="B&amp;B La Locanda Di Cavoleto"/>
    <s v="Località Cavoleto 8"/>
    <x v="42"/>
    <s v="Piandimeleto"/>
    <s v="www.lalocandadicavoleto.it"/>
    <s v="info@lalocandadicavoleto.it"/>
    <n v="58"/>
    <n v="1"/>
    <n v="1"/>
    <n v="1"/>
    <n v="73.731808731808727"/>
    <n v="1"/>
  </r>
  <r>
    <x v="4"/>
    <s v="Agriturismo Ca' Dell'Aia"/>
    <s v="Loc. Cà Dell'Olio S.N."/>
    <x v="42"/>
    <s v="Fraz. Viano"/>
    <s v="www.cadellaia.it"/>
    <s v="info@cadellaia.it"/>
    <n v="58"/>
    <n v="1"/>
    <n v="1"/>
    <n v="1"/>
    <n v="73.731808731808727"/>
    <n v="1"/>
  </r>
  <r>
    <x v="4"/>
    <s v="Casal Val D'Alto"/>
    <s v=""/>
    <x v="42"/>
    <s v="Loc. Val D'Alto Di Sopra"/>
    <s v=""/>
    <s v="mariapiagarulli@libero.it"/>
    <n v="58"/>
    <n v="0"/>
    <n v="1"/>
    <n v="0"/>
    <n v="73.731808731808727"/>
    <n v="1"/>
  </r>
  <r>
    <x v="2"/>
    <s v="Albergo Ester"/>
    <s v="Corso Giovanni Xxiii 54/56"/>
    <x v="42"/>
    <s v="Piandimeleto"/>
    <s v="www.albergoester.it"/>
    <s v="info@albergoester.it"/>
    <n v="58"/>
    <n v="1"/>
    <n v="1"/>
    <n v="1"/>
    <n v="73.731808731808727"/>
    <n v="1"/>
  </r>
  <r>
    <x v="5"/>
    <s v="Del Castello"/>
    <s v="Corso Giovanni Xxiii 6"/>
    <x v="42"/>
    <s v="Piandimeleto"/>
    <s v=""/>
    <s v="ristorantinodelcastello@gmail.com"/>
    <n v="58"/>
    <n v="0"/>
    <n v="1"/>
    <n v="0"/>
    <n v="73.731808731808727"/>
    <n v="1"/>
  </r>
  <r>
    <x v="4"/>
    <s v="Le Torricelle"/>
    <s v="Frazione Pirlo 1"/>
    <x v="42"/>
    <s v="Piandimeleto"/>
    <s v=""/>
    <s v=""/>
    <n v="58"/>
    <n v="0"/>
    <n v="0"/>
    <n v="0"/>
    <n v="73.731808731808727"/>
    <n v="1"/>
  </r>
  <r>
    <x v="3"/>
    <s v="B&amp;B Pineta Di Ciliberto Vittoria"/>
    <s v="Via Ca'Baldisserra 53"/>
    <x v="43"/>
    <s v="Pietrarubbia"/>
    <s v=""/>
    <s v="carpegna@ascompesaro.it"/>
    <n v="119"/>
    <n v="0"/>
    <n v="1"/>
    <n v="0"/>
    <n v="73.731808731808727"/>
    <n v="1"/>
  </r>
  <r>
    <x v="3"/>
    <s v="Leonardi Guido"/>
    <s v="Via Montefeltresca 118"/>
    <x v="43"/>
    <s v="Pietrarubbia"/>
    <s v=""/>
    <s v=""/>
    <n v="119"/>
    <n v="0"/>
    <n v="0"/>
    <n v="0"/>
    <n v="73.731808731808727"/>
    <n v="1"/>
  </r>
  <r>
    <x v="3"/>
    <s v="B&amp;B Fonte Grima"/>
    <s v="Via Montefeltresca 167"/>
    <x v="43"/>
    <s v="Ponte Cappuccini"/>
    <s v="www.fontegrima.it"/>
    <s v="annamaria.salucci@gmail.com"/>
    <n v="119"/>
    <n v="1"/>
    <n v="1"/>
    <n v="1"/>
    <n v="73.731808731808727"/>
    <n v="1"/>
  </r>
  <r>
    <x v="3"/>
    <s v="B&amp;B Nonna Velina"/>
    <s v="Via Montefeltresca 121"/>
    <x v="43"/>
    <s v="Pietrarubbia"/>
    <s v=""/>
    <s v=""/>
    <n v="119"/>
    <n v="0"/>
    <n v="0"/>
    <n v="0"/>
    <n v="73.731808731808727"/>
    <n v="1"/>
  </r>
  <r>
    <x v="6"/>
    <s v="Area Sosta Camper - Pietrarubbia"/>
    <s v="Via Montefeltresca 107"/>
    <x v="43"/>
    <s v="Pietrarubbia"/>
    <s v=""/>
    <s v=""/>
    <n v="119"/>
    <n v="0"/>
    <n v="0"/>
    <n v="0"/>
    <n v="73.731808731808727"/>
    <n v="1"/>
  </r>
  <r>
    <x v="5"/>
    <s v="La Rupe Di Severi Marco &amp; C. S.N.C."/>
    <s v="Via Montefeltresca 163"/>
    <x v="43"/>
    <s v="Pietrarubbia"/>
    <s v=""/>
    <s v=""/>
    <n v="119"/>
    <n v="0"/>
    <n v="0"/>
    <n v="0"/>
    <n v="73.731808731808727"/>
    <n v="1"/>
  </r>
  <r>
    <x v="0"/>
    <s v="Casa Bracci"/>
    <s v="Via Ca' Boso 2"/>
    <x v="43"/>
    <s v="Pietrarubbia"/>
    <s v="www.casabracci.com"/>
    <s v="michele.bracci.657@agenzie.realemutua.it"/>
    <n v="119"/>
    <n v="1"/>
    <n v="1"/>
    <n v="1"/>
    <n v="73.731808731808727"/>
    <n v="1"/>
  </r>
  <r>
    <x v="5"/>
    <s v="Dimora Galasterna"/>
    <s v="Via Poggio Pagano 12"/>
    <x v="43"/>
    <s v="Località non trovata"/>
    <s v=""/>
    <s v="studiopompeiing@alice.it"/>
    <n v="119"/>
    <n v="0"/>
    <n v="1"/>
    <n v="0"/>
    <n v="73.731808731808727"/>
    <n v="1"/>
  </r>
  <r>
    <x v="4"/>
    <s v="Agriturismo Cardella"/>
    <s v="Giovanni Xxviii 4"/>
    <x v="44"/>
    <s v="Cardella"/>
    <s v=""/>
    <s v="burami.raffaella@gmail.com"/>
    <n v="117"/>
    <n v="0"/>
    <n v="1"/>
    <n v="0"/>
    <n v="73.731808731808727"/>
    <n v="1"/>
  </r>
  <r>
    <x v="4"/>
    <s v="Agriturismo L'Eia Di Caretti"/>
    <s v="Santa Maria In Val D'Abisso  46"/>
    <x v="44"/>
    <s v="Piobbico"/>
    <s v=""/>
    <s v="info@bptecnology.it"/>
    <n v="117"/>
    <n v="0"/>
    <n v="1"/>
    <n v="0"/>
    <n v="73.731808731808727"/>
    <n v="1"/>
  </r>
  <r>
    <x v="9"/>
    <s v="Rifugio Escursionistico San Lorenzo"/>
    <s v="Località Bacciardi - San Lorenzo Snc"/>
    <x v="44"/>
    <s v="Bacciardi"/>
    <s v=""/>
    <s v="comunanza.rocca.leonella@gmail.com"/>
    <n v="117"/>
    <n v="0"/>
    <n v="1"/>
    <n v="0"/>
    <n v="73.731808731808727"/>
    <n v="1"/>
  </r>
  <r>
    <x v="4"/>
    <s v="Agriturismo Slowcanda"/>
    <s v="Via Baciardi 12"/>
    <x v="44"/>
    <s v="Baciardi"/>
    <s v="www.slowcanda.it"/>
    <s v="slowcanda@tiscali.it"/>
    <n v="117"/>
    <n v="1"/>
    <n v="1"/>
    <n v="1"/>
    <n v="73.731808731808727"/>
    <n v="1"/>
  </r>
  <r>
    <x v="6"/>
    <s v="Area Di Sosta Camper"/>
    <s v=""/>
    <x v="44"/>
    <s v="Zona Parco Acque Minerali"/>
    <s v="www.comune.piobbico.pu.it"/>
    <s v="comune.piobbico@provincia.ps.it"/>
    <n v="117"/>
    <n v="1"/>
    <n v="1"/>
    <n v="1"/>
    <n v="73.731808731808727"/>
    <n v="1"/>
  </r>
  <r>
    <x v="9"/>
    <s v="Centro Educazione Ambientale"/>
    <s v="Via Giacomo Matteotti 1"/>
    <x v="44"/>
    <s v="Piobbico"/>
    <s v="www.lamacina.it"/>
    <s v="valerio@lamacina.it"/>
    <n v="117"/>
    <n v="1"/>
    <n v="1"/>
    <n v="1"/>
    <n v="73.731808731808727"/>
    <n v="1"/>
  </r>
  <r>
    <x v="4"/>
    <s v="Agriturismo La Caprareccia"/>
    <s v="Localita' Gorgo A Cerbara 1"/>
    <x v="44"/>
    <s v="Piobbico"/>
    <s v="www.lacaprareccia.it"/>
    <s v="info@lacaprareccia.it"/>
    <n v="117"/>
    <n v="1"/>
    <n v="1"/>
    <n v="1"/>
    <n v="73.731808731808727"/>
    <n v="1"/>
  </r>
  <r>
    <x v="3"/>
    <s v="B&amp;B Villa Taddea"/>
    <s v="Localita' Baciardi 1"/>
    <x v="44"/>
    <s v="Piobbico"/>
    <s v="www.vllataddea.com"/>
    <s v="info@villataddea.com"/>
    <n v="117"/>
    <n v="1"/>
    <n v="1"/>
    <n v="1"/>
    <n v="73.731808731808727"/>
    <n v="1"/>
  </r>
  <r>
    <x v="2"/>
    <s v="Montenerone"/>
    <s v="Via Roma 30"/>
    <x v="44"/>
    <s v="Piobbico"/>
    <s v=""/>
    <s v="lorenzoni.alfredo@libero.it"/>
    <n v="117"/>
    <n v="0"/>
    <n v="1"/>
    <n v="0"/>
    <n v="73.731808731808727"/>
    <n v="1"/>
  </r>
  <r>
    <x v="4"/>
    <s v="Giovanni Xvii"/>
    <s v="Vocabolo Pianaccio Di Sotto 164"/>
    <x v="44"/>
    <s v="Piobbico"/>
    <s v=""/>
    <s v="giovanni_17@alice.it"/>
    <n v="117"/>
    <n v="0"/>
    <n v="1"/>
    <n v="0"/>
    <n v="73.731808731808727"/>
    <n v="1"/>
  </r>
  <r>
    <x v="5"/>
    <s v="Pieve Degli Acinelli"/>
    <s v=""/>
    <x v="44"/>
    <s v="Acinelli"/>
    <s v="www.pievedegliacinelli.net"/>
    <s v="info@pievedegliacinelli.net"/>
    <n v="117"/>
    <n v="1"/>
    <n v="1"/>
    <n v="1"/>
    <n v="73.731808731808727"/>
    <n v="1"/>
  </r>
  <r>
    <x v="0"/>
    <s v="Country House Il Falco"/>
    <s v="Localita' Finocchieto 204"/>
    <x v="44"/>
    <s v="Piobbico"/>
    <s v="www.ilfalco.eu"/>
    <s v="info@ilfalco.eu"/>
    <n v="117"/>
    <n v="1"/>
    <n v="1"/>
    <n v="1"/>
    <n v="73.731808731808727"/>
    <n v="1"/>
  </r>
  <r>
    <x v="5"/>
    <s v="Perbacco"/>
    <s v="Via Monsignor Luigi Scipioni 7"/>
    <x v="44"/>
    <s v="Piobbico"/>
    <s v="www.perbaccochevacanze.it"/>
    <s v="info@perbaccochevacanze.it"/>
    <n v="117"/>
    <n v="1"/>
    <n v="1"/>
    <n v="1"/>
    <n v="73.731808731808727"/>
    <n v="1"/>
  </r>
  <r>
    <x v="0"/>
    <s v="Finocchietto"/>
    <s v=""/>
    <x v="44"/>
    <s v="Loc. Finocchietto"/>
    <s v="www.caserrantonio-ferri.com"/>
    <s v="info_ferri@libero.it"/>
    <n v="117"/>
    <n v="1"/>
    <n v="1"/>
    <n v="1"/>
    <n v="73.731808731808727"/>
    <n v="1"/>
  </r>
  <r>
    <x v="0"/>
    <s v="Acquanera"/>
    <s v="Localita' Acquanera 1"/>
    <x v="44"/>
    <s v="Piobbico"/>
    <s v="www.acquanera.com"/>
    <s v="info@acquanera.com"/>
    <n v="117"/>
    <n v="1"/>
    <n v="1"/>
    <n v="1"/>
    <n v="73.731808731808727"/>
    <n v="1"/>
  </r>
  <r>
    <x v="0"/>
    <s v="Country House Ca Pazzo"/>
    <s v="Via Le Case 213"/>
    <x v="44"/>
    <s v="Località non trovata"/>
    <s v="www.capazzo.com"/>
    <s v="info@capazzo.com"/>
    <n v="117"/>
    <n v="1"/>
    <n v="1"/>
    <n v="1"/>
    <n v="73.731808731808727"/>
    <n v="1"/>
  </r>
  <r>
    <x v="4"/>
    <s v="Agriturismo La Rocca"/>
    <s v="Localita' Cardella 50"/>
    <x v="44"/>
    <s v="Piobbico"/>
    <s v="www.lacaprareccia.it"/>
    <s v="info@lacaprareccia.com"/>
    <n v="117"/>
    <n v="1"/>
    <n v="1"/>
    <n v="1"/>
    <n v="73.731808731808727"/>
    <n v="1"/>
  </r>
  <r>
    <x v="8"/>
    <s v="Colonia Don Orione"/>
    <s v=""/>
    <x v="44"/>
    <s v="Casciaia - Monte Nerone"/>
    <s v=""/>
    <s v="giorgiotasso50@gmail.com"/>
    <n v="117"/>
    <n v="0"/>
    <n v="1"/>
    <n v="0"/>
    <n v="73.731808731808727"/>
    <n v="1"/>
  </r>
  <r>
    <x v="4"/>
    <s v="Agriturismo Ca' Licozzo"/>
    <s v=""/>
    <x v="44"/>
    <s v="Ca' Licozzo"/>
    <s v=""/>
    <s v="info@agriturismocalicozzo.it"/>
    <n v="117"/>
    <n v="0"/>
    <n v="1"/>
    <n v="0"/>
    <n v="73.731808731808727"/>
    <n v="1"/>
  </r>
  <r>
    <x v="2"/>
    <s v="Metauro"/>
    <s v="Via Flaminia 278"/>
    <x v="45"/>
    <s v="Calcinelli Di Saltara"/>
    <s v="www.albergometauro.com"/>
    <s v="info@albergometauro.com"/>
    <n v="56"/>
    <n v="1"/>
    <n v="1"/>
    <n v="1"/>
    <n v="73.731808731808727"/>
    <n v="1"/>
  </r>
  <r>
    <x v="8"/>
    <s v="Istituto Suore Discepole Di Gesu' Eucaristico"/>
    <s v="Via San Francesco 8"/>
    <x v="45"/>
    <s v="Saltara"/>
    <s v=""/>
    <s v="sdgesanfrancesco@libero.it"/>
    <n v="56"/>
    <n v="0"/>
    <n v="1"/>
    <n v="0"/>
    <n v="73.731808731808727"/>
    <n v="1"/>
  </r>
  <r>
    <x v="4"/>
    <s v="Villa Romana"/>
    <s v="Via Gambarelli 1"/>
    <x v="45"/>
    <s v="Saltara"/>
    <s v="www.agriturismovillaromana.it"/>
    <s v="vr@agriturismovillaromana.it"/>
    <n v="56"/>
    <n v="1"/>
    <n v="1"/>
    <n v="1"/>
    <n v="73.731808731808727"/>
    <n v="1"/>
  </r>
  <r>
    <x v="1"/>
    <s v="Casa Borgaccio"/>
    <s v="Via Buonarotti 11/B"/>
    <x v="45"/>
    <s v="Borgaccio Di Saltara"/>
    <s v="www.casaborgaccio.it"/>
    <s v="info@casaborgaccio.it"/>
    <n v="56"/>
    <n v="1"/>
    <n v="1"/>
    <n v="1"/>
    <n v="73.731808731808727"/>
    <n v="1"/>
  </r>
  <r>
    <x v="1"/>
    <s v="Casa Borgaccio"/>
    <s v="Via Buonarotti 11/C"/>
    <x v="45"/>
    <s v="Borgaccio Di Saltara"/>
    <s v="www.casaborgaccio.it"/>
    <s v="info@casaborgaccio.it"/>
    <n v="56"/>
    <n v="1"/>
    <n v="1"/>
    <n v="1"/>
    <n v="73.731808731808727"/>
    <n v="1"/>
  </r>
  <r>
    <x v="1"/>
    <s v="Casa Borgaccio"/>
    <s v=" Borgaccio Di Saltara Via Buonarotti 13"/>
    <x v="45"/>
    <s v="Borgaccio Di Saltra"/>
    <s v="www.casaborgaccio.it"/>
    <s v="casaborgaccio@gmail.com"/>
    <n v="56"/>
    <n v="1"/>
    <n v="1"/>
    <n v="1"/>
    <n v="73.731808731808727"/>
    <n v="1"/>
  </r>
  <r>
    <x v="3"/>
    <s v="B&amp;B Antico Ulivo"/>
    <s v="Via Cesare Pavese 1"/>
    <x v="45"/>
    <s v="Calcinelli"/>
    <s v="www.anticoulivo.com"/>
    <s v="anticoulivo@libero.it"/>
    <n v="56"/>
    <n v="1"/>
    <n v="1"/>
    <n v="1"/>
    <n v="73.731808731808727"/>
    <n v="1"/>
  </r>
  <r>
    <x v="0"/>
    <s v="Locanda Del Borgo"/>
    <s v=""/>
    <x v="45"/>
    <s v="Località non trovata"/>
    <s v="www.villasanmartino-countryhouse.it"/>
    <s v="info@villasanmartino-countryhouse.it"/>
    <n v="56"/>
    <n v="1"/>
    <n v="1"/>
    <n v="1"/>
    <n v="73.731808731808727"/>
    <n v="1"/>
  </r>
  <r>
    <x v="3"/>
    <s v="B&amp;B Il Borghetto"/>
    <s v="Via Borghetto 11"/>
    <x v="46"/>
    <s v="Borghetto"/>
    <s v=""/>
    <s v="silvialip@libero.it"/>
    <n v="78"/>
    <n v="0"/>
    <n v="1"/>
    <n v="0"/>
    <n v="73.731808731808727"/>
    <n v="1"/>
  </r>
  <r>
    <x v="3"/>
    <s v="B&amp;B Casa Uno"/>
    <s v="Via Vincareto 51"/>
    <x v="46"/>
    <s v="Località non trovata"/>
    <s v="www.casa-uno.it"/>
    <s v="alisonscott@libero.it"/>
    <n v="78"/>
    <n v="1"/>
    <n v="1"/>
    <n v="1"/>
    <n v="73.731808731808727"/>
    <n v="1"/>
  </r>
  <r>
    <x v="3"/>
    <s v="B&amp;B Villa Dolce Vita"/>
    <s v="Via B. Croce  22"/>
    <x v="46"/>
    <s v="Località non trovata"/>
    <s v="www.villadolcevitamarche.it"/>
    <s v="villadolcevitamarche@gmail.com"/>
    <n v="78"/>
    <n v="1"/>
    <n v="1"/>
    <n v="1"/>
    <n v="73.731808731808727"/>
    <n v="1"/>
  </r>
  <r>
    <x v="1"/>
    <s v="Da Paolo E Milena"/>
    <s v=""/>
    <x v="46"/>
    <s v="Località non trovata"/>
    <s v=""/>
    <s v="paul.esposto@libero.it"/>
    <n v="78"/>
    <n v="0"/>
    <n v="1"/>
    <n v="0"/>
    <n v="73.731808731808727"/>
    <n v="1"/>
  </r>
  <r>
    <x v="3"/>
    <s v="B&amp;B Giorgini Marinella"/>
    <s v="Strada Belvedere 1"/>
    <x v="46"/>
    <s v="Località non trovata"/>
    <s v="www.beb-marinella.jimdo.com"/>
    <s v="massimofranchini53@gmail.com"/>
    <n v="78"/>
    <n v="1"/>
    <n v="1"/>
    <n v="1"/>
    <n v="73.731808731808727"/>
    <n v="1"/>
  </r>
  <r>
    <x v="3"/>
    <s v="B&amp;B Il Glicine"/>
    <s v="Strada San Vitale 86"/>
    <x v="46"/>
    <s v="San Costanzo"/>
    <s v=""/>
    <s v="info@ilglicinefano.it"/>
    <n v="78"/>
    <n v="0"/>
    <n v="1"/>
    <n v="0"/>
    <n v="73.731808731808727"/>
    <n v="1"/>
  </r>
  <r>
    <x v="3"/>
    <s v="B&amp;B Casa Sorgente"/>
    <s v="Strada Acqua Sorgente 2"/>
    <x v="46"/>
    <s v="San Costanzo"/>
    <s v="www.casasorgente.nl"/>
    <s v="info@casasorgente.nl"/>
    <n v="78"/>
    <n v="1"/>
    <n v="1"/>
    <n v="1"/>
    <n v="73.731808731808727"/>
    <n v="1"/>
  </r>
  <r>
    <x v="3"/>
    <s v="B&amp;B A Casa Di Mael"/>
    <s v="Strada P.Nenni 4/6"/>
    <x v="46"/>
    <s v="Loc. Cerasa"/>
    <s v=""/>
    <s v="acasadimael@gmail.com"/>
    <n v="78"/>
    <n v="0"/>
    <n v="1"/>
    <n v="0"/>
    <n v="73.731808731808727"/>
    <n v="1"/>
  </r>
  <r>
    <x v="4"/>
    <s v="Agriturismo San Martino"/>
    <s v="Strada San Martino 20"/>
    <x v="46"/>
    <s v="San Costanzo"/>
    <s v="www.agriturismosanmartino.net"/>
    <s v="info@agriturismosanmartino.net"/>
    <n v="78"/>
    <n v="1"/>
    <n v="1"/>
    <n v="1"/>
    <n v="73.731808731808727"/>
    <n v="1"/>
  </r>
  <r>
    <x v="4"/>
    <s v="Agriturismo Colomboni"/>
    <s v="Strada Vencareto 25"/>
    <x v="46"/>
    <s v="San Costanzo"/>
    <s v="www.agriturismocolomboni.it"/>
    <s v="agriturismocolomboni@gmail.com"/>
    <n v="78"/>
    <n v="1"/>
    <n v="1"/>
    <n v="1"/>
    <n v="73.731808731808727"/>
    <n v="1"/>
  </r>
  <r>
    <x v="4"/>
    <s v="Divin Amore"/>
    <s v="Strada Divino Amore 1"/>
    <x v="46"/>
    <s v="San Costanzo"/>
    <s v="www.agridivinamore.it"/>
    <s v="info@agridivinamore.it"/>
    <n v="78"/>
    <n v="1"/>
    <n v="1"/>
    <n v="1"/>
    <n v="73.731808731808727"/>
    <n v="1"/>
  </r>
  <r>
    <x v="4"/>
    <s v="Azienda Bartolacci Di Pierini Monica E Matteo"/>
    <s v="Strada Del Breccione 1"/>
    <x v="46"/>
    <s v="San Costanzo"/>
    <s v="www.bartolacci.it"/>
    <s v="agriturismo@bartolacci.it"/>
    <n v="78"/>
    <n v="1"/>
    <n v="1"/>
    <n v="1"/>
    <n v="73.731808731808727"/>
    <n v="1"/>
  </r>
  <r>
    <x v="0"/>
    <s v="Locanda La Breccia"/>
    <s v="Strada Delle Caminate 43"/>
    <x v="46"/>
    <s v="San Costanzo"/>
    <s v="www.locandalabreccia.com"/>
    <s v="info@locandalabreccia.com"/>
    <n v="78"/>
    <n v="1"/>
    <n v="1"/>
    <n v="1"/>
    <n v="73.731808731808727"/>
    <n v="1"/>
  </r>
  <r>
    <x v="1"/>
    <s v="Baldelli Flavia"/>
    <s v="Via Giovanni Xxiii 3"/>
    <x v="46"/>
    <s v="Località non trovata"/>
    <s v=""/>
    <s v="flavia.baldelli@icluod.com"/>
    <n v="78"/>
    <n v="0"/>
    <n v="1"/>
    <n v="0"/>
    <n v="73.731808731808727"/>
    <n v="1"/>
  </r>
  <r>
    <x v="1"/>
    <s v="Villa Beatus"/>
    <s v="Via Tomba 36"/>
    <x v="46"/>
    <s v="San Costanzo"/>
    <s v="www.sancostanzo.no"/>
    <s v="info@studi-associati.it"/>
    <n v="78"/>
    <n v="1"/>
    <n v="1"/>
    <n v="1"/>
    <n v="73.731808731808727"/>
    <n v="1"/>
  </r>
  <r>
    <x v="1"/>
    <s v="Campanelli Giacomo"/>
    <s v="Strada San Costanzo Torrette 62"/>
    <x v="46"/>
    <s v="San Costanzo"/>
    <s v=""/>
    <s v=""/>
    <n v="78"/>
    <n v="0"/>
    <n v="0"/>
    <n v="0"/>
    <n v="73.731808731808727"/>
    <n v="1"/>
  </r>
  <r>
    <x v="1"/>
    <s v="Rifino Marcantonio"/>
    <s v="Strada Mondolfo 42"/>
    <x v="46"/>
    <s v="San Costanzo"/>
    <s v=""/>
    <s v=""/>
    <n v="78"/>
    <n v="0"/>
    <n v="0"/>
    <n v="0"/>
    <n v="73.731808731808727"/>
    <n v="1"/>
  </r>
  <r>
    <x v="3"/>
    <s v="Redgekko B&amp;B"/>
    <s v="Strada Di Mezzo 61"/>
    <x v="46"/>
    <s v="San Costanzo"/>
    <s v="www.redgekko.onweb.it"/>
    <s v="bbredgekko@gmail.com"/>
    <n v="78"/>
    <n v="1"/>
    <n v="1"/>
    <n v="1"/>
    <n v="73.731808731808727"/>
    <n v="1"/>
  </r>
  <r>
    <x v="1"/>
    <s v="Mock Harry"/>
    <s v="Localita' San Giovanni In Vencareto 60"/>
    <x v="46"/>
    <s v="San Giovanni In Vencareto"/>
    <s v=""/>
    <s v="robertacastellani@libero.it"/>
    <n v="78"/>
    <n v="0"/>
    <n v="1"/>
    <n v="0"/>
    <n v="73.731808731808727"/>
    <n v="1"/>
  </r>
  <r>
    <x v="3"/>
    <s v="B&amp;B Montecucco"/>
    <s v="Montecucco 15"/>
    <x v="47"/>
    <s v="Località non trovata"/>
    <s v=""/>
    <s v="sabi.roberti@gmail.com"/>
    <n v="71"/>
    <n v="0"/>
    <n v="1"/>
    <n v="0"/>
    <n v="73.731808731808727"/>
    <n v="1"/>
  </r>
  <r>
    <x v="3"/>
    <s v="B&amp;B Spicello Di Cingolani Sandro"/>
    <s v="Strada Spicello 24"/>
    <x v="47"/>
    <s v="San Giorgio Di Pesaro"/>
    <s v="www.cingolanisandro.it"/>
    <s v="info@cingolanisandro.it"/>
    <n v="71"/>
    <n v="1"/>
    <n v="1"/>
    <n v="1"/>
    <n v="73.731808731808727"/>
    <n v="1"/>
  </r>
  <r>
    <x v="8"/>
    <s v="Casa Religiosa Di Ospitalita' Don Stefano Lamera"/>
    <s v="Via Spicello Snc"/>
    <x v="47"/>
    <s v="Località non trovata"/>
    <s v=""/>
    <s v="radiciluciano@tin.it"/>
    <n v="71"/>
    <n v="0"/>
    <n v="1"/>
    <n v="0"/>
    <n v="73.731808731808727"/>
    <n v="1"/>
  </r>
  <r>
    <x v="3"/>
    <s v="B&amp;B Le Tamerici"/>
    <s v="Strada Orcianense 91"/>
    <x v="47"/>
    <s v="San Giorgio Di Pesaro"/>
    <s v="www.letamerici.biz"/>
    <s v="info@letamerici.biz"/>
    <n v="71"/>
    <n v="1"/>
    <n v="1"/>
    <n v="1"/>
    <n v="73.731808731808727"/>
    <n v="1"/>
  </r>
  <r>
    <x v="1"/>
    <s v="L'Annesso"/>
    <s v="Via Tortolino 6"/>
    <x v="47"/>
    <s v="Località non trovata"/>
    <s v=""/>
    <s v="margherita1056@libero.it"/>
    <n v="71"/>
    <n v="0"/>
    <n v="1"/>
    <n v="0"/>
    <n v="73.731808731808727"/>
    <n v="1"/>
  </r>
  <r>
    <x v="3"/>
    <s v="B&amp;B Casale Vega"/>
    <s v="Via San Vito Sul Cesano 44"/>
    <x v="48"/>
    <s v="Località non trovata"/>
    <s v=""/>
    <s v="info@casalevega.it"/>
    <n v="95"/>
    <n v="0"/>
    <n v="1"/>
    <n v="0"/>
    <n v="73.731808731808727"/>
    <n v="1"/>
  </r>
  <r>
    <x v="4"/>
    <s v="Casale Ulivo"/>
    <s v=""/>
    <x v="48"/>
    <s v="Località non trovata"/>
    <s v=""/>
    <s v="lupa8994@libero.it"/>
    <n v="95"/>
    <n v="0"/>
    <n v="1"/>
    <n v="0"/>
    <n v="73.731808731808727"/>
    <n v="1"/>
  </r>
  <r>
    <x v="0"/>
    <s v="Borgo Roncaglia"/>
    <s v="Via Roncaglia 106"/>
    <x v="48"/>
    <s v="San Lorenzo In Campo"/>
    <s v="www.borgoroncaglia.it"/>
    <s v="info@borgoroncaglia.it"/>
    <n v="95"/>
    <n v="1"/>
    <n v="1"/>
    <n v="1"/>
    <n v="73.731808731808727"/>
    <n v="1"/>
  </r>
  <r>
    <x v="4"/>
    <s v="Farroteca Monterosso"/>
    <s v="Via Costantinopoli 1"/>
    <x v="48"/>
    <s v="San Lorenzo In Campo"/>
    <s v=""/>
    <s v="info@mrosso.it"/>
    <n v="95"/>
    <n v="0"/>
    <n v="1"/>
    <n v="0"/>
    <n v="73.731808731808727"/>
    <n v="1"/>
  </r>
  <r>
    <x v="6"/>
    <s v="Area Di Sosta Camper"/>
    <s v=""/>
    <x v="48"/>
    <s v="Località non trovata"/>
    <s v=""/>
    <s v=""/>
    <n v="95"/>
    <n v="0"/>
    <n v="0"/>
    <n v="0"/>
    <n v="73.731808731808727"/>
    <n v="1"/>
  </r>
  <r>
    <x v="3"/>
    <s v="B&amp;B Al Castello Di Montalfoglio"/>
    <s v="Piazza San Martino 2"/>
    <x v="48"/>
    <s v="Montalfoglio"/>
    <s v="www.montalfoglio.it"/>
    <s v="info@montalfoglio.it"/>
    <n v="95"/>
    <n v="1"/>
    <n v="1"/>
    <n v="1"/>
    <n v="73.731808731808727"/>
    <n v="1"/>
  </r>
  <r>
    <x v="4"/>
    <s v="Agriturismo Angeli"/>
    <s v="Via Caprile 15"/>
    <x v="48"/>
    <s v="San Lorenzo In Campo"/>
    <s v=""/>
    <s v="agriturismoangeli06@libero.it"/>
    <n v="95"/>
    <n v="0"/>
    <n v="1"/>
    <n v="0"/>
    <n v="73.731808731808727"/>
    <n v="1"/>
  </r>
  <r>
    <x v="4"/>
    <s v="Agriturismo Miralbello"/>
    <s v="Via Mazzalaio 36"/>
    <x v="48"/>
    <s v="San Lorenzo In Campo"/>
    <s v="www.agriturismomiralbello.it"/>
    <s v="info@agriturismomiralbello.it"/>
    <n v="95"/>
    <n v="1"/>
    <n v="1"/>
    <n v="1"/>
    <n v="73.731808731808727"/>
    <n v="1"/>
  </r>
  <r>
    <x v="2"/>
    <s v="Hotel Ristorante Giardino"/>
    <s v="Via Enrico Mattei 4"/>
    <x v="48"/>
    <s v="San Lorenzo In Campo"/>
    <s v="www.hotelgiardino.it"/>
    <s v="info@hotelgiardino.it"/>
    <n v="95"/>
    <n v="1"/>
    <n v="1"/>
    <n v="1"/>
    <n v="73.731808731808727"/>
    <n v="1"/>
  </r>
  <r>
    <x v="3"/>
    <s v="B&amp;B Montanari Marina"/>
    <s v="Piazza San Martino 14"/>
    <x v="48"/>
    <s v="Montalfoglio"/>
    <s v=""/>
    <s v="info@locandasanmartino.it;"/>
    <n v="95"/>
    <n v="0"/>
    <n v="1"/>
    <n v="0"/>
    <n v="73.731808731808727"/>
    <n v="1"/>
  </r>
  <r>
    <x v="3"/>
    <s v="B&amp;B San Vito"/>
    <s v="Via San Vito Sul Cesano 74"/>
    <x v="48"/>
    <s v="Località non trovata"/>
    <s v=""/>
    <s v=""/>
    <n v="95"/>
    <n v="0"/>
    <n v="0"/>
    <n v="0"/>
    <n v="73.731808731808727"/>
    <n v="1"/>
  </r>
  <r>
    <x v="4"/>
    <s v="Casale Don Dome'"/>
    <s v="Via San Severo 46"/>
    <x v="48"/>
    <s v="San Severo"/>
    <s v=""/>
    <s v="mi.cantiani@alice.it"/>
    <n v="95"/>
    <n v="0"/>
    <n v="1"/>
    <n v="0"/>
    <n v="73.731808731808727"/>
    <n v="1"/>
  </r>
  <r>
    <x v="3"/>
    <s v="B&amp;B La Fiorenzuola Di Truffi Tania E Ferri Alessandro"/>
    <s v="Via Fiorenzuola 21"/>
    <x v="49"/>
    <s v="Località non trovata"/>
    <s v="www.lafiorenzuola.it"/>
    <s v="lafiorenzuolabeb@gmail.com"/>
    <n v="33"/>
    <n v="1"/>
    <n v="1"/>
    <n v="1"/>
    <n v="73.731808731808727"/>
    <n v="1"/>
  </r>
  <r>
    <x v="3"/>
    <s v="B&amp;B Truffi E Ferri"/>
    <s v=""/>
    <x v="49"/>
    <s v="Località non trovata"/>
    <s v=""/>
    <s v=""/>
    <n v="33"/>
    <n v="0"/>
    <n v="0"/>
    <n v="0"/>
    <n v="73.731808731808727"/>
    <n v="1"/>
  </r>
  <r>
    <x v="3"/>
    <s v="B&amp;B Degl'Innocenti Maria Alessandra"/>
    <s v="Corso Garibaldi 20"/>
    <x v="49"/>
    <s v="Località non trovata"/>
    <s v=""/>
    <s v="arpen@arpen.it"/>
    <n v="33"/>
    <n v="0"/>
    <n v="1"/>
    <n v="0"/>
    <n v="73.731808731808727"/>
    <n v="1"/>
  </r>
  <r>
    <x v="2"/>
    <s v="Santa Chiara"/>
    <s v="Corso Garibaldi 26"/>
    <x v="49"/>
    <s v="Sant' Angelo In Vado"/>
    <s v="www.santachiarahotel.it"/>
    <s v="info@santachiarahotel.it"/>
    <n v="33"/>
    <n v="1"/>
    <n v="1"/>
    <n v="1"/>
    <n v="73.731808731808727"/>
    <n v="1"/>
  </r>
  <r>
    <x v="2"/>
    <s v="Risto' Taddeo E Federico"/>
    <s v="Via Mancini 4"/>
    <x v="49"/>
    <s v="Sant' Angelo In Vado"/>
    <s v="www.palazzobaldani.it"/>
    <s v="info@palazzobaldani.it"/>
    <n v="33"/>
    <n v="1"/>
    <n v="1"/>
    <n v="1"/>
    <n v="73.731808731808727"/>
    <n v="1"/>
  </r>
  <r>
    <x v="4"/>
    <s v="Villa Dell' Agata"/>
    <s v="Vocabolo Villa Giudizi Dell'Agata 1"/>
    <x v="49"/>
    <s v="Loc.Baciuccaro"/>
    <s v="www.villa-agata.com; www.villa-agata.eu"/>
    <s v="bestitaly@villa-agata.de; info@villa-agata.eu"/>
    <n v="33"/>
    <n v="1"/>
    <n v="1"/>
    <n v="1"/>
    <n v="73.731808731808727"/>
    <n v="1"/>
  </r>
  <r>
    <x v="4"/>
    <s v="Agriturismo I Palazzi"/>
    <s v="Vocabolo Palazzi 1"/>
    <x v="49"/>
    <s v="Loc. Palazzi Loc. Capanne"/>
    <s v="www.agriturismoipalazzi.it"/>
    <s v="info@agriturismoipalazzi.it"/>
    <n v="33"/>
    <n v="1"/>
    <n v="1"/>
    <n v="1"/>
    <n v="73.731808731808727"/>
    <n v="1"/>
  </r>
  <r>
    <x v="4"/>
    <s v="La Tavola Marche"/>
    <s v=""/>
    <x v="49"/>
    <s v="Sant' Angelo In Vado"/>
    <s v=""/>
    <s v="info@latavolamarche.com"/>
    <n v="33"/>
    <n v="0"/>
    <n v="1"/>
    <n v="0"/>
    <n v="73.731808731808727"/>
    <n v="1"/>
  </r>
  <r>
    <x v="8"/>
    <s v="Eremo San Donato"/>
    <s v="Vocabolo Palazzi 1"/>
    <x v="49"/>
    <s v="Loc.Palazzi"/>
    <s v="www.caresto.it"/>
    <s v="eremocaresto@libero.it"/>
    <n v="33"/>
    <n v="1"/>
    <n v="1"/>
    <n v="1"/>
    <n v="73.731808731808727"/>
    <n v="1"/>
  </r>
  <r>
    <x v="4"/>
    <s v="Agriturismo Aiolina"/>
    <s v="Loc.Aiolina 17"/>
    <x v="49"/>
    <s v="Località non trovata"/>
    <s v="www.aiolinamonti.com"/>
    <s v="info@aiolinamonti.com"/>
    <n v="33"/>
    <n v="1"/>
    <n v="1"/>
    <n v="1"/>
    <n v="73.731808731808727"/>
    <n v="1"/>
  </r>
  <r>
    <x v="3"/>
    <s v="B&amp;B Ca' Beto"/>
    <s v="Loc.Cà Beto 12"/>
    <x v="49"/>
    <s v="Loc.Cà Beto"/>
    <s v=""/>
    <s v="rolfingesmit@gmail.com"/>
    <n v="33"/>
    <n v="0"/>
    <n v="1"/>
    <n v="0"/>
    <n v="73.731808731808727"/>
    <n v="1"/>
  </r>
  <r>
    <x v="5"/>
    <s v="Casa Per Vacanze Caresto"/>
    <s v="Vocabolo Colombaro Caresto 1"/>
    <x v="49"/>
    <s v="Loc. Caresto"/>
    <s v=""/>
    <s v="eremocaresto@libero.it"/>
    <n v="33"/>
    <n v="0"/>
    <n v="1"/>
    <n v="0"/>
    <n v="73.731808731808727"/>
    <n v="1"/>
  </r>
  <r>
    <x v="3"/>
    <s v="B&amp;B Calmancino"/>
    <s v="Piazza Umberto I 4"/>
    <x v="49"/>
    <s v="Loc.Cal Mancino"/>
    <s v=""/>
    <s v="info@calmancino.eu"/>
    <n v="33"/>
    <n v="0"/>
    <n v="1"/>
    <n v="0"/>
    <n v="73.731808731808727"/>
    <n v="1"/>
  </r>
  <r>
    <x v="3"/>
    <s v="B&amp;B Terra E Cielo"/>
    <s v="Vocabolo Calmancino 4"/>
    <x v="49"/>
    <s v="Sant' Angelo In Vado"/>
    <s v="www.calmancino.eu"/>
    <s v="info@calmancino.eu"/>
    <n v="33"/>
    <n v="1"/>
    <n v="1"/>
    <n v="1"/>
    <n v="73.731808731808727"/>
    <n v="1"/>
  </r>
  <r>
    <x v="3"/>
    <s v="B&amp;B Cellavecchia"/>
    <s v="Via Apecchiese 6"/>
    <x v="49"/>
    <s v="Sant' Angelo In Vado"/>
    <s v="www.cellavecchia.com"/>
    <s v="info@cellavecchia.com"/>
    <n v="33"/>
    <n v="1"/>
    <n v="1"/>
    <n v="1"/>
    <n v="73.731808731808727"/>
    <n v="1"/>
  </r>
  <r>
    <x v="3"/>
    <s v="B&amp;B Galli Enrico"/>
    <s v="Via Giovanni Pascoli 1"/>
    <x v="49"/>
    <s v="Sant' Angelo In Vado"/>
    <s v="http://www.madonnagrande.com"/>
    <s v="info@madonnagrande.com"/>
    <n v="33"/>
    <n v="1"/>
    <n v="1"/>
    <n v="1"/>
    <n v="73.731808731808727"/>
    <n v="1"/>
  </r>
  <r>
    <x v="1"/>
    <s v="Ca' Salvatore"/>
    <s v="Loc.Cà Salvatore 22"/>
    <x v="49"/>
    <s v="Loc. Cà Salvatore"/>
    <s v=""/>
    <s v="info@casalvatore.it"/>
    <n v="33"/>
    <n v="0"/>
    <n v="1"/>
    <n v="0"/>
    <n v="73.731808731808727"/>
    <n v="1"/>
  </r>
  <r>
    <x v="3"/>
    <s v="B&amp;B Piazza Del Papa"/>
    <s v="Via S. Bernardino 1"/>
    <x v="49"/>
    <s v="Località non trovata"/>
    <s v="www.piazzadelpapa.it"/>
    <s v="elibrinci@gmail.com"/>
    <n v="33"/>
    <n v="1"/>
    <n v="1"/>
    <n v="1"/>
    <n v="73.731808731808727"/>
    <n v="1"/>
  </r>
  <r>
    <x v="0"/>
    <s v="Country House Casa Londei"/>
    <s v="Via Reforzate 7"/>
    <x v="50"/>
    <s v="Località non trovata"/>
    <s v=""/>
    <s v="davidelondei@libero.it"/>
    <n v="56"/>
    <n v="0"/>
    <n v="1"/>
    <n v="0"/>
    <n v="73.731808731808727"/>
    <n v="1"/>
  </r>
  <r>
    <x v="4"/>
    <s v="Agriturismo Samsara"/>
    <s v="Via Pian Di Rose 3"/>
    <x v="50"/>
    <s v="Sant' Ippolito"/>
    <s v="www.samsara-center.it"/>
    <s v="info@samsara-center.it"/>
    <n v="56"/>
    <n v="1"/>
    <n v="1"/>
    <n v="1"/>
    <n v="73.731808731808727"/>
    <n v="1"/>
  </r>
  <r>
    <x v="3"/>
    <s v="Bed&amp;Breakfast I Cipressi Ex Villa Maroncelli"/>
    <s v="Via Raffaello 170"/>
    <x v="50"/>
    <s v="Sant' Ippolito"/>
    <s v="www.bbcipressi.it"/>
    <s v="vsrbe@libero.it"/>
    <n v="56"/>
    <n v="1"/>
    <n v="1"/>
    <n v="1"/>
    <n v="73.731808731808727"/>
    <n v="1"/>
  </r>
  <r>
    <x v="7"/>
    <s v="Ostello Della Gioventu'"/>
    <s v="Via Alberici 1"/>
    <x v="50"/>
    <s v="Sant' Ippolito"/>
    <s v="www.lamacina.it"/>
    <s v="valerio@lamacina.it"/>
    <n v="56"/>
    <n v="1"/>
    <n v="1"/>
    <n v="1"/>
    <n v="73.731808731808727"/>
    <n v="1"/>
  </r>
  <r>
    <x v="0"/>
    <s v="La Valle Del Sole"/>
    <s v="Via Fontanelle 8"/>
    <x v="50"/>
    <s v="Sant'Ippolito"/>
    <s v="www.lavalledelsole.it"/>
    <s v="info@lavalledelsole.it"/>
    <n v="56"/>
    <n v="1"/>
    <n v="1"/>
    <n v="1"/>
    <n v="73.731808731808727"/>
    <n v="1"/>
  </r>
  <r>
    <x v="0"/>
    <s v="Le Fontanelle"/>
    <s v="Via Fontanelle 15"/>
    <x v="50"/>
    <s v="Sant' Ippolito"/>
    <s v=""/>
    <s v="info@countryhouselefontanelle.it"/>
    <n v="56"/>
    <n v="0"/>
    <n v="1"/>
    <n v="0"/>
    <n v="73.731808731808727"/>
    <n v="1"/>
  </r>
  <r>
    <x v="4"/>
    <s v="Agriturismo Poggiolivo"/>
    <s v="Via Peglio 1"/>
    <x v="50"/>
    <s v="Sant' Ippolito"/>
    <s v="www.agriturismopoggiolivo.it"/>
    <s v="info@agriturismopoggiolivo.it"/>
    <n v="56"/>
    <n v="1"/>
    <n v="1"/>
    <n v="1"/>
    <n v="73.731808731808727"/>
    <n v="1"/>
  </r>
  <r>
    <x v="0"/>
    <s v="La Ritrovata"/>
    <s v="Via Gessare Tarugo 9"/>
    <x v="50"/>
    <s v="Località non trovata"/>
    <s v=""/>
    <s v="ferdonnini@pec.it; ferdonnini@gmail.com"/>
    <n v="56"/>
    <n v="0"/>
    <n v="1"/>
    <n v="0"/>
    <n v="73.731808731808727"/>
    <n v="1"/>
  </r>
  <r>
    <x v="3"/>
    <s v="B&amp;B Villaggio Ranco"/>
    <s v="Loc. Ranco 18"/>
    <x v="51"/>
    <s v="Località non trovata"/>
    <s v="www.villaggioranco.it"/>
    <s v="a.sartorio@libero.it"/>
    <n v="38"/>
    <n v="1"/>
    <n v="1"/>
    <n v="1"/>
    <n v="73.731808731808727"/>
    <n v="1"/>
  </r>
  <r>
    <x v="3"/>
    <s v="B&amp;B Villaggio Ranco"/>
    <s v=""/>
    <x v="51"/>
    <s v="Località non trovata"/>
    <s v=""/>
    <s v="a.sartorio@libero.it"/>
    <n v="38"/>
    <n v="0"/>
    <n v="1"/>
    <n v="0"/>
    <n v="73.731808731808727"/>
    <n v="1"/>
  </r>
  <r>
    <x v="3"/>
    <s v="B&amp;B Ca' Agostino Di Jorg Peter"/>
    <s v="Via Ca' Agostino (S.M. Val Di Loto) 12"/>
    <x v="51"/>
    <s v="Sassocorvaro"/>
    <s v="ca-agostino.it"/>
    <s v="caagostinobeb@libero.it"/>
    <n v="38"/>
    <n v="1"/>
    <n v="1"/>
    <n v="1"/>
    <n v="73.731808731808727"/>
    <n v="1"/>
  </r>
  <r>
    <x v="4"/>
    <s v="Agriturismo Il Gelso"/>
    <s v="Via Calciurro 45"/>
    <x v="51"/>
    <s v="Sassocorvaro"/>
    <s v=""/>
    <s v=""/>
    <n v="38"/>
    <n v="0"/>
    <n v="0"/>
    <n v="0"/>
    <n v="73.731808731808727"/>
    <n v="1"/>
  </r>
  <r>
    <x v="5"/>
    <s v="2000 Di Diamantini Assunta"/>
    <s v="Via Giacomo Puccini 9"/>
    <x v="51"/>
    <s v="Sassocorvaro"/>
    <s v=""/>
    <s v="fabbrica-delle-idee@libero.it"/>
    <n v="38"/>
    <n v="0"/>
    <n v="1"/>
    <n v="0"/>
    <n v="73.731808731808727"/>
    <n v="1"/>
  </r>
  <r>
    <x v="3"/>
    <s v="B&amp;B Catontino Di Lilli Adriana"/>
    <s v="Via Catontino 26"/>
    <x v="51"/>
    <s v="Sassocorvaro"/>
    <s v=""/>
    <s v="info@catontino.it"/>
    <n v="38"/>
    <n v="0"/>
    <n v="1"/>
    <n v="0"/>
    <n v="73.731808731808727"/>
    <n v="1"/>
  </r>
  <r>
    <x v="1"/>
    <s v="Ca' Cellino"/>
    <s v="Via Cacellino 15"/>
    <x v="51"/>
    <s v="Piandalberi"/>
    <s v="www.cacellino.it"/>
    <s v="info@cacellino.it"/>
    <n v="38"/>
    <n v="1"/>
    <n v="1"/>
    <n v="1"/>
    <n v="73.731808731808727"/>
    <n v="1"/>
  </r>
  <r>
    <x v="3"/>
    <s v="Art B&amp;B"/>
    <s v="Via Nuova  155"/>
    <x v="51"/>
    <s v="Mercatale"/>
    <s v="www.artbb.onweb.it"/>
    <s v="riminucci@gmail.com"/>
    <n v="38"/>
    <n v="1"/>
    <n v="1"/>
    <n v="1"/>
    <n v="73.731808731808727"/>
    <n v="1"/>
  </r>
  <r>
    <x v="2"/>
    <s v="Hotel Arca"/>
    <s v="Via Circonvallazione 69"/>
    <x v="51"/>
    <s v="Sassocorvaro"/>
    <s v="www.hotelarca.it"/>
    <s v="info@hotelarca.it"/>
    <n v="38"/>
    <n v="1"/>
    <n v="1"/>
    <n v="1"/>
    <n v="73.731808731808727"/>
    <n v="1"/>
  </r>
  <r>
    <x v="4"/>
    <s v="Agriturismo Ca' Cecchino"/>
    <s v=""/>
    <x v="51"/>
    <s v="Loc. Ca' Cecchino"/>
    <s v=""/>
    <s v="germana.perella@gmail.com"/>
    <n v="38"/>
    <n v="0"/>
    <n v="1"/>
    <n v="0"/>
    <n v="73.731808731808727"/>
    <n v="1"/>
  </r>
  <r>
    <x v="4"/>
    <s v="Agriturismo Ca' Maggio"/>
    <s v="Via Cà Maggio 1"/>
    <x v="52"/>
    <s v="Mulino Renzini"/>
    <s v="www.agriturismocamaggio.it"/>
    <s v="info@agriturismocamaggio.it"/>
    <n v="90"/>
    <n v="1"/>
    <n v="1"/>
    <n v="1"/>
    <n v="73.731808731808727"/>
    <n v="1"/>
  </r>
  <r>
    <x v="3"/>
    <s v="B&amp;B Rose E Merletti"/>
    <s v="Via Risorgimento 39"/>
    <x v="52"/>
    <s v="Località non trovata"/>
    <s v=""/>
    <s v="gabellini@live.it"/>
    <n v="90"/>
    <n v="0"/>
    <n v="1"/>
    <n v="0"/>
    <n v="73.731808731808727"/>
    <n v="1"/>
  </r>
  <r>
    <x v="4"/>
    <s v="L'A Ceccoli"/>
    <s v="Località Cà Ceccoli 1"/>
    <x v="52"/>
    <s v="Località Cà Ceccoli"/>
    <s v="www.laceccoli.com"/>
    <s v="info@laceccoli.com"/>
    <n v="90"/>
    <n v="1"/>
    <n v="1"/>
    <n v="1"/>
    <n v="73.731808731808727"/>
    <n v="1"/>
  </r>
  <r>
    <x v="3"/>
    <s v="B&amp;B La Serra Del Sasso"/>
    <s v="Via A. Battelli 8"/>
    <x v="52"/>
    <s v="Sassofeltrio"/>
    <s v="http://www.laserradelsasso.it"/>
    <s v="odecca@email.it"/>
    <n v="90"/>
    <n v="1"/>
    <n v="1"/>
    <n v="1"/>
    <n v="73.731808731808727"/>
    <n v="1"/>
  </r>
  <r>
    <x v="3"/>
    <s v="B&amp;B Il Poggio"/>
    <s v="Via Cà La Palma 2"/>
    <x v="52"/>
    <s v="Sassofeltrio"/>
    <s v=""/>
    <s v="info@bbbettybike.it"/>
    <n v="90"/>
    <n v="0"/>
    <n v="1"/>
    <n v="0"/>
    <n v="73.731808731808727"/>
    <n v="1"/>
  </r>
  <r>
    <x v="3"/>
    <s v="B&amp;B Il Gelsomino"/>
    <s v="Corso Europa 25"/>
    <x v="52"/>
    <s v="Località non trovata"/>
    <s v=""/>
    <s v="ilgelsomino25@alice.it"/>
    <n v="90"/>
    <n v="0"/>
    <n v="1"/>
    <n v="0"/>
    <n v="73.731808731808727"/>
    <n v="1"/>
  </r>
  <r>
    <x v="3"/>
    <s v="Romantico B&amp;B"/>
    <s v="Via Mazzini 3"/>
    <x v="53"/>
    <s v="Località non trovata"/>
    <s v="www.romanticobeb.it"/>
    <s v="vittorio.biancarosa@gmail.com"/>
    <n v="66"/>
    <n v="1"/>
    <n v="1"/>
    <n v="1"/>
    <n v="73.731808731808727"/>
    <n v="1"/>
  </r>
  <r>
    <x v="1"/>
    <s v="Casadei Erica"/>
    <s v=""/>
    <x v="53"/>
    <s v="Località non trovata"/>
    <s v=""/>
    <s v="erica.casadei@virgilio.it"/>
    <n v="66"/>
    <n v="0"/>
    <n v="1"/>
    <n v="0"/>
    <n v="73.731808731808727"/>
    <n v="1"/>
  </r>
  <r>
    <x v="4"/>
    <s v="La Loggia"/>
    <s v="Via Fonte Avellana 7"/>
    <x v="53"/>
    <s v="Serra Sant' Abbondio"/>
    <s v="www.agriturismolaloggia.it"/>
    <s v="info@agriturismolaloggia.it"/>
    <n v="66"/>
    <n v="1"/>
    <n v="1"/>
    <n v="1"/>
    <n v="73.731808731808727"/>
    <n v="1"/>
  </r>
  <r>
    <x v="6"/>
    <s v="Area Di Sosta Di Serra Sant'Abbondio"/>
    <s v=""/>
    <x v="53"/>
    <s v="Località non trovata"/>
    <s v=""/>
    <s v=""/>
    <n v="66"/>
    <n v="0"/>
    <n v="0"/>
    <n v="0"/>
    <n v="73.731808731808727"/>
    <n v="1"/>
  </r>
  <r>
    <x v="4"/>
    <s v="Agriturismo Bellavista"/>
    <s v="Via Montevecchio 41"/>
    <x v="53"/>
    <s v="Località non trovata"/>
    <s v="www.ristorobellavista.it"/>
    <s v="info@ristorobellavista.it"/>
    <n v="66"/>
    <n v="1"/>
    <n v="1"/>
    <n v="1"/>
    <n v="73.731808731808727"/>
    <n v="1"/>
  </r>
  <r>
    <x v="3"/>
    <s v="B&amp;B La Casa Di Cencio"/>
    <s v="Corso Dante Alighieri 39"/>
    <x v="53"/>
    <s v="Località non trovata"/>
    <s v=""/>
    <s v="vitdiam@tin.it"/>
    <n v="66"/>
    <n v="0"/>
    <n v="1"/>
    <n v="0"/>
    <n v="73.731808731808727"/>
    <n v="1"/>
  </r>
  <r>
    <x v="3"/>
    <s v="B&amp;B Via Degli Orti"/>
    <s v="Via Petrarca 23"/>
    <x v="53"/>
    <s v="Località non trovata"/>
    <s v=""/>
    <s v="sam.ilgobbo@alice.it"/>
    <n v="66"/>
    <n v="0"/>
    <n v="1"/>
    <n v="0"/>
    <n v="73.731808731808727"/>
    <n v="1"/>
  </r>
  <r>
    <x v="3"/>
    <s v="B&amp;B Via Pradella"/>
    <s v="Via Pradella 58/B"/>
    <x v="53"/>
    <s v="Località non trovata"/>
    <s v=""/>
    <s v="sam.ilgobbo@alice.it"/>
    <n v="66"/>
    <n v="0"/>
    <n v="1"/>
    <n v="0"/>
    <n v="73.731808731808727"/>
    <n v="1"/>
  </r>
  <r>
    <x v="3"/>
    <s v="B&amp;B Il Poggetto Di Carbonari Luisa"/>
    <s v="Via Poggetto 41"/>
    <x v="53"/>
    <s v="Loc.Poggetto"/>
    <s v=""/>
    <s v="bebilpoggetto@libero.it"/>
    <n v="66"/>
    <n v="0"/>
    <n v="1"/>
    <n v="0"/>
    <n v="73.731808731808727"/>
    <n v="1"/>
  </r>
  <r>
    <x v="0"/>
    <s v="Casa Di Mi"/>
    <s v="Via Della Fonte Snc"/>
    <x v="54"/>
    <s v="Località non trovata"/>
    <s v=""/>
    <s v="info@casadimi.it"/>
    <n v="34"/>
    <n v="0"/>
    <n v="1"/>
    <n v="0"/>
    <n v="73.731808731808727"/>
    <n v="1"/>
  </r>
  <r>
    <x v="1"/>
    <s v="Casa Vacanze"/>
    <s v="Piazza B. Serafini 7"/>
    <x v="54"/>
    <s v="Località non trovata"/>
    <s v=""/>
    <s v=""/>
    <n v="34"/>
    <n v="0"/>
    <n v="0"/>
    <n v="0"/>
    <n v="73.731808731808727"/>
    <n v="1"/>
  </r>
  <r>
    <x v="1"/>
    <s v="Casa La Civetta E Falco"/>
    <s v="Via Montebruciato 7"/>
    <x v="54"/>
    <s v="Località non trovata"/>
    <s v="www.ferien-in-italien-marken.de"/>
    <s v="fewo@kauzundfalke.com"/>
    <n v="34"/>
    <n v="1"/>
    <n v="1"/>
    <n v="1"/>
    <n v="73.731808731808727"/>
    <n v="1"/>
  </r>
  <r>
    <x v="3"/>
    <s v="B&amp;B Da Gustin"/>
    <s v="Via Castello 22"/>
    <x v="54"/>
    <s v="Località non trovata"/>
    <s v="www.dagustin.it/bed-and-breakfast-urbino"/>
    <s v="info@dagustin.it"/>
    <n v="34"/>
    <n v="1"/>
    <n v="1"/>
    <n v="1"/>
    <n v="73.731808731808727"/>
    <n v="1"/>
  </r>
  <r>
    <x v="3"/>
    <s v="B&amp;B Blandin Frederique"/>
    <s v="Via Monticelli 6"/>
    <x v="54"/>
    <s v="Località non trovata"/>
    <s v=""/>
    <s v="frederique.blandin@alice.it"/>
    <n v="34"/>
    <n v="0"/>
    <n v="1"/>
    <n v="0"/>
    <n v="73.731808731808727"/>
    <n v="1"/>
  </r>
  <r>
    <x v="1"/>
    <s v="Il Noceto"/>
    <s v="Via Tomba 50"/>
    <x v="54"/>
    <s v="Località non trovata"/>
    <s v="www.il-noceto.it"/>
    <s v="info@il-noceto.it"/>
    <n v="34"/>
    <n v="1"/>
    <n v="1"/>
    <n v="1"/>
    <n v="73.731808731808727"/>
    <n v="1"/>
  </r>
  <r>
    <x v="1"/>
    <s v="Ca' Ginestra"/>
    <s v="Via Montebruciato 4"/>
    <x v="54"/>
    <s v="Località non trovata"/>
    <s v="www.marcheholiday.it"/>
    <s v="gennari68@gmail.com"/>
    <n v="34"/>
    <n v="1"/>
    <n v="1"/>
    <n v="1"/>
    <n v="73.731808731808727"/>
    <n v="1"/>
  </r>
  <r>
    <x v="1"/>
    <s v="Villa Ottani"/>
    <s v="Via Cartoceto 40"/>
    <x v="54"/>
    <s v="Località non trovata"/>
    <s v=""/>
    <s v="villaottani@yahoo.it"/>
    <n v="34"/>
    <n v="0"/>
    <n v="1"/>
    <n v="0"/>
    <n v="73.731808731808727"/>
    <n v="1"/>
  </r>
  <r>
    <x v="4"/>
    <s v="Agriturismo Pozzuolo"/>
    <s v="Via Di Mezzo 31"/>
    <x v="54"/>
    <s v="Serrungarina"/>
    <s v="www.agriturismopozzuolo.com"/>
    <s v="info@agriturismopozzuolo.com"/>
    <n v="34"/>
    <n v="1"/>
    <n v="1"/>
    <n v="1"/>
    <n v="73.731808731808727"/>
    <n v="1"/>
  </r>
  <r>
    <x v="2"/>
    <s v="Hotel Flaminio"/>
    <s v="Via Flaminia 12"/>
    <x v="54"/>
    <s v="Serrungarina"/>
    <s v="www.hotelflaminiotavernelle.com"/>
    <s v="info@hotelflaminiotavernelle.com"/>
    <n v="34"/>
    <n v="1"/>
    <n v="1"/>
    <n v="1"/>
    <n v="73.731808731808727"/>
    <n v="1"/>
  </r>
  <r>
    <x v="4"/>
    <s v="Agriturismo La Meridiana Di Purcaro Ariberto"/>
    <s v="Via Bargni  16"/>
    <x v="54"/>
    <s v="Serrungarina"/>
    <s v="www.agriturismolameridiana.com"/>
    <s v="info@agriturismolameridiana.com"/>
    <n v="34"/>
    <n v="1"/>
    <n v="1"/>
    <n v="1"/>
    <n v="73.731808731808727"/>
    <n v="1"/>
  </r>
  <r>
    <x v="4"/>
    <s v="La Meridiana 2 - &quot;Palazzo&quot; Di Purcaro Valeria"/>
    <s v="Via Bargni 9"/>
    <x v="54"/>
    <s v="Serrungarina"/>
    <s v=""/>
    <s v=""/>
    <n v="34"/>
    <n v="0"/>
    <n v="0"/>
    <n v="0"/>
    <n v="73.731808731808727"/>
    <n v="1"/>
  </r>
  <r>
    <x v="4"/>
    <s v="Al Mandorlo"/>
    <s v="Via Tomba 57"/>
    <x v="54"/>
    <s v="Serrungarina"/>
    <s v=""/>
    <s v=""/>
    <n v="34"/>
    <n v="0"/>
    <n v="0"/>
    <n v="0"/>
    <n v="73.731808731808727"/>
    <n v="1"/>
  </r>
  <r>
    <x v="2"/>
    <s v="Casa Oliva"/>
    <s v="Via Castello 19"/>
    <x v="54"/>
    <s v="Serrungarina"/>
    <s v="www.casaoliva.it"/>
    <s v="casaoliva@casaoliva.it"/>
    <n v="34"/>
    <n v="1"/>
    <n v="1"/>
    <n v="1"/>
    <n v="73.731808731808727"/>
    <n v="1"/>
  </r>
  <r>
    <x v="2"/>
    <s v="Symposium Resort"/>
    <s v="Cartoceto 38/A"/>
    <x v="54"/>
    <s v="Località non trovata"/>
    <s v="www.symposium4stagioni.it"/>
    <s v="cristina@symposium4stagioni.it"/>
    <n v="34"/>
    <n v="1"/>
    <n v="1"/>
    <n v="1"/>
    <n v="73.731808731808727"/>
    <n v="1"/>
  </r>
  <r>
    <x v="2"/>
    <s v="Il Poggetto"/>
    <s v="C.So Vittorio Veneto 2"/>
    <x v="55"/>
    <s v="Tavoleto"/>
    <s v="www.ilpoggetto.eu"/>
    <s v="info@ilpoggetto.eu"/>
    <n v="103"/>
    <n v="1"/>
    <n v="1"/>
    <n v="1"/>
    <n v="73.731808731808727"/>
    <n v="1"/>
  </r>
  <r>
    <x v="0"/>
    <s v="Case Ventena"/>
    <s v="Torricella  2"/>
    <x v="55"/>
    <s v="Tavoleto"/>
    <s v="www.caseventena.com"/>
    <s v="info@caseventena.com"/>
    <n v="103"/>
    <n v="1"/>
    <n v="1"/>
    <n v="1"/>
    <n v="73.731808731808727"/>
    <n v="1"/>
  </r>
  <r>
    <x v="3"/>
    <s v="B&amp;B Alberto House"/>
    <s v="Via Giordano Bruno 35"/>
    <x v="55"/>
    <s v="Tavoleto"/>
    <s v=""/>
    <s v="celestinomagnani@libero.it"/>
    <n v="103"/>
    <n v="0"/>
    <n v="1"/>
    <n v="0"/>
    <n v="73.731808731808727"/>
    <n v="1"/>
  </r>
  <r>
    <x v="4"/>
    <s v="La Rosa Dei Venti"/>
    <s v="Via Il Casino  1"/>
    <x v="55"/>
    <s v="Ripamassana"/>
    <s v="www.larosadeiventiagriturismo.it"/>
    <s v="rosa-deiventi@virgilio.it"/>
    <n v="103"/>
    <n v="1"/>
    <n v="1"/>
    <n v="1"/>
    <n v="73.731808731808727"/>
    <n v="1"/>
  </r>
  <r>
    <x v="3"/>
    <s v="B&amp;B Casa Fiorita Di Cavalli Rosanna"/>
    <s v="Via Giacomo Matteotti 5"/>
    <x v="55"/>
    <s v="Tavoleto"/>
    <s v="www.casafioritabb.it"/>
    <s v="info@casafioritabb.it"/>
    <n v="103"/>
    <n v="1"/>
    <n v="1"/>
    <n v="1"/>
    <n v="73.731808731808727"/>
    <n v="1"/>
  </r>
  <r>
    <x v="3"/>
    <s v="B&amp;B Le Bumbarelle"/>
    <s v="Via Cannelle 18"/>
    <x v="55"/>
    <s v="Località non trovata"/>
    <s v="www.lebumbarelle.it"/>
    <s v="info@lebumbarelle.it"/>
    <n v="103"/>
    <n v="1"/>
    <n v="1"/>
    <n v="1"/>
    <n v="73.731808731808727"/>
    <n v="1"/>
  </r>
  <r>
    <x v="5"/>
    <s v="Ristorante Da Renata"/>
    <s v="Via Vittorio Veneto  20"/>
    <x v="55"/>
    <s v="Località non trovata"/>
    <s v=""/>
    <s v=""/>
    <n v="103"/>
    <n v="0"/>
    <n v="0"/>
    <n v="0"/>
    <n v="73.731808731808727"/>
    <n v="1"/>
  </r>
  <r>
    <x v="5"/>
    <s v="Mary Al Tramonto Rosso"/>
    <s v="Via Pergolesi 2/B"/>
    <x v="56"/>
    <s v="Pu"/>
    <s v="maryaltramontorosso.jimdo.com"/>
    <s v="alberto.bartolucci@adriatic.net"/>
    <n v="120"/>
    <n v="1"/>
    <n v="1"/>
    <n v="1"/>
    <n v="73.731808731808727"/>
    <n v="1"/>
  </r>
  <r>
    <x v="3"/>
    <s v="B&amp;B Casa Alysa"/>
    <s v="Via San Giovanni In M. 48/A"/>
    <x v="56"/>
    <s v="Località non trovata"/>
    <s v=""/>
    <s v="bart.c@alice.it"/>
    <n v="120"/>
    <n v="0"/>
    <n v="1"/>
    <n v="0"/>
    <n v="73.731808731808727"/>
    <n v="1"/>
  </r>
  <r>
    <x v="5"/>
    <s v="Rental Rooms Antonella Di Antonella Serafini"/>
    <s v="Via Balducci 5"/>
    <x v="56"/>
    <s v="Tavullia"/>
    <s v=""/>
    <s v="rentalroomsantonella@gmail.com"/>
    <n v="120"/>
    <n v="0"/>
    <n v="1"/>
    <n v="0"/>
    <n v="73.731808731808727"/>
    <n v="1"/>
  </r>
  <r>
    <x v="3"/>
    <s v="B&amp;B Nonna Vera"/>
    <s v="Via Parrocchiale 42"/>
    <x v="56"/>
    <s v="Belvedere Fogliense"/>
    <s v=""/>
    <s v="lucygiunta@hotmail.it"/>
    <n v="120"/>
    <n v="0"/>
    <n v="1"/>
    <n v="0"/>
    <n v="73.731808731808727"/>
    <n v="1"/>
  </r>
  <r>
    <x v="4"/>
    <s v="La Tenuta Del Giglio"/>
    <s v="Strada Monteluro 11/M"/>
    <x v="56"/>
    <s v="Monteluro"/>
    <s v="www.tenutadelgiglio.com"/>
    <s v="info@tenutadelgiglio.com"/>
    <n v="120"/>
    <n v="1"/>
    <n v="1"/>
    <n v="1"/>
    <n v="73.731808731808727"/>
    <n v="1"/>
  </r>
  <r>
    <x v="5"/>
    <s v="Al Castello"/>
    <s v="Via Cesare Battisti 32"/>
    <x v="56"/>
    <s v="Località non trovata"/>
    <s v="www.alcastello-tavullia.it"/>
    <s v="zgiulia.castello@gmail.com"/>
    <n v="120"/>
    <n v="1"/>
    <n v="1"/>
    <n v="1"/>
    <n v="73.731808731808727"/>
    <n v="1"/>
  </r>
  <r>
    <x v="3"/>
    <s v="La Casa Del Tesoro"/>
    <s v="Strada Del Tesoro 12"/>
    <x v="56"/>
    <s v="Tavullia"/>
    <s v="www.casadeltesoro.it"/>
    <s v="casadeltesoro@gmail.com"/>
    <n v="120"/>
    <n v="1"/>
    <n v="1"/>
    <n v="1"/>
    <n v="73.731808731808727"/>
    <n v="1"/>
  </r>
  <r>
    <x v="3"/>
    <s v="B&amp;B Margherita"/>
    <s v="Strada Pirano 21"/>
    <x v="56"/>
    <s v="Tavullia"/>
    <s v="www.bb-margherita.net"/>
    <s v="info@bb-margherita.net"/>
    <n v="120"/>
    <n v="1"/>
    <n v="1"/>
    <n v="1"/>
    <n v="73.731808731808727"/>
    <n v="1"/>
  </r>
  <r>
    <x v="2"/>
    <s v="Villa Claudia Resort"/>
    <s v="Strada Per San Giovanni In Marignano 107"/>
    <x v="56"/>
    <s v="Tavullia"/>
    <s v="www.villaclaudiaresort.it"/>
    <s v="info@villaclaudiaresort.it"/>
    <n v="120"/>
    <n v="1"/>
    <n v="1"/>
    <n v="1"/>
    <n v="73.731808731808727"/>
    <n v="1"/>
  </r>
  <r>
    <x v="3"/>
    <s v="Tarcisio B&amp;B"/>
    <s v="Via I. Balducci 5"/>
    <x v="56"/>
    <s v="Tavullia"/>
    <s v="www.tarcisiobb.com"/>
    <s v="tarcisiobeb@gmail.com"/>
    <n v="120"/>
    <n v="1"/>
    <n v="1"/>
    <n v="1"/>
    <n v="73.731808731808727"/>
    <n v="1"/>
  </r>
  <r>
    <x v="3"/>
    <s v="B&amp;B Casa Monteluro"/>
    <s v="Strada Friuli 18/20"/>
    <x v="56"/>
    <s v="Monteluro"/>
    <s v=""/>
    <s v="albertopompucci@virgilio.it"/>
    <n v="120"/>
    <n v="0"/>
    <n v="1"/>
    <n v="0"/>
    <n v="73.731808731808727"/>
    <n v="1"/>
  </r>
  <r>
    <x v="3"/>
    <s v="B&amp;B Il Giardino"/>
    <s v="Strada Picciano 21"/>
    <x v="56"/>
    <s v="Tavullia"/>
    <s v="www.bedandbreakfastilgiardino.com"/>
    <s v="info@bedandbreakfastilgiardino.com"/>
    <n v="120"/>
    <n v="1"/>
    <n v="1"/>
    <n v="1"/>
    <n v="73.731808731808727"/>
    <n v="1"/>
  </r>
  <r>
    <x v="4"/>
    <s v="Agriturismo Agririo"/>
    <s v="Via Ofanto 8"/>
    <x v="56"/>
    <s v="Tavullia"/>
    <s v="www.agririo.it"/>
    <s v="agririo@libero.it"/>
    <n v="120"/>
    <n v="1"/>
    <n v="1"/>
    <n v="1"/>
    <n v="73.731808731808727"/>
    <n v="1"/>
  </r>
  <r>
    <x v="0"/>
    <s v="Raggio Di Luce"/>
    <s v="Strada Marrone 9"/>
    <x v="56"/>
    <s v="Tavullia"/>
    <s v="www.raggiodiluce.info"/>
    <s v="info@raggiodiluce.info"/>
    <n v="120"/>
    <n v="1"/>
    <n v="1"/>
    <n v="1"/>
    <n v="73.731808731808727"/>
    <n v="1"/>
  </r>
  <r>
    <x v="5"/>
    <s v="Villa Rosa Di Radi Claudia"/>
    <s v="Strada Stroppato 18"/>
    <x v="56"/>
    <s v="Monteluro Di Tavullia"/>
    <s v=""/>
    <s v="claudia@gierremarmi.it"/>
    <n v="120"/>
    <n v="0"/>
    <n v="1"/>
    <n v="0"/>
    <n v="73.731808731808727"/>
    <n v="1"/>
  </r>
  <r>
    <x v="3"/>
    <s v="Il Nido"/>
    <s v="Via Pirano 45"/>
    <x v="56"/>
    <s v="Tavullia"/>
    <s v=""/>
    <s v="lorena.buscaglia@yahoo.it"/>
    <n v="120"/>
    <n v="0"/>
    <n v="1"/>
    <n v="0"/>
    <n v="73.731808731808727"/>
    <n v="1"/>
  </r>
  <r>
    <x v="3"/>
    <s v="Antica Fonte"/>
    <s v="Via Aldo Moro 106"/>
    <x v="56"/>
    <s v="Tavullia"/>
    <s v="www.anticafontebnb.com"/>
    <s v="lucianomarcantoni@libero.it"/>
    <n v="120"/>
    <n v="1"/>
    <n v="1"/>
    <n v="1"/>
    <n v="73.731808731808727"/>
    <n v="1"/>
  </r>
  <r>
    <x v="5"/>
    <s v="Maurizio Radi"/>
    <s v="Strada Stroppato 18/B"/>
    <x v="56"/>
    <s v="Località non trovata"/>
    <s v=""/>
    <s v="giorgi@koruspartners.it"/>
    <n v="120"/>
    <n v="0"/>
    <n v="1"/>
    <n v="0"/>
    <n v="73.731808731808727"/>
    <n v="1"/>
  </r>
  <r>
    <x v="3"/>
    <s v="Uliveto Del Tesoro"/>
    <s v="Strada Del Tesoro 10"/>
    <x v="56"/>
    <s v="Pirano"/>
    <s v=""/>
    <s v="giacomo.uguccioni@gmail.com"/>
    <n v="120"/>
    <n v="0"/>
    <n v="1"/>
    <n v="0"/>
    <n v="73.731808731808727"/>
    <n v="1"/>
  </r>
  <r>
    <x v="5"/>
    <s v="Il Borgo"/>
    <s v="Via Cesare 1/B"/>
    <x v="56"/>
    <s v="Località non trovata"/>
    <s v="ww.ilborgotavullia.it"/>
    <s v="sandroniambra@gmail.com"/>
    <n v="120"/>
    <n v="1"/>
    <n v="1"/>
    <n v="1"/>
    <n v="73.731808731808727"/>
    <n v="1"/>
  </r>
  <r>
    <x v="4"/>
    <s v="Topi Maria"/>
    <s v=""/>
    <x v="57"/>
    <s v="Localita' Le Capannacce"/>
    <s v=""/>
    <s v="inesistente@regione.marche.it"/>
    <n v="72"/>
    <n v="0"/>
    <n v="1"/>
    <n v="0"/>
    <n v="73.731808731808727"/>
    <n v="1"/>
  </r>
  <r>
    <x v="3"/>
    <s v="B&amp;B Monte San Pietro"/>
    <s v=""/>
    <x v="57"/>
    <s v="Monte San Pietro"/>
    <s v="www.bbmontesanpietro.it"/>
    <s v="info@bbmontesanpietro.it"/>
    <n v="72"/>
    <n v="1"/>
    <n v="1"/>
    <n v="1"/>
    <n v="73.731808731808727"/>
    <n v="1"/>
  </r>
  <r>
    <x v="3"/>
    <s v="B&amp;B Caterina"/>
    <s v="Via Monte Berticchio 11"/>
    <x v="57"/>
    <s v="Località non trovata"/>
    <s v=""/>
    <s v="taburchio@virgilio.it"/>
    <n v="72"/>
    <n v="0"/>
    <n v="1"/>
    <n v="0"/>
    <n v="73.731808731808727"/>
    <n v="1"/>
  </r>
  <r>
    <x v="3"/>
    <s v="B&amp;B Vi.Vi'"/>
    <s v="Ponte Vecchio 5/C"/>
    <x v="57"/>
    <s v="Scheggiola"/>
    <s v=""/>
    <s v="violinimassiomo@gmail.com"/>
    <n v="72"/>
    <n v="0"/>
    <n v="1"/>
    <n v="0"/>
    <n v="73.731808731808727"/>
    <n v="1"/>
  </r>
  <r>
    <x v="4"/>
    <s v="Villa Enrico"/>
    <s v=""/>
    <x v="57"/>
    <s v="Località non trovata"/>
    <s v=""/>
    <s v="piero.alberto.carrara@outlook.it"/>
    <n v="72"/>
    <n v="0"/>
    <n v="1"/>
    <n v="0"/>
    <n v="73.731808731808727"/>
    <n v="1"/>
  </r>
  <r>
    <x v="4"/>
    <s v="Cal Terrazzano"/>
    <s v="Via Fangacci 7"/>
    <x v="57"/>
    <s v="Località non trovata"/>
    <s v=""/>
    <s v="stefano.alippi@gmail.com"/>
    <n v="72"/>
    <n v="0"/>
    <n v="1"/>
    <n v="0"/>
    <n v="73.731808731808727"/>
    <n v="1"/>
  </r>
  <r>
    <x v="3"/>
    <s v="B&amp;B Piccolo Eden"/>
    <s v="Via Santa Maria In Triaria 10"/>
    <x v="57"/>
    <s v="Località non trovata"/>
    <s v=""/>
    <s v="alvonimonica@gmail.com"/>
    <n v="72"/>
    <n v="0"/>
    <n v="1"/>
    <n v="0"/>
    <n v="73.731808731808727"/>
    <n v="1"/>
  </r>
  <r>
    <x v="1"/>
    <s v="Isabelle Sarah Corbett"/>
    <s v="Via Santa Cecilia  30"/>
    <x v="57"/>
    <s v="Località non trovata"/>
    <s v=""/>
    <s v="ir@isabelleriviere.it"/>
    <n v="72"/>
    <n v="0"/>
    <n v="1"/>
    <n v="0"/>
    <n v="73.731808731808727"/>
    <n v="1"/>
  </r>
  <r>
    <x v="3"/>
    <s v="B&amp;B Mulino Della Ricavata"/>
    <s v="Via Porta Celle  5"/>
    <x v="57"/>
    <s v="Molino Arcavata"/>
    <s v="www.mulinodellaricavata.com"/>
    <s v="info@mulinodellaricavata.com"/>
    <n v="72"/>
    <n v="1"/>
    <n v="1"/>
    <n v="1"/>
    <n v="73.731808731808727"/>
    <n v="1"/>
  </r>
  <r>
    <x v="0"/>
    <s v="Country House Sant'Angiolino"/>
    <s v="Loc. S. Eracliano 13"/>
    <x v="57"/>
    <s v="Loc. Sant'Angiolino"/>
    <s v="www.santangiolino.it"/>
    <s v="info@santangiolino.it"/>
    <n v="72"/>
    <n v="1"/>
    <n v="1"/>
    <n v="1"/>
    <n v="73.731808731808727"/>
    <n v="1"/>
  </r>
  <r>
    <x v="3"/>
    <s v="B&amp;B Fox'S Hill"/>
    <s v="Localita' Sant' Andrea In Serra D' Ocre 1"/>
    <x v="57"/>
    <s v="Urbania"/>
    <s v="www.foxhill.it"/>
    <s v="fox.elizabeth@libero.it"/>
    <n v="72"/>
    <n v="1"/>
    <n v="1"/>
    <n v="1"/>
    <n v="73.731808731808727"/>
    <n v="1"/>
  </r>
  <r>
    <x v="3"/>
    <s v="B&amp;B Casa Mini Di Faggi Luciano"/>
    <s v="Via F. Ugolini 32"/>
    <x v="57"/>
    <s v="Urbania"/>
    <s v="http://www.casamini.it"/>
    <s v="casamini@gmail.com"/>
    <n v="72"/>
    <n v="1"/>
    <n v="1"/>
    <n v="1"/>
    <n v="73.731808731808727"/>
    <n v="1"/>
  </r>
  <r>
    <x v="7"/>
    <s v="Centro Di Educazione Ambientale - Ostello San Martino"/>
    <s v="Localita' Santa Maria In Campolungo 1"/>
    <x v="57"/>
    <s v="Loc. Santa Maria In Campolongo"/>
    <s v=""/>
    <s v=""/>
    <n v="72"/>
    <n v="0"/>
    <n v="0"/>
    <n v="0"/>
    <n v="73.731808731808727"/>
    <n v="1"/>
  </r>
  <r>
    <x v="4"/>
    <s v="Agriturismo Casale Ticchi"/>
    <s v="Piazza Martiri Della Liberta' 1"/>
    <x v="57"/>
    <s v="Urbania"/>
    <s v=""/>
    <s v=""/>
    <n v="72"/>
    <n v="0"/>
    <n v="0"/>
    <n v="0"/>
    <n v="73.731808731808727"/>
    <n v="1"/>
  </r>
  <r>
    <x v="4"/>
    <s v="La Rosa Tea"/>
    <s v="Localita' Santa Cecilia 18"/>
    <x v="57"/>
    <s v="Urbania"/>
    <s v="www.agriturismolarosatea.it"/>
    <s v="info@agriturismolarosatea.it"/>
    <n v="72"/>
    <n v="1"/>
    <n v="1"/>
    <n v="1"/>
    <n v="73.731808731808727"/>
    <n v="1"/>
  </r>
  <r>
    <x v="4"/>
    <s v="Agriturismo Val Pietro"/>
    <s v="Localita' San Lorenzo In Torre 21"/>
    <x v="57"/>
    <s v="Urbania"/>
    <s v=""/>
    <s v=""/>
    <n v="72"/>
    <n v="0"/>
    <n v="0"/>
    <n v="0"/>
    <n v="73.731808731808727"/>
    <n v="1"/>
  </r>
  <r>
    <x v="0"/>
    <s v="Parco Ducale"/>
    <s v=""/>
    <x v="57"/>
    <s v="Parco - Urbania"/>
    <s v="www.ilparcoducale.it"/>
    <s v="info@ilparcoducale.it"/>
    <n v="72"/>
    <n v="1"/>
    <n v="1"/>
    <n v="1"/>
    <n v="73.731808731808727"/>
    <n v="1"/>
  </r>
  <r>
    <x v="4"/>
    <s v="Agriturismo Orsaiola"/>
    <s v="Localita' Orsaiola 36"/>
    <x v="57"/>
    <s v="Urbania"/>
    <s v="www.orsaiola.it"/>
    <s v="agriturismoorsaiola@libero.it"/>
    <n v="72"/>
    <n v="1"/>
    <n v="1"/>
    <n v="1"/>
    <n v="73.731808731808727"/>
    <n v="1"/>
  </r>
  <r>
    <x v="4"/>
    <s v="Candianaccio"/>
    <s v="Via Candigliano 6"/>
    <x v="57"/>
    <s v="S. Vincenzo In Candigliano-Candianaccio"/>
    <s v=""/>
    <s v="gjm.mochi@libero.it"/>
    <n v="72"/>
    <n v="0"/>
    <n v="1"/>
    <n v="0"/>
    <n v="73.731808731808727"/>
    <n v="1"/>
  </r>
  <r>
    <x v="4"/>
    <s v="Agriturismo Ca' Serrantonio - Casa Ferri"/>
    <s v="Piazza Martiri Della Liberta' 1"/>
    <x v="57"/>
    <s v="Cà Serrantonio"/>
    <s v="www.caserrantonio-ferri.com"/>
    <s v="info_ferri@libero.it"/>
    <n v="72"/>
    <n v="1"/>
    <n v="1"/>
    <n v="1"/>
    <n v="73.731808731808727"/>
    <n v="1"/>
  </r>
  <r>
    <x v="4"/>
    <s v="Agriturismo La Caputa"/>
    <s v="Localita' Porta Celle 23"/>
    <x v="57"/>
    <s v="Urbania"/>
    <s v=""/>
    <s v="agriturlacaputa@virgilio.it"/>
    <n v="72"/>
    <n v="0"/>
    <n v="1"/>
    <n v="0"/>
    <n v="73.731808731808727"/>
    <n v="1"/>
  </r>
  <r>
    <x v="4"/>
    <s v="Ca' Serrantonio"/>
    <s v="Via Candigliano 3"/>
    <x v="57"/>
    <s v="San Vincenzo In Candigliano"/>
    <s v="www.caserrantonio.com"/>
    <s v="booking@caserrantonio.com"/>
    <n v="72"/>
    <n v="1"/>
    <n v="1"/>
    <n v="1"/>
    <n v="73.731808731808727"/>
    <n v="1"/>
  </r>
  <r>
    <x v="4"/>
    <s v="Agriturismo S. Alessandro"/>
    <s v="Localita' Porta Nuova 39"/>
    <x v="57"/>
    <s v="Urbania"/>
    <s v="www.sant-alessandro.com"/>
    <s v="sant-alessandro@libero.it"/>
    <n v="72"/>
    <n v="1"/>
    <n v="1"/>
    <n v="1"/>
    <n v="73.731808731808727"/>
    <n v="1"/>
  </r>
  <r>
    <x v="4"/>
    <s v="Pieve Del Colle"/>
    <s v="Strada Pieve Del Colle 1"/>
    <x v="57"/>
    <s v="Urbania"/>
    <s v="www.pievedelcolle.com"/>
    <s v="info@pievedelcolle.com"/>
    <n v="72"/>
    <n v="1"/>
    <n v="1"/>
    <n v="1"/>
    <n v="73.731808731808727"/>
    <n v="1"/>
  </r>
  <r>
    <x v="4"/>
    <s v="Ca' Boscarini"/>
    <s v="Via Della Bastiola 7"/>
    <x v="57"/>
    <s v="Urbania"/>
    <s v="www.caboscarini.it"/>
    <s v="info@caboscarini.it"/>
    <n v="72"/>
    <n v="1"/>
    <n v="1"/>
    <n v="1"/>
    <n v="73.731808731808727"/>
    <n v="1"/>
  </r>
  <r>
    <x v="2"/>
    <s v="Bramante"/>
    <s v="Via Roma 92/94"/>
    <x v="57"/>
    <s v="Urbania"/>
    <s v=""/>
    <s v="albergobramante@virgilio.it"/>
    <n v="72"/>
    <n v="0"/>
    <n v="1"/>
    <n v="0"/>
    <n v="73.731808731808727"/>
    <n v="1"/>
  </r>
  <r>
    <x v="2"/>
    <s v="Meeting"/>
    <s v="Localita' Santa Maria Del Piano 107"/>
    <x v="57"/>
    <s v="Urbania"/>
    <s v=""/>
    <s v=""/>
    <n v="72"/>
    <n v="0"/>
    <n v="0"/>
    <n v="0"/>
    <n v="73.731808731808727"/>
    <n v="1"/>
  </r>
  <r>
    <x v="3"/>
    <s v="B&amp;B Luzi Graziella"/>
    <s v="Localita' San Giorgio 19"/>
    <x v="57"/>
    <s v="Urbania"/>
    <s v=""/>
    <s v=""/>
    <n v="72"/>
    <n v="0"/>
    <n v="0"/>
    <n v="0"/>
    <n v="73.731808731808727"/>
    <n v="1"/>
  </r>
  <r>
    <x v="6"/>
    <s v="Area Di Sosta Camper Comunale"/>
    <s v="Viale Michelangelo 1"/>
    <x v="57"/>
    <s v="Piazzale Delle Corriere"/>
    <s v=""/>
    <s v=""/>
    <n v="72"/>
    <n v="0"/>
    <n v="0"/>
    <n v="0"/>
    <n v="73.731808731808727"/>
    <n v="1"/>
  </r>
  <r>
    <x v="0"/>
    <s v="Ca' Fede Country House"/>
    <s v="Localita' Orsaiola 14"/>
    <x v="57"/>
    <s v="Urbania"/>
    <s v="www.CaFedeCountryHouse.com"/>
    <s v="graham@cafedecountryhouse.com"/>
    <n v="72"/>
    <n v="1"/>
    <n v="1"/>
    <n v="1"/>
    <n v="73.731808731808727"/>
    <n v="1"/>
  </r>
  <r>
    <x v="6"/>
    <s v="Area Di Sosta Camper"/>
    <s v=""/>
    <x v="57"/>
    <s v="Loc. Barco Ducale"/>
    <s v=""/>
    <s v=""/>
    <n v="72"/>
    <n v="0"/>
    <n v="0"/>
    <n v="0"/>
    <n v="73.731808731808727"/>
    <n v="1"/>
  </r>
  <r>
    <x v="3"/>
    <s v="B&amp;B Paoli Adamo"/>
    <s v="Via S.Paterniano 7/A"/>
    <x v="57"/>
    <s v="Urbania"/>
    <s v=""/>
    <s v=""/>
    <n v="72"/>
    <n v="0"/>
    <n v="0"/>
    <n v="0"/>
    <n v="73.731808731808727"/>
    <n v="1"/>
  </r>
  <r>
    <x v="0"/>
    <s v="Country House Angelo Blu"/>
    <s v="Via Porta Parco 37"/>
    <x v="57"/>
    <s v="Urbania"/>
    <s v="www.countryhouseangeloblu.it"/>
    <s v="info@countryhouseangeloblu.it"/>
    <n v="72"/>
    <n v="1"/>
    <n v="1"/>
    <n v="1"/>
    <n v="73.731808731808727"/>
    <n v="1"/>
  </r>
  <r>
    <x v="3"/>
    <s v="B&amp;B Ca' Lacina"/>
    <s v="Localita' Orsaiola 37"/>
    <x v="57"/>
    <s v="Urbania"/>
    <s v=""/>
    <s v=""/>
    <n v="72"/>
    <n v="0"/>
    <n v="0"/>
    <n v="0"/>
    <n v="73.731808731808727"/>
    <n v="1"/>
  </r>
  <r>
    <x v="3"/>
    <s v="B&amp;B Topi Antonio"/>
    <s v=""/>
    <x v="57"/>
    <s v="Cà Filippo"/>
    <s v=""/>
    <s v="topiantonio@virgilio.it"/>
    <n v="72"/>
    <n v="0"/>
    <n v="1"/>
    <n v="0"/>
    <n v="73.731808731808727"/>
    <n v="1"/>
  </r>
  <r>
    <x v="0"/>
    <s v="La Tintoria"/>
    <s v="Via Porta Molino 9"/>
    <x v="57"/>
    <s v="Località non trovata"/>
    <s v=""/>
    <s v="giuditta.bendelli@gmail.com"/>
    <n v="72"/>
    <n v="0"/>
    <n v="1"/>
    <n v="0"/>
    <n v="73.731808731808727"/>
    <n v="1"/>
  </r>
  <r>
    <x v="3"/>
    <s v="B&amp;B Baldelli Diana"/>
    <s v="Via P. Bembo 15"/>
    <x v="57"/>
    <s v="Monte Berticchio"/>
    <s v=""/>
    <s v="ago.palmitessa@gmail.com"/>
    <n v="72"/>
    <n v="0"/>
    <n v="1"/>
    <n v="0"/>
    <n v="73.731808731808727"/>
    <n v="1"/>
  </r>
  <r>
    <x v="3"/>
    <s v="B&amp;B Nonna Rina"/>
    <s v="Via B. Tacchi 9"/>
    <x v="57"/>
    <s v="Località non trovata"/>
    <s v=""/>
    <s v="ny75nina@libero.it"/>
    <n v="72"/>
    <n v="0"/>
    <n v="1"/>
    <n v="0"/>
    <n v="73.731808731808727"/>
    <n v="1"/>
  </r>
  <r>
    <x v="3"/>
    <s v="B&amp;B Pippinella"/>
    <s v="Via Metauro  12"/>
    <x v="57"/>
    <s v="Località non trovata"/>
    <s v=""/>
    <s v="palini.italo@teletu.it"/>
    <n v="72"/>
    <n v="0"/>
    <n v="1"/>
    <n v="0"/>
    <n v="73.731808731808727"/>
    <n v="1"/>
  </r>
  <r>
    <x v="3"/>
    <s v="B&amp;B Ca' Lasagno"/>
    <s v="Loc. Santa Maria In Campolungo 17"/>
    <x v="57"/>
    <s v="Loc. Santa Maria In Campolungo"/>
    <s v=""/>
    <s v="bnb.calasagno@gmail.com"/>
    <n v="72"/>
    <n v="0"/>
    <n v="1"/>
    <n v="0"/>
    <n v="73.731808731808727"/>
    <n v="1"/>
  </r>
  <r>
    <x v="4"/>
    <s v="La Valle Dimenticata"/>
    <s v="Loc. Santa Maria In Spinateci 26"/>
    <x v="57"/>
    <s v="Cà Battaglino"/>
    <s v="www.lavalledimenticata.it"/>
    <s v="info@lavalledimenticata.it"/>
    <n v="72"/>
    <n v="1"/>
    <n v="1"/>
    <n v="1"/>
    <n v="73.731808731808727"/>
    <n v="1"/>
  </r>
  <r>
    <x v="1"/>
    <s v="Peschke Martin Michael Ernst"/>
    <s v="Strada Provinciale Peglio San Donato 17"/>
    <x v="0"/>
    <s v="Località non trovata"/>
    <s v="www.capiero.it"/>
    <s v="email.capiero@googlemail.com"/>
    <n v="31"/>
    <n v="1"/>
    <n v="1"/>
    <n v="1"/>
    <n v="73.731808731808727"/>
    <n v="1"/>
  </r>
  <r>
    <x v="3"/>
    <s v="B&amp;B Il Monchetto"/>
    <s v="Via Monte Pallotta  31"/>
    <x v="0"/>
    <s v="Cà Staccolo"/>
    <s v=""/>
    <s v="lauraquaresima@virgilio.it"/>
    <n v="31"/>
    <n v="0"/>
    <n v="1"/>
    <n v="0"/>
    <n v="73.731808731808727"/>
    <n v="1"/>
  </r>
  <r>
    <x v="1"/>
    <s v="Villa Laura"/>
    <s v="Via E. Mattei 30"/>
    <x v="0"/>
    <s v="Località non trovata"/>
    <s v="www.vacanzeavillalaura.it"/>
    <s v="vacanzevillalaura@gmail.com"/>
    <n v="31"/>
    <n v="1"/>
    <n v="1"/>
    <n v="1"/>
    <n v="73.731808731808727"/>
    <n v="1"/>
  </r>
  <r>
    <x v="3"/>
    <s v="B&amp;B Il Casale Del Duca"/>
    <s v="Strada Provinciale Montefabbri 104"/>
    <x v="0"/>
    <s v="Cal Duca"/>
    <s v="www.ilcasaledelduca.it"/>
    <s v="info@ilcasaledelduca.it"/>
    <n v="31"/>
    <n v="1"/>
    <n v="1"/>
    <n v="1"/>
    <n v="73.731808731808727"/>
    <n v="1"/>
  </r>
  <r>
    <x v="3"/>
    <s v="Domenica B&amp;B"/>
    <s v="Via Don Luigi Sturzo 11"/>
    <x v="0"/>
    <s v="Loc. Canavaccio"/>
    <s v=""/>
    <s v="patrizia.diotallevi62@hotmail.com"/>
    <n v="31"/>
    <n v="0"/>
    <n v="1"/>
    <n v="0"/>
    <n v="73.731808731808727"/>
    <n v="1"/>
  </r>
  <r>
    <x v="3"/>
    <s v="B&amp;B Ca' Fabbro"/>
    <s v="Strada Provinciale Pieve Di Cagna 33/35"/>
    <x v="0"/>
    <s v="Località non trovata"/>
    <s v=""/>
    <s v="mprossi1@virgilio.it"/>
    <n v="31"/>
    <n v="0"/>
    <n v="1"/>
    <n v="0"/>
    <n v="73.731808731808727"/>
    <n v="1"/>
  </r>
  <r>
    <x v="3"/>
    <s v="B&amp;B Sasso Fiorito"/>
    <s v="Via Monte Pallotta 12"/>
    <x v="0"/>
    <s v="Loc. Sasso"/>
    <s v=""/>
    <s v="mauro.sisti@alice.it"/>
    <n v="31"/>
    <n v="0"/>
    <n v="1"/>
    <n v="0"/>
    <n v="73.731808731808727"/>
    <n v="1"/>
  </r>
  <r>
    <x v="4"/>
    <s v="Ca' Lupino"/>
    <s v="Via Cà Bergamo 44"/>
    <x v="0"/>
    <s v="Località non trovata"/>
    <s v="www.calupino.it"/>
    <s v="info@calupino.it"/>
    <n v="31"/>
    <n v="1"/>
    <n v="1"/>
    <n v="1"/>
    <n v="73.731808731808727"/>
    <n v="1"/>
  </r>
  <r>
    <x v="3"/>
    <s v="B&amp;B A Casa Mia"/>
    <s v="Via Colonna 25"/>
    <x v="0"/>
    <s v="Loc. Trasanni"/>
    <s v=""/>
    <s v="tecla1111@yahoo.it"/>
    <n v="31"/>
    <n v="0"/>
    <n v="1"/>
    <n v="0"/>
    <n v="73.731808731808727"/>
    <n v="1"/>
  </r>
  <r>
    <x v="3"/>
    <s v="B&amp;B Ampiavista"/>
    <s v="Via Bramante 66/A"/>
    <x v="0"/>
    <s v="Località non trovata"/>
    <s v=""/>
    <s v="ampiavista@libero.it"/>
    <n v="31"/>
    <n v="0"/>
    <n v="1"/>
    <n v="0"/>
    <n v="73.731808731808727"/>
    <n v="1"/>
  </r>
  <r>
    <x v="3"/>
    <s v="B&amp;B Casa Nella"/>
    <s v="Via Dei Vasari 13"/>
    <x v="0"/>
    <s v="Località non trovata"/>
    <s v=""/>
    <s v="susix1it@yahoo.it"/>
    <n v="31"/>
    <n v="0"/>
    <n v="1"/>
    <n v="0"/>
    <n v="73.731808731808727"/>
    <n v="1"/>
  </r>
  <r>
    <x v="1"/>
    <s v="Ca' Aurora"/>
    <s v="Via Nazionale Boccatrabaria Ovest 144"/>
    <x v="0"/>
    <s v="Località non trovata"/>
    <s v=""/>
    <s v=""/>
    <n v="31"/>
    <n v="0"/>
    <n v="0"/>
    <n v="0"/>
    <n v="73.731808731808727"/>
    <n v="1"/>
  </r>
  <r>
    <x v="2"/>
    <s v="Hotel Mamiani"/>
    <s v="Via Errigo Bernini 6"/>
    <x v="0"/>
    <s v="Urbino"/>
    <s v="www.hotelmamiani.it"/>
    <s v="info@hotelmamiani.it"/>
    <n v="31"/>
    <n v="1"/>
    <n v="1"/>
    <n v="1"/>
    <n v="73.731808731808727"/>
    <n v="1"/>
  </r>
  <r>
    <x v="3"/>
    <s v="B&amp;B Ca' Imelde"/>
    <s v="Via Bocca Trabaria 123"/>
    <x v="0"/>
    <s v="Località non trovata"/>
    <s v=""/>
    <s v="arcalavalle@gmail.com"/>
    <n v="31"/>
    <n v="0"/>
    <n v="1"/>
    <n v="0"/>
    <n v="73.731808731808727"/>
    <n v="1"/>
  </r>
  <r>
    <x v="3"/>
    <s v="B&amp;B Villa Cini"/>
    <s v="Via S.P.Montefabbri 17"/>
    <x v="0"/>
    <s v="Località non trovata"/>
    <s v="www.bbvillacini.com"/>
    <s v="info@bbvillacini.com"/>
    <n v="31"/>
    <n v="1"/>
    <n v="1"/>
    <n v="1"/>
    <n v="73.731808731808727"/>
    <n v="1"/>
  </r>
  <r>
    <x v="1"/>
    <s v="Acero Francesco E Filippo"/>
    <s v="Via Monte Polo 10"/>
    <x v="0"/>
    <s v="Località non trovata"/>
    <s v=""/>
    <s v="m.g.acero@alice.it"/>
    <n v="31"/>
    <n v="0"/>
    <n v="1"/>
    <n v="0"/>
    <n v="73.731808731808727"/>
    <n v="1"/>
  </r>
  <r>
    <x v="1"/>
    <s v="Acero Maria Grazia"/>
    <s v="Via Monte Polo 8"/>
    <x v="0"/>
    <s v="Località non trovata"/>
    <s v=""/>
    <s v="m.g.acero@alice.it"/>
    <n v="31"/>
    <n v="0"/>
    <n v="1"/>
    <n v="0"/>
    <n v="73.731808731808727"/>
    <n v="1"/>
  </r>
  <r>
    <x v="3"/>
    <s v="B&amp;B La Natura"/>
    <s v="Via San Bartolo - Loc. Rancitella 2"/>
    <x v="0"/>
    <s v="Loc. Rancitella - Via San Bartolo"/>
    <s v="www.bblanatura.it"/>
    <s v="info@bblanatura.it"/>
    <n v="31"/>
    <n v="1"/>
    <n v="1"/>
    <n v="1"/>
    <n v="73.731808731808727"/>
    <n v="1"/>
  </r>
  <r>
    <x v="3"/>
    <s v="B&amp;B La Casetta Del Borgo"/>
    <s v="Via Del Borgo Antico 5"/>
    <x v="0"/>
    <s v="Loc.Pantiere"/>
    <s v=""/>
    <s v="beblacasettadelborgo@gmail.com"/>
    <n v="31"/>
    <n v="0"/>
    <n v="1"/>
    <n v="0"/>
    <n v="73.731808731808727"/>
    <n v="1"/>
  </r>
  <r>
    <x v="3"/>
    <s v="B&amp;B Maria Giuseppina Mastore"/>
    <s v="Via San Marino 19"/>
    <x v="0"/>
    <s v="Località non trovata"/>
    <s v=""/>
    <s v="pinamastore@gmail.com"/>
    <n v="31"/>
    <n v="0"/>
    <n v="1"/>
    <n v="0"/>
    <n v="73.731808731808727"/>
    <n v="1"/>
  </r>
  <r>
    <x v="3"/>
    <s v="B&amp;B Albornoz"/>
    <s v="Via Dei Maceri 23"/>
    <x v="0"/>
    <s v="Località non trovata"/>
    <s v="www.bbalbornoz.com"/>
    <s v="email@bbalbornoz.com"/>
    <n v="31"/>
    <n v="1"/>
    <n v="1"/>
    <n v="1"/>
    <n v="73.731808731808727"/>
    <n v="1"/>
  </r>
  <r>
    <x v="4"/>
    <s v="Ca' Ferro"/>
    <s v="Bocca Trabaria Ovest  126"/>
    <x v="0"/>
    <s v="Tufo"/>
    <s v="agriturismocaferro.it"/>
    <s v="fogliaa84@libero.it"/>
    <n v="31"/>
    <n v="1"/>
    <n v="1"/>
    <n v="1"/>
    <n v="73.731808731808727"/>
    <n v="1"/>
  </r>
  <r>
    <x v="3"/>
    <s v="B&amp;B Sanpolo 1544"/>
    <s v="Via Aurelio Saffi 3"/>
    <x v="0"/>
    <s v="Località non trovata"/>
    <s v="www.sanpolo1544.it"/>
    <s v="info@sanpolo1544.it"/>
    <n v="31"/>
    <n v="1"/>
    <n v="1"/>
    <n v="1"/>
    <n v="73.731808731808727"/>
    <n v="1"/>
  </r>
  <r>
    <x v="3"/>
    <s v="B&amp;B Il Ghetto"/>
    <s v="Via Stretta 31"/>
    <x v="0"/>
    <s v="Urbino"/>
    <s v="www.ilghetto.net"/>
    <s v="ilghettourbino@gmail.com"/>
    <n v="31"/>
    <n v="1"/>
    <n v="1"/>
    <n v="1"/>
    <n v="73.731808731808727"/>
    <n v="1"/>
  </r>
  <r>
    <x v="13"/>
    <s v="Istituto Santa Felicita"/>
    <s v="Via Del Fiancale 1"/>
    <x v="0"/>
    <s v="Urbino"/>
    <s v=""/>
    <s v=""/>
    <n v="31"/>
    <n v="0"/>
    <n v="0"/>
    <n v="0"/>
    <n v="73.731808731808727"/>
    <n v="1"/>
  </r>
  <r>
    <x v="13"/>
    <s v="Pensionato Maria Immacolata"/>
    <s v="Via Giuseppe Mazzini 36"/>
    <x v="0"/>
    <s v="Urbino"/>
    <s v=""/>
    <s v="mpvurbino@tiscali.it"/>
    <n v="31"/>
    <n v="0"/>
    <n v="1"/>
    <n v="0"/>
    <n v="73.731808731808727"/>
    <n v="1"/>
  </r>
  <r>
    <x v="3"/>
    <s v="Anna Bed &amp; Breakfast"/>
    <s v="Via Nazionale 1"/>
    <x v="0"/>
    <s v="Urbino"/>
    <s v="www.anna-bed-breakfast.it"/>
    <s v="ardu09@gmail.com"/>
    <n v="31"/>
    <n v="1"/>
    <n v="1"/>
    <n v="1"/>
    <n v="73.731808731808727"/>
    <n v="1"/>
  </r>
  <r>
    <x v="3"/>
    <s v="B&amp;B Villa Gerhardt"/>
    <s v="Localita' Rancitella Via San Bartolo 23"/>
    <x v="0"/>
    <s v="Urbino"/>
    <s v=""/>
    <s v=""/>
    <n v="31"/>
    <n v="0"/>
    <n v="0"/>
    <n v="0"/>
    <n v="73.731808731808727"/>
    <n v="1"/>
  </r>
  <r>
    <x v="0"/>
    <s v="Country House Ai Cipressi"/>
    <s v="Via Mainardi 3"/>
    <x v="0"/>
    <s v="Urbino"/>
    <s v="http://www.cipressiurbino.it"/>
    <s v="cipressiurbino@gmail.com"/>
    <n v="31"/>
    <n v="1"/>
    <n v="1"/>
    <n v="1"/>
    <n v="73.731808731808727"/>
    <n v="1"/>
  </r>
  <r>
    <x v="3"/>
    <s v="B&amp;B Delle Duchesse"/>
    <s v="Via Santa Margherita 22"/>
    <x v="0"/>
    <s v="Urbino"/>
    <s v="www.albergoraffaello.com"/>
    <s v="info@albergoraffaello.com"/>
    <n v="31"/>
    <n v="1"/>
    <n v="1"/>
    <n v="1"/>
    <n v="73.731808731808727"/>
    <n v="1"/>
  </r>
  <r>
    <x v="3"/>
    <s v="B&amp;B La Valle"/>
    <s v="Via Della Valle 1"/>
    <x v="0"/>
    <s v="Urbino"/>
    <s v="www.bblavalle.com"/>
    <s v="prenotazioni@bblavalle.com"/>
    <n v="31"/>
    <n v="1"/>
    <n v="1"/>
    <n v="1"/>
    <n v="73.731808731808727"/>
    <n v="1"/>
  </r>
  <r>
    <x v="3"/>
    <s v="B&amp;B Acacia"/>
    <s v="Via Strada Provinciale Numero 9 Feltresca 63"/>
    <x v="0"/>
    <s v="Urbino"/>
    <s v="www.acaciaurbino.it"/>
    <s v="sdenti@libero.it"/>
    <n v="31"/>
    <n v="1"/>
    <n v="1"/>
    <n v="1"/>
    <n v="73.731808731808727"/>
    <n v="1"/>
  </r>
  <r>
    <x v="3"/>
    <s v="B&amp;B Abaco - Alma Domus"/>
    <s v="Via Mainardi 1"/>
    <x v="0"/>
    <s v="Urbino"/>
    <s v="www.almadomus.it"/>
    <s v="almadomus@gmail.com"/>
    <n v="31"/>
    <n v="1"/>
    <n v="1"/>
    <n v="1"/>
    <n v="73.731808731808727"/>
    <n v="1"/>
  </r>
  <r>
    <x v="4"/>
    <s v="Il Casale Nel Tufo"/>
    <s v="Localita' Rancitella 1"/>
    <x v="0"/>
    <s v="Urbino"/>
    <s v=""/>
    <s v="faustofoglietta@interfree.it"/>
    <n v="31"/>
    <n v="0"/>
    <n v="1"/>
    <n v="0"/>
    <n v="73.731808731808727"/>
    <n v="1"/>
  </r>
  <r>
    <x v="4"/>
    <s v="Agriturismo Ca' Mattioli"/>
    <s v="Via Checiccarino  17"/>
    <x v="0"/>
    <s v="Loc. Montecalende"/>
    <s v=""/>
    <s v="m.romagnoli@cia.it"/>
    <n v="31"/>
    <n v="0"/>
    <n v="1"/>
    <n v="0"/>
    <n v="73.731808731808727"/>
    <n v="1"/>
  </r>
  <r>
    <x v="3"/>
    <s v="B&amp;B Urbino"/>
    <s v="Via Fornace 1"/>
    <x v="0"/>
    <s v="Urbino"/>
    <s v=""/>
    <s v="marosx@vodafone.it"/>
    <n v="31"/>
    <n v="0"/>
    <n v="1"/>
    <n v="0"/>
    <n v="73.731808731808727"/>
    <n v="1"/>
  </r>
  <r>
    <x v="3"/>
    <s v="B&amp;B San Francesco"/>
    <s v="Via Raffaello 9"/>
    <x v="0"/>
    <s v="Urbino"/>
    <s v="www.bbsanfrancescourbino.com"/>
    <s v="info@bbsanfrancescourbino.com"/>
    <n v="31"/>
    <n v="1"/>
    <n v="1"/>
    <n v="1"/>
    <n v="73.731808731808727"/>
    <n v="1"/>
  </r>
  <r>
    <x v="3"/>
    <s v="B&amp;B Villa Liberty"/>
    <s v="Viale Antonio Gramsci 22"/>
    <x v="0"/>
    <s v="Urbino"/>
    <s v=""/>
    <s v="info@bbaquilone.com"/>
    <n v="31"/>
    <n v="0"/>
    <n v="1"/>
    <n v="0"/>
    <n v="73.731808731808727"/>
    <n v="1"/>
  </r>
  <r>
    <x v="3"/>
    <s v="B&amp;B  At  Villa San Martino"/>
    <s v="Via Ca' Le Suore 12"/>
    <x v="0"/>
    <s v="Urbino"/>
    <s v="www.villasanmartino.net"/>
    <s v="villasanctusmartini@libero.it"/>
    <n v="31"/>
    <n v="1"/>
    <n v="1"/>
    <n v="1"/>
    <n v="73.731808731808727"/>
    <n v="1"/>
  </r>
  <r>
    <x v="3"/>
    <s v="B&amp;B Al Nido"/>
    <s v="Via Strada Provinciale Montefabbri 32"/>
    <x v="0"/>
    <s v="Urbino"/>
    <s v=""/>
    <s v="rettori@libero.it"/>
    <n v="31"/>
    <n v="0"/>
    <n v="1"/>
    <n v="0"/>
    <n v="73.731808731808727"/>
    <n v="1"/>
  </r>
  <r>
    <x v="3"/>
    <s v="B&amp;B Le Calle"/>
    <s v="Via Paolo Uccello 4"/>
    <x v="0"/>
    <s v="Localita' Trasanni"/>
    <s v="http://bblecalle.it"/>
    <s v="le.calle@yahoo.it"/>
    <n v="31"/>
    <n v="1"/>
    <n v="1"/>
    <n v="1"/>
    <n v="73.731808731808727"/>
    <n v="1"/>
  </r>
  <r>
    <x v="3"/>
    <s v="B&amp;B Ai Cipressi"/>
    <s v="Via Mainardi 3"/>
    <x v="0"/>
    <s v="Urbino"/>
    <s v="www.cipressiurbino.it"/>
    <s v="cipressiurbino@gmail.com"/>
    <n v="31"/>
    <n v="1"/>
    <n v="1"/>
    <n v="1"/>
    <n v="73.731808731808727"/>
    <n v="1"/>
  </r>
  <r>
    <x v="3"/>
    <s v="B&amp;B Santa Margherita"/>
    <s v="Via Santa Margherita 3"/>
    <x v="0"/>
    <s v="Urbino"/>
    <s v=""/>
    <s v=""/>
    <n v="31"/>
    <n v="0"/>
    <n v="0"/>
    <n v="0"/>
    <n v="73.731808731808727"/>
    <n v="1"/>
  </r>
  <r>
    <x v="3"/>
    <s v="B&amp;B La Scuola"/>
    <s v="Via Palazzo Del Piano 3"/>
    <x v="0"/>
    <s v="Urbino"/>
    <s v="www.bblascuola.it/"/>
    <s v="acecco@tin.it"/>
    <n v="31"/>
    <n v="1"/>
    <n v="1"/>
    <n v="1"/>
    <n v="73.731808731808727"/>
    <n v="1"/>
  </r>
  <r>
    <x v="4"/>
    <s v="Agriturismo Ca'  Vanzo"/>
    <s v="Via San Giacomo In Foglia 8"/>
    <x v="0"/>
    <s v="Urbino"/>
    <s v=""/>
    <s v="info@urbinoresort.it"/>
    <n v="31"/>
    <n v="0"/>
    <n v="1"/>
    <n v="0"/>
    <n v="73.731808731808727"/>
    <n v="1"/>
  </r>
  <r>
    <x v="3"/>
    <s v="B&amp;B Villa Banci Di Cioppi Stefano"/>
    <s v="Via Rancitella  23"/>
    <x v="0"/>
    <s v="Località non trovata"/>
    <s v="www.villabanci.it"/>
    <s v="villabanci@libero.it"/>
    <n v="31"/>
    <n v="1"/>
    <n v="1"/>
    <n v="1"/>
    <n v="73.731808731808727"/>
    <n v="1"/>
  </r>
  <r>
    <x v="3"/>
    <s v="Al Noce Bianco"/>
    <s v="Ca' Dondo 44"/>
    <x v="0"/>
    <s v="San Donato"/>
    <s v="www.alnocebianco.it"/>
    <s v="cesane@libero.it"/>
    <n v="31"/>
    <n v="1"/>
    <n v="1"/>
    <n v="1"/>
    <n v="73.731808731808727"/>
    <n v="1"/>
  </r>
  <r>
    <x v="3"/>
    <s v="B&amp;B Castelboccione"/>
    <s v="Castelboccione 3"/>
    <x v="0"/>
    <s v="Trasanni"/>
    <s v="B&amp;B Castelboccione"/>
    <s v="bbcastelboccione@gmail.com"/>
    <n v="31"/>
    <n v="1"/>
    <n v="1"/>
    <n v="1"/>
    <n v="73.731808731808727"/>
    <n v="1"/>
  </r>
  <r>
    <x v="3"/>
    <s v="B&amp;B Villa Vittoria"/>
    <s v="S. P. Delle Cesane  43"/>
    <x v="0"/>
    <s v="Località non trovata"/>
    <s v=""/>
    <s v="cirella23@libero.it"/>
    <n v="31"/>
    <n v="0"/>
    <n v="1"/>
    <n v="0"/>
    <n v="73.731808731808727"/>
    <n v="1"/>
  </r>
  <r>
    <x v="8"/>
    <s v="Domus Urbino Palazzo Angeloni"/>
    <s v=""/>
    <x v="0"/>
    <s v="Località non trovata"/>
    <s v=""/>
    <s v=""/>
    <n v="31"/>
    <n v="0"/>
    <n v="0"/>
    <n v="0"/>
    <n v="73.731808731808727"/>
    <n v="1"/>
  </r>
  <r>
    <x v="8"/>
    <s v="Domus Urbino Pieve San Cassiano"/>
    <s v=""/>
    <x v="0"/>
    <s v="Località non trovata"/>
    <s v=""/>
    <s v="prenotazioni@domus-urbino.it"/>
    <n v="31"/>
    <n v="0"/>
    <n v="1"/>
    <n v="0"/>
    <n v="73.731808731808727"/>
    <n v="1"/>
  </r>
  <r>
    <x v="3"/>
    <s v="B&amp;B Ca' Bartoccio"/>
    <s v="S.P. Montefabbri 109"/>
    <x v="0"/>
    <s v="Località non trovata"/>
    <s v=""/>
    <s v="cabartoccio@tiscali.it"/>
    <n v="31"/>
    <n v="0"/>
    <n v="1"/>
    <n v="0"/>
    <n v="73.731808731808727"/>
    <n v="1"/>
  </r>
  <r>
    <x v="4"/>
    <s v="Ca' Mignone"/>
    <s v="Strada Provinciale Le Cesane 43"/>
    <x v="0"/>
    <s v="Località non trovata"/>
    <s v=""/>
    <s v="agricamignone@libero.it"/>
    <n v="31"/>
    <n v="0"/>
    <n v="1"/>
    <n v="0"/>
    <n v="73.731808731808727"/>
    <n v="1"/>
  </r>
  <r>
    <x v="3"/>
    <s v="B&amp;B Gli Auri"/>
    <s v="Via San Bernardino 51"/>
    <x v="0"/>
    <s v="Urbino"/>
    <s v=""/>
    <s v="beb.gliauri@gmail.com"/>
    <n v="31"/>
    <n v="0"/>
    <n v="1"/>
    <n v="0"/>
    <n v="73.731808731808727"/>
    <n v="1"/>
  </r>
  <r>
    <x v="3"/>
    <s v="B&amp;B La Bella Urbino"/>
    <s v="Circonvallazione Giro Dei Debitori 12"/>
    <x v="0"/>
    <s v="Urbino"/>
    <s v=""/>
    <s v="francescogtt@hotmail.it"/>
    <n v="31"/>
    <n v="0"/>
    <n v="1"/>
    <n v="0"/>
    <n v="73.731808731808727"/>
    <n v="1"/>
  </r>
  <r>
    <x v="5"/>
    <s v="Il Cortegiano"/>
    <s v="Via Federico Veterani 1"/>
    <x v="0"/>
    <s v="Urbino"/>
    <s v=""/>
    <s v="ilcortegiano@libero.it"/>
    <n v="31"/>
    <n v="0"/>
    <n v="1"/>
    <n v="0"/>
    <n v="73.731808731808727"/>
    <n v="1"/>
  </r>
  <r>
    <x v="4"/>
    <s v="La Fornace"/>
    <s v="Via Bocca Trabaria Ovest 66/74"/>
    <x v="0"/>
    <s v="Urbino"/>
    <s v=""/>
    <s v="cavalentino58@gmail.com - cavalentino@pec.it"/>
    <n v="31"/>
    <n v="0"/>
    <n v="1"/>
    <n v="0"/>
    <n v="73.731808731808727"/>
    <n v="1"/>
  </r>
  <r>
    <x v="3"/>
    <s v="B&amp;B Cal Torello"/>
    <s v="Via Strada Provinciale Montefabbri 87"/>
    <x v="0"/>
    <s v="Pallino"/>
    <s v="http://www.caltorello.it"/>
    <s v="caltorello@gmail.com"/>
    <n v="31"/>
    <n v="1"/>
    <n v="1"/>
    <n v="1"/>
    <n v="73.731808731808727"/>
    <n v="1"/>
  </r>
  <r>
    <x v="3"/>
    <s v="B&amp;B L'Angolo Fiorito"/>
    <s v="Via Strada Provinciale Pieve Di Cagna 21"/>
    <x v="0"/>
    <s v="Rancitella"/>
    <s v=""/>
    <s v="bblangolofiorito@libero.it"/>
    <n v="31"/>
    <n v="0"/>
    <n v="1"/>
    <n v="0"/>
    <n v="73.731808731808727"/>
    <n v="1"/>
  </r>
  <r>
    <x v="3"/>
    <s v="B&amp;B Villa Anjana"/>
    <s v="Via S. Eufemia 7/9"/>
    <x v="0"/>
    <s v="S.Eufemia"/>
    <s v="www.villaanjana.altervista.org"/>
    <s v="villaanjana@libero.it"/>
    <n v="31"/>
    <n v="1"/>
    <n v="1"/>
    <n v="1"/>
    <n v="73.731808731808727"/>
    <n v="1"/>
  </r>
  <r>
    <x v="5"/>
    <s v="Poggio Dei Prugnoli Di Marina Arcangeli"/>
    <s v="Loc.La Marcella Strada Provinciale Tavoleto 31"/>
    <x v="0"/>
    <s v="Urbino"/>
    <s v="www.poggiodeiprugnoli.it"/>
    <s v="info@poggiodeiprugnoli.it"/>
    <n v="31"/>
    <n v="1"/>
    <n v="1"/>
    <n v="1"/>
    <n v="73.731808731808727"/>
    <n v="1"/>
  </r>
  <r>
    <x v="2"/>
    <s v="Bonconte"/>
    <s v="Via Delle Mura 28"/>
    <x v="0"/>
    <s v="Urbino"/>
    <s v="www.viphotels.it"/>
    <s v="bonconte@viphotels.it"/>
    <n v="31"/>
    <n v="1"/>
    <n v="1"/>
    <n v="1"/>
    <n v="73.731808731808727"/>
    <n v="1"/>
  </r>
  <r>
    <x v="2"/>
    <s v="Dei Duchi"/>
    <s v="Via Giannetto Dini 12"/>
    <x v="0"/>
    <s v="Urbino"/>
    <s v="www.viphotels.it"/>
    <s v="deiduchi@viphotels.it"/>
    <n v="31"/>
    <n v="1"/>
    <n v="1"/>
    <n v="1"/>
    <n v="73.731808731808727"/>
    <n v="1"/>
  </r>
  <r>
    <x v="2"/>
    <s v="Italia"/>
    <s v="Corso Giuseppe Garibaldi 32"/>
    <x v="0"/>
    <s v="Urbino"/>
    <s v="www.albergo-italia-urbino.it"/>
    <s v="info@albergo-italia-urbino.it"/>
    <n v="31"/>
    <n v="1"/>
    <n v="1"/>
    <n v="1"/>
    <n v="73.731808731808727"/>
    <n v="1"/>
  </r>
  <r>
    <x v="2"/>
    <s v="La Meridiana"/>
    <s v="Via Urbinate 43"/>
    <x v="0"/>
    <s v="Urbino"/>
    <s v="www.la-meridiana.com"/>
    <s v="meridiana@la-meridiana.com"/>
    <n v="31"/>
    <n v="1"/>
    <n v="1"/>
    <n v="1"/>
    <n v="73.731808731808727"/>
    <n v="1"/>
  </r>
  <r>
    <x v="2"/>
    <s v="Nene'"/>
    <s v="Via Biancalana- Strada Rossa  39"/>
    <x v="0"/>
    <s v="Urbino"/>
    <s v="www.neneurbino.com"/>
    <s v="nene@neneurbino.com"/>
    <n v="31"/>
    <n v="1"/>
    <n v="1"/>
    <n v="1"/>
    <n v="73.731808731808727"/>
    <n v="1"/>
  </r>
  <r>
    <x v="2"/>
    <s v="Piero Della Francesca"/>
    <s v="Viale Federico Comandino 53"/>
    <x v="0"/>
    <s v="Urbino"/>
    <s v="www.hotelpierodellafrancesca.net"/>
    <s v="info@hotelpierodellafrancesca.net"/>
    <n v="31"/>
    <n v="1"/>
    <n v="1"/>
    <n v="1"/>
    <n v="73.731808731808727"/>
    <n v="1"/>
  </r>
  <r>
    <x v="2"/>
    <s v="Albergo Raffaello"/>
    <s v="Via Santa Margherita 38"/>
    <x v="0"/>
    <s v="Urbino"/>
    <s v="www.albergoraffaello.com"/>
    <s v="info@albergoraffaello.com"/>
    <n v="31"/>
    <n v="1"/>
    <n v="1"/>
    <n v="1"/>
    <n v="73.731808731808727"/>
    <n v="1"/>
  </r>
  <r>
    <x v="2"/>
    <s v="San Domenico"/>
    <s v="Piazza Rinascimento 3"/>
    <x v="0"/>
    <s v="Urbino"/>
    <s v="www.viphotels.it"/>
    <s v="sandomenico@viphotels.it"/>
    <n v="31"/>
    <n v="1"/>
    <n v="1"/>
    <n v="1"/>
    <n v="73.731808731808727"/>
    <n v="1"/>
  </r>
  <r>
    <x v="2"/>
    <s v="San Giovanni"/>
    <s v="Via Federico Barocci 13"/>
    <x v="0"/>
    <s v="Urbino"/>
    <s v="www.albergosangiovanniurbino.it"/>
    <s v="info@albergosangiovanniurbino.it"/>
    <n v="31"/>
    <n v="1"/>
    <n v="1"/>
    <n v="1"/>
    <n v="73.731808731808727"/>
    <n v="1"/>
  </r>
  <r>
    <x v="2"/>
    <s v="Tortorina"/>
    <s v="Via Ottaviano Petrucci 4"/>
    <x v="0"/>
    <s v="Urbino"/>
    <s v="www.hotel-tortorina.it"/>
    <s v="info@hotel-tortorina.it"/>
    <n v="31"/>
    <n v="1"/>
    <n v="1"/>
    <n v="1"/>
    <n v="73.731808731808727"/>
    <n v="1"/>
  </r>
  <r>
    <x v="0"/>
    <s v="La Valle Del Vento"/>
    <s v="Via Monte Olivo 12"/>
    <x v="0"/>
    <s v="Urbino"/>
    <s v="www.lavalledelvento.it"/>
    <s v="info@lavalledelvento.it"/>
    <n v="31"/>
    <n v="1"/>
    <n v="1"/>
    <n v="1"/>
    <n v="73.731808731808727"/>
    <n v="1"/>
  </r>
  <r>
    <x v="4"/>
    <s v="Agriturismo Le Fontane"/>
    <s v="Via Pallino 25"/>
    <x v="0"/>
    <s v="Urbino"/>
    <s v="www.lefontaneurbino.it"/>
    <s v="lefontaneurbino@lefontaneurbino.it"/>
    <n v="31"/>
    <n v="1"/>
    <n v="1"/>
    <n v="1"/>
    <n v="73.731808731808727"/>
    <n v="1"/>
  </r>
  <r>
    <x v="4"/>
    <s v=" Agriturismo Fosso Del Lupo"/>
    <s v="Via Monte Tomba 11"/>
    <x v="0"/>
    <s v="Scotaneto"/>
    <s v="www.fossolupo.it"/>
    <s v="d.garota@libero.it"/>
    <n v="31"/>
    <n v="1"/>
    <n v="1"/>
    <n v="1"/>
    <n v="73.731808731808727"/>
    <n v="1"/>
  </r>
  <r>
    <x v="4"/>
    <s v="Sant'Antonio"/>
    <s v="Localita' Gadana 55"/>
    <x v="0"/>
    <s v="Urbino"/>
    <s v=""/>
    <s v="santantonio@simail.it"/>
    <n v="31"/>
    <n v="0"/>
    <n v="1"/>
    <n v="0"/>
    <n v="73.731808731808727"/>
    <n v="1"/>
  </r>
  <r>
    <x v="4"/>
    <s v="Calbertaro"/>
    <s v="Via Sant' Antonio 1"/>
    <x v="0"/>
    <s v="Urbino"/>
    <s v=""/>
    <s v="calbertaro@libero.it"/>
    <n v="31"/>
    <n v="0"/>
    <n v="1"/>
    <n v="0"/>
    <n v="73.731808731808727"/>
    <n v="1"/>
  </r>
  <r>
    <x v="4"/>
    <s v="Dei Duchi"/>
    <s v="Via Colonna 43"/>
    <x v="0"/>
    <s v="Urbino"/>
    <s v="www.agriturismodeiduchi.it"/>
    <s v="agriturismodeiduchi@libero.it"/>
    <n v="31"/>
    <n v="1"/>
    <n v="1"/>
    <n v="1"/>
    <n v="73.731808731808727"/>
    <n v="1"/>
  </r>
  <r>
    <x v="4"/>
    <s v="Il Palazzo Di Miniera"/>
    <s v="Via Fornace 1"/>
    <x v="0"/>
    <s v="Urbino"/>
    <s v=""/>
    <s v="renato.pulisca@gmail.com"/>
    <n v="31"/>
    <n v="0"/>
    <n v="1"/>
    <n v="0"/>
    <n v="73.731808731808727"/>
    <n v="1"/>
  </r>
  <r>
    <x v="3"/>
    <s v="B&amp;B Ca' Lante"/>
    <s v="Via Ca' Lante 7"/>
    <x v="0"/>
    <s v="Urbino"/>
    <s v=""/>
    <s v="tiegerie@yahoo.it"/>
    <n v="31"/>
    <n v="0"/>
    <n v="1"/>
    <n v="0"/>
    <n v="73.731808731808727"/>
    <n v="1"/>
  </r>
  <r>
    <x v="4"/>
    <s v="Valdappio"/>
    <s v="Via Urbinate 198"/>
    <x v="0"/>
    <s v="Urbino"/>
    <s v="www.agriturismovaldappio.it"/>
    <s v="t.broccoli@libero.it"/>
    <n v="31"/>
    <n v="1"/>
    <n v="1"/>
    <n v="1"/>
    <n v="73.731808731808727"/>
    <n v="1"/>
  </r>
  <r>
    <x v="4"/>
    <s v="Pietra Rosa"/>
    <s v="Via Monte Polo 132"/>
    <x v="0"/>
    <s v="Urbino"/>
    <s v="www.pietrarosa.it"/>
    <s v="info@pietrarosa.it"/>
    <n v="31"/>
    <n v="1"/>
    <n v="1"/>
    <n v="1"/>
    <n v="73.731808731808727"/>
    <n v="1"/>
  </r>
  <r>
    <x v="4"/>
    <s v="Bellavista San Egidio"/>
    <s v="Via Torre Brombolona 85"/>
    <x v="0"/>
    <s v="Urbino"/>
    <s v=""/>
    <s v=""/>
    <n v="31"/>
    <n v="0"/>
    <n v="0"/>
    <n v="0"/>
    <n v="73.731808731808727"/>
    <n v="1"/>
  </r>
  <r>
    <x v="4"/>
    <s v="Ca' Andreana"/>
    <s v="Via Ca' Andreana 2"/>
    <x v="0"/>
    <s v="Urbino"/>
    <s v="www.caandreana.it"/>
    <s v="info@caandreana.it"/>
    <n v="31"/>
    <n v="1"/>
    <n v="1"/>
    <n v="1"/>
    <n v="73.731808731808727"/>
    <n v="1"/>
  </r>
  <r>
    <x v="4"/>
    <s v="Il Grillotto"/>
    <s v="Via Del Grillotto 8"/>
    <x v="0"/>
    <s v="Urbino"/>
    <s v="www.urbinoeprovincia.com/ilgrillotto.htm"/>
    <s v="mary.silvestre@alice.it"/>
    <n v="31"/>
    <n v="1"/>
    <n v="1"/>
    <n v="1"/>
    <n v="73.731808731808727"/>
    <n v="1"/>
  </r>
  <r>
    <x v="4"/>
    <s v="Varea/Lecoste"/>
    <s v="Via Dell' Annunziata 35"/>
    <x v="0"/>
    <s v="Urbino"/>
    <s v=""/>
    <s v="info@varealecoste.it"/>
    <n v="31"/>
    <n v="0"/>
    <n v="1"/>
    <n v="0"/>
    <n v="73.731808731808727"/>
    <n v="1"/>
  </r>
  <r>
    <x v="3"/>
    <s v="Ca' La Pacina"/>
    <s v="Via Del Collegio 4"/>
    <x v="0"/>
    <s v="Urbino"/>
    <s v="www.turismo.marche.it"/>
    <s v="calapacina@yahoo.it"/>
    <n v="31"/>
    <n v="1"/>
    <n v="1"/>
    <n v="1"/>
    <n v="73.731808731808727"/>
    <n v="1"/>
  </r>
  <r>
    <x v="3"/>
    <s v="B&amp;B Ca' Il Governatore"/>
    <s v="Via Strada Provinciale Montefabbri 30"/>
    <x v="0"/>
    <s v="Urbino"/>
    <s v="www.ilgovernatore.it"/>
    <s v="info@ilgovernatore.it"/>
    <n v="31"/>
    <n v="1"/>
    <n v="1"/>
    <n v="1"/>
    <n v="73.731808731808727"/>
    <n v="1"/>
  </r>
  <r>
    <x v="0"/>
    <s v="La Celletta"/>
    <s v="Via Serra Di Genga 7"/>
    <x v="0"/>
    <s v="Urbino"/>
    <s v="www.lacelletta.it"/>
    <s v="info@lacelletta.it"/>
    <n v="31"/>
    <n v="1"/>
    <n v="1"/>
    <n v="1"/>
    <n v="73.731808731808727"/>
    <n v="1"/>
  </r>
  <r>
    <x v="4"/>
    <s v="Molino Del Trifoglio"/>
    <s v="Localita' Repuglie 17"/>
    <x v="0"/>
    <s v="Urbino"/>
    <s v=""/>
    <s v=""/>
    <n v="31"/>
    <n v="0"/>
    <n v="0"/>
    <n v="0"/>
    <n v="73.731808731808727"/>
    <n v="1"/>
  </r>
  <r>
    <x v="3"/>
    <s v="B&amp;B Casa Dolce Casa"/>
    <s v="Via San Bernardino 55"/>
    <x v="0"/>
    <s v="Urbino"/>
    <s v="www.casadolcecasaurbino.com"/>
    <s v="casadolcecasaurbino@gmail.com"/>
    <n v="31"/>
    <n v="1"/>
    <n v="1"/>
    <n v="1"/>
    <n v="73.731808731808727"/>
    <n v="1"/>
  </r>
  <r>
    <x v="4"/>
    <s v="Agriturismo Ca'  Berto"/>
    <s v="Via Ca' Picillo 6"/>
    <x v="0"/>
    <s v="Urbino"/>
    <s v=""/>
    <s v="ca.berto@tiscali.it"/>
    <n v="31"/>
    <n v="0"/>
    <n v="1"/>
    <n v="0"/>
    <n v="73.731808731808727"/>
    <n v="1"/>
  </r>
  <r>
    <x v="0"/>
    <s v="Il Biroccio"/>
    <s v="Via Ca' Bernocco 2"/>
    <x v="0"/>
    <s v="Urbino"/>
    <s v="www.ilbiroccio.it"/>
    <s v="info@ilbiroccio.it"/>
    <n v="31"/>
    <n v="1"/>
    <n v="1"/>
    <n v="1"/>
    <n v="73.731808731808727"/>
    <n v="1"/>
  </r>
  <r>
    <x v="3"/>
    <s v="B&amp;B Ca' Marchigiano"/>
    <s v="Via Monte Avorio 3"/>
    <x v="0"/>
    <s v="Urbino"/>
    <s v="www.bbcamarchigiano.it"/>
    <s v="info@bbcamarchigiano.it"/>
    <n v="31"/>
    <n v="1"/>
    <n v="1"/>
    <n v="1"/>
    <n v="73.731808731808727"/>
    <n v="1"/>
  </r>
  <r>
    <x v="3"/>
    <s v="Montefeltro"/>
    <s v="Via Del Forno 1"/>
    <x v="0"/>
    <s v="Urbino"/>
    <s v="www.bbmontefeltro.it"/>
    <s v="info@bbmontefeltro.it"/>
    <n v="31"/>
    <n v="1"/>
    <n v="1"/>
    <n v="1"/>
    <n v="73.731808731808727"/>
    <n v="1"/>
  </r>
  <r>
    <x v="5"/>
    <s v="Banci Rita"/>
    <s v="Via Nicolo' Pellipario 49"/>
    <x v="0"/>
    <s v="Urbino"/>
    <s v=""/>
    <s v=""/>
    <n v="31"/>
    <n v="0"/>
    <n v="0"/>
    <n v="0"/>
    <n v="73.731808731808727"/>
    <n v="1"/>
  </r>
  <r>
    <x v="5"/>
    <s v="Paolucci Enzo"/>
    <s v="Via Nicolo' Pellipario 8"/>
    <x v="0"/>
    <s v="Urbino"/>
    <s v=""/>
    <s v=""/>
    <n v="31"/>
    <n v="0"/>
    <n v="0"/>
    <n v="0"/>
    <n v="73.731808731808727"/>
    <n v="1"/>
  </r>
  <r>
    <x v="5"/>
    <s v="Damiani Guido"/>
    <s v="Circonvallazione Giro Dei Debitori 27"/>
    <x v="0"/>
    <s v="Urbino"/>
    <s v=""/>
    <s v=""/>
    <n v="31"/>
    <n v="0"/>
    <n v="0"/>
    <n v="0"/>
    <n v="73.731808731808727"/>
    <n v="1"/>
  </r>
  <r>
    <x v="5"/>
    <s v="Scopa Zeffira"/>
    <s v="Via Raffaello 23"/>
    <x v="0"/>
    <s v="Urbino"/>
    <s v=""/>
    <s v=""/>
    <n v="31"/>
    <n v="0"/>
    <n v="0"/>
    <n v="0"/>
    <n v="73.731808731808727"/>
    <n v="1"/>
  </r>
  <r>
    <x v="5"/>
    <s v="Parolo Carla Aurelia"/>
    <s v="Via Nicolo' Pellipario 31"/>
    <x v="0"/>
    <s v="Urbino"/>
    <s v=""/>
    <s v=""/>
    <n v="31"/>
    <n v="0"/>
    <n v="0"/>
    <n v="0"/>
    <n v="73.731808731808727"/>
    <n v="1"/>
  </r>
  <r>
    <x v="5"/>
    <s v="Bernardini Auto Srl"/>
    <s v="Via Pompilio Bruni 2"/>
    <x v="0"/>
    <s v="Urbino"/>
    <s v=""/>
    <s v="info@bernardiniauto.it"/>
    <n v="31"/>
    <n v="0"/>
    <n v="1"/>
    <n v="0"/>
    <n v="73.731808731808727"/>
    <n v="1"/>
  </r>
  <r>
    <x v="5"/>
    <s v="Grassi Ermanno"/>
    <s v="Via Federico Veterani 1"/>
    <x v="0"/>
    <s v="Urbino"/>
    <s v=""/>
    <s v=""/>
    <n v="31"/>
    <n v="0"/>
    <n v="0"/>
    <n v="0"/>
    <n v="73.731808731808727"/>
    <n v="1"/>
  </r>
  <r>
    <x v="11"/>
    <s v="Pineta"/>
    <s v="Via Ca' Mignone 5"/>
    <x v="0"/>
    <s v="Urbino"/>
    <s v="www.camping-pineta-urbino.it"/>
    <s v="campeggiopinetaurbino@email.it"/>
    <n v="31"/>
    <n v="1"/>
    <n v="1"/>
    <n v="1"/>
    <n v="73.731808731808727"/>
    <n v="1"/>
  </r>
  <r>
    <x v="0"/>
    <s v="Villa Marsi 2.0"/>
    <s v="Via Ca' Loreto 1"/>
    <x v="0"/>
    <s v="Urbino"/>
    <s v="www.lacollinacherespira.com"/>
    <s v="contento@lacollinacherespira.com"/>
    <n v="31"/>
    <n v="1"/>
    <n v="1"/>
    <n v="1"/>
    <n v="73.731808731808727"/>
    <n v="1"/>
  </r>
  <r>
    <x v="3"/>
    <s v="B&amp;B Ca' Giovanni Country Resort"/>
    <s v="Via San Lorenzo In Solfinelli 1"/>
    <x v="0"/>
    <s v="Urbino"/>
    <s v="www.cagiovanni.eu"/>
    <s v="cagiovanni@gmail.com"/>
    <n v="31"/>
    <n v="1"/>
    <n v="1"/>
    <n v="1"/>
    <n v="73.731808731808727"/>
    <n v="1"/>
  </r>
  <r>
    <x v="0"/>
    <s v="Country House  &quot;Ca' Vernaccia&quot;"/>
    <s v="Via Panoramica 10"/>
    <x v="0"/>
    <s v="Urbino"/>
    <s v="www.locandaurbino.com"/>
    <s v="info@locandaurbino.com"/>
    <n v="31"/>
    <n v="1"/>
    <n v="1"/>
    <n v="1"/>
    <n v="73.731808731808727"/>
    <n v="1"/>
  </r>
  <r>
    <x v="3"/>
    <s v="Raffaello"/>
    <s v="Viale Polidoro Virgili 13"/>
    <x v="0"/>
    <s v="Urbino"/>
    <s v="www.bbraffaello.com"/>
    <s v="bbraffaello@gmail.com"/>
    <n v="31"/>
    <n v="1"/>
    <n v="1"/>
    <n v="1"/>
    <n v="73.731808731808727"/>
    <n v="1"/>
  </r>
  <r>
    <x v="3"/>
    <s v="B&amp;B Il Campo Degli Olivi"/>
    <s v="Via Colonna 1"/>
    <x v="0"/>
    <s v="Urbino"/>
    <s v=""/>
    <s v=""/>
    <n v="31"/>
    <n v="0"/>
    <n v="0"/>
    <n v="0"/>
    <n v="73.731808731808727"/>
    <n v="1"/>
  </r>
  <r>
    <x v="3"/>
    <s v="B&amp;B Fontespino"/>
    <s v="Via Fontespino 9"/>
    <x v="0"/>
    <s v="Urbino"/>
    <s v="www.bbfontespino.it"/>
    <s v="restavileuomo@libero.it"/>
    <n v="31"/>
    <n v="1"/>
    <n v="1"/>
    <n v="1"/>
    <n v="73.731808731808727"/>
    <n v="1"/>
  </r>
  <r>
    <x v="3"/>
    <s v="B&amp;B Aquilone"/>
    <s v="Viale Antonio Gramsci 22"/>
    <x v="0"/>
    <s v="Urbino"/>
    <s v="www.bbaquilone.com"/>
    <s v="info@bbaquilone.com"/>
    <n v="31"/>
    <n v="1"/>
    <n v="1"/>
    <n v="1"/>
    <n v="73.731808731808727"/>
    <n v="1"/>
  </r>
  <r>
    <x v="3"/>
    <s v="B&amp;B Il Giuggiolo"/>
    <s v="Via Cal Mazzante 14"/>
    <x v="0"/>
    <s v="Urbino"/>
    <s v="www.ilgiuggiolo.info"/>
    <s v="info@ilgiuggiolo.info"/>
    <n v="31"/>
    <n v="1"/>
    <n v="1"/>
    <n v="1"/>
    <n v="73.731808731808727"/>
    <n v="1"/>
  </r>
  <r>
    <x v="3"/>
    <s v="B&amp;B Miniera - Casa Rossa"/>
    <s v="Via Fornace 1"/>
    <x v="0"/>
    <s v="Urbino"/>
    <s v=""/>
    <s v="egisto@delbianco.de"/>
    <n v="31"/>
    <n v="0"/>
    <n v="1"/>
    <n v="0"/>
    <n v="73.731808731808727"/>
    <n v="1"/>
  </r>
  <r>
    <x v="0"/>
    <s v="Girfalco Country House B&amp;B"/>
    <s v="Via Girfalco 26"/>
    <x v="0"/>
    <s v="Urbino"/>
    <s v="www.girfalco.it"/>
    <s v="info@girfalco.it"/>
    <n v="31"/>
    <n v="1"/>
    <n v="1"/>
    <n v="1"/>
    <n v="73.731808731808727"/>
    <n v="1"/>
  </r>
  <r>
    <x v="0"/>
    <s v="Urbino Resort - Santi Giacomo E Filippo"/>
    <s v="Via San Giacomo In Foglia 9"/>
    <x v="0"/>
    <s v="Loc. Pantiere"/>
    <s v="www.tenutasantigiacomoefilippo.it"/>
    <s v="info@urbinoresort.it"/>
    <n v="31"/>
    <n v="1"/>
    <n v="1"/>
    <n v="1"/>
    <n v="73.731808731808727"/>
    <n v="1"/>
  </r>
  <r>
    <x v="4"/>
    <s v="Le Cesane"/>
    <s v="Via Ca' Adelia 7"/>
    <x v="0"/>
    <s v="Urbino"/>
    <s v="www.agriturismolecesane.it"/>
    <s v="frauke.weissang@hotmail.com"/>
    <n v="31"/>
    <n v="1"/>
    <n v="1"/>
    <n v="1"/>
    <n v="73.731808731808727"/>
    <n v="1"/>
  </r>
  <r>
    <x v="4"/>
    <s v="Il Colcello"/>
    <s v="Via Palazzo Del Piano 10"/>
    <x v="0"/>
    <s v="Urbino"/>
    <s v="www.ilcolcello-urbino.com"/>
    <s v="info@ilcolcello-urbino.com"/>
    <n v="31"/>
    <n v="1"/>
    <n v="1"/>
    <n v="1"/>
    <n v="73.731808731808727"/>
    <n v="1"/>
  </r>
  <r>
    <x v="0"/>
    <s v="La Corte Della Miniera"/>
    <s v="Via Della Miniera 10"/>
    <x v="0"/>
    <s v="Urbino"/>
    <s v="www.cortedellaminiera.it"/>
    <s v="info@cortedellaminiera.it"/>
    <n v="31"/>
    <n v="1"/>
    <n v="1"/>
    <n v="1"/>
    <n v="73.731808731808727"/>
    <n v="1"/>
  </r>
  <r>
    <x v="0"/>
    <s v="Colleverde"/>
    <s v="Via Bocca Trabaria Ovest 96"/>
    <x v="0"/>
    <s v="Urbino"/>
    <s v="www.colleverde-urbino.it"/>
    <s v="info@colleverde-urbino.it"/>
    <n v="31"/>
    <n v="1"/>
    <n v="1"/>
    <n v="1"/>
    <n v="73.731808731808727"/>
    <n v="1"/>
  </r>
  <r>
    <x v="0"/>
    <s v="Molino Albani"/>
    <s v="Via Montecalende 55"/>
    <x v="0"/>
    <s v="Urbino"/>
    <s v=""/>
    <s v="v_lem@hotmail.it"/>
    <n v="31"/>
    <n v="0"/>
    <n v="1"/>
    <n v="0"/>
    <n v="73.731808731808727"/>
    <n v="1"/>
  </r>
  <r>
    <x v="0"/>
    <s v="I Colori Della Mela"/>
    <s v="Localita' Montecalende 51"/>
    <x v="0"/>
    <s v="Urbino"/>
    <s v=""/>
    <s v="sweetalegi@tiscali.it"/>
    <n v="31"/>
    <n v="0"/>
    <n v="1"/>
    <n v="0"/>
    <n v="73.731808731808727"/>
    <n v="1"/>
  </r>
  <r>
    <x v="0"/>
    <s v="Pozzo Nuovo"/>
    <s v="Via Della Miniera 6"/>
    <x v="0"/>
    <s v="Urbino"/>
    <s v=""/>
    <s v=""/>
    <n v="31"/>
    <n v="0"/>
    <n v="0"/>
    <n v="0"/>
    <n v="73.731808731808727"/>
    <n v="1"/>
  </r>
  <r>
    <x v="0"/>
    <s v="Il Borgo Della Miniera"/>
    <s v="Via Molino Belluzzi 8"/>
    <x v="0"/>
    <s v="Urbino"/>
    <s v=""/>
    <s v="info@urbinoincoming.it"/>
    <n v="31"/>
    <n v="0"/>
    <n v="1"/>
    <n v="0"/>
    <n v="73.731808731808727"/>
    <n v="1"/>
  </r>
  <r>
    <x v="3"/>
    <s v="Il Posto Delle Fate"/>
    <s v="Via Duchi Del Montefeltro 26"/>
    <x v="0"/>
    <s v="Urbino"/>
    <s v="www.postodellefate.it"/>
    <s v="m.dubaldo@libero.it"/>
    <n v="31"/>
    <n v="1"/>
    <n v="1"/>
    <n v="1"/>
    <n v="73.731808731808727"/>
    <n v="1"/>
  </r>
  <r>
    <x v="3"/>
    <s v="B&amp;B Villa Ca' Bellaria"/>
    <s v="Via Ca' I Frati  5"/>
    <x v="0"/>
    <s v="Località non trovata"/>
    <s v="www.cabellaria.it"/>
    <s v="info@cabellaria.it"/>
    <n v="31"/>
    <n v="1"/>
    <n v="1"/>
    <n v="1"/>
    <n v="73.731808731808727"/>
    <n v="1"/>
  </r>
  <r>
    <x v="3"/>
    <s v="B&amp;B I Canonici"/>
    <s v="Via Ca' I Canonici 9"/>
    <x v="0"/>
    <s v="Urbino"/>
    <s v="www.canonici.it"/>
    <s v="info@canonici.it"/>
    <n v="31"/>
    <n v="1"/>
    <n v="1"/>
    <n v="1"/>
    <n v="73.731808731808727"/>
    <n v="1"/>
  </r>
  <r>
    <x v="3"/>
    <s v="Ca'  Lajala"/>
    <s v="Via S. Eufemia 5"/>
    <x v="0"/>
    <s v="Urbino"/>
    <s v="www.calajala.com"/>
    <s v="calajala@gmail.com"/>
    <n v="31"/>
    <n v="1"/>
    <n v="1"/>
    <n v="1"/>
    <n v="73.731808731808727"/>
    <n v="1"/>
  </r>
  <r>
    <x v="3"/>
    <s v="Il Giardino Del Monsignore"/>
    <s v="Via Piave 7"/>
    <x v="0"/>
    <s v="Urbino"/>
    <s v=""/>
    <s v=""/>
    <n v="31"/>
    <n v="0"/>
    <n v="0"/>
    <n v="0"/>
    <n v="73.731808731808727"/>
    <n v="1"/>
  </r>
  <r>
    <x v="3"/>
    <s v="Le Cerquelle"/>
    <s v="Via Colonna 23"/>
    <x v="0"/>
    <s v="Urbino"/>
    <s v="www.lecerquelle.it"/>
    <s v="antoniocipollini@interfree.it"/>
    <n v="31"/>
    <n v="1"/>
    <n v="1"/>
    <n v="1"/>
    <n v="73.731808731808727"/>
    <n v="1"/>
  </r>
  <r>
    <x v="3"/>
    <s v="B&amp;B L' Alveape"/>
    <s v="Via San Marino 74"/>
    <x v="0"/>
    <s v="Urbino"/>
    <s v=""/>
    <s v="alveapis@libero.it"/>
    <n v="31"/>
    <n v="0"/>
    <n v="1"/>
    <n v="0"/>
    <n v="73.731808731808727"/>
    <n v="1"/>
  </r>
  <r>
    <x v="4"/>
    <s v="Agriturismo La Fattoria Dei Cantori"/>
    <s v="Via S. Cristoforo 22"/>
    <x v="0"/>
    <s v="Località non trovata"/>
    <s v=""/>
    <s v="lafattoriadeicantori@hotmail.it"/>
    <n v="31"/>
    <n v="0"/>
    <n v="1"/>
    <n v="0"/>
    <n v="73.731808731808727"/>
    <n v="1"/>
  </r>
  <r>
    <x v="1"/>
    <s v="Ca' Londei"/>
    <s v=""/>
    <x v="0"/>
    <s v="Località non trovata"/>
    <s v=""/>
    <s v="endrio.paganelli@gmail.com"/>
    <n v="31"/>
    <n v="0"/>
    <n v="1"/>
    <n v="0"/>
    <n v="73.731808731808727"/>
    <n v="1"/>
  </r>
  <r>
    <x v="10"/>
    <s v="Residence Citta' Ideale"/>
    <s v="Strada Provinciale 9 Feltresca 85"/>
    <x v="0"/>
    <s v="Urbino"/>
    <s v=""/>
    <s v="info@residencecittaideale.it"/>
    <n v="31"/>
    <n v="0"/>
    <n v="1"/>
    <n v="0"/>
    <n v="73.731808731808727"/>
    <n v="1"/>
  </r>
  <r>
    <x v="3"/>
    <s v="B&amp;B Casa Matilde"/>
    <s v="Via Bocca Trabaria 128"/>
    <x v="0"/>
    <s v="Monte Soffio"/>
    <s v=""/>
    <s v="claudio.ovarelli@gmail.com"/>
    <n v="31"/>
    <n v="0"/>
    <n v="1"/>
    <n v="0"/>
    <n v="73.731808731808727"/>
    <n v="1"/>
  </r>
  <r>
    <x v="3"/>
    <s v="B&amp;B La Poiana"/>
    <s v="Pieve Di Gaifa  32"/>
    <x v="0"/>
    <s v="Lavaticci"/>
    <s v=""/>
    <s v="info@lapoianaurbino.it"/>
    <n v="31"/>
    <n v="0"/>
    <n v="1"/>
    <n v="0"/>
    <n v="73.731808731808727"/>
    <n v="1"/>
  </r>
  <r>
    <x v="3"/>
    <s v="B&amp;B Il Vicolo"/>
    <s v="Via Dell'Orso 21"/>
    <x v="0"/>
    <s v="Località non trovata"/>
    <s v=""/>
    <s v="riccardofoglietta@rocketmail.com"/>
    <n v="31"/>
    <n v="0"/>
    <n v="1"/>
    <n v="0"/>
    <n v="73.731808731808727"/>
    <n v="1"/>
  </r>
  <r>
    <x v="3"/>
    <s v="B&amp;B Monte Delle Allodole"/>
    <s v="Via Ca' Bergamo 6"/>
    <x v="0"/>
    <s v="Località non trovata"/>
    <s v=""/>
    <s v="magi.marisa@libero.it"/>
    <n v="31"/>
    <n v="0"/>
    <n v="1"/>
    <n v="0"/>
    <n v="73.731808731808727"/>
    <n v="1"/>
  </r>
  <r>
    <x v="3"/>
    <s v="B&amp;B Bellavista"/>
    <s v="Via Delle Genghe 7"/>
    <x v="0"/>
    <s v="Canavaccio"/>
    <s v=""/>
    <s v="pierpaoli.giuseppina@gmail.com"/>
    <n v="31"/>
    <n v="0"/>
    <n v="1"/>
    <n v="0"/>
    <n v="73.731808731808727"/>
    <n v="1"/>
  </r>
  <r>
    <x v="3"/>
    <s v="B&amp;B La Piantata"/>
    <s v="Battista Sforza 7"/>
    <x v="0"/>
    <s v="Località non trovata"/>
    <s v=""/>
    <s v="inesistente@regione.marche.it"/>
    <n v="31"/>
    <n v="0"/>
    <n v="1"/>
    <n v="0"/>
    <n v="73.731808731808727"/>
    <n v="1"/>
  </r>
  <r>
    <x v="3"/>
    <s v="Residenza Ambrogi Luxury B&amp;B"/>
    <s v="Piazzale Roma 1/A"/>
    <x v="0"/>
    <s v="Urbino"/>
    <s v="www.residenzambrogi.com"/>
    <s v="info@residenzambrogi.com"/>
    <n v="31"/>
    <n v="1"/>
    <n v="1"/>
    <n v="1"/>
    <n v="73.731808731808727"/>
    <n v="1"/>
  </r>
  <r>
    <x v="3"/>
    <s v="B&amp;B La Torretta"/>
    <s v="Via Veterani 22"/>
    <x v="0"/>
    <s v="Urbino"/>
    <s v=""/>
    <s v="omar76r@libero.it"/>
    <n v="31"/>
    <n v="0"/>
    <n v="1"/>
    <n v="0"/>
    <n v="73.731808731808727"/>
    <n v="1"/>
  </r>
  <r>
    <x v="3"/>
    <s v="B&amp;B Villa Paradiso"/>
    <s v="Via Cardinal Bessarione 2"/>
    <x v="0"/>
    <s v="Urbino"/>
    <s v="www.bbvillaparadiso.it"/>
    <s v="info@bbvillaparadiso.it"/>
    <n v="31"/>
    <n v="1"/>
    <n v="1"/>
    <n v="1"/>
    <n v="73.731808731808727"/>
    <n v="1"/>
  </r>
  <r>
    <x v="3"/>
    <s v="Casa Disma Urbino"/>
    <s v="Via Bocca Trabaria Sud 37"/>
    <x v="0"/>
    <s v="Urbino"/>
    <s v=""/>
    <s v="brunodeneb@gmail.com"/>
    <n v="31"/>
    <n v="0"/>
    <n v="1"/>
    <n v="0"/>
    <n v="73.731808731808727"/>
    <n v="1"/>
  </r>
  <r>
    <x v="0"/>
    <s v="Country House Ca' Brunello Di Lorenzoni Filippo"/>
    <s v="Via Cà Brunello 1"/>
    <x v="0"/>
    <s v="Urbino"/>
    <s v=""/>
    <s v="cabrunello@libero.it"/>
    <n v="31"/>
    <n v="0"/>
    <n v="1"/>
    <n v="0"/>
    <n v="73.731808731808727"/>
    <n v="1"/>
  </r>
  <r>
    <x v="3"/>
    <s v="Calmancino Delle Selve"/>
    <s v="Via Cà Cerione 5"/>
    <x v="0"/>
    <s v="Urbino"/>
    <s v=""/>
    <s v="calmancinodelleselve@gmail.com"/>
    <n v="31"/>
    <n v="0"/>
    <n v="1"/>
    <n v="0"/>
    <n v="73.731808731808727"/>
    <n v="1"/>
  </r>
  <r>
    <x v="1"/>
    <s v="Liera Laura"/>
    <s v="Via V. Veneto 11"/>
    <x v="58"/>
    <s v="Vallefoglia"/>
    <s v=""/>
    <s v="laura.liera@teletu.it"/>
    <n v="39"/>
    <n v="0"/>
    <n v="1"/>
    <n v="0"/>
    <n v="73.731808731808727"/>
    <n v="1"/>
  </r>
  <r>
    <x v="1"/>
    <s v="Volponi Gianni"/>
    <s v="Via Del Forno 2"/>
    <x v="58"/>
    <s v="Vallefoglia"/>
    <s v=""/>
    <s v="giorgia7s@libero.it"/>
    <n v="39"/>
    <n v="0"/>
    <n v="1"/>
    <n v="0"/>
    <n v="73.731808731808727"/>
    <n v="1"/>
  </r>
  <r>
    <x v="3"/>
    <s v="B&amp;B La Formica Di Urtini Francesca"/>
    <s v="Via Bologna 9"/>
    <x v="58"/>
    <s v="Montecchio Di Vallefoglia"/>
    <s v=""/>
    <s v="laformicabb@gmail.com"/>
    <n v="39"/>
    <n v="0"/>
    <n v="1"/>
    <n v="0"/>
    <n v="73.731808731808727"/>
    <n v="1"/>
  </r>
  <r>
    <x v="1"/>
    <s v="Iacomucci Silvano"/>
    <s v="Via Delle Mura 15"/>
    <x v="58"/>
    <s v="Montefabbri"/>
    <s v=""/>
    <s v="silvano.iacomucci@gmail.it"/>
    <n v="39"/>
    <n v="0"/>
    <n v="1"/>
    <n v="0"/>
    <n v="73.731808731808727"/>
    <n v="1"/>
  </r>
  <r>
    <x v="3"/>
    <s v="B&amp;B Bianco Nuvola"/>
    <s v="Via Belvedere 37"/>
    <x v="58"/>
    <s v="Montecchio"/>
    <s v="www.bianconuvola.com"/>
    <s v="olivi@aol.it"/>
    <n v="39"/>
    <n v="1"/>
    <n v="1"/>
    <n v="1"/>
    <n v="73.731808731808727"/>
    <n v="1"/>
  </r>
  <r>
    <x v="3"/>
    <s v="B&amp;B Dalla Bruna"/>
    <s v="Via R. Sanzio 1"/>
    <x v="58"/>
    <s v="Morciola"/>
    <s v="beb dalla bruna"/>
    <s v="coapautotrasporti@libero.it"/>
    <n v="39"/>
    <n v="1"/>
    <n v="1"/>
    <n v="1"/>
    <n v="73.731808731808727"/>
    <n v="1"/>
  </r>
  <r>
    <x v="3"/>
    <s v="B&amp;B Raffaello"/>
    <s v="Via Papa Giovanni Xxiii 48"/>
    <x v="58"/>
    <s v="Bottega  Di  Colbordolo"/>
    <s v=""/>
    <s v="bb-raffaello.davide@libero.it"/>
    <n v="39"/>
    <n v="0"/>
    <n v="1"/>
    <n v="0"/>
    <n v="73.731808731808727"/>
    <n v="1"/>
  </r>
  <r>
    <x v="3"/>
    <s v="B&amp;B Camilla"/>
    <s v="Via S. Michele 2"/>
    <x v="58"/>
    <s v="Montecchio"/>
    <s v=""/>
    <s v="bb.camilla@virgilio.it"/>
    <n v="39"/>
    <n v="0"/>
    <n v="1"/>
    <n v="0"/>
    <n v="73.731808731808727"/>
    <n v="1"/>
  </r>
  <r>
    <x v="2"/>
    <s v="Blu Arena Hotel"/>
    <s v="Via Giacometti (Centro Arcobaleno) 2"/>
    <x v="58"/>
    <s v="Montecchio"/>
    <s v="www.bluarenahotel.it"/>
    <s v="info@bluarenahotel.it"/>
    <n v="39"/>
    <n v="1"/>
    <n v="1"/>
    <n v="1"/>
    <n v="73.731808731808727"/>
    <n v="1"/>
  </r>
  <r>
    <x v="3"/>
    <s v="B&amp;B El Kot"/>
    <s v="Via Del Baldo 8"/>
    <x v="58"/>
    <s v="Loc. Montefabbri"/>
    <s v="www.elkot.it"/>
    <s v="marcolino.66@hotmail.it"/>
    <n v="39"/>
    <n v="1"/>
    <n v="1"/>
    <n v="1"/>
    <n v="73.731808731808727"/>
    <n v="1"/>
  </r>
  <r>
    <x v="3"/>
    <s v="B&amp;B La Pineta"/>
    <s v="Via Forquini 4"/>
    <x v="58"/>
    <s v="Loc.Colbordolo"/>
    <s v="www.lapineta-bb.it"/>
    <s v="bbla.pineta@alice.it"/>
    <n v="39"/>
    <n v="1"/>
    <n v="1"/>
    <n v="1"/>
    <n v="73.731808731808727"/>
    <n v="1"/>
  </r>
  <r>
    <x v="1"/>
    <s v="Duccio Ducci"/>
    <s v="Via Canarecchia 39"/>
    <x v="58"/>
    <s v="Località non trovata"/>
    <s v=""/>
    <s v="duccioducci@hotmail.com"/>
    <n v="39"/>
    <n v="0"/>
    <n v="1"/>
    <n v="0"/>
    <n v="73.731808731808727"/>
    <n v="1"/>
  </r>
  <r>
    <x v="1"/>
    <s v="La Casa Di Giovanna"/>
    <s v="Via Delle Mura 15"/>
    <x v="58"/>
    <s v="Castello Di Montefabbri"/>
    <s v=""/>
    <s v="silvano.iacomucci@gmail.com"/>
    <n v="39"/>
    <n v="0"/>
    <n v="1"/>
    <n v="0"/>
    <n v="73.731808731808727"/>
    <n v="1"/>
  </r>
  <r>
    <x v="2"/>
    <s v="La Fazenda"/>
    <s v="Via Nazionale Urbinate, Cappone 201"/>
    <x v="58"/>
    <s v="Loc. Colbordolo"/>
    <s v="www.lanuovafazenda.it"/>
    <s v="claudiofalghera@tiscali.it"/>
    <n v="39"/>
    <n v="1"/>
    <n v="1"/>
    <n v="1"/>
    <n v="73.731808731808727"/>
    <n v="1"/>
  </r>
  <r>
    <x v="4"/>
    <s v="Locanda Montelippo"/>
    <s v="Via Canarecchia 31"/>
    <x v="58"/>
    <s v="Località non trovata"/>
    <s v="www.montelippo.it"/>
    <s v="info@montelippo.it"/>
    <n v="39"/>
    <n v="1"/>
    <n v="1"/>
    <n v="1"/>
    <n v="73.731808731808727"/>
    <n v="1"/>
  </r>
  <r>
    <x v="5"/>
    <s v="Villaggio Tropicana"/>
    <s v="Via Nazionale 1"/>
    <x v="58"/>
    <s v="Colbordolo"/>
    <s v=""/>
    <s v="claudiofalghera@tiscali.it"/>
    <n v="39"/>
    <n v="0"/>
    <n v="1"/>
    <n v="0"/>
    <n v="73.731808731808727"/>
    <n v="1"/>
  </r>
  <r>
    <x v="3"/>
    <s v="B&amp;B La Capinera"/>
    <s v="Contrada Noci 7"/>
    <x v="59"/>
    <s v="Frazione Castel D'Emilio"/>
    <s v="www.laterradeicastelli.it/dormire/bbla-capinera"/>
    <s v="robertacapinera@hotmail.it"/>
    <n v="81"/>
    <n v="1"/>
    <n v="1"/>
    <n v="1"/>
    <n v="73.731808731808727"/>
    <n v="1"/>
  </r>
  <r>
    <x v="3"/>
    <s v="B&amp;B La Cilicchia"/>
    <s v="C.Da Colonna 8"/>
    <x v="59"/>
    <s v="Agugliano"/>
    <s v="www.lacilicchia.it"/>
    <s v="info@lacilicchia.it"/>
    <n v="81"/>
    <n v="1"/>
    <n v="1"/>
    <n v="1"/>
    <n v="73.731808731808727"/>
    <n v="1"/>
  </r>
  <r>
    <x v="3"/>
    <s v="B&amp;B Sole E Luna"/>
    <s v="C.Da Colonna 12"/>
    <x v="59"/>
    <s v="Località non trovata"/>
    <s v="www.solelunabb.altervista.org/"/>
    <s v="bb_soleluna@yahoo.it"/>
    <n v="81"/>
    <n v="1"/>
    <n v="1"/>
    <n v="1"/>
    <n v="73.731808731808727"/>
    <n v="1"/>
  </r>
  <r>
    <x v="2"/>
    <s v="Al Belvedere"/>
    <s v="Piazza Vittorio Emanuele Ii 3"/>
    <x v="59"/>
    <s v="Agugliano"/>
    <s v="www.hotelalbelvedere.it"/>
    <s v="info@hotelalbelvedere.it"/>
    <n v="81"/>
    <n v="1"/>
    <n v="1"/>
    <n v="1"/>
    <n v="73.731808731808727"/>
    <n v="1"/>
  </r>
  <r>
    <x v="0"/>
    <s v="Country House La Cilicchia Di Vesselizza Chiara"/>
    <s v="Via Contrada Colonne 8"/>
    <x v="59"/>
    <s v="Località non trovata"/>
    <s v=""/>
    <s v="vesselizzachiara@netoip.com"/>
    <n v="81"/>
    <n v="0"/>
    <n v="1"/>
    <n v="0"/>
    <n v="73.731808731808727"/>
    <n v="1"/>
  </r>
  <r>
    <x v="1"/>
    <s v="Maria Luisa Sgalla"/>
    <s v="Via Ferrucci 8"/>
    <x v="60"/>
    <s v="Località non trovata"/>
    <s v=""/>
    <s v="odontosos@yahoo.it"/>
    <n v="34"/>
    <n v="0"/>
    <n v="1"/>
    <n v="0"/>
    <n v="73.731808731808727"/>
    <n v="1"/>
  </r>
  <r>
    <x v="1"/>
    <s v="Battistoni Stefania"/>
    <s v="Via Flaminia  396"/>
    <x v="60"/>
    <s v="Località non trovata"/>
    <s v=""/>
    <s v="stefifausto@vodafone.it"/>
    <n v="34"/>
    <n v="0"/>
    <n v="1"/>
    <n v="0"/>
    <n v="73.731808731808727"/>
    <n v="1"/>
  </r>
  <r>
    <x v="3"/>
    <s v="B&amp;B Ciao Ancona"/>
    <s v="Via Brodolini 12"/>
    <x v="60"/>
    <s v="Località non trovata"/>
    <s v=""/>
    <s v=""/>
    <n v="34"/>
    <n v="0"/>
    <n v="0"/>
    <n v="0"/>
    <n v="73.731808731808727"/>
    <n v="1"/>
  </r>
  <r>
    <x v="1"/>
    <s v="Ricci Fausto"/>
    <s v="Via Flaminia 396"/>
    <x v="60"/>
    <s v="Località non trovata"/>
    <s v=""/>
    <s v="stefifausto@vodafone.it"/>
    <n v="34"/>
    <n v="0"/>
    <n v="1"/>
    <n v="0"/>
    <n v="73.731808731808727"/>
    <n v="1"/>
  </r>
  <r>
    <x v="12"/>
    <s v="La Capannina"/>
    <s v="Frazione Poggio 1"/>
    <x v="60"/>
    <s v="Ancona"/>
    <s v="www.lacapannina-portonovo.com"/>
    <s v="info@lacapanninadiportonovo.it"/>
    <n v="34"/>
    <n v="1"/>
    <n v="1"/>
    <n v="1"/>
    <n v="73.731808731808727"/>
    <n v="1"/>
  </r>
  <r>
    <x v="4"/>
    <s v="L'Antigo Granaro Di Cherequefosse Barsacq Helene"/>
    <s v="Contrada San Luigi 108"/>
    <x v="60"/>
    <s v="Frazione Gallignano"/>
    <s v="www.camereantigogranaro.com"/>
    <s v="helene.cb@tiscali.it"/>
    <n v="34"/>
    <n v="1"/>
    <n v="1"/>
    <n v="1"/>
    <n v="73.731808731808727"/>
    <n v="1"/>
  </r>
  <r>
    <x v="1"/>
    <s v="Salati Viviana"/>
    <s v="Via Del Castellano 42"/>
    <x v="60"/>
    <s v="Località non trovata"/>
    <s v=""/>
    <s v=""/>
    <n v="34"/>
    <n v="0"/>
    <n v="0"/>
    <n v="0"/>
    <n v="73.731808731808727"/>
    <n v="1"/>
  </r>
  <r>
    <x v="2"/>
    <s v="Hotel Seeport"/>
    <s v="Via Rupi Di Xxix Settembre 12"/>
    <x v="60"/>
    <s v="Località non trovata"/>
    <s v="www.seeporthotel.com"/>
    <s v="info@seeporthotel.com"/>
    <n v="34"/>
    <n v="1"/>
    <n v="1"/>
    <n v="1"/>
    <n v="73.731808731808727"/>
    <n v="1"/>
  </r>
  <r>
    <x v="3"/>
    <s v="B&amp;B Gloria"/>
    <s v="Via Ruggeri  43"/>
    <x v="60"/>
    <s v="Località non trovata"/>
    <s v=""/>
    <s v="mauriz65@tiscali.it"/>
    <n v="34"/>
    <n v="0"/>
    <n v="1"/>
    <n v="0"/>
    <n v="73.731808731808727"/>
    <n v="1"/>
  </r>
  <r>
    <x v="3"/>
    <s v="B&amp;B Punto E A Capo"/>
    <s v="Via Maggini 130"/>
    <x v="60"/>
    <s v="Località non trovata"/>
    <s v=""/>
    <s v="puntoeacapobb@hotmail.com"/>
    <n v="34"/>
    <n v="0"/>
    <n v="1"/>
    <n v="0"/>
    <n v="73.731808731808727"/>
    <n v="1"/>
  </r>
  <r>
    <x v="5"/>
    <s v="Residence Ancona"/>
    <s v="Lungomare Vanvitelli 6"/>
    <x v="60"/>
    <s v="Località non trovata"/>
    <s v="www.residenceancona.it"/>
    <s v="palace.ancona@libero.it"/>
    <n v="34"/>
    <n v="1"/>
    <n v="1"/>
    <n v="1"/>
    <n v="73.731808731808727"/>
    <n v="1"/>
  </r>
  <r>
    <x v="3"/>
    <s v="B&amp;B Gli Ulivi"/>
    <s v="Via De Dominicis 30"/>
    <x v="60"/>
    <s v="Località non trovata"/>
    <s v="http://www.ulivibb.it"/>
    <s v="info@ulivibb.it"/>
    <n v="34"/>
    <n v="1"/>
    <n v="1"/>
    <n v="1"/>
    <n v="73.731808731808727"/>
    <n v="1"/>
  </r>
  <r>
    <x v="3"/>
    <s v="B&amp;B Shabby Chic"/>
    <s v="Via Sappanico 112"/>
    <x v="60"/>
    <s v="Località non trovata"/>
    <s v=""/>
    <s v="robertapiccia@tiscali.it"/>
    <n v="34"/>
    <n v="0"/>
    <n v="1"/>
    <n v="0"/>
    <n v="73.731808731808727"/>
    <n v="1"/>
  </r>
  <r>
    <x v="5"/>
    <s v="Affittacamere Torresi"/>
    <s v="Via Galilei 6"/>
    <x v="60"/>
    <s v="Località non trovata"/>
    <s v=""/>
    <s v="affittacamere.torresi@gmail.com"/>
    <n v="34"/>
    <n v="0"/>
    <n v="1"/>
    <n v="0"/>
    <n v="73.731808731808727"/>
    <n v="1"/>
  </r>
  <r>
    <x v="3"/>
    <s v="B&amp;B Bello Come Il Sole"/>
    <s v="Via Montesicuro 200"/>
    <x v="60"/>
    <s v="Località non trovata"/>
    <s v=""/>
    <s v="marina.pietroni@gmail.com"/>
    <n v="34"/>
    <n v="0"/>
    <n v="1"/>
    <n v="0"/>
    <n v="73.731808731808727"/>
    <n v="1"/>
  </r>
  <r>
    <x v="3"/>
    <s v="B&amp;B La Piracanta"/>
    <s v="Via Togliatti 110"/>
    <x v="60"/>
    <s v="Località non trovata"/>
    <s v=""/>
    <s v="m2val1960@gmail.com"/>
    <n v="34"/>
    <n v="0"/>
    <n v="1"/>
    <n v="0"/>
    <n v="73.731808731808727"/>
    <n v="1"/>
  </r>
  <r>
    <x v="1"/>
    <s v="Fonte Del Conero"/>
    <s v="Fraz. Poggio 107/A"/>
    <x v="60"/>
    <s v="Località non trovata"/>
    <s v=""/>
    <s v="fontedelconero@yahoo.it"/>
    <n v="34"/>
    <n v="0"/>
    <n v="1"/>
    <n v="0"/>
    <n v="73.731808731808727"/>
    <n v="1"/>
  </r>
  <r>
    <x v="1"/>
    <s v="Renata Paolini"/>
    <s v="Via Montacuto 43"/>
    <x v="60"/>
    <s v="Località non trovata"/>
    <s v=""/>
    <s v="paolinirenata@gmail.com"/>
    <n v="34"/>
    <n v="0"/>
    <n v="1"/>
    <n v="0"/>
    <n v="73.731808731808727"/>
    <n v="1"/>
  </r>
  <r>
    <x v="1"/>
    <s v="Diego Staffolani"/>
    <s v="Via Montacuto 91/B"/>
    <x v="60"/>
    <s v="Località non trovata"/>
    <s v=""/>
    <s v="staffolani.diego@gmail.com"/>
    <n v="34"/>
    <n v="0"/>
    <n v="1"/>
    <n v="0"/>
    <n v="73.731808731808727"/>
    <n v="1"/>
  </r>
  <r>
    <x v="3"/>
    <s v="B&amp;B Valentina"/>
    <s v="Via Appennini 46/D"/>
    <x v="60"/>
    <s v="Località non trovata"/>
    <s v=""/>
    <s v="maxgradara@libero.it"/>
    <n v="34"/>
    <n v="0"/>
    <n v="1"/>
    <n v="0"/>
    <n v="73.731808731808727"/>
    <n v="1"/>
  </r>
  <r>
    <x v="1"/>
    <s v="Mirco Mancinelli"/>
    <s v="Via Lamaticci 5"/>
    <x v="60"/>
    <s v="Località non trovata"/>
    <s v=""/>
    <s v="mircomancinelli@libero.it"/>
    <n v="34"/>
    <n v="0"/>
    <n v="1"/>
    <n v="0"/>
    <n v="73.731808731808727"/>
    <n v="1"/>
  </r>
  <r>
    <x v="3"/>
    <s v="B&amp;B Special Marche Holidays"/>
    <s v="Via Barilari 21"/>
    <x v="60"/>
    <s v="Località non trovata"/>
    <s v=""/>
    <s v="marco.sartini.75@gmail.com"/>
    <n v="34"/>
    <n v="0"/>
    <n v="1"/>
    <n v="0"/>
    <n v="73.731808731808727"/>
    <n v="1"/>
  </r>
  <r>
    <x v="4"/>
    <s v="Le Fontanelle"/>
    <s v="Strada Delle Fontanelle  5"/>
    <x v="60"/>
    <s v="Ancona"/>
    <s v=""/>
    <s v="lefontanelle2015@gmail.com"/>
    <n v="34"/>
    <n v="0"/>
    <n v="1"/>
    <n v="0"/>
    <n v="73.731808731808727"/>
    <n v="1"/>
  </r>
  <r>
    <x v="4"/>
    <s v="Venticello Del Conero"/>
    <s v="Varano  219"/>
    <x v="60"/>
    <s v="Angeli Di Varano"/>
    <s v=""/>
    <s v="az.agr.nisi@alice.it"/>
    <n v="34"/>
    <n v="0"/>
    <n v="1"/>
    <n v="0"/>
    <n v="73.731808731808727"/>
    <n v="1"/>
  </r>
  <r>
    <x v="3"/>
    <s v="B&amp;B La Ciuetta"/>
    <s v="Strada Vecchia Di Pietralacroce 46/A"/>
    <x v="60"/>
    <s v="Ancona"/>
    <s v=""/>
    <s v="andreacaimmi@libero.it"/>
    <n v="34"/>
    <n v="0"/>
    <n v="1"/>
    <n v="0"/>
    <n v="73.731808731808727"/>
    <n v="1"/>
  </r>
  <r>
    <x v="2"/>
    <s v="Hotel Della Vittoria"/>
    <s v="Via Fabio Filzi 2"/>
    <x v="60"/>
    <s v="Ancona"/>
    <s v="www.hoteldellavittoria.com"/>
    <s v="info@hoteldellavittoria.com"/>
    <n v="34"/>
    <n v="1"/>
    <n v="1"/>
    <n v="1"/>
    <n v="73.731808731808727"/>
    <n v="1"/>
  </r>
  <r>
    <x v="3"/>
    <s v="B&amp;B La Persiana"/>
    <s v="Via Senigallia 14"/>
    <x v="60"/>
    <s v="Ancona"/>
    <s v=""/>
    <s v="lapersiana2016@gmail.com"/>
    <n v="34"/>
    <n v="0"/>
    <n v="1"/>
    <n v="0"/>
    <n v="73.731808731808727"/>
    <n v="1"/>
  </r>
  <r>
    <x v="5"/>
    <s v="Affittacamere Sirolo"/>
    <s v="Via Galilei 6"/>
    <x v="60"/>
    <s v="Ancona"/>
    <s v=""/>
    <s v="affittacamere.sirolo@gmail.com"/>
    <n v="34"/>
    <n v="0"/>
    <n v="1"/>
    <n v="0"/>
    <n v="73.731808731808727"/>
    <n v="1"/>
  </r>
  <r>
    <x v="1"/>
    <s v="Signorini Silvia"/>
    <s v="Via Matteotti 77"/>
    <x v="60"/>
    <s v="Ancona"/>
    <s v=""/>
    <s v="philosophycasa@legalmail.it"/>
    <n v="34"/>
    <n v="0"/>
    <n v="1"/>
    <n v="0"/>
    <n v="73.731808731808727"/>
    <n v="1"/>
  </r>
  <r>
    <x v="5"/>
    <s v="Affittacamere Del Viaggiatore"/>
    <s v="Via Giordano Bruno 4"/>
    <x v="60"/>
    <s v="Ancona"/>
    <s v=""/>
    <s v="info@affittacameredelviaggiatore.it"/>
    <n v="34"/>
    <n v="0"/>
    <n v="1"/>
    <n v="0"/>
    <n v="73.731808731808727"/>
    <n v="1"/>
  </r>
  <r>
    <x v="3"/>
    <s v="B&amp;B Amendola"/>
    <s v="Corso Amendola 6"/>
    <x v="60"/>
    <s v="Ancona"/>
    <s v=""/>
    <s v="amendolabeb@yahoo.com"/>
    <n v="34"/>
    <n v="0"/>
    <n v="1"/>
    <n v="0"/>
    <n v="73.731808731808727"/>
    <n v="1"/>
  </r>
  <r>
    <x v="3"/>
    <s v="Camera Con Vista"/>
    <s v="Via Cialdini 5"/>
    <x v="60"/>
    <s v="Ancona"/>
    <s v=""/>
    <s v="cameraconvista.ancona@gmail.com"/>
    <n v="34"/>
    <n v="0"/>
    <n v="1"/>
    <n v="0"/>
    <n v="73.731808731808727"/>
    <n v="1"/>
  </r>
  <r>
    <x v="1"/>
    <s v="Casamassima Franco"/>
    <s v="Via S. Stefano 34"/>
    <x v="60"/>
    <s v="Ancona"/>
    <s v=""/>
    <s v=""/>
    <n v="34"/>
    <n v="0"/>
    <n v="0"/>
    <n v="0"/>
    <n v="73.731808731808727"/>
    <n v="1"/>
  </r>
  <r>
    <x v="3"/>
    <s v="La Tana Del Nano"/>
    <s v="Via Ragusa 8"/>
    <x v="60"/>
    <s v="Ancona"/>
    <s v=""/>
    <s v="popi69@libero.it"/>
    <n v="34"/>
    <n v="0"/>
    <n v="1"/>
    <n v="0"/>
    <n v="73.731808731808727"/>
    <n v="1"/>
  </r>
  <r>
    <x v="5"/>
    <s v="Affittacamere La Stanza Di Francesca"/>
    <s v="Via A. Tiraboschi 5/A"/>
    <x v="60"/>
    <s v="Ancona"/>
    <s v=""/>
    <s v="depalmacasa@gmail.com"/>
    <n v="34"/>
    <n v="0"/>
    <n v="1"/>
    <n v="0"/>
    <n v="73.731808731808727"/>
    <n v="1"/>
  </r>
  <r>
    <x v="3"/>
    <s v="Alle Porte Della Citta'"/>
    <s v="Via Montedago 37"/>
    <x v="60"/>
    <s v="Ancona"/>
    <s v=""/>
    <s v="carlotta.salvini@alice.it"/>
    <n v="34"/>
    <n v="0"/>
    <n v="1"/>
    <n v="0"/>
    <n v="73.731808731808727"/>
    <n v="1"/>
  </r>
  <r>
    <x v="3"/>
    <s v="4 Pini"/>
    <s v="Via Della Madonnetta 10/A"/>
    <x v="60"/>
    <s v="Ancona"/>
    <s v="http://www.4pini.it"/>
    <s v="info@4pini.it"/>
    <n v="34"/>
    <n v="1"/>
    <n v="1"/>
    <n v="1"/>
    <n v="73.731808731808727"/>
    <n v="1"/>
  </r>
  <r>
    <x v="3"/>
    <s v="B&amp;B Pontemare"/>
    <s v="Via Bignamini 23"/>
    <x v="60"/>
    <s v="Collemarino"/>
    <s v=""/>
    <s v="bbpontemare@gmail.com"/>
    <n v="34"/>
    <n v="0"/>
    <n v="1"/>
    <n v="0"/>
    <n v="73.731808731808727"/>
    <n v="1"/>
  </r>
  <r>
    <x v="1"/>
    <s v="G. &amp; D. Appartamento Ad Uso Turistico"/>
    <s v="Via Vittorio Veneto 26"/>
    <x v="60"/>
    <s v="Ancona"/>
    <s v=""/>
    <s v="miccio2009@libero.it"/>
    <n v="34"/>
    <n v="0"/>
    <n v="1"/>
    <n v="0"/>
    <n v="73.731808731808727"/>
    <n v="1"/>
  </r>
  <r>
    <x v="3"/>
    <s v="B&amp;B Castrum Podii"/>
    <s v="Via Poggio 17"/>
    <x v="60"/>
    <s v="Poggio"/>
    <s v=""/>
    <s v="castrum.podii@yahoo.it"/>
    <n v="34"/>
    <n v="0"/>
    <n v="1"/>
    <n v="0"/>
    <n v="73.731808731808727"/>
    <n v="1"/>
  </r>
  <r>
    <x v="3"/>
    <s v="Rayo De Sol"/>
    <s v="Via Pietro Ranieri 22/D"/>
    <x v="60"/>
    <s v="Ancona"/>
    <s v=""/>
    <s v="guaba.teresa@libero.it"/>
    <n v="34"/>
    <n v="0"/>
    <n v="1"/>
    <n v="0"/>
    <n v="73.731808731808727"/>
    <n v="1"/>
  </r>
  <r>
    <x v="5"/>
    <s v="Casa Del Darda"/>
    <s v=""/>
    <x v="60"/>
    <s v="Ancona"/>
    <s v=""/>
    <s v="info@darda.it"/>
    <n v="34"/>
    <n v="0"/>
    <n v="1"/>
    <n v="0"/>
    <n v="73.731808731808727"/>
    <n v="1"/>
  </r>
  <r>
    <x v="1"/>
    <s v="Vici Fabrizio"/>
    <s v="Via Isonzo 14"/>
    <x v="60"/>
    <s v="Ancona"/>
    <s v=""/>
    <s v="fabrizio69.fv@gmail.com"/>
    <n v="34"/>
    <n v="0"/>
    <n v="1"/>
    <n v="0"/>
    <n v="73.731808731808727"/>
    <n v="1"/>
  </r>
  <r>
    <x v="3"/>
    <s v="B&amp;B Vistazzurra"/>
    <s v="Via Tronto 59"/>
    <x v="60"/>
    <s v="Ancona"/>
    <s v="www.vistazzurra.it"/>
    <s v="info@vistazzurra.it"/>
    <n v="34"/>
    <n v="1"/>
    <n v="1"/>
    <n v="1"/>
    <n v="73.731808731808727"/>
    <n v="1"/>
  </r>
  <r>
    <x v="5"/>
    <s v="Affittacamere Il Guasco"/>
    <s v="Via San Pietro 3"/>
    <x v="60"/>
    <s v="Ancona"/>
    <s v=""/>
    <s v="info@serpilli.com"/>
    <n v="34"/>
    <n v="0"/>
    <n v="1"/>
    <n v="0"/>
    <n v="73.731808731808727"/>
    <n v="1"/>
  </r>
  <r>
    <x v="2"/>
    <s v="Grand Hotel Passetto"/>
    <s v="Via Paolo Thaon De Revel 1"/>
    <x v="60"/>
    <s v="Ancona"/>
    <s v="www.hotelpassetto.it"/>
    <s v="info@hotelpassetto.it"/>
    <n v="34"/>
    <n v="1"/>
    <n v="1"/>
    <n v="1"/>
    <n v="73.731808731808727"/>
    <n v="1"/>
  </r>
  <r>
    <x v="2"/>
    <s v="Milano"/>
    <s v="Via Montebello 1/A"/>
    <x v="60"/>
    <s v="Ancona"/>
    <s v=""/>
    <s v="info@hotelmilano-hm.it"/>
    <n v="34"/>
    <n v="0"/>
    <n v="1"/>
    <n v="0"/>
    <n v="73.731808731808727"/>
    <n v="1"/>
  </r>
  <r>
    <x v="2"/>
    <s v="Dorico"/>
    <s v="Via Flaminia 8"/>
    <x v="60"/>
    <s v="Ancona"/>
    <s v="www.albergodorico.com"/>
    <s v="hoteldorico@gmail.com"/>
    <n v="34"/>
    <n v="1"/>
    <n v="1"/>
    <n v="1"/>
    <n v="73.731808731808727"/>
    <n v="1"/>
  </r>
  <r>
    <x v="3"/>
    <s v="B&amp;B La Casa Di Licia Di Buglioni Anna Paola"/>
    <s v="Frazione Montesicuro 198"/>
    <x v="60"/>
    <s v="Ancona"/>
    <s v=""/>
    <s v="bb@lacasadilicia.it"/>
    <n v="34"/>
    <n v="0"/>
    <n v="1"/>
    <n v="0"/>
    <n v="73.731808731808727"/>
    <n v="1"/>
  </r>
  <r>
    <x v="2"/>
    <s v="Emilia"/>
    <s v="Frazione Poggio 1"/>
    <x v="60"/>
    <s v="Portonovo"/>
    <s v="www.hotelemilia.com"/>
    <s v="info@hotelemilia.com"/>
    <n v="34"/>
    <n v="1"/>
    <n v="1"/>
    <n v="1"/>
    <n v="73.731808731808727"/>
    <n v="1"/>
  </r>
  <r>
    <x v="2"/>
    <s v="Internazionale"/>
    <s v="Via Portonovo 148"/>
    <x v="60"/>
    <s v="Baia Di Portonovo"/>
    <s v="www.hotel-internazionale.com"/>
    <s v="info@hotel-internazionale.com"/>
    <n v="34"/>
    <n v="1"/>
    <n v="1"/>
    <n v="1"/>
    <n v="73.731808731808727"/>
    <n v="1"/>
  </r>
  <r>
    <x v="2"/>
    <s v="Fortuna"/>
    <s v="Piazza Carlo &amp; Nello Rosselli 15"/>
    <x v="60"/>
    <s v="Ancona"/>
    <s v="www.hotelfortuna.it"/>
    <s v="info@hotelfortuna.it"/>
    <n v="34"/>
    <n v="1"/>
    <n v="1"/>
    <n v="1"/>
    <n v="73.731808731808727"/>
    <n v="1"/>
  </r>
  <r>
    <x v="2"/>
    <s v="Italia"/>
    <s v="Piazza Carlo E Nello Rosselli 9"/>
    <x v="60"/>
    <s v="Ancona"/>
    <s v="www.albergoitaliaancona.com"/>
    <s v="hotel-italia@libero.it"/>
    <n v="34"/>
    <n v="1"/>
    <n v="1"/>
    <n v="1"/>
    <n v="73.731808731808727"/>
    <n v="1"/>
  </r>
  <r>
    <x v="2"/>
    <s v="Hotel Della Rosa"/>
    <s v="Piazza Carlo E Nello Rosselli 3"/>
    <x v="60"/>
    <s v="Ancona"/>
    <s v="www.hoteldellarosa.it"/>
    <s v="info@hoteldellarosa.it"/>
    <n v="34"/>
    <n v="1"/>
    <n v="1"/>
    <n v="1"/>
    <n v="73.731808731808727"/>
    <n v="1"/>
  </r>
  <r>
    <x v="2"/>
    <s v="Hotel City"/>
    <s v="Via Giacomo Matteotti 112"/>
    <x v="60"/>
    <s v="Ancona"/>
    <s v="www.hotelcityancona.it"/>
    <s v="info@hotelcityancona.it"/>
    <n v="34"/>
    <n v="1"/>
    <n v="1"/>
    <n v="1"/>
    <n v="73.731808731808727"/>
    <n v="1"/>
  </r>
  <r>
    <x v="2"/>
    <s v="Nh Ancona"/>
    <s v="Via Rupi Di Via Xxix Settembre 14"/>
    <x v="60"/>
    <s v="Ancona"/>
    <s v="www.nh-hotels.it"/>
    <s v="nhancona@nh-hotels.com"/>
    <n v="34"/>
    <n v="1"/>
    <n v="1"/>
    <n v="1"/>
    <n v="73.731808731808727"/>
    <n v="1"/>
  </r>
  <r>
    <x v="2"/>
    <s v="Gino"/>
    <s v="Via Flaminia 4"/>
    <x v="60"/>
    <s v="Ancona"/>
    <s v=""/>
    <s v="hotel.gino@tiscalinet.it"/>
    <n v="34"/>
    <n v="0"/>
    <n v="1"/>
    <n v="0"/>
    <n v="73.731808731808727"/>
    <n v="1"/>
  </r>
  <r>
    <x v="2"/>
    <s v="Fortino Napoleonico"/>
    <s v="Frazione Poggio 166"/>
    <x v="60"/>
    <s v="Baia Di Portonovo"/>
    <s v="www.hotelfortino.it"/>
    <s v="info@hotelfortino.it"/>
    <n v="34"/>
    <n v="1"/>
    <n v="1"/>
    <n v="1"/>
    <n v="73.731808731808727"/>
    <n v="1"/>
  </r>
  <r>
    <x v="2"/>
    <s v="Excelsior La Fonte"/>
    <s v="Frazione Poggio 160"/>
    <x v="60"/>
    <s v="Ancona"/>
    <s v="www.excelsiorlafonte.it"/>
    <s v="info@excelsiorlafonte.it"/>
    <n v="34"/>
    <n v="1"/>
    <n v="1"/>
    <n v="1"/>
    <n v="73.731808731808727"/>
    <n v="1"/>
  </r>
  <r>
    <x v="4"/>
    <s v="Il Mandorlo"/>
    <s v="Frazione Varano 184"/>
    <x v="60"/>
    <s v="Ancona"/>
    <s v="www.agriturismoilmandorlo.it"/>
    <s v="alfredo.frittelli@alice.it"/>
    <n v="34"/>
    <n v="1"/>
    <n v="1"/>
    <n v="1"/>
    <n v="73.731808731808727"/>
    <n v="1"/>
  </r>
  <r>
    <x v="5"/>
    <s v="Residence Junior"/>
    <s v="Via Torrioni 5"/>
    <x v="60"/>
    <s v="Ancona"/>
    <s v="www.residencedegliaranci.com"/>
    <s v="info@residencedegliaranci.com"/>
    <n v="34"/>
    <n v="1"/>
    <n v="1"/>
    <n v="1"/>
    <n v="73.731808731808727"/>
    <n v="1"/>
  </r>
  <r>
    <x v="5"/>
    <s v="Residence Degli Aranci"/>
    <s v="Via Degli Aranci 1"/>
    <x v="60"/>
    <s v="Ancona"/>
    <s v="www.residencedegliaranci.com"/>
    <s v="info@residencedegliaranci.com"/>
    <n v="34"/>
    <n v="1"/>
    <n v="1"/>
    <n v="1"/>
    <n v="73.731808731808727"/>
    <n v="1"/>
  </r>
  <r>
    <x v="5"/>
    <s v="Residence Executive"/>
    <s v="Piazzale Della Liberta' 9"/>
    <x v="60"/>
    <s v="Ancona"/>
    <s v="www.executive-residence.it"/>
    <s v="info@executive-residence.it"/>
    <n v="34"/>
    <n v="1"/>
    <n v="1"/>
    <n v="1"/>
    <n v="73.731808731808727"/>
    <n v="1"/>
  </r>
  <r>
    <x v="8"/>
    <s v="Pensionato Universitario Don Bosco"/>
    <s v="Corso Carlo Alberto 77"/>
    <x v="60"/>
    <s v="Ancona"/>
    <s v=""/>
    <s v="pasquale.orlandi@salesianiadriatica.it"/>
    <n v="34"/>
    <n v="0"/>
    <n v="1"/>
    <n v="0"/>
    <n v="73.731808731808727"/>
    <n v="1"/>
  </r>
  <r>
    <x v="7"/>
    <s v="Ostello Per La Gioventu' Ancona"/>
    <s v="Via Lamaticci 7"/>
    <x v="60"/>
    <s v="Ancona"/>
    <s v=" www.ostelloancona.it"/>
    <s v="ancona@aighostels.com"/>
    <n v="34"/>
    <n v="1"/>
    <n v="1"/>
    <n v="1"/>
    <n v="73.731808731808727"/>
    <n v="1"/>
  </r>
  <r>
    <x v="8"/>
    <s v="Stella Maris"/>
    <s v="Via Colle Ameno 5"/>
    <x v="60"/>
    <s v="Torrette"/>
    <s v="www.domusstellamaris.it"/>
    <s v="info@domusstellamaris.it"/>
    <n v="34"/>
    <n v="1"/>
    <n v="1"/>
    <n v="1"/>
    <n v="73.731808731808727"/>
    <n v="1"/>
  </r>
  <r>
    <x v="8"/>
    <s v="Cristo Re"/>
    <s v="Via Isonzo 194/A"/>
    <x v="60"/>
    <s v="Ancona"/>
    <s v=""/>
    <s v="suorefrancescane.an@libero.it"/>
    <n v="34"/>
    <n v="0"/>
    <n v="1"/>
    <n v="0"/>
    <n v="73.731808731808727"/>
    <n v="1"/>
  </r>
  <r>
    <x v="5"/>
    <s v="La Carpinella"/>
    <s v="Frazione Poggio 158"/>
    <x v="60"/>
    <s v="Ancona"/>
    <s v="www.lacarpinella.it"/>
    <s v="info@lacarpinella.it; piergi67@yahoo.it"/>
    <n v="34"/>
    <n v="1"/>
    <n v="1"/>
    <n v="1"/>
    <n v="73.731808731808727"/>
    <n v="1"/>
  </r>
  <r>
    <x v="5"/>
    <s v="Simonetti Leondina"/>
    <s v="Via Guglielmo Marconi 159"/>
    <x v="60"/>
    <s v="Ancona"/>
    <s v=""/>
    <s v=""/>
    <n v="34"/>
    <n v="0"/>
    <n v="0"/>
    <n v="0"/>
    <n v="73.731808731808727"/>
    <n v="1"/>
  </r>
  <r>
    <x v="5"/>
    <s v="Simonetti Leondina"/>
    <s v="Via Flaminia 258"/>
    <x v="60"/>
    <s v="Ancona"/>
    <s v=""/>
    <s v=""/>
    <n v="34"/>
    <n v="0"/>
    <n v="0"/>
    <n v="0"/>
    <n v="73.731808731808727"/>
    <n v="1"/>
  </r>
  <r>
    <x v="5"/>
    <s v="Tonti Elsa"/>
    <s v="Corso Giovanni Amendola 9"/>
    <x v="60"/>
    <s v="Ancona"/>
    <s v=""/>
    <s v="hondasuhonda@libero.it"/>
    <n v="34"/>
    <n v="0"/>
    <n v="1"/>
    <n v="0"/>
    <n v="73.731808731808727"/>
    <n v="1"/>
  </r>
  <r>
    <x v="3"/>
    <s v="B&amp;B Colle Lauro"/>
    <s v="Frazione Massignano 110"/>
    <x v="60"/>
    <s v="Ancona"/>
    <s v="www.collelauro.com"/>
    <s v="info@collelauro.com"/>
    <n v="34"/>
    <n v="1"/>
    <n v="1"/>
    <n v="1"/>
    <n v="73.731808731808727"/>
    <n v="1"/>
  </r>
  <r>
    <x v="4"/>
    <s v="Azienda Agrituristica Rustico Del Conero"/>
    <s v="Frazione Varano 199"/>
    <x v="60"/>
    <s v="Ancona"/>
    <s v="www.rusticodelconero.it"/>
    <s v="info@rusticodelconero.it"/>
    <n v="34"/>
    <n v="1"/>
    <n v="1"/>
    <n v="1"/>
    <n v="73.731808731808727"/>
    <n v="1"/>
  </r>
  <r>
    <x v="4"/>
    <s v="La Giuggiola"/>
    <s v="Frazione Varano 210"/>
    <x v="60"/>
    <s v="Varano"/>
    <s v="www.lagiuggiola.it"/>
    <s v="giuggiola@lagiuggiola.it"/>
    <n v="34"/>
    <n v="1"/>
    <n v="1"/>
    <n v="1"/>
    <n v="73.731808731808727"/>
    <n v="1"/>
  </r>
  <r>
    <x v="4"/>
    <s v="Benadduci E Tagliarini"/>
    <s v="Frazione Poggio 127"/>
    <x v="60"/>
    <s v="Ancona"/>
    <s v="www.agriturismoconero.it"/>
    <s v="azbeta@tin.it"/>
    <n v="34"/>
    <n v="1"/>
    <n v="1"/>
    <n v="1"/>
    <n v="73.731808731808727"/>
    <n v="1"/>
  </r>
  <r>
    <x v="4"/>
    <s v="Il Corbezzolo"/>
    <s v="Frazione Massignano 124"/>
    <x v="60"/>
    <s v="Massignano"/>
    <s v=""/>
    <s v="ilcorbezzolo@alice.it"/>
    <n v="34"/>
    <n v="0"/>
    <n v="1"/>
    <n v="0"/>
    <n v="73.731808731808727"/>
    <n v="1"/>
  </r>
  <r>
    <x v="4"/>
    <s v="Rosso Conero"/>
    <s v="Frazione Varano 147"/>
    <x v="60"/>
    <s v="Ancona"/>
    <s v=""/>
    <s v="info@fattorialucesole.it"/>
    <n v="34"/>
    <n v="0"/>
    <n v="1"/>
    <n v="0"/>
    <n v="73.731808731808727"/>
    <n v="1"/>
  </r>
  <r>
    <x v="4"/>
    <s v="Accipicchia"/>
    <s v="Contrada Campana  146"/>
    <x v="60"/>
    <s v="Collina Di Portonovo"/>
    <s v="www.cantinapolenta.it"/>
    <s v="info@cantinapolenta.it"/>
    <n v="34"/>
    <n v="1"/>
    <n v="1"/>
    <n v="1"/>
    <n v="73.731808731808727"/>
    <n v="1"/>
  </r>
  <r>
    <x v="12"/>
    <s v="'Otello' Di Morena Scansani"/>
    <s v="Piazza Evangelista Torricelli 19 19"/>
    <x v="60"/>
    <s v="Palombina Nuova"/>
    <s v=""/>
    <s v="stabilimento.otello@gmail.com"/>
    <n v="34"/>
    <n v="0"/>
    <n v="1"/>
    <n v="0"/>
    <n v="73.731808731808727"/>
    <n v="1"/>
  </r>
  <r>
    <x v="12"/>
    <s v="Romano"/>
    <s v="Via Flaminia 1 1"/>
    <x v="60"/>
    <s v="Palombina Nuova"/>
    <s v=""/>
    <s v="stabilimentoromano@palombinabeach.it"/>
    <n v="34"/>
    <n v="0"/>
    <n v="1"/>
    <n v="0"/>
    <n v="73.731808731808727"/>
    <n v="1"/>
  </r>
  <r>
    <x v="12"/>
    <s v="Romano"/>
    <s v=""/>
    <x v="60"/>
    <s v="Palombina Nuova"/>
    <s v=""/>
    <s v="stabilimentoromano@palombinabeach.it"/>
    <n v="34"/>
    <n v="0"/>
    <n v="1"/>
    <n v="0"/>
    <n v="73.731808731808727"/>
    <n v="1"/>
  </r>
  <r>
    <x v="12"/>
    <s v="Tropical"/>
    <s v="Spiaggia Di Palombina Nuova An 1 1"/>
    <x v="60"/>
    <s v="Ancona"/>
    <s v=""/>
    <s v="tropicalbeach@tiscali.it"/>
    <n v="34"/>
    <n v="0"/>
    <n v="1"/>
    <n v="0"/>
    <n v="73.731808731808727"/>
    <n v="1"/>
  </r>
  <r>
    <x v="12"/>
    <s v="Albina"/>
    <s v=""/>
    <x v="60"/>
    <s v="Palombina Nuova"/>
    <s v=""/>
    <s v="stabilimentoalbina@libero.it"/>
    <n v="34"/>
    <n v="0"/>
    <n v="1"/>
    <n v="0"/>
    <n v="73.731808731808727"/>
    <n v="1"/>
  </r>
  <r>
    <x v="12"/>
    <s v="Delfina"/>
    <s v="Via Flaminia Snc"/>
    <x v="60"/>
    <s v="Palombina Nuova"/>
    <s v=""/>
    <s v="ced@elcodata.it"/>
    <n v="34"/>
    <n v="0"/>
    <n v="1"/>
    <n v="0"/>
    <n v="73.731808731808727"/>
    <n v="1"/>
  </r>
  <r>
    <x v="12"/>
    <s v="Stabilimento Da Emilia Di Edoardo Rubini"/>
    <s v="Frazione Poggio 1 1"/>
    <x v="60"/>
    <s v="Portonovo"/>
    <s v="www.ristoranteemilia.it"/>
    <s v="info@ristoranteemilia.it"/>
    <n v="34"/>
    <n v="1"/>
    <n v="1"/>
    <n v="1"/>
    <n v="73.731808731808727"/>
    <n v="1"/>
  </r>
  <r>
    <x v="12"/>
    <s v="Trattoria &quot;Da Anna&quot;"/>
    <s v="Frazione Poggio 1 1"/>
    <x v="60"/>
    <s v="Ancona"/>
    <s v=""/>
    <s v=""/>
    <n v="34"/>
    <n v="0"/>
    <n v="0"/>
    <n v="0"/>
    <n v="73.731808731808727"/>
    <n v="1"/>
  </r>
  <r>
    <x v="12"/>
    <s v="Da Giacchetti"/>
    <s v="Via Portonovo 171 171"/>
    <x v="60"/>
    <s v="Loc. Poggio Portonovo"/>
    <s v=""/>
    <s v="info@stabilimentobalnearedagiacchetti.it"/>
    <n v="34"/>
    <n v="0"/>
    <n v="1"/>
    <n v="0"/>
    <n v="73.731808731808727"/>
    <n v="1"/>
  </r>
  <r>
    <x v="12"/>
    <s v="Stabilimento Playa Solero"/>
    <s v=""/>
    <x v="60"/>
    <s v="Palombina Nuova"/>
    <s v="www.palombinabeach.com"/>
    <s v="gianfranco.cirulli@gmail.com"/>
    <n v="34"/>
    <n v="1"/>
    <n v="1"/>
    <n v="1"/>
    <n v="73.731808731808727"/>
    <n v="1"/>
  </r>
  <r>
    <x v="12"/>
    <s v="Cori Carlo"/>
    <s v="Via Palombina Vecchia 1"/>
    <x v="60"/>
    <s v="Falconara Marittima"/>
    <s v=""/>
    <s v="paolo@paolocori.com"/>
    <n v="34"/>
    <n v="0"/>
    <n v="1"/>
    <n v="0"/>
    <n v="73.731808731808727"/>
    <n v="1"/>
  </r>
  <r>
    <x v="12"/>
    <s v="Spiaggiabonetti"/>
    <s v="Frazione Poggio 1 1"/>
    <x v="60"/>
    <s v="Portonovo"/>
    <s v="spiaggiabonetti.it"/>
    <s v="info@spiaggiabonetti.it"/>
    <n v="34"/>
    <n v="1"/>
    <n v="1"/>
    <n v="1"/>
    <n v="73.731808731808727"/>
    <n v="1"/>
  </r>
  <r>
    <x v="12"/>
    <s v="Batabano' Snc Di Angeletti E Brocchini"/>
    <s v="Via Palombina Vecchia 1 1"/>
    <x v="60"/>
    <s v="Falconara Marittima"/>
    <s v=""/>
    <s v=""/>
    <n v="34"/>
    <n v="0"/>
    <n v="0"/>
    <n v="0"/>
    <n v="73.731808731808727"/>
    <n v="1"/>
  </r>
  <r>
    <x v="12"/>
    <s v="Summer Dream Marcelli Maurizio"/>
    <s v=""/>
    <x v="60"/>
    <s v="Località non trovata"/>
    <s v=""/>
    <s v="maurizio9_58@libero.it"/>
    <n v="34"/>
    <n v="0"/>
    <n v="1"/>
    <n v="0"/>
    <n v="73.731808731808727"/>
    <n v="1"/>
  </r>
  <r>
    <x v="12"/>
    <s v="Da Giovanni"/>
    <s v=""/>
    <x v="60"/>
    <s v="Palombina Nuova"/>
    <s v=""/>
    <s v=""/>
    <n v="34"/>
    <n v="0"/>
    <n v="0"/>
    <n v="0"/>
    <n v="73.731808731808727"/>
    <n v="1"/>
  </r>
  <r>
    <x v="12"/>
    <s v="Ohana Beach Snc Di Messico M. &amp; Petraccini S."/>
    <s v=""/>
    <x v="60"/>
    <s v="Località non trovata"/>
    <s v=""/>
    <s v=""/>
    <n v="34"/>
    <n v="0"/>
    <n v="0"/>
    <n v="0"/>
    <n v="73.731808731808727"/>
    <n v="1"/>
  </r>
  <r>
    <x v="12"/>
    <s v="Bandiera Gialla"/>
    <s v="Via Palombina Vecchia 1 1"/>
    <x v="60"/>
    <s v="Falconara Marittima"/>
    <s v=""/>
    <s v=""/>
    <n v="34"/>
    <n v="0"/>
    <n v="0"/>
    <n v="0"/>
    <n v="73.731808731808727"/>
    <n v="1"/>
  </r>
  <r>
    <x v="12"/>
    <s v="Baleani Paola &quot;La Playa&quot;"/>
    <s v="Via Palombina Vecchia 1 1"/>
    <x v="60"/>
    <s v="Falconara Marittima"/>
    <s v=""/>
    <s v=""/>
    <n v="34"/>
    <n v="0"/>
    <n v="0"/>
    <n v="0"/>
    <n v="73.731808731808727"/>
    <n v="1"/>
  </r>
  <r>
    <x v="12"/>
    <s v="Aquarium"/>
    <s v=""/>
    <x v="60"/>
    <s v="Ancona"/>
    <s v=""/>
    <s v="massimo_marcellini@libero.it"/>
    <n v="34"/>
    <n v="0"/>
    <n v="1"/>
    <n v="0"/>
    <n v="73.731808731808727"/>
    <n v="1"/>
  </r>
  <r>
    <x v="12"/>
    <s v="Il Valentino"/>
    <s v=""/>
    <x v="60"/>
    <s v="Spiaggia Passetto"/>
    <s v="www.lalunaalpassetto.it/index.php/il-valentino/"/>
    <s v="info@lalunaalpassetto.it"/>
    <n v="34"/>
    <n v="1"/>
    <n v="1"/>
    <n v="1"/>
    <n v="73.731808731808727"/>
    <n v="1"/>
  </r>
  <r>
    <x v="12"/>
    <s v="Il Molo Snc"/>
    <s v="Portonovo 166 166"/>
    <x v="60"/>
    <s v="Portonovo Di Ancona"/>
    <s v="www.ilmolo.it"/>
    <s v="info@lmolo.it"/>
    <n v="34"/>
    <n v="1"/>
    <n v="1"/>
    <n v="1"/>
    <n v="73.731808731808727"/>
    <n v="1"/>
  </r>
  <r>
    <x v="12"/>
    <s v="Bagnino Franco Di Boriani Gianni"/>
    <s v=""/>
    <x v="60"/>
    <s v="Località non trovata"/>
    <s v=""/>
    <s v="francoportonovo@gmail.com"/>
    <n v="34"/>
    <n v="0"/>
    <n v="1"/>
    <n v="0"/>
    <n v="73.731808731808727"/>
    <n v="1"/>
  </r>
  <r>
    <x v="12"/>
    <s v="Zazzarini Paolo"/>
    <s v="Frazione Poggio 1 1"/>
    <x v="60"/>
    <s v="Ancona"/>
    <s v=""/>
    <s v=""/>
    <n v="34"/>
    <n v="0"/>
    <n v="0"/>
    <n v="0"/>
    <n v="73.731808731808727"/>
    <n v="1"/>
  </r>
  <r>
    <x v="3"/>
    <s v="B&amp;B Degli Angeli"/>
    <s v="Frazione Varano 228"/>
    <x v="60"/>
    <s v="Ancona"/>
    <s v="www.bbdegliangeli.it"/>
    <s v="info@bbdegliangeli.it"/>
    <n v="34"/>
    <n v="1"/>
    <n v="1"/>
    <n v="1"/>
    <n v="73.731808731808727"/>
    <n v="1"/>
  </r>
  <r>
    <x v="3"/>
    <s v="B&amp;B Il Centro"/>
    <s v="Corso Giuseppe Garibaldi 27"/>
    <x v="60"/>
    <s v="Ancona"/>
    <s v="ilcentro.vetrina-italia.it"/>
    <s v="info@vetrinaitalia.org"/>
    <n v="34"/>
    <n v="1"/>
    <n v="1"/>
    <n v="1"/>
    <n v="73.731808731808727"/>
    <n v="1"/>
  </r>
  <r>
    <x v="5"/>
    <s v="Residence Sole Del Conero"/>
    <s v="Frazione Varano 383"/>
    <x v="60"/>
    <s v="Ancona"/>
    <s v="www.residencesoledelconero.com"/>
    <s v="info@residencesoledelconero.com"/>
    <n v="34"/>
    <n v="1"/>
    <n v="1"/>
    <n v="1"/>
    <n v="73.731808731808727"/>
    <n v="1"/>
  </r>
  <r>
    <x v="3"/>
    <s v="B&amp;B Stelle Del Conero"/>
    <s v="Via Alpi 17"/>
    <x v="60"/>
    <s v="Ancona"/>
    <s v="www.stelledelconero.it"/>
    <s v="info@stelledelconero.it"/>
    <n v="34"/>
    <n v="1"/>
    <n v="1"/>
    <n v="1"/>
    <n v="73.731808731808727"/>
    <n v="1"/>
  </r>
  <r>
    <x v="2"/>
    <s v="Albergo Cantiani"/>
    <s v="Via Lorenzo Lotto 22"/>
    <x v="60"/>
    <s v="Ancona"/>
    <s v=""/>
    <s v="albergocantiani@alice.it"/>
    <n v="34"/>
    <n v="0"/>
    <n v="1"/>
    <n v="0"/>
    <n v="73.731808731808727"/>
    <n v="1"/>
  </r>
  <r>
    <x v="3"/>
    <s v="B&amp;B Monte Mare Di Sauro Corinaldesi"/>
    <s v="Frazione Poggio 1A"/>
    <x v="60"/>
    <s v="Ancona"/>
    <s v=""/>
    <s v="emanuele.agostinelli@fastnet.it"/>
    <n v="34"/>
    <n v="0"/>
    <n v="1"/>
    <n v="0"/>
    <n v="73.731808731808727"/>
    <n v="1"/>
  </r>
  <r>
    <x v="5"/>
    <s v="Residence Vanvitelli"/>
    <s v="Vicolo Della Serpe 2"/>
    <x v="60"/>
    <s v="Ancona"/>
    <s v="www.residencevanvitelli.it"/>
    <s v="info@residencevanvitelli.it"/>
    <n v="34"/>
    <n v="1"/>
    <n v="1"/>
    <n v="1"/>
    <n v="73.731808731808727"/>
    <n v="1"/>
  </r>
  <r>
    <x v="3"/>
    <s v="B&amp;B La Spighetta"/>
    <s v="Frazione Gallignano 177"/>
    <x v="60"/>
    <s v="Ancona"/>
    <s v=""/>
    <s v="mitiko5@tiscali.it"/>
    <n v="34"/>
    <n v="0"/>
    <n v="1"/>
    <n v="0"/>
    <n v="73.731808731808727"/>
    <n v="1"/>
  </r>
  <r>
    <x v="3"/>
    <s v="B&amp;B Villa  Ngiolo'"/>
    <s v="Via Marecchia 9"/>
    <x v="60"/>
    <s v="Ancona"/>
    <s v="www.villangiolo.com"/>
    <s v="info@villangiolo.com"/>
    <n v="34"/>
    <n v="1"/>
    <n v="1"/>
    <n v="1"/>
    <n v="73.731808731808727"/>
    <n v="1"/>
  </r>
  <r>
    <x v="0"/>
    <s v="L'Isola Che Non C'E'"/>
    <s v="Frazione Sappanico 146"/>
    <x v="60"/>
    <s v="Ancona"/>
    <s v="www.ch-lisolachenonce.it"/>
    <s v="info@ch-lisolachenonce.it"/>
    <n v="34"/>
    <n v="1"/>
    <n v="1"/>
    <n v="1"/>
    <n v="73.731808731808727"/>
    <n v="1"/>
  </r>
  <r>
    <x v="3"/>
    <s v="B&amp;B Armonia"/>
    <s v="Via Montegrappa 33"/>
    <x v="60"/>
    <s v="Ancona"/>
    <s v=""/>
    <s v="magister09@libero.it"/>
    <n v="34"/>
    <n v="0"/>
    <n v="1"/>
    <n v="0"/>
    <n v="73.731808731808727"/>
    <n v="1"/>
  </r>
  <r>
    <x v="3"/>
    <s v="B&amp;B Le Due Torri Di Moretti Esther Marianna"/>
    <s v="Frazione Aspio 74"/>
    <x v="60"/>
    <s v="Ancona"/>
    <s v=""/>
    <s v="leduetorri@alice.it"/>
    <n v="34"/>
    <n v="0"/>
    <n v="1"/>
    <n v="0"/>
    <n v="73.731808731808727"/>
    <n v="1"/>
  </r>
  <r>
    <x v="4"/>
    <s v="Il Parco E La Luna"/>
    <s v="Via Piantate Lunghe 152"/>
    <x v="60"/>
    <s v="Montesicuro"/>
    <s v="www.ilparcoancona.it"/>
    <s v="ilparco@email.it"/>
    <n v="34"/>
    <n v="1"/>
    <n v="1"/>
    <n v="1"/>
    <n v="73.731808731808727"/>
    <n v="1"/>
  </r>
  <r>
    <x v="4"/>
    <s v="Agriturismo La Sorgente"/>
    <s v="Frazione Poggio 114"/>
    <x v="60"/>
    <s v="Ancona"/>
    <s v="www.lasorgenteagriturismo.com"/>
    <s v="info@lasorgenteagriturismo.com"/>
    <n v="34"/>
    <n v="1"/>
    <n v="1"/>
    <n v="1"/>
    <n v="73.731808731808727"/>
    <n v="1"/>
  </r>
  <r>
    <x v="3"/>
    <s v="B&amp;B La Torre Del Poggio"/>
    <s v="Frazione Poggio 78"/>
    <x v="60"/>
    <s v="Ancona"/>
    <s v=""/>
    <s v="info@latorredelpoggio.it"/>
    <n v="34"/>
    <n v="0"/>
    <n v="1"/>
    <n v="0"/>
    <n v="73.731808731808727"/>
    <n v="1"/>
  </r>
  <r>
    <x v="2"/>
    <s v="Hotel Europa"/>
    <s v="Via Sentino 3"/>
    <x v="60"/>
    <s v="Loc. Torrette"/>
    <s v="www.hoteleuropa-ancona.it"/>
    <s v="info@hoteleuropa-ancona.it"/>
    <n v="34"/>
    <n v="1"/>
    <n v="1"/>
    <n v="1"/>
    <n v="73.731808731808727"/>
    <n v="1"/>
  </r>
  <r>
    <x v="5"/>
    <s v="Affittacamere Euro"/>
    <s v="Corso Giuseppe Mazzini 142"/>
    <x v="60"/>
    <s v="Ancona"/>
    <s v=""/>
    <s v="affittacamereeuro@hotmail.it"/>
    <n v="34"/>
    <n v="0"/>
    <n v="1"/>
    <n v="0"/>
    <n v="73.731808731808727"/>
    <n v="1"/>
  </r>
  <r>
    <x v="3"/>
    <s v="B&amp;B Badiali Ornella"/>
    <s v="Via Alcide De Gasperi 8"/>
    <x v="60"/>
    <s v="Ancona"/>
    <s v=""/>
    <s v=""/>
    <n v="34"/>
    <n v="0"/>
    <n v="0"/>
    <n v="0"/>
    <n v="73.731808731808727"/>
    <n v="1"/>
  </r>
  <r>
    <x v="3"/>
    <s v="B&amp;B Alma Antigua"/>
    <s v="Via Lamaticci 10"/>
    <x v="60"/>
    <s v="Ancona"/>
    <s v=""/>
    <s v="ivapino@alice.it"/>
    <n v="34"/>
    <n v="0"/>
    <n v="1"/>
    <n v="0"/>
    <n v="73.731808731808727"/>
    <n v="1"/>
  </r>
  <r>
    <x v="1"/>
    <s v="Conerobellavista Di Benadduci P. E Rossetti C."/>
    <s v="Frazione Poggio 137"/>
    <x v="60"/>
    <s v="Ancona"/>
    <s v=""/>
    <s v="katia.ross@libero.it"/>
    <n v="34"/>
    <n v="0"/>
    <n v="1"/>
    <n v="0"/>
    <n v="73.731808731808727"/>
    <n v="1"/>
  </r>
  <r>
    <x v="3"/>
    <s v="B&amp;B Casa Angelica"/>
    <s v="Frazione Aspio 120"/>
    <x v="60"/>
    <s v="Aspio"/>
    <s v=""/>
    <s v="bebcasaangelica@gmail.com"/>
    <n v="34"/>
    <n v="0"/>
    <n v="1"/>
    <n v="0"/>
    <n v="73.731808731808727"/>
    <n v="1"/>
  </r>
  <r>
    <x v="5"/>
    <s v="Casalcoppo"/>
    <s v="Via Betelico 106"/>
    <x v="60"/>
    <s v="Massignano"/>
    <s v="www.casalcoppo.com"/>
    <s v="info@casalcoppo.com_x0009_"/>
    <n v="34"/>
    <n v="1"/>
    <n v="1"/>
    <n v="1"/>
    <n v="73.731808731808727"/>
    <n v="1"/>
  </r>
  <r>
    <x v="1"/>
    <s v="Grande Istrice"/>
    <s v="Frazione Paterno 191"/>
    <x v="60"/>
    <s v="Località non trovata"/>
    <s v=""/>
    <s v="info@latanadellistrice.it"/>
    <n v="34"/>
    <n v="0"/>
    <n v="1"/>
    <n v="0"/>
    <n v="73.731808731808727"/>
    <n v="1"/>
  </r>
  <r>
    <x v="1"/>
    <s v="Piccolo Istrice"/>
    <s v="Frazione Paterno 191"/>
    <x v="60"/>
    <s v="Località non trovata"/>
    <s v="www.latanadellistrice.it"/>
    <s v="info@latanadellistrice.it"/>
    <n v="34"/>
    <n v="1"/>
    <n v="1"/>
    <n v="1"/>
    <n v="73.731808731808727"/>
    <n v="1"/>
  </r>
  <r>
    <x v="3"/>
    <s v="B&amp;B Aurora"/>
    <s v="Via Lazzaro Bernabei 3"/>
    <x v="60"/>
    <s v="Ancona"/>
    <s v=""/>
    <s v="annapaolaorazi@yahoo.it"/>
    <n v="34"/>
    <n v="0"/>
    <n v="1"/>
    <n v="0"/>
    <n v="73.731808731808727"/>
    <n v="1"/>
  </r>
  <r>
    <x v="5"/>
    <s v="Mancinelli Mauro"/>
    <s v="Via Mario Torresi 113"/>
    <x v="60"/>
    <s v="Ancona"/>
    <s v=""/>
    <s v="mancinellimauro@libero.it"/>
    <n v="34"/>
    <n v="0"/>
    <n v="1"/>
    <n v="0"/>
    <n v="73.731808731808727"/>
    <n v="1"/>
  </r>
  <r>
    <x v="5"/>
    <s v="Trattoria Pensione Cantiani Di Augusta &amp; C. S.N.C."/>
    <s v="Via Lotto 26"/>
    <x v="60"/>
    <s v="Ancona"/>
    <s v=""/>
    <s v="albergocantiani@alice.it"/>
    <n v="34"/>
    <n v="0"/>
    <n v="1"/>
    <n v="0"/>
    <n v="73.731808731808727"/>
    <n v="1"/>
  </r>
  <r>
    <x v="3"/>
    <s v="B&amp;B Trestelle"/>
    <s v="Via San Martino 10"/>
    <x v="60"/>
    <s v="Ancona"/>
    <s v=""/>
    <s v="bebtrestelle@gmail.com"/>
    <n v="34"/>
    <n v="0"/>
    <n v="1"/>
    <n v="0"/>
    <n v="73.731808731808727"/>
    <n v="1"/>
  </r>
  <r>
    <x v="6"/>
    <s v="Area Di Sosta Camper - Ancona"/>
    <s v=""/>
    <x v="60"/>
    <s v="Zona Posatora"/>
    <s v="www.campeggioclubadriatico.it"/>
    <s v="cca@campeggioclubadriatico.it"/>
    <n v="34"/>
    <n v="1"/>
    <n v="1"/>
    <n v="1"/>
    <n v="73.731808731808727"/>
    <n v="1"/>
  </r>
  <r>
    <x v="0"/>
    <s v="Villa Paola"/>
    <s v="Via Monte Burino 137"/>
    <x v="60"/>
    <s v="Gallignano"/>
    <s v="www.villapaola.name"/>
    <s v="genoviff@yahoo.it"/>
    <n v="34"/>
    <n v="1"/>
    <n v="1"/>
    <n v="1"/>
    <n v="73.731808731808727"/>
    <n v="1"/>
  </r>
  <r>
    <x v="3"/>
    <s v="B&amp;B La Casa Del Sole E Della Luna"/>
    <s v="Frazione Montacuto 43/A"/>
    <x v="60"/>
    <s v="Ancona"/>
    <s v=""/>
    <s v="alessia.carfagna@libero.it"/>
    <n v="34"/>
    <n v="0"/>
    <n v="1"/>
    <n v="0"/>
    <n v="73.731808731808727"/>
    <n v="1"/>
  </r>
  <r>
    <x v="4"/>
    <s v="Poggio Agli Ulivi"/>
    <s v="Frazione Montesicuro 215"/>
    <x v="60"/>
    <s v="Ancona"/>
    <s v="www.poggioagliulivi.com"/>
    <s v="info@poggioagliulivi.com"/>
    <n v="34"/>
    <n v="1"/>
    <n v="1"/>
    <n v="1"/>
    <n v="73.731808731808727"/>
    <n v="1"/>
  </r>
  <r>
    <x v="12"/>
    <s v="Oasi"/>
    <s v="Via Flaminia 1 1"/>
    <x v="60"/>
    <s v="Palombina Nuova"/>
    <s v=""/>
    <s v="davidefratti1984@gmail.com"/>
    <n v="34"/>
    <n v="0"/>
    <n v="1"/>
    <n v="0"/>
    <n v="73.731808731808727"/>
    <n v="1"/>
  </r>
  <r>
    <x v="4"/>
    <s v="La Casa In Campagna"/>
    <s v="Via Della Ferrovia 93"/>
    <x v="60"/>
    <s v="Sappanico"/>
    <s v=""/>
    <s v="info@lacasaincampagna.org"/>
    <n v="34"/>
    <n v="0"/>
    <n v="1"/>
    <n v="0"/>
    <n v="73.731808731808727"/>
    <n v="1"/>
  </r>
  <r>
    <x v="3"/>
    <s v="B&amp;B Campo Del Mare"/>
    <s v="Frazione Massignano 128"/>
    <x v="60"/>
    <s v="Massignano"/>
    <s v="www.campodelmare.it"/>
    <s v="info@campodelmare.it"/>
    <n v="34"/>
    <n v="1"/>
    <n v="1"/>
    <n v="1"/>
    <n v="73.731808731808727"/>
    <n v="1"/>
  </r>
  <r>
    <x v="3"/>
    <s v="B&amp;B Glicine"/>
    <s v="Frazione Montesicuro 211"/>
    <x v="60"/>
    <s v="Ancona"/>
    <s v="www.glicineancona.it"/>
    <s v="glicine.ancona@virgilio.it"/>
    <n v="34"/>
    <n v="1"/>
    <n v="1"/>
    <n v="1"/>
    <n v="73.731808731808727"/>
    <n v="1"/>
  </r>
  <r>
    <x v="1"/>
    <s v="La Casa Di Pallina"/>
    <s v="Largo Giovanni Bovio 7"/>
    <x v="60"/>
    <s v="Ancona"/>
    <s v="www.lacasadipallina.com"/>
    <s v="paola.crescini@gmail.com"/>
    <n v="34"/>
    <n v="1"/>
    <n v="1"/>
    <n v="1"/>
    <n v="73.731808731808727"/>
    <n v="1"/>
  </r>
  <r>
    <x v="2"/>
    <s v="Ankon Hotel"/>
    <s v="Via Loreto 13/A"/>
    <x v="60"/>
    <s v="Ancona"/>
    <s v="www.ankonhotel.com"/>
    <s v="info@ankonhotel.com"/>
    <n v="34"/>
    <n v="1"/>
    <n v="1"/>
    <n v="1"/>
    <n v="73.731808731808727"/>
    <n v="1"/>
  </r>
  <r>
    <x v="12"/>
    <s v="Sunset Beach"/>
    <s v="Via Flaminia 1 1"/>
    <x v="60"/>
    <s v="Ancona"/>
    <s v=""/>
    <s v=""/>
    <n v="34"/>
    <n v="0"/>
    <n v="0"/>
    <n v="0"/>
    <n v="73.731808731808727"/>
    <n v="1"/>
  </r>
  <r>
    <x v="3"/>
    <s v="B&amp;B Il Giardino Di Anna"/>
    <s v="Via Tronto 1"/>
    <x v="60"/>
    <s v="Ancona"/>
    <s v=""/>
    <s v="n.cesaroni@tin.it"/>
    <n v="34"/>
    <n v="0"/>
    <n v="1"/>
    <n v="0"/>
    <n v="73.731808731808727"/>
    <n v="1"/>
  </r>
  <r>
    <x v="12"/>
    <s v="Chalet 4 Fontane Beach"/>
    <s v="Via Flaminia 364 Spiaggia Palombina Nuova 364"/>
    <x v="60"/>
    <s v="Spiaggia Palombina Nuova"/>
    <s v="www.palombinabeach.com"/>
    <s v="tbstartup@gmail.com"/>
    <n v="34"/>
    <n v="1"/>
    <n v="1"/>
    <n v="1"/>
    <n v="73.731808731808727"/>
    <n v="1"/>
  </r>
  <r>
    <x v="4"/>
    <s v="Coppola Giancarlo &amp; Figli"/>
    <s v="Frazione Massignano 68"/>
    <x v="60"/>
    <s v="Ancona"/>
    <s v="www.agriturismoconero.com"/>
    <s v="coppolagiamaglipaola@yahoo.it"/>
    <n v="34"/>
    <n v="1"/>
    <n v="1"/>
    <n v="1"/>
    <n v="73.731808731808727"/>
    <n v="1"/>
  </r>
  <r>
    <x v="3"/>
    <s v="B&amp;B Villa Fioreconero"/>
    <s v="Strada Del Castellano 42"/>
    <x v="60"/>
    <s v="Ancona"/>
    <s v="www.villafioreconero.it"/>
    <s v="info@villafioreconero.it"/>
    <n v="34"/>
    <n v="1"/>
    <n v="1"/>
    <n v="1"/>
    <n v="73.731808731808727"/>
    <n v="1"/>
  </r>
  <r>
    <x v="4"/>
    <s v="Fiori Del Conero"/>
    <s v="Via Della Ferrovia  28/A"/>
    <x v="60"/>
    <s v="Località non trovata"/>
    <s v="www.fioridelconero.it"/>
    <s v="fioridelconero@gmail.com"/>
    <n v="34"/>
    <n v="1"/>
    <n v="1"/>
    <n v="1"/>
    <n v="73.731808731808727"/>
    <n v="1"/>
  </r>
  <r>
    <x v="5"/>
    <s v="L'Antigo Granaro"/>
    <s v="Contrada San Luigi 108"/>
    <x v="60"/>
    <s v="Gallignano"/>
    <s v="www.camereantigogranaro.com"/>
    <s v="helene.cb@tiscali.it"/>
    <n v="34"/>
    <n v="1"/>
    <n v="1"/>
    <n v="1"/>
    <n v="73.731808731808727"/>
    <n v="1"/>
  </r>
  <r>
    <x v="3"/>
    <s v="B&amp;B Ancona"/>
    <s v="Via Cardeto 3"/>
    <x v="60"/>
    <s v="Località non trovata"/>
    <s v="www.anconabb.it"/>
    <s v="info@anconabb.it"/>
    <n v="34"/>
    <n v="1"/>
    <n v="1"/>
    <n v="1"/>
    <n v="73.731808731808727"/>
    <n v="1"/>
  </r>
  <r>
    <x v="3"/>
    <s v="B&amp;B Il Verde Pino"/>
    <s v="Via Chienti 24"/>
    <x v="60"/>
    <s v="Loc.Torrette"/>
    <s v="www.ilverdepino.it"/>
    <s v="ilverdepino@yahoo.it"/>
    <n v="34"/>
    <n v="1"/>
    <n v="1"/>
    <n v="1"/>
    <n v="73.731808731808727"/>
    <n v="1"/>
  </r>
  <r>
    <x v="1"/>
    <s v="Anna Maria Pergolesi"/>
    <s v="Via Monte Zoia 91/B"/>
    <x v="60"/>
    <s v="Località non trovata"/>
    <s v=""/>
    <s v="info@latorredelpoggio.it"/>
    <n v="34"/>
    <n v="0"/>
    <n v="1"/>
    <n v="0"/>
    <n v="73.731808731808727"/>
    <n v="1"/>
  </r>
  <r>
    <x v="5"/>
    <s v="Le Fontanelle"/>
    <s v="Frazione Poggio 78/A"/>
    <x v="60"/>
    <s v="Località non trovata"/>
    <s v="www.latorredelpoggio.it"/>
    <s v="lefontanelle@latorredelpoggio.it"/>
    <n v="34"/>
    <n v="1"/>
    <n v="1"/>
    <n v="1"/>
    <n v="73.731808731808727"/>
    <n v="1"/>
  </r>
  <r>
    <x v="3"/>
    <s v="B&amp;B Il Bosco Degli Allori"/>
    <s v="Via Montacuto 85"/>
    <x v="60"/>
    <s v="Ancona"/>
    <s v=""/>
    <s v="annalisapassarini@gmail.com"/>
    <n v="34"/>
    <n v="0"/>
    <n v="1"/>
    <n v="0"/>
    <n v="73.731808731808727"/>
    <n v="1"/>
  </r>
  <r>
    <x v="3"/>
    <s v="B&amp;B Il Grecale"/>
    <s v="Via Archibugi 3"/>
    <x v="60"/>
    <s v="Ancona"/>
    <s v="www.ilgrecaleancona.it"/>
    <s v="info@ilgrecaleancona.it;"/>
    <n v="34"/>
    <n v="1"/>
    <n v="1"/>
    <n v="1"/>
    <n v="73.731808731808727"/>
    <n v="1"/>
  </r>
  <r>
    <x v="3"/>
    <s v="B&amp;B Scattomatto"/>
    <s v="Via Zuccarini 7"/>
    <x v="60"/>
    <s v="Località non trovata"/>
    <s v="www.bedandbreakfastscattomatto.com"/>
    <s v="scattomattoinfo@gmail.com"/>
    <n v="34"/>
    <n v="1"/>
    <n v="1"/>
    <n v="1"/>
    <n v="73.731808731808727"/>
    <n v="1"/>
  </r>
  <r>
    <x v="12"/>
    <s v="Il Porticciolo"/>
    <s v="Spiaggia Palombina Nuova 7"/>
    <x v="60"/>
    <s v="Località non trovata"/>
    <s v=""/>
    <s v="capogrossi.g@pec.confartigianato.it"/>
    <n v="34"/>
    <n v="0"/>
    <n v="1"/>
    <n v="0"/>
    <n v="73.731808731808727"/>
    <n v="1"/>
  </r>
  <r>
    <x v="3"/>
    <s v="B&amp;B Grigra'"/>
    <s v="Via Trento  5"/>
    <x v="60"/>
    <s v="Località non trovata"/>
    <s v=""/>
    <s v="morris662009@libero.it"/>
    <n v="34"/>
    <n v="0"/>
    <n v="1"/>
    <n v="0"/>
    <n v="73.731808731808727"/>
    <n v="1"/>
  </r>
  <r>
    <x v="0"/>
    <s v="Borgoparvo"/>
    <s v=" Betelico 103"/>
    <x v="60"/>
    <s v="Frazione Massignano"/>
    <s v="www.borgoparvo.com"/>
    <s v="margherita.muzzi@tiscali.it; borgoparvo_srl@pec.it"/>
    <n v="34"/>
    <n v="1"/>
    <n v="1"/>
    <n v="1"/>
    <n v="73.731808731808727"/>
    <n v="1"/>
  </r>
  <r>
    <x v="4"/>
    <s v="La Rocca Verde"/>
    <s v="Via Piantate Lunghe 76"/>
    <x v="60"/>
    <s v="Loc.Candia"/>
    <s v="www.laroccaverde.it"/>
    <s v="info@laroccaverde.it"/>
    <n v="34"/>
    <n v="1"/>
    <n v="1"/>
    <n v="1"/>
    <n v="73.731808731808727"/>
    <n v="1"/>
  </r>
  <r>
    <x v="4"/>
    <s v="Contrada Valle Lunga"/>
    <s v="Fraz. Sappanico 159"/>
    <x v="60"/>
    <s v="Sappanico Di Ancona"/>
    <s v="www.agrivallelunga.it"/>
    <s v="info@agrivallelunga.it"/>
    <n v="34"/>
    <n v="1"/>
    <n v="1"/>
    <n v="1"/>
    <n v="73.731808731808727"/>
    <n v="1"/>
  </r>
  <r>
    <x v="3"/>
    <s v="B&amp;B Il Sole"/>
    <s v="Via Giordano Bruno 4"/>
    <x v="60"/>
    <s v="Località non trovata"/>
    <s v=""/>
    <s v="serena.cartechini@libero.it"/>
    <n v="34"/>
    <n v="0"/>
    <n v="1"/>
    <n v="0"/>
    <n v="73.731808731808727"/>
    <n v="1"/>
  </r>
  <r>
    <x v="5"/>
    <s v="Le Torri"/>
    <s v="Via Saffi 12"/>
    <x v="60"/>
    <s v="Ancona"/>
    <s v=""/>
    <s v="letorriaffittacamere@libero.it"/>
    <n v="34"/>
    <n v="0"/>
    <n v="1"/>
    <n v="0"/>
    <n v="73.731808731808727"/>
    <n v="1"/>
  </r>
  <r>
    <x v="3"/>
    <s v="B&amp;B La Campagna Del Conero"/>
    <s v=""/>
    <x v="60"/>
    <s v="Loc. Massignano"/>
    <s v=""/>
    <s v="mauri.biagi.vale@alice.it"/>
    <n v="34"/>
    <n v="0"/>
    <n v="1"/>
    <n v="0"/>
    <n v="73.731808731808727"/>
    <n v="1"/>
  </r>
  <r>
    <x v="3"/>
    <s v="B&amp;B Cristina"/>
    <s v="Via Vallemiano 9"/>
    <x v="60"/>
    <s v="Località non trovata"/>
    <s v=""/>
    <s v="cristina.cognini@gmail.com"/>
    <n v="34"/>
    <n v="0"/>
    <n v="1"/>
    <n v="0"/>
    <n v="73.731808731808727"/>
    <n v="1"/>
  </r>
  <r>
    <x v="4"/>
    <s v="Marconi Katia"/>
    <s v="Via Del Carmine 53"/>
    <x v="60"/>
    <s v="Località non trovata"/>
    <s v=""/>
    <s v="carlo.cap@alice.it"/>
    <n v="34"/>
    <n v="0"/>
    <n v="1"/>
    <n v="0"/>
    <n v="73.731808731808727"/>
    <n v="1"/>
  </r>
  <r>
    <x v="3"/>
    <s v="B&amp;B Torre Di Portonovo"/>
    <s v=""/>
    <x v="60"/>
    <s v="Località non trovata"/>
    <s v=""/>
    <s v="torrediportonovo@gmail.com"/>
    <n v="34"/>
    <n v="0"/>
    <n v="1"/>
    <n v="0"/>
    <n v="73.731808731808727"/>
    <n v="1"/>
  </r>
  <r>
    <x v="5"/>
    <s v="Affittacamere Torrette Di Ancona"/>
    <s v="Via Conca 14"/>
    <x v="60"/>
    <s v="Torrette Di Ancona"/>
    <s v=""/>
    <s v="giannicesarone@gmail.com"/>
    <n v="34"/>
    <n v="0"/>
    <n v="1"/>
    <n v="0"/>
    <n v="73.731808731808727"/>
    <n v="1"/>
  </r>
  <r>
    <x v="3"/>
    <s v="B&amp;B Da Maria"/>
    <s v="Piazza Ugo Bassi  45"/>
    <x v="60"/>
    <s v="Località non trovata"/>
    <s v=""/>
    <s v="bnbdamaria@gmail.com"/>
    <n v="34"/>
    <n v="0"/>
    <n v="1"/>
    <n v="0"/>
    <n v="73.731808731808727"/>
    <n v="1"/>
  </r>
  <r>
    <x v="2"/>
    <s v="Ego Hotel"/>
    <s v="Via Flaminia 220"/>
    <x v="60"/>
    <s v="Località non trovata"/>
    <s v="www.egohotelancona.it"/>
    <s v="info@egohotelancona.it"/>
    <n v="34"/>
    <n v="1"/>
    <n v="1"/>
    <n v="1"/>
    <n v="73.731808731808727"/>
    <n v="1"/>
  </r>
  <r>
    <x v="11"/>
    <s v="Campeggio La Torre"/>
    <s v="Frazione Poggio 1"/>
    <x v="60"/>
    <s v="Portonovo"/>
    <s v=""/>
    <s v="info@baiadiportonovo.it"/>
    <n v="34"/>
    <n v="0"/>
    <n v="1"/>
    <n v="0"/>
    <n v="73.731808731808727"/>
    <n v="1"/>
  </r>
  <r>
    <x v="3"/>
    <s v="B&amp;B Le Querce"/>
    <s v="Via Della Ferrovia  25"/>
    <x v="60"/>
    <s v="Località non trovata"/>
    <s v=""/>
    <s v="luigigiorgino@virgilio.it"/>
    <n v="34"/>
    <n v="0"/>
    <n v="1"/>
    <n v="0"/>
    <n v="73.731808731808727"/>
    <n v="1"/>
  </r>
  <r>
    <x v="3"/>
    <s v="B&amp;B I Tre Gelsi"/>
    <s v="Strada Vecchia Pietralacroce 30"/>
    <x v="60"/>
    <s v="Località non trovata"/>
    <s v="www.itregelsi.com"/>
    <s v="itregelsi.bb@gmail.com"/>
    <n v="34"/>
    <n v="1"/>
    <n v="1"/>
    <n v="1"/>
    <n v="73.731808731808727"/>
    <n v="1"/>
  </r>
  <r>
    <x v="3"/>
    <s v="B&amp;B Arts And Music"/>
    <s v="Corso Garibaldi, 110 110"/>
    <x v="60"/>
    <s v="Centro"/>
    <s v="www.bbancona.com"/>
    <s v="chicco_1986@hotmail.it"/>
    <n v="34"/>
    <n v="1"/>
    <n v="1"/>
    <n v="1"/>
    <n v="73.731808731808727"/>
    <n v="1"/>
  </r>
  <r>
    <x v="3"/>
    <s v="B&amp;B Villa Any"/>
    <s v="Via Delle Ville 12/B"/>
    <x v="60"/>
    <s v="Palombina Nuova"/>
    <s v=""/>
    <s v="ispettore.marchetti@gmail.com"/>
    <n v="34"/>
    <n v="0"/>
    <n v="1"/>
    <n v="0"/>
    <n v="73.731808731808727"/>
    <n v="1"/>
  </r>
  <r>
    <x v="3"/>
    <s v="B&amp;B L'Assiolo"/>
    <s v="Strada Del Castellano 71/D"/>
    <x v="60"/>
    <s v="Località non trovata"/>
    <s v=""/>
    <s v="assiolobedandbreakfast@gmail.com"/>
    <n v="34"/>
    <n v="0"/>
    <n v="1"/>
    <n v="0"/>
    <n v="73.731808731808727"/>
    <n v="1"/>
  </r>
  <r>
    <x v="12"/>
    <s v="Cakao Beach"/>
    <s v="Palombina Nuova 23"/>
    <x v="60"/>
    <s v="Ancona"/>
    <s v=""/>
    <s v="cakaobeachclub@gmail.com"/>
    <n v="34"/>
    <n v="0"/>
    <n v="1"/>
    <n v="0"/>
    <n v="73.731808731808727"/>
    <n v="1"/>
  </r>
  <r>
    <x v="1"/>
    <s v="Aluigi Giusi"/>
    <s v="Via Frediani 22"/>
    <x v="60"/>
    <s v="Ancona"/>
    <s v=""/>
    <s v="studiolegalealuigi@libero.it"/>
    <n v="34"/>
    <n v="0"/>
    <n v="1"/>
    <n v="0"/>
    <n v="73.731808731808727"/>
    <n v="1"/>
  </r>
  <r>
    <x v="5"/>
    <s v="Motor Motel"/>
    <s v="Asse Nord Sud 1"/>
    <x v="60"/>
    <s v="Loc.Colleverde Presso Stazione Di Servizio Q8"/>
    <s v=""/>
    <s v="adolfopedroso@gmail.com"/>
    <n v="34"/>
    <n v="0"/>
    <n v="1"/>
    <n v="0"/>
    <n v="73.731808731808727"/>
    <n v="1"/>
  </r>
  <r>
    <x v="3"/>
    <s v="B&amp;B I Trinci"/>
    <s v="Via Montecavallo 358"/>
    <x v="60"/>
    <s v="Frazione Varano"/>
    <s v=""/>
    <s v="augustotrinci17@gmail.com"/>
    <n v="34"/>
    <n v="0"/>
    <n v="1"/>
    <n v="0"/>
    <n v="73.731808731808727"/>
    <n v="1"/>
  </r>
  <r>
    <x v="2"/>
    <s v="Hotel City Dipendenza"/>
    <s v="Via Matteotti 175"/>
    <x v="60"/>
    <s v="Località non trovata"/>
    <s v="www.hotelcityancona.it"/>
    <s v="info@hotelcityancona.it"/>
    <n v="34"/>
    <n v="1"/>
    <n v="1"/>
    <n v="1"/>
    <n v="73.731808731808727"/>
    <n v="1"/>
  </r>
  <r>
    <x v="3"/>
    <s v="B&amp;B Rose Di Pane - Ancona Centro"/>
    <s v="Via C. Battisti 18"/>
    <x v="60"/>
    <s v="Località non trovata"/>
    <s v="www.rosedipane.it"/>
    <s v="paola.lenci@txm.it"/>
    <n v="34"/>
    <n v="1"/>
    <n v="1"/>
    <n v="1"/>
    <n v="73.731808731808727"/>
    <n v="1"/>
  </r>
  <r>
    <x v="1"/>
    <s v="Appartamento Uso Turistico Di Rossetti C. E Benadducci P."/>
    <s v="Frazione Poggio 137"/>
    <x v="60"/>
    <s v="Località non trovata"/>
    <s v=""/>
    <s v="katia.ross@libero.it"/>
    <n v="34"/>
    <n v="0"/>
    <n v="1"/>
    <n v="0"/>
    <n v="73.731808731808727"/>
    <n v="1"/>
  </r>
  <r>
    <x v="4"/>
    <s v="Poggio Del Conero"/>
    <s v="Fraz. Poggio 112"/>
    <x v="60"/>
    <s v="Poggio Di Ancona"/>
    <s v="www.poggiodelconero.com"/>
    <s v="info@poggiodelconero.com"/>
    <n v="34"/>
    <n v="1"/>
    <n v="1"/>
    <n v="1"/>
    <n v="73.731808731808727"/>
    <n v="1"/>
  </r>
  <r>
    <x v="4"/>
    <s v="A 3 Passi"/>
    <s v="Via Del Carmine 51"/>
    <x v="60"/>
    <s v="Località non trovata"/>
    <s v="www.a3passi.com"/>
    <s v="a3passi@aziendadelcarmine.it"/>
    <n v="34"/>
    <n v="1"/>
    <n v="1"/>
    <n v="1"/>
    <n v="73.731808731808727"/>
    <n v="1"/>
  </r>
  <r>
    <x v="3"/>
    <s v="B&amp;B Villa Colle"/>
    <s v="Via Del Castellano 38"/>
    <x v="60"/>
    <s v="Località non trovata"/>
    <s v=""/>
    <s v="laura.ugga@libero.it"/>
    <n v="34"/>
    <n v="0"/>
    <n v="1"/>
    <n v="0"/>
    <n v="73.731808731808727"/>
    <n v="1"/>
  </r>
  <r>
    <x v="3"/>
    <s v="Le Fontanelle"/>
    <s v="Fraz. Castiglioni 80"/>
    <x v="61"/>
    <s v="Castiglioni"/>
    <s v="http://www.bblefontanelle.eu"/>
    <s v="p.r.sonnia@gmail.com"/>
    <n v="49"/>
    <n v="1"/>
    <n v="1"/>
    <n v="1"/>
    <n v="73.731808731808727"/>
    <n v="1"/>
  </r>
  <r>
    <x v="1"/>
    <s v="Casetta Pacifica Delle Viole"/>
    <s v="Fraz. Castiglioni - Via Martiri Della Libertà 7"/>
    <x v="61"/>
    <s v="Castiglioni"/>
    <s v=""/>
    <s v="aria50antiquariato@email.it"/>
    <n v="49"/>
    <n v="0"/>
    <n v="1"/>
    <n v="0"/>
    <n v="73.731808731808727"/>
    <n v="1"/>
  </r>
  <r>
    <x v="5"/>
    <s v="La Corte Del Gusto"/>
    <s v="Fraz. Santo Stefano 68"/>
    <x v="61"/>
    <s v="Santo Stefano"/>
    <s v="www.lacortedelgusto.com"/>
    <s v="info@lacortedelgusto.com"/>
    <n v="49"/>
    <n v="1"/>
    <n v="1"/>
    <n v="1"/>
    <n v="73.731808731808727"/>
    <n v="1"/>
  </r>
  <r>
    <x v="3"/>
    <s v="Casa Mirabella"/>
    <s v="Fraz. San Giovanni Battista  242"/>
    <x v="61"/>
    <s v="San Giovanni Battista"/>
    <s v=""/>
    <s v="mariamirabella@gmx.de"/>
    <n v="49"/>
    <n v="0"/>
    <n v="1"/>
    <n v="0"/>
    <n v="73.731808731808727"/>
    <n v="1"/>
  </r>
  <r>
    <x v="3"/>
    <s v="Bosimano"/>
    <s v="Fraz. Prosano - Loc. Bosimano 60"/>
    <x v="61"/>
    <s v="Prosano"/>
    <s v="www.agri-bosimano.com"/>
    <s v="cenlui@libero.it"/>
    <n v="49"/>
    <n v="1"/>
    <n v="1"/>
    <n v="1"/>
    <n v="73.731808731808727"/>
    <n v="1"/>
  </r>
  <r>
    <x v="3"/>
    <s v="Da Frabo'"/>
    <s v="Fraz. San Ginesio  23/A"/>
    <x v="61"/>
    <s v="San Ginesio"/>
    <s v=""/>
    <s v="federicofraboni@libero.it"/>
    <n v="49"/>
    <n v="0"/>
    <n v="1"/>
    <n v="0"/>
    <n v="73.731808731808727"/>
    <n v="1"/>
  </r>
  <r>
    <x v="4"/>
    <s v="Stazione Di Posta"/>
    <s v="Fraz. Magnadorsa 114"/>
    <x v="61"/>
    <s v="Magnadorsa"/>
    <s v=""/>
    <s v="stazionediposta@gmail.com"/>
    <n v="49"/>
    <n v="0"/>
    <n v="1"/>
    <n v="0"/>
    <n v="73.731808731808727"/>
    <n v="1"/>
  </r>
  <r>
    <x v="3"/>
    <s v="Borgo Belfiore"/>
    <s v="Fraz. Sant'Apollinare 70"/>
    <x v="61"/>
    <s v="Sant'Apollinare"/>
    <s v=""/>
    <s v=""/>
    <n v="49"/>
    <n v="0"/>
    <n v="0"/>
    <n v="0"/>
    <n v="73.731808731808727"/>
    <n v="1"/>
  </r>
  <r>
    <x v="4"/>
    <s v="Casale Venezia"/>
    <s v="Fraz. Nidastore 126"/>
    <x v="61"/>
    <s v="Nidastore"/>
    <s v="www.casalevenezia.com"/>
    <s v="info@casalevenezia.com"/>
    <n v="49"/>
    <n v="1"/>
    <n v="1"/>
    <n v="1"/>
    <n v="73.731808731808727"/>
    <n v="1"/>
  </r>
  <r>
    <x v="3"/>
    <s v="A Casa Di Romolo"/>
    <s v="Via Ramazzani 144"/>
    <x v="61"/>
    <s v="Arcevia"/>
    <s v=""/>
    <s v="acasadiromolo@gmail.com"/>
    <n v="49"/>
    <n v="0"/>
    <n v="1"/>
    <n v="0"/>
    <n v="73.731808731808727"/>
    <n v="1"/>
  </r>
  <r>
    <x v="4"/>
    <s v="Casale Ripalta"/>
    <s v="Fraz. Ripalta 63"/>
    <x v="61"/>
    <s v="Ripalta"/>
    <s v=""/>
    <s v="info@casaleripalta.it"/>
    <n v="49"/>
    <n v="0"/>
    <n v="1"/>
    <n v="0"/>
    <n v="73.731808731808727"/>
    <n v="1"/>
  </r>
  <r>
    <x v="14"/>
    <s v="Le Betulle"/>
    <s v="Fraz. Avacelli 260"/>
    <x v="61"/>
    <s v="Avacelli"/>
    <s v="www.agrituristlebetulle.com"/>
    <s v="info@agrituristlebetulle.com"/>
    <n v="49"/>
    <n v="1"/>
    <n v="1"/>
    <n v="1"/>
    <n v="73.731808731808727"/>
    <n v="1"/>
  </r>
  <r>
    <x v="1"/>
    <s v="Bocca Di Lupo"/>
    <s v="Fraz. Loretello 54"/>
    <x v="61"/>
    <s v="Loretello"/>
    <s v="http://www.boccadilupo.nl"/>
    <s v="italie@boccadilupo.nl"/>
    <n v="49"/>
    <n v="1"/>
    <n v="1"/>
    <n v="1"/>
    <n v="73.731808731808727"/>
    <n v="1"/>
  </r>
  <r>
    <x v="0"/>
    <s v="Il Belvedere"/>
    <s v="Fraz. Piticchio 124"/>
    <x v="61"/>
    <s v="Piticchio"/>
    <s v="www.ilcastellocountryhouse.it"/>
    <s v="info@ilcastellocountryhouse.it"/>
    <n v="49"/>
    <n v="1"/>
    <n v="1"/>
    <n v="1"/>
    <n v="73.731808731808727"/>
    <n v="1"/>
  </r>
  <r>
    <x v="0"/>
    <s v="Borgo Belfiore"/>
    <s v="Fraz. Sant'Apollinare 70"/>
    <x v="61"/>
    <s v="Sant'Apollinare"/>
    <s v="www.belfiore-italia.com"/>
    <s v="info@belfiore-italia.com"/>
    <n v="49"/>
    <n v="1"/>
    <n v="1"/>
    <n v="1"/>
    <n v="73.731808731808727"/>
    <n v="1"/>
  </r>
  <r>
    <x v="3"/>
    <s v="Rosa Nel Pozzo"/>
    <s v="Fraz. San Pietro In Musio 43"/>
    <x v="61"/>
    <s v="San Pietro In Musio"/>
    <s v="www.rosanelpozzo.com"/>
    <s v="info@rosanelpozzo.com"/>
    <n v="49"/>
    <n v="1"/>
    <n v="1"/>
    <n v="1"/>
    <n v="73.731808731808727"/>
    <n v="1"/>
  </r>
  <r>
    <x v="4"/>
    <s v="Montefiore"/>
    <s v="Fraz. Nidastore 85"/>
    <x v="61"/>
    <s v="Nidastore"/>
    <s v="www.agriturismomontefiore.com"/>
    <s v="mg.politi@tiscali.it"/>
    <n v="49"/>
    <n v="1"/>
    <n v="1"/>
    <n v="1"/>
    <n v="73.731808731808727"/>
    <n v="1"/>
  </r>
  <r>
    <x v="6"/>
    <s v="Area Attrezzata Sosta Camper - Comune Di Arcevia"/>
    <s v=""/>
    <x v="61"/>
    <s v="Arcevia"/>
    <s v=""/>
    <s v=""/>
    <n v="49"/>
    <n v="0"/>
    <n v="0"/>
    <n v="0"/>
    <n v="73.731808731808727"/>
    <n v="1"/>
  </r>
  <r>
    <x v="0"/>
    <s v="Antico Borgo"/>
    <s v="Fraz. Castiglioni 86"/>
    <x v="61"/>
    <s v="Castiglioni"/>
    <s v="www.antico-borgo.it"/>
    <s v="info@antico-borgo.it"/>
    <n v="49"/>
    <n v="1"/>
    <n v="1"/>
    <n v="1"/>
    <n v="73.731808731808727"/>
    <n v="1"/>
  </r>
  <r>
    <x v="3"/>
    <s v="Borgo Bonaventura"/>
    <s v="Fraz. Prosano - Loc. Bosimano 57"/>
    <x v="61"/>
    <s v="Prosano"/>
    <s v="www.borgobonaventura.it"/>
    <s v="info@borgobonaventura.it"/>
    <n v="49"/>
    <n v="1"/>
    <n v="1"/>
    <n v="1"/>
    <n v="73.731808731808727"/>
    <n v="1"/>
  </r>
  <r>
    <x v="3"/>
    <s v="Il Pentolone In Compagnia"/>
    <s v="Fraz. Avacelli 26"/>
    <x v="61"/>
    <s v="Avacelli"/>
    <s v="www.pentoloneincompagnia.it"/>
    <s v="pentolone@live.it"/>
    <n v="49"/>
    <n v="1"/>
    <n v="1"/>
    <n v="1"/>
    <n v="73.731808731808727"/>
    <n v="1"/>
  </r>
  <r>
    <x v="4"/>
    <s v="Acquasalata"/>
    <s v="Fraz. Montale 116"/>
    <x v="61"/>
    <s v="Montale"/>
    <s v="www.agriturismoacquasalata.it"/>
    <s v="a.acquasalata@libero.it"/>
    <n v="49"/>
    <n v="1"/>
    <n v="1"/>
    <n v="1"/>
    <n v="73.731808731808727"/>
    <n v="1"/>
  </r>
  <r>
    <x v="0"/>
    <s v="Borgo Tranquillo"/>
    <s v="Fraz. Costa 132"/>
    <x v="61"/>
    <s v="Costa"/>
    <s v="www.borgotranquillo.com"/>
    <s v="info@borgotranquillo.com"/>
    <n v="49"/>
    <n v="1"/>
    <n v="1"/>
    <n v="1"/>
    <n v="73.731808731808727"/>
    <n v="1"/>
  </r>
  <r>
    <x v="4"/>
    <s v="Sensazione"/>
    <s v="Fraz. Caudino 54"/>
    <x v="61"/>
    <s v="Caudino"/>
    <s v="www.sensazione.info"/>
    <s v="sensa@sensazione.info"/>
    <n v="49"/>
    <n v="1"/>
    <n v="1"/>
    <n v="1"/>
    <n v="73.731808731808727"/>
    <n v="1"/>
  </r>
  <r>
    <x v="1"/>
    <s v="Elio Latini"/>
    <s v="Fraz. Castiglioni 31"/>
    <x v="61"/>
    <s v="Castiglioni"/>
    <s v=""/>
    <s v="latale@libero.it"/>
    <n v="49"/>
    <n v="0"/>
    <n v="1"/>
    <n v="0"/>
    <n v="73.731808731808727"/>
    <n v="1"/>
  </r>
  <r>
    <x v="3"/>
    <s v="Il Pentolone In Compagnia"/>
    <s v="Fraz. Avacelli 38"/>
    <x v="61"/>
    <s v="Avacelli"/>
    <s v=""/>
    <s v=""/>
    <n v="49"/>
    <n v="0"/>
    <n v="0"/>
    <n v="0"/>
    <n v="73.731808731808727"/>
    <n v="1"/>
  </r>
  <r>
    <x v="3"/>
    <s v="Nidastore"/>
    <s v="Fraz. Nidastore 11"/>
    <x v="61"/>
    <s v="Nidastore"/>
    <s v="www.nidastore.jimdo.com"/>
    <s v="s.rocchetti@libero.it"/>
    <n v="49"/>
    <n v="1"/>
    <n v="1"/>
    <n v="1"/>
    <n v="73.731808731808727"/>
    <n v="1"/>
  </r>
  <r>
    <x v="4"/>
    <s v="Le Conelle"/>
    <s v="Fraz. San Ginesio 96"/>
    <x v="61"/>
    <s v="San Ginesio"/>
    <s v="www.conelle.it"/>
    <s v="valerio.baciani@tin.it"/>
    <n v="49"/>
    <n v="1"/>
    <n v="1"/>
    <n v="1"/>
    <n v="73.731808731808727"/>
    <n v="1"/>
  </r>
  <r>
    <x v="4"/>
    <s v="Al Colle"/>
    <s v="Fraz. Colle Aprico 82"/>
    <x v="61"/>
    <s v="Colle Aprico"/>
    <s v=""/>
    <s v="al.colle@email.it"/>
    <n v="49"/>
    <n v="0"/>
    <n v="1"/>
    <n v="0"/>
    <n v="73.731808731808727"/>
    <n v="1"/>
  </r>
  <r>
    <x v="0"/>
    <s v="Il Paradiso Del Re"/>
    <s v="Fraz. San Pietro In Musio 6"/>
    <x v="61"/>
    <s v="San Pietro In Musio"/>
    <s v="www.ilparadisodelre.it"/>
    <s v="angelo@ilparadisodelre.it"/>
    <n v="49"/>
    <n v="1"/>
    <n v="1"/>
    <n v="1"/>
    <n v="73.731808731808727"/>
    <n v="1"/>
  </r>
  <r>
    <x v="3"/>
    <s v="Villa San Giovanni"/>
    <s v="Fraz. San Giovanni Battista - Via San Martino 4"/>
    <x v="61"/>
    <s v="San Giovanni Battista"/>
    <s v="www.ferienwohnung-marken-arcevia.de"/>
    <s v="villa.sangiovanni@googlemail.com"/>
    <n v="49"/>
    <n v="1"/>
    <n v="1"/>
    <n v="1"/>
    <n v="73.731808731808727"/>
    <n v="1"/>
  </r>
  <r>
    <x v="3"/>
    <s v="Molino Vecchio"/>
    <s v="Fraz. Castiglioni 70"/>
    <x v="61"/>
    <s v="Castiglioni"/>
    <s v="www.castiglionidiarcevia.it/molino"/>
    <s v="kurt.luks@gmail.com"/>
    <n v="49"/>
    <n v="1"/>
    <n v="1"/>
    <n v="1"/>
    <n v="73.731808731808727"/>
    <n v="1"/>
  </r>
  <r>
    <x v="4"/>
    <s v="Le Betulle"/>
    <s v="Fraz. Avacelli 260"/>
    <x v="61"/>
    <s v="Avacelli"/>
    <s v="www.agrituristlebetulle.com"/>
    <s v="info@agrituristlebetulle.com"/>
    <n v="49"/>
    <n v="1"/>
    <n v="1"/>
    <n v="1"/>
    <n v="73.731808731808727"/>
    <n v="1"/>
  </r>
  <r>
    <x v="4"/>
    <s v="San Settimio Riserva Privata"/>
    <s v="Fraz. Palazzo 274"/>
    <x v="61"/>
    <s v="Palazzo"/>
    <s v="www.sansettimio.it"/>
    <s v="info@sansettimio.it"/>
    <n v="49"/>
    <n v="1"/>
    <n v="1"/>
    <n v="1"/>
    <n v="73.731808731808727"/>
    <n v="1"/>
  </r>
  <r>
    <x v="4"/>
    <s v="La Cantina Di Bacco"/>
    <s v="Fraz. Ripalta 90"/>
    <x v="61"/>
    <s v="Ripalta"/>
    <s v="www.lacantinadibacco.it"/>
    <s v="lacantinadibacco@tin.it"/>
    <n v="49"/>
    <n v="1"/>
    <n v="1"/>
    <n v="1"/>
    <n v="73.731808731808727"/>
    <n v="1"/>
  </r>
  <r>
    <x v="4"/>
    <s v="Piccolo Ranch"/>
    <s v="Fraz. San Pietro In Musio 48/A"/>
    <x v="61"/>
    <s v="San Pietro In Musio"/>
    <s v="www.piccoloranch.com"/>
    <s v="piccoloranch@puntomedia.it"/>
    <n v="49"/>
    <n v="1"/>
    <n v="1"/>
    <n v="1"/>
    <n v="73.731808731808727"/>
    <n v="1"/>
  </r>
  <r>
    <x v="2"/>
    <s v="Park Hotel Arcevia"/>
    <s v="Via Roma 5"/>
    <x v="61"/>
    <s v="Arcevia"/>
    <s v="www.parkhotelarcevia.it"/>
    <s v="info@parkhotelarcevia.it"/>
    <n v="49"/>
    <n v="1"/>
    <n v="1"/>
    <n v="1"/>
    <n v="73.731808731808727"/>
    <n v="1"/>
  </r>
  <r>
    <x v="2"/>
    <s v="Hotel Alle Terrazze"/>
    <s v="Via Tito Rocchi 24"/>
    <x v="61"/>
    <s v="Arcevia"/>
    <s v=""/>
    <s v="htalleterrazze@tiscali.it"/>
    <n v="49"/>
    <n v="0"/>
    <n v="1"/>
    <n v="0"/>
    <n v="73.731808731808727"/>
    <n v="1"/>
  </r>
  <r>
    <x v="4"/>
    <s v="Il Boschetto"/>
    <s v="Fraz. San Giovanni Battista 157/E"/>
    <x v="61"/>
    <s v="San Giovanni Battista"/>
    <s v="www.agriturismoilboschetto.com"/>
    <s v="info@agriturismoilboschetto.com"/>
    <n v="49"/>
    <n v="1"/>
    <n v="1"/>
    <n v="1"/>
    <n v="73.731808731808727"/>
    <n v="1"/>
  </r>
  <r>
    <x v="4"/>
    <s v="Il Rustico"/>
    <s v="Fraz. Sant'Apollinare  91"/>
    <x v="61"/>
    <s v="Sant'Apollinare"/>
    <s v="www.agriturismoilrustico.it"/>
    <s v="info@agriturismoilrustico.it"/>
    <n v="49"/>
    <n v="1"/>
    <n v="1"/>
    <n v="1"/>
    <n v="73.731808731808727"/>
    <n v="1"/>
  </r>
  <r>
    <x v="4"/>
    <s v="Il Girasole"/>
    <s v="Fraz. Costa 82"/>
    <x v="61"/>
    <s v="Costa"/>
    <s v="www.agriturismo-ilgirasole.it"/>
    <s v="info@agriturismo-ilgirasole.it"/>
    <n v="49"/>
    <n v="1"/>
    <n v="1"/>
    <n v="1"/>
    <n v="73.731808731808727"/>
    <n v="1"/>
  </r>
  <r>
    <x v="1"/>
    <s v="Ester Johannes Hendrik - Via Loretello 40"/>
    <s v="Via Della Fonte 40"/>
    <x v="61"/>
    <s v="Loretello"/>
    <s v=""/>
    <s v="hans.ester49@gmail.com"/>
    <n v="49"/>
    <n v="0"/>
    <n v="1"/>
    <n v="0"/>
    <n v="73.731808731808727"/>
    <n v="1"/>
  </r>
  <r>
    <x v="3"/>
    <s v="La Casa Di Zia Sesta"/>
    <s v="Via Angelo Rocca 52"/>
    <x v="61"/>
    <s v="Arcevia"/>
    <s v=""/>
    <s v="giocri03@gmail.com"/>
    <n v="49"/>
    <n v="0"/>
    <n v="1"/>
    <n v="0"/>
    <n v="73.731808731808727"/>
    <n v="1"/>
  </r>
  <r>
    <x v="5"/>
    <s v="Viriditas"/>
    <s v="Via Loretello 45"/>
    <x v="61"/>
    <s v="Arcevia"/>
    <s v=""/>
    <s v="marinop27@libero.it"/>
    <n v="49"/>
    <n v="0"/>
    <n v="1"/>
    <n v="0"/>
    <n v="73.731808731808727"/>
    <n v="1"/>
  </r>
  <r>
    <x v="4"/>
    <s v="Robert Enrico Pellegrini"/>
    <s v="Fraz. Avacelli 240"/>
    <x v="61"/>
    <s v="Avacelli"/>
    <s v=""/>
    <s v=""/>
    <n v="49"/>
    <n v="0"/>
    <n v="0"/>
    <n v="0"/>
    <n v="73.731808731808727"/>
    <n v="1"/>
  </r>
  <r>
    <x v="1"/>
    <s v="Lorenzetti Antonella"/>
    <s v="Via Moscatelli 20"/>
    <x v="61"/>
    <s v="Arcevia"/>
    <s v=""/>
    <s v=""/>
    <n v="49"/>
    <n v="0"/>
    <n v="0"/>
    <n v="0"/>
    <n v="73.731808731808727"/>
    <n v="1"/>
  </r>
  <r>
    <x v="1"/>
    <s v="Kuhne Sorg Helga Carmen"/>
    <s v="Fraz. Loretello  5B, 58"/>
    <x v="61"/>
    <s v="Arcevia"/>
    <s v=""/>
    <s v=""/>
    <n v="49"/>
    <n v="0"/>
    <n v="0"/>
    <n v="0"/>
    <n v="73.731808731808727"/>
    <n v="1"/>
  </r>
  <r>
    <x v="1"/>
    <s v="Ester Johannes Hendrik - Via Loretello 38"/>
    <s v="Della Fonte 38"/>
    <x v="61"/>
    <s v="Loretello"/>
    <s v=""/>
    <s v="hans.ester49@gmail.com"/>
    <n v="49"/>
    <n v="0"/>
    <n v="1"/>
    <n v="0"/>
    <n v="73.731808731808727"/>
    <n v="1"/>
  </r>
  <r>
    <x v="2"/>
    <s v="Visit Arcevia"/>
    <s v="Corso Mazzini 49"/>
    <x v="61"/>
    <s v="Arcevia"/>
    <s v="www.visitarcevia.com"/>
    <s v="info@visitarcevia.com"/>
    <n v="49"/>
    <n v="1"/>
    <n v="1"/>
    <n v="1"/>
    <n v="73.731808731808727"/>
    <n v="1"/>
  </r>
  <r>
    <x v="1"/>
    <s v="Stephany Robert Keith"/>
    <s v="Via Fugiano 256"/>
    <x v="61"/>
    <s v="Avacelli Di Arcevia"/>
    <s v=""/>
    <s v=""/>
    <n v="49"/>
    <n v="0"/>
    <n v="0"/>
    <n v="0"/>
    <n v="73.731808731808727"/>
    <n v="1"/>
  </r>
  <r>
    <x v="1"/>
    <s v="Sluijs Steen Margaretha"/>
    <s v="Frazione San Pietro 36"/>
    <x v="61"/>
    <s v="Arcevia"/>
    <s v=""/>
    <s v=""/>
    <n v="49"/>
    <n v="0"/>
    <n v="0"/>
    <n v="0"/>
    <n v="73.731808731808727"/>
    <n v="1"/>
  </r>
  <r>
    <x v="1"/>
    <s v="Vista Montesecco"/>
    <s v="Fraz. San Pietro In Musio 34"/>
    <x v="61"/>
    <s v="San Pietro In Musio"/>
    <s v=""/>
    <s v="info@rosanelpozzo.com"/>
    <n v="49"/>
    <n v="0"/>
    <n v="1"/>
    <n v="0"/>
    <n v="73.731808731808727"/>
    <n v="1"/>
  </r>
  <r>
    <x v="1"/>
    <s v="Lovanio Belardinelli"/>
    <s v="Fraz. Loretello 21"/>
    <x v="61"/>
    <s v="Loretello"/>
    <s v=""/>
    <s v="lovanio.belardinelli@unicredit.eu"/>
    <n v="49"/>
    <n v="0"/>
    <n v="1"/>
    <n v="0"/>
    <n v="73.731808731808727"/>
    <n v="1"/>
  </r>
  <r>
    <x v="4"/>
    <s v="Il Leccio"/>
    <s v="Fraz. Colle Aprico 29"/>
    <x v="61"/>
    <s v="Colle Aprico"/>
    <s v=""/>
    <s v="chiby77@hotmail.it"/>
    <n v="49"/>
    <n v="0"/>
    <n v="1"/>
    <n v="0"/>
    <n v="73.731808731808727"/>
    <n v="1"/>
  </r>
  <r>
    <x v="0"/>
    <s v="Locanda Casa Valma"/>
    <s v="Fraz. Costa 123"/>
    <x v="61"/>
    <s v="Costa"/>
    <s v="www.locandacasavalma.com"/>
    <s v="locandacasavalma@gmail.com"/>
    <n v="49"/>
    <n v="1"/>
    <n v="1"/>
    <n v="1"/>
    <n v="73.731808731808727"/>
    <n v="1"/>
  </r>
  <r>
    <x v="1"/>
    <s v="Francesco Pieragostini"/>
    <s v="Fraz. Montale 11"/>
    <x v="61"/>
    <s v="Montale"/>
    <s v=""/>
    <s v="sistoepaola@alice.it"/>
    <n v="49"/>
    <n v="0"/>
    <n v="1"/>
    <n v="0"/>
    <n v="73.731808731808727"/>
    <n v="1"/>
  </r>
  <r>
    <x v="1"/>
    <s v="Eleonora Massaccesi"/>
    <s v="Vicolo Dei Macelli 6"/>
    <x v="61"/>
    <s v="Arcevia"/>
    <s v=""/>
    <s v=""/>
    <n v="49"/>
    <n v="0"/>
    <n v="0"/>
    <n v="0"/>
    <n v="73.731808731808727"/>
    <n v="1"/>
  </r>
  <r>
    <x v="1"/>
    <s v="Casa Ventura"/>
    <s v="Fraz. San Giovanni Battista - Via San Martino 74"/>
    <x v="61"/>
    <s v="San Giovanni Battista"/>
    <s v=""/>
    <s v="vntsrg@gmail.com"/>
    <n v="49"/>
    <n v="0"/>
    <n v="1"/>
    <n v="0"/>
    <n v="73.731808731808727"/>
    <n v="1"/>
  </r>
  <r>
    <x v="1"/>
    <s v="Casa San Martino"/>
    <s v=""/>
    <x v="61"/>
    <s v="San Giovanni Battista"/>
    <s v=""/>
    <s v="erhard.schemel@ub-schemel.de"/>
    <n v="49"/>
    <n v="0"/>
    <n v="1"/>
    <n v="0"/>
    <n v="73.731808731808727"/>
    <n v="1"/>
  </r>
  <r>
    <x v="3"/>
    <s v="Il Capuccio"/>
    <s v="Fraz. Nidastore 66"/>
    <x v="61"/>
    <s v="Nidastore"/>
    <s v=""/>
    <s v="info@ilcapuccio.it ; lgelettronica@tiscali.it"/>
    <n v="49"/>
    <n v="0"/>
    <n v="1"/>
    <n v="0"/>
    <n v="73.731808731808727"/>
    <n v="1"/>
  </r>
  <r>
    <x v="5"/>
    <s v="Le Varangole"/>
    <s v="Fraz. Caudino 50"/>
    <x v="61"/>
    <s v="Caudino"/>
    <s v="www.casavacanzalevarangole.it"/>
    <s v="casavacanzalevarangole@gmail.com"/>
    <n v="49"/>
    <n v="1"/>
    <n v="1"/>
    <n v="1"/>
    <n v="73.731808731808727"/>
    <n v="1"/>
  </r>
  <r>
    <x v="0"/>
    <s v="Casa Mc Queens Di Ercole Moroni"/>
    <s v="Via Gavigliano 11"/>
    <x v="62"/>
    <s v="Belvedere Ostrense"/>
    <s v="www.casaercolemoroni.com"/>
    <s v="info@ercolemoroni.com"/>
    <n v="52"/>
    <n v="1"/>
    <n v="1"/>
    <n v="1"/>
    <n v="73.731808731808727"/>
    <n v="1"/>
  </r>
  <r>
    <x v="3"/>
    <s v="B&amp;B Al Rifugio Divino Di Landi Luciano"/>
    <s v="Via Gavigliano 16"/>
    <x v="62"/>
    <s v="Belvedere Ostrense"/>
    <s v="www.aziendalandi.it"/>
    <s v="aziendalandi@aziendalandi.it"/>
    <n v="52"/>
    <n v="1"/>
    <n v="1"/>
    <n v="1"/>
    <n v="73.731808731808727"/>
    <n v="1"/>
  </r>
  <r>
    <x v="3"/>
    <s v="Marche B&amp;B"/>
    <s v="Via Orti 18"/>
    <x v="62"/>
    <s v="Località non trovata"/>
    <s v="http://www.marche-beb.it/"/>
    <s v="defa@email.it"/>
    <n v="52"/>
    <n v="1"/>
    <n v="1"/>
    <n v="1"/>
    <n v="73.731808731808727"/>
    <n v="1"/>
  </r>
  <r>
    <x v="3"/>
    <s v="B&amp;B Casa Cornelia"/>
    <s v="P.Za San Pietro 4"/>
    <x v="62"/>
    <s v="Località non trovata"/>
    <s v=""/>
    <s v="casacornelia@virgilio.it"/>
    <n v="52"/>
    <n v="0"/>
    <n v="1"/>
    <n v="0"/>
    <n v="73.731808731808727"/>
    <n v="1"/>
  </r>
  <r>
    <x v="3"/>
    <s v="B&amp;B Casa Matilda"/>
    <s v="Via Garibaldi 26"/>
    <x v="62"/>
    <s v="Località non trovata"/>
    <s v=""/>
    <s v="elena.rossetti85@libero.it"/>
    <n v="52"/>
    <n v="0"/>
    <n v="1"/>
    <n v="0"/>
    <n v="73.731808731808727"/>
    <n v="1"/>
  </r>
  <r>
    <x v="4"/>
    <s v="Agriturismo Tenuta Belvedere"/>
    <s v="Via Ronco  2"/>
    <x v="62"/>
    <s v="Località non trovata"/>
    <s v="www.tenutabelvedere.eu"/>
    <s v="p.romina@centrooceano.it"/>
    <n v="52"/>
    <n v="1"/>
    <n v="1"/>
    <n v="1"/>
    <n v="73.731808731808727"/>
    <n v="1"/>
  </r>
  <r>
    <x v="3"/>
    <s v="B&amp;B 5 Alberi Vacanze"/>
    <s v="Via Gualdo 7"/>
    <x v="62"/>
    <s v="Località non trovata"/>
    <s v="www.5alberi.com"/>
    <s v="info@5alberi.com"/>
    <n v="52"/>
    <n v="1"/>
    <n v="1"/>
    <n v="1"/>
    <n v="73.731808731808727"/>
    <n v="1"/>
  </r>
  <r>
    <x v="1"/>
    <s v="5 Alberi"/>
    <s v="Via Gualdo 7"/>
    <x v="62"/>
    <s v="Località non trovata"/>
    <s v="www.5alberi.com"/>
    <s v="info@5alberi.com"/>
    <n v="52"/>
    <n v="1"/>
    <n v="1"/>
    <n v="1"/>
    <n v="73.731808731808727"/>
    <n v="1"/>
  </r>
  <r>
    <x v="2"/>
    <s v="La Perla"/>
    <s v="Via Direttissima Del Conero 1 - 3"/>
    <x v="63"/>
    <s v="Località non trovata"/>
    <s v="http://www.perlahotelancona.it"/>
    <s v="info@perlahotelancona.it"/>
    <n v="43"/>
    <n v="1"/>
    <n v="1"/>
    <n v="1"/>
    <n v="73.731808731808727"/>
    <n v="1"/>
  </r>
  <r>
    <x v="2"/>
    <s v="Palazzo Ruschioni"/>
    <s v="Via San Francesco 22"/>
    <x v="63"/>
    <s v="Località non trovata"/>
    <s v="www.palazzoruschioni.it"/>
    <s v="info@palazzoruschioni.it"/>
    <n v="43"/>
    <n v="1"/>
    <n v="1"/>
    <n v="1"/>
    <n v="73.731808731808727"/>
    <n v="1"/>
  </r>
  <r>
    <x v="0"/>
    <s v="Il Sassone"/>
    <s v="Via Inferno 11"/>
    <x v="63"/>
    <s v="Camerano"/>
    <s v="www.countryhouseilsassone.it"/>
    <s v="info@countryhouseilsassone.it"/>
    <n v="43"/>
    <n v="1"/>
    <n v="1"/>
    <n v="1"/>
    <n v="73.731808731808727"/>
    <n v="1"/>
  </r>
  <r>
    <x v="3"/>
    <s v="B&amp;B 19"/>
    <s v="Via Colle Lauro 19/A"/>
    <x v="63"/>
    <s v="Camerano"/>
    <s v=""/>
    <s v="info@bb19.it"/>
    <n v="43"/>
    <n v="0"/>
    <n v="1"/>
    <n v="0"/>
    <n v="73.731808731808727"/>
    <n v="1"/>
  </r>
  <r>
    <x v="3"/>
    <s v="B&amp;B Paci Sandro"/>
    <s v="Via Del Galletto 12"/>
    <x v="63"/>
    <s v="Camerano"/>
    <s v=""/>
    <s v="paci.sandro@alice.it"/>
    <n v="43"/>
    <n v="0"/>
    <n v="1"/>
    <n v="0"/>
    <n v="73.731808731808727"/>
    <n v="1"/>
  </r>
  <r>
    <x v="2"/>
    <s v="Da Nazzare'"/>
    <s v="Via Aspio Terme 39"/>
    <x v="63"/>
    <s v="Camerano"/>
    <s v=""/>
    <s v="info@hotelnazzare.com"/>
    <n v="43"/>
    <n v="0"/>
    <n v="1"/>
    <n v="0"/>
    <n v="73.731808731808727"/>
    <n v="1"/>
  </r>
  <r>
    <x v="2"/>
    <s v="Tre Querce"/>
    <s v="Via Papa Giovanni Xxiii 44"/>
    <x v="63"/>
    <s v="Camerano"/>
    <s v="www.hotel3querce.com"/>
    <s v="direzione@hotel3querce.com"/>
    <n v="43"/>
    <n v="1"/>
    <n v="1"/>
    <n v="1"/>
    <n v="73.731808731808727"/>
    <n v="1"/>
  </r>
  <r>
    <x v="2"/>
    <s v="Hotel Concorde"/>
    <s v="Via Aspio Terme 191"/>
    <x v="63"/>
    <s v="Camerano"/>
    <s v="www.albergoconcorde.it"/>
    <s v="info@albergoconcorde.it"/>
    <n v="43"/>
    <n v="1"/>
    <n v="1"/>
    <n v="1"/>
    <n v="73.731808731808727"/>
    <n v="1"/>
  </r>
  <r>
    <x v="2"/>
    <s v="Albergo Strologo"/>
    <s v="Via Guasto 89"/>
    <x v="63"/>
    <s v="Camerano"/>
    <s v=""/>
    <s v="trattoriastrologo@alice.it"/>
    <n v="43"/>
    <n v="0"/>
    <n v="1"/>
    <n v="0"/>
    <n v="73.731808731808727"/>
    <n v="1"/>
  </r>
  <r>
    <x v="3"/>
    <s v="L'Olivo"/>
    <s v=""/>
    <x v="63"/>
    <s v="Località non trovata"/>
    <s v=""/>
    <s v=""/>
    <n v="43"/>
    <n v="0"/>
    <n v="0"/>
    <n v="0"/>
    <n v="73.731808731808727"/>
    <n v="1"/>
  </r>
  <r>
    <x v="5"/>
    <s v="Il Girasole"/>
    <s v="Via Loretana 277"/>
    <x v="63"/>
    <s v="Camerano"/>
    <s v="www.locandailgirasole.it"/>
    <s v="info@locandailgirasole.it"/>
    <n v="43"/>
    <n v="1"/>
    <n v="1"/>
    <n v="1"/>
    <n v="73.731808731808727"/>
    <n v="1"/>
  </r>
  <r>
    <x v="1"/>
    <s v="Santini Paolo App.To 1"/>
    <s v="Via Loretana 46"/>
    <x v="63"/>
    <s v="Camerano"/>
    <s v=""/>
    <s v=""/>
    <n v="43"/>
    <n v="0"/>
    <n v="0"/>
    <n v="0"/>
    <n v="73.731808731808727"/>
    <n v="1"/>
  </r>
  <r>
    <x v="1"/>
    <s v="Santini Paolo App.To 2"/>
    <s v="Via Loretana  46"/>
    <x v="63"/>
    <s v="Camerano"/>
    <s v=""/>
    <s v=""/>
    <n v="43"/>
    <n v="0"/>
    <n v="0"/>
    <n v="0"/>
    <n v="73.731808731808727"/>
    <n v="1"/>
  </r>
  <r>
    <x v="4"/>
    <s v="Villa Gens Camuria"/>
    <s v="Via Direttissima Del Conero 7"/>
    <x v="63"/>
    <s v="Camerano"/>
    <s v="www.villagenscamuria.it"/>
    <s v="info@villagenscamuria.it"/>
    <n v="43"/>
    <n v="1"/>
    <n v="1"/>
    <n v="1"/>
    <n v="73.731808731808727"/>
    <n v="1"/>
  </r>
  <r>
    <x v="3"/>
    <s v="Il Giardino Di Margherita"/>
    <s v="Via Zingari 7"/>
    <x v="63"/>
    <s v="Camerano"/>
    <s v=""/>
    <s v="ilgiardinodimargherita@gmail.com"/>
    <n v="43"/>
    <n v="0"/>
    <n v="1"/>
    <n v="0"/>
    <n v="73.731808731808727"/>
    <n v="1"/>
  </r>
  <r>
    <x v="3"/>
    <s v="B&amp;B Villa Alba"/>
    <s v="Via Montagnolo  5"/>
    <x v="63"/>
    <s v="Camerano"/>
    <s v=""/>
    <s v="cristianaliuti@gmail.com; info@bnbvillalba.it"/>
    <n v="43"/>
    <n v="0"/>
    <n v="1"/>
    <n v="0"/>
    <n v="73.731808731808727"/>
    <n v="1"/>
  </r>
  <r>
    <x v="3"/>
    <s v="Fuori Di Porta"/>
    <s v="Via Loretana 93"/>
    <x v="63"/>
    <s v="Camerano"/>
    <s v=""/>
    <s v="jerryalce@gmail.com"/>
    <n v="43"/>
    <n v="0"/>
    <n v="1"/>
    <n v="0"/>
    <n v="73.731808731808727"/>
    <n v="1"/>
  </r>
  <r>
    <x v="3"/>
    <s v="Sumi Cottage Bed And Breakfast"/>
    <s v="Via Giacomo Matteotti 25"/>
    <x v="64"/>
    <s v="Camerata Picena"/>
    <s v="www.sumicottage.it"/>
    <s v="michael.woodbridge@libero.it"/>
    <n v="55"/>
    <n v="1"/>
    <n v="1"/>
    <n v="1"/>
    <n v="73.731808731808727"/>
    <n v="1"/>
  </r>
  <r>
    <x v="5"/>
    <s v="Affittacamere Vitali Aldesina"/>
    <s v="Via San Giuseppe 31"/>
    <x v="64"/>
    <s v="Camerata Picena"/>
    <s v=""/>
    <s v="ristorantelepiane@alice.it"/>
    <n v="55"/>
    <n v="0"/>
    <n v="1"/>
    <n v="0"/>
    <n v="73.731808731808727"/>
    <n v="1"/>
  </r>
  <r>
    <x v="4"/>
    <s v="Locanda Delle Saline"/>
    <s v="Via Saline 9"/>
    <x v="64"/>
    <s v="Camerata Picena"/>
    <s v="www.agriturismolesaline.it"/>
    <s v="locandadellesaline@libero.it"/>
    <n v="55"/>
    <n v="1"/>
    <n v="1"/>
    <n v="1"/>
    <n v="73.731808731808727"/>
    <n v="1"/>
  </r>
  <r>
    <x v="5"/>
    <s v="Immobiliare Le Piane Snc"/>
    <s v="Via San Giuseppe 58"/>
    <x v="64"/>
    <s v="Camerata Picena"/>
    <s v=""/>
    <s v="ristorantelepiane@alice.it"/>
    <n v="55"/>
    <n v="0"/>
    <n v="1"/>
    <n v="0"/>
    <n v="73.731808731808727"/>
    <n v="1"/>
  </r>
  <r>
    <x v="6"/>
    <s v="Area Sosta Camper - Castelbellino"/>
    <s v=""/>
    <x v="65"/>
    <s v="Castelbellino"/>
    <s v=""/>
    <s v=""/>
    <n v="108"/>
    <n v="0"/>
    <n v="0"/>
    <n v="0"/>
    <n v="73.731808731808727"/>
    <n v="1"/>
  </r>
  <r>
    <x v="4"/>
    <s v="La Collina Delle Streghe Di Beccaceci Lorena"/>
    <s v="Via San Giorgio 2"/>
    <x v="65"/>
    <s v="Loc. Pianello Vallesina"/>
    <s v="www.lacollinadellestreghe.com"/>
    <s v="pierfrancoluigi@virgilio.it"/>
    <n v="108"/>
    <n v="1"/>
    <n v="1"/>
    <n v="1"/>
    <n v="73.731808731808727"/>
    <n v="1"/>
  </r>
  <r>
    <x v="4"/>
    <s v="La Vecchia Fonte"/>
    <s v="C.Da Fonte Penata 7"/>
    <x v="65"/>
    <s v="Località non trovata"/>
    <s v=""/>
    <s v="info@lavecchiafonte.it"/>
    <n v="108"/>
    <n v="0"/>
    <n v="1"/>
    <n v="0"/>
    <n v="73.731808731808727"/>
    <n v="1"/>
  </r>
  <r>
    <x v="1"/>
    <s v="Casa Ghibellina"/>
    <s v="Via Costa 2"/>
    <x v="65"/>
    <s v="Località non trovata"/>
    <s v=""/>
    <s v="cecilig@yahoo.com"/>
    <n v="108"/>
    <n v="0"/>
    <n v="1"/>
    <n v="0"/>
    <n v="73.731808731808727"/>
    <n v="1"/>
  </r>
  <r>
    <x v="3"/>
    <s v="B&amp;B Le Fornaci"/>
    <s v="Via G.Puccini 12"/>
    <x v="66"/>
    <s v="Località non trovata"/>
    <s v=""/>
    <s v="berna.prosperi@gmail.com"/>
    <n v="37"/>
    <n v="0"/>
    <n v="1"/>
    <n v="0"/>
    <n v="73.731808731808727"/>
    <n v="1"/>
  </r>
  <r>
    <x v="3"/>
    <s v="B&amp;B Montessori"/>
    <s v="Via Montessori 5"/>
    <x v="66"/>
    <s v="Località non trovata"/>
    <s v=""/>
    <s v="alessio.cupido@hotmail.it"/>
    <n v="37"/>
    <n v="0"/>
    <n v="1"/>
    <n v="0"/>
    <n v="73.731808731808727"/>
    <n v="1"/>
  </r>
  <r>
    <x v="3"/>
    <s v="B&amp;B Sunflower"/>
    <s v="Via Montecamillone 1"/>
    <x v="66"/>
    <s v="Località non trovata"/>
    <s v=""/>
    <s v=""/>
    <n v="37"/>
    <n v="0"/>
    <n v="0"/>
    <n v="0"/>
    <n v="73.731808731808727"/>
    <n v="1"/>
  </r>
  <r>
    <x v="3"/>
    <s v="B&amp;B Gili"/>
    <s v="Via Piero Gobetti 17"/>
    <x v="66"/>
    <s v="Località non trovata"/>
    <s v="http://www.gilibedbreakfast.com/"/>
    <s v="bb.gili2015@gmail.com"/>
    <n v="37"/>
    <n v="1"/>
    <n v="1"/>
    <n v="1"/>
    <n v="73.731808731808727"/>
    <n v="1"/>
  </r>
  <r>
    <x v="0"/>
    <s v="La Taberna"/>
    <s v="Via Giolitti 23"/>
    <x v="66"/>
    <s v="Località non trovata"/>
    <s v="www.latabernabraceria.it"/>
    <s v="info@latabernabraceria.it"/>
    <n v="37"/>
    <n v="1"/>
    <n v="1"/>
    <n v="1"/>
    <n v="73.731808731808727"/>
    <n v="1"/>
  </r>
  <r>
    <x v="4"/>
    <s v="Sentiero Delle Fiabe"/>
    <s v="Via F. Baracca 8"/>
    <x v="66"/>
    <s v="Località non trovata"/>
    <s v="www.cordusio.org"/>
    <s v="sentierodellefiabe@hotmail.it"/>
    <n v="37"/>
    <n v="1"/>
    <n v="1"/>
    <n v="1"/>
    <n v="73.731808731808727"/>
    <n v="1"/>
  </r>
  <r>
    <x v="3"/>
    <s v="Relais Chambre"/>
    <s v="Piazzetta Garibaldi 32"/>
    <x v="66"/>
    <s v="Località non trovata"/>
    <s v="www.relaischambre.com"/>
    <s v="info@relaischambre.com"/>
    <n v="37"/>
    <n v="1"/>
    <n v="1"/>
    <n v="1"/>
    <n v="73.731808731808727"/>
    <n v="1"/>
  </r>
  <r>
    <x v="3"/>
    <s v="Il Rifugio Di Aphrodite"/>
    <s v="Via G. Puccini 17"/>
    <x v="66"/>
    <s v="Castelfidardo"/>
    <s v=""/>
    <s v="diana.iura@alice.it"/>
    <n v="37"/>
    <n v="0"/>
    <n v="1"/>
    <n v="0"/>
    <n v="73.731808731808727"/>
    <n v="1"/>
  </r>
  <r>
    <x v="3"/>
    <s v="Locanda Del Musone"/>
    <s v="Via Ernesto Che Guevara 56"/>
    <x v="66"/>
    <s v="Castelfidardo"/>
    <s v="www.lalocandadelmusone.it"/>
    <s v="informazioni@lalocandadelmusone.it"/>
    <n v="37"/>
    <n v="1"/>
    <n v="1"/>
    <n v="1"/>
    <n v="73.731808731808727"/>
    <n v="1"/>
  </r>
  <r>
    <x v="2"/>
    <s v="I Cugini"/>
    <s v="Via Don Luigi Sturzo 1"/>
    <x v="66"/>
    <s v="Castelfidardo"/>
    <s v="www.hotelicugini.it"/>
    <s v="ristoranteicugini@tin.it"/>
    <n v="37"/>
    <n v="1"/>
    <n v="1"/>
    <n v="1"/>
    <n v="73.731808731808727"/>
    <n v="1"/>
  </r>
  <r>
    <x v="2"/>
    <s v="La Ginestra"/>
    <s v="Via Xxiv Maggio 5"/>
    <x v="66"/>
    <s v="Castelfidardo"/>
    <s v=""/>
    <s v="info@hotellaginestra.com"/>
    <n v="37"/>
    <n v="0"/>
    <n v="1"/>
    <n v="0"/>
    <n v="73.731808731808727"/>
    <n v="1"/>
  </r>
  <r>
    <x v="2"/>
    <s v="La Selva"/>
    <s v="Via Adriatica 36"/>
    <x v="66"/>
    <s v="Castelfidardo"/>
    <s v=""/>
    <s v="hotellaselva@libero.it"/>
    <n v="37"/>
    <n v="0"/>
    <n v="1"/>
    <n v="0"/>
    <n v="73.731808731808727"/>
    <n v="1"/>
  </r>
  <r>
    <x v="6"/>
    <s v="Area Di Sosta Camper - Castelfidardo"/>
    <s v="Via Lumumba 7"/>
    <x v="66"/>
    <s v="Castelfidardo"/>
    <s v=""/>
    <s v=""/>
    <n v="37"/>
    <n v="0"/>
    <n v="0"/>
    <n v="0"/>
    <n v="73.731808731808727"/>
    <n v="1"/>
  </r>
  <r>
    <x v="3"/>
    <s v="B&amp;B Il Nido Di Pat"/>
    <s v="Via A. Ponchielli 1/A"/>
    <x v="66"/>
    <s v="Castelfidardo"/>
    <s v="www.ilnidodipat.it"/>
    <s v="ilnidodipat@tiscali.it"/>
    <n v="37"/>
    <n v="1"/>
    <n v="1"/>
    <n v="1"/>
    <n v="73.731808731808727"/>
    <n v="1"/>
  </r>
  <r>
    <x v="3"/>
    <s v="Latte E Caffe'"/>
    <s v="Via Dominici 31"/>
    <x v="66"/>
    <s v="Località non trovata"/>
    <s v=""/>
    <s v="info@latteecaffe.it"/>
    <n v="37"/>
    <n v="0"/>
    <n v="1"/>
    <n v="0"/>
    <n v="73.731808731808727"/>
    <n v="1"/>
  </r>
  <r>
    <x v="2"/>
    <s v="Klass Hotel"/>
    <s v="Via Adriatica 22"/>
    <x v="66"/>
    <s v="Castelfidardo"/>
    <s v="www.klasshotel.it"/>
    <s v="info@klasshotel.it"/>
    <n v="37"/>
    <n v="1"/>
    <n v="1"/>
    <n v="1"/>
    <n v="73.731808731808727"/>
    <n v="1"/>
  </r>
  <r>
    <x v="3"/>
    <s v="B&amp;B La Fuchsia"/>
    <s v="Via A. L.Corvalan 7"/>
    <x v="66"/>
    <s v="Castelfidardo"/>
    <s v="www.lafuchsia.it"/>
    <s v="info@lafuchsia.it"/>
    <n v="37"/>
    <n v="1"/>
    <n v="1"/>
    <n v="1"/>
    <n v="73.731808731808727"/>
    <n v="1"/>
  </r>
  <r>
    <x v="3"/>
    <s v="B&amp;B La Finestra Sul Conero"/>
    <s v="Via Giovanni Xiii 14"/>
    <x v="66"/>
    <s v="S. Agostino"/>
    <s v="www.lafinestrasulconero.it"/>
    <s v="info@lafinestrasulconero.it"/>
    <n v="37"/>
    <n v="1"/>
    <n v="1"/>
    <n v="1"/>
    <n v="73.731808731808727"/>
    <n v="1"/>
  </r>
  <r>
    <x v="3"/>
    <s v="B&amp;B Villa Poticcio"/>
    <s v="Villa Poticcio 23"/>
    <x v="66"/>
    <s v="Loc. Acquaviva"/>
    <s v="www.villapoticcio.it"/>
    <s v="giampaolo.giaccaglia@libero.it"/>
    <n v="37"/>
    <n v="1"/>
    <n v="1"/>
    <n v="1"/>
    <n v="73.731808731808727"/>
    <n v="1"/>
  </r>
  <r>
    <x v="3"/>
    <s v="B&amp;B Il Covo Dei Piccioni"/>
    <s v="Via Mazzini 21"/>
    <x v="66"/>
    <s v="Località non trovata"/>
    <s v=""/>
    <s v="ilcovodeipiccioni@live.it"/>
    <n v="37"/>
    <n v="0"/>
    <n v="1"/>
    <n v="0"/>
    <n v="73.731808731808727"/>
    <n v="1"/>
  </r>
  <r>
    <x v="1"/>
    <s v="Casa Verdeconero"/>
    <s v="Via Sicilia  22"/>
    <x v="66"/>
    <s v="Località non trovata"/>
    <s v=""/>
    <s v="bugariclaudio@tin.it"/>
    <n v="37"/>
    <n v="0"/>
    <n v="1"/>
    <n v="0"/>
    <n v="73.731808731808727"/>
    <n v="1"/>
  </r>
  <r>
    <x v="3"/>
    <s v="B&amp;B Villa Incanto"/>
    <s v="Via Dante Alighieri 118"/>
    <x v="66"/>
    <s v="Località non trovata"/>
    <s v=""/>
    <s v="rserenelli@villaincanto.eu"/>
    <n v="37"/>
    <n v="0"/>
    <n v="1"/>
    <n v="0"/>
    <n v="73.731808731808727"/>
    <n v="1"/>
  </r>
  <r>
    <x v="5"/>
    <s v="Amaranto'S"/>
    <s v="Via Adriatica  28"/>
    <x v="66"/>
    <s v="S.S.16 Km 318,60"/>
    <s v=""/>
    <s v="ristorantealbergoamarantos@gmail.com"/>
    <n v="37"/>
    <n v="0"/>
    <n v="1"/>
    <n v="0"/>
    <n v="73.731808731808727"/>
    <n v="1"/>
  </r>
  <r>
    <x v="2"/>
    <s v="Hotel Parco"/>
    <s v="Via G. Donizetti 2"/>
    <x v="66"/>
    <s v="Castelfidardo"/>
    <s v="www.hotelparco.net"/>
    <s v="info@hotelparco.net"/>
    <n v="37"/>
    <n v="1"/>
    <n v="1"/>
    <n v="1"/>
    <n v="73.731808731808727"/>
    <n v="1"/>
  </r>
  <r>
    <x v="0"/>
    <s v="Rustico Del Bozzo"/>
    <s v="Contrada Bozzo 30"/>
    <x v="67"/>
    <s v="Castelleone Di Suasa"/>
    <s v=""/>
    <s v="info@rusticodelbozzo.com"/>
    <n v="65"/>
    <n v="0"/>
    <n v="1"/>
    <n v="0"/>
    <n v="73.731808731808727"/>
    <n v="1"/>
  </r>
  <r>
    <x v="2"/>
    <s v="Bellucci"/>
    <s v="Corso Guglielmo Marconi 7"/>
    <x v="67"/>
    <s v="Castelleone Di Suasa"/>
    <s v="www.ristorantebellucci.it"/>
    <s v="umbertobell@libero.it"/>
    <n v="65"/>
    <n v="1"/>
    <n v="1"/>
    <n v="1"/>
    <n v="73.731808731808727"/>
    <n v="1"/>
  </r>
  <r>
    <x v="4"/>
    <s v="Azienda Agricola Manfredi Stefania"/>
    <s v="Contrada Case Nuove 61"/>
    <x v="67"/>
    <s v="Castelleone Di Suasa"/>
    <s v=""/>
    <s v="ggasparoni@libero.it"/>
    <n v="65"/>
    <n v="0"/>
    <n v="1"/>
    <n v="0"/>
    <n v="73.731808731808727"/>
    <n v="1"/>
  </r>
  <r>
    <x v="2"/>
    <s v="Hostaria Della Posta"/>
    <s v="Via Carrozze Vaccili 6"/>
    <x v="68"/>
    <s v="Castelplanio"/>
    <s v="www.hostariadellaposta.it"/>
    <s v="info@hostariadellaposta.it"/>
    <n v="78"/>
    <n v="1"/>
    <n v="1"/>
    <n v="1"/>
    <n v="73.731808731808727"/>
    <n v="1"/>
  </r>
  <r>
    <x v="4"/>
    <s v="S. Anna"/>
    <s v="Via Sant'Anna 10"/>
    <x v="68"/>
    <s v="Castelplanio"/>
    <s v="www.campingagrituristsantanna.com"/>
    <s v="tranqui@pasadena.it"/>
    <n v="78"/>
    <n v="1"/>
    <n v="1"/>
    <n v="1"/>
    <n v="73.731808731808727"/>
    <n v="1"/>
  </r>
  <r>
    <x v="4"/>
    <s v="Monte Deserto"/>
    <s v="Via Monticelli 15"/>
    <x v="68"/>
    <s v="Castelplanio"/>
    <s v="www.montedeserto.it"/>
    <s v="chiedi@montedeserto.it"/>
    <n v="78"/>
    <n v="1"/>
    <n v="1"/>
    <n v="1"/>
    <n v="73.731808731808727"/>
    <n v="1"/>
  </r>
  <r>
    <x v="3"/>
    <s v="B&amp;B In Casa D'Arte"/>
    <s v="Via Sabatucci 23"/>
    <x v="68"/>
    <s v="Castelplanio"/>
    <s v="www.incasadarte.it"/>
    <s v="info@incasadarte.it"/>
    <n v="78"/>
    <n v="1"/>
    <n v="1"/>
    <n v="1"/>
    <n v="73.731808731808727"/>
    <n v="1"/>
  </r>
  <r>
    <x v="3"/>
    <s v="B&amp;B In Casa D'Arte - Residenza Storica"/>
    <s v="Piazza Della Liberta' 6"/>
    <x v="68"/>
    <s v="Castelplanio"/>
    <s v="www.incasadarte.it"/>
    <s v="info@incasadarte.it"/>
    <n v="78"/>
    <n v="1"/>
    <n v="1"/>
    <n v="1"/>
    <n v="73.731808731808727"/>
    <n v="1"/>
  </r>
  <r>
    <x v="4"/>
    <s v="Agriturismo Le Piagge"/>
    <s v="Via Piagge Novali 22"/>
    <x v="68"/>
    <s v="Castelplanio"/>
    <s v="www.lepiaggeagriturismo.it"/>
    <s v="info@lepiaggeagriturismo.it"/>
    <n v="78"/>
    <n v="1"/>
    <n v="1"/>
    <n v="1"/>
    <n v="73.731808731808727"/>
    <n v="1"/>
  </r>
  <r>
    <x v="1"/>
    <s v="Villa Staffieri"/>
    <s v="Via Caciampa 6"/>
    <x v="68"/>
    <s v="Località non trovata"/>
    <s v=""/>
    <s v="villastaffieri@btinternet.com"/>
    <n v="78"/>
    <n v="0"/>
    <n v="1"/>
    <n v="0"/>
    <n v="73.731808731808727"/>
    <n v="1"/>
  </r>
  <r>
    <x v="3"/>
    <s v="B&amp;B Anna Rita"/>
    <s v="Via 2 Giugno 21"/>
    <x v="68"/>
    <s v="Pozzetto Di Castelplanio"/>
    <s v=""/>
    <s v="ivomicucci@libero.it"/>
    <n v="78"/>
    <n v="0"/>
    <n v="1"/>
    <n v="0"/>
    <n v="73.731808731808727"/>
    <n v="1"/>
  </r>
  <r>
    <x v="3"/>
    <s v="B&amp;B San Lorenzo"/>
    <s v="Vicolo San Lorenzo 16"/>
    <x v="69"/>
    <s v="Località non trovata"/>
    <s v="www.sanlorenzobb.it"/>
    <s v="p.stroppa@pecgeometrian.it"/>
    <n v="115"/>
    <n v="1"/>
    <n v="1"/>
    <n v="1"/>
    <n v="73.731808731808727"/>
    <n v="1"/>
  </r>
  <r>
    <x v="3"/>
    <s v="Villa Incrocca"/>
    <s v="Via Incrocca 2"/>
    <x v="69"/>
    <s v="Cerreto D'Esi"/>
    <s v=""/>
    <s v="robystation@gmail.com"/>
    <n v="115"/>
    <n v="0"/>
    <n v="1"/>
    <n v="0"/>
    <n v="73.731808731808727"/>
    <n v="1"/>
  </r>
  <r>
    <x v="3"/>
    <s v="B&amp;B Le Magnolie"/>
    <s v="Via Verdi 20"/>
    <x v="69"/>
    <s v="Località non trovata"/>
    <s v=""/>
    <s v="info.beblemagnolie@gmail.com"/>
    <n v="115"/>
    <n v="0"/>
    <n v="1"/>
    <n v="0"/>
    <n v="73.731808731808727"/>
    <n v="1"/>
  </r>
  <r>
    <x v="0"/>
    <s v="Il Sentiero Degli Ailanti"/>
    <s v="Via Rustichelle 8"/>
    <x v="69"/>
    <s v="Cerreto D' Esi"/>
    <s v="www.ilsentierodegliailanti.it"/>
    <s v="info@ilsentierodegliailanti.it"/>
    <n v="115"/>
    <n v="1"/>
    <n v="1"/>
    <n v="1"/>
    <n v="73.731808731808727"/>
    <n v="1"/>
  </r>
  <r>
    <x v="4"/>
    <s v="Madonna Del Vecchio Moro"/>
    <s v="Via Nazario Sauro 1"/>
    <x v="69"/>
    <s v="Cerreto D' Esi"/>
    <s v=""/>
    <s v="re.baldoni@tiscali.it"/>
    <n v="115"/>
    <n v="0"/>
    <n v="1"/>
    <n v="0"/>
    <n v="73.731808731808727"/>
    <n v="1"/>
  </r>
  <r>
    <x v="2"/>
    <s v="Domus"/>
    <s v="Via Dante 20"/>
    <x v="69"/>
    <s v="Cerreto D' Esi"/>
    <s v="www.hoteldomus.com"/>
    <s v="info@hoteldomus.com"/>
    <n v="115"/>
    <n v="1"/>
    <n v="1"/>
    <n v="1"/>
    <n v="73.731808731808727"/>
    <n v="1"/>
  </r>
  <r>
    <x v="2"/>
    <s v="Luminari"/>
    <s v="Corso Giacomo Matteotti 14"/>
    <x v="70"/>
    <s v="Chiaravalle"/>
    <s v="www.albergoluminari.it"/>
    <s v="info@albergoluminari.it"/>
    <n v="52"/>
    <n v="1"/>
    <n v="1"/>
    <n v="1"/>
    <n v="73.731808731808727"/>
    <n v="1"/>
  </r>
  <r>
    <x v="5"/>
    <s v="Affittacamere La Locomotiva Di Paola Petrucci"/>
    <s v="Via Don Minzoni 31"/>
    <x v="70"/>
    <s v="Località non trovata"/>
    <s v="www.affittacamerelalocomotiva.it"/>
    <s v="lalocomotiva01@tiscali.it"/>
    <n v="52"/>
    <n v="1"/>
    <n v="1"/>
    <n v="1"/>
    <n v="73.731808731808727"/>
    <n v="1"/>
  </r>
  <r>
    <x v="3"/>
    <s v="B&amp;B Marche Tourism"/>
    <s v="Via Don Minzoni (Piano 4/5) 31"/>
    <x v="70"/>
    <s v="Località non trovata"/>
    <s v="www.affittacamerelalocomotiva.it"/>
    <s v="lalocomotiva01@tiscali.it"/>
    <n v="52"/>
    <n v="1"/>
    <n v="1"/>
    <n v="1"/>
    <n v="73.731808731808727"/>
    <n v="1"/>
  </r>
  <r>
    <x v="0"/>
    <s v="Il Casale Del Gufo"/>
    <s v="Via Alberici 6"/>
    <x v="70"/>
    <s v="Località non trovata"/>
    <s v="www.casaledelgufo.it"/>
    <s v="info@casaledelgufo.it"/>
    <n v="52"/>
    <n v="1"/>
    <n v="1"/>
    <n v="1"/>
    <n v="73.731808731808727"/>
    <n v="1"/>
  </r>
  <r>
    <x v="5"/>
    <s v="La Locomotiva Cafe' Di P. Petrucci Srl Unipersonale"/>
    <s v="Via Don Minzoni 31"/>
    <x v="70"/>
    <s v="Località non trovata"/>
    <s v="www.affittacamerelalocomotiva.it"/>
    <s v="lalocomotiva01@tiscali.it"/>
    <n v="52"/>
    <n v="1"/>
    <n v="1"/>
    <n v="1"/>
    <n v="73.731808731808727"/>
    <n v="1"/>
  </r>
  <r>
    <x v="0"/>
    <s v="Cantina Langelina"/>
    <s v="Viadelle Ville 53"/>
    <x v="71"/>
    <s v="Località non trovata"/>
    <s v="www.cantinalangelina.com"/>
    <s v="info@cantinalangelina.it"/>
    <n v="75"/>
    <n v="1"/>
    <n v="1"/>
    <n v="1"/>
    <n v="73.731808731808727"/>
    <n v="1"/>
  </r>
  <r>
    <x v="1"/>
    <s v="Casale Del Vecchio Moro"/>
    <s v="Strada Dei Rossi 17"/>
    <x v="71"/>
    <s v="Frazione Madonna Del Piano"/>
    <s v=""/>
    <s v="manuela.lenci@virgilio.it - martinaregni@yahoo.it"/>
    <n v="75"/>
    <n v="0"/>
    <n v="1"/>
    <n v="0"/>
    <n v="73.731808731808727"/>
    <n v="1"/>
  </r>
  <r>
    <x v="4"/>
    <s v="Ricolando"/>
    <s v="Via Nevola 66"/>
    <x v="71"/>
    <s v="Località non trovata"/>
    <s v=""/>
    <s v="info@ricolando.it"/>
    <n v="75"/>
    <n v="0"/>
    <n v="1"/>
    <n v="0"/>
    <n v="73.731808731808727"/>
    <n v="1"/>
  </r>
  <r>
    <x v="3"/>
    <s v="B&amp;B Palazzo Boscareto"/>
    <s v="Via N. Boscareto 4"/>
    <x v="71"/>
    <s v="Corinaldo"/>
    <s v="www.palazzoboscareto.com"/>
    <s v="info@palazzoboscareto.com"/>
    <n v="75"/>
    <n v="1"/>
    <n v="1"/>
    <n v="1"/>
    <n v="73.731808731808727"/>
    <n v="1"/>
  </r>
  <r>
    <x v="3"/>
    <s v="B&amp;B Il Tramonto"/>
    <s v="Via Per Montalboddo 54"/>
    <x v="71"/>
    <s v="Località non trovata"/>
    <s v="www.colverde.com"/>
    <s v="massimo.perticaroli@hotmail.it"/>
    <n v="75"/>
    <n v="1"/>
    <n v="1"/>
    <n v="1"/>
    <n v="73.731808731808727"/>
    <n v="1"/>
  </r>
  <r>
    <x v="1"/>
    <s v="Casa Di Venturoli"/>
    <s v="Strada Dei Venturoli 6"/>
    <x v="71"/>
    <s v="Località non trovata"/>
    <s v=""/>
    <s v=""/>
    <n v="75"/>
    <n v="0"/>
    <n v="0"/>
    <n v="0"/>
    <n v="73.731808731808727"/>
    <n v="1"/>
  </r>
  <r>
    <x v="1"/>
    <s v="Nadia Chiappa"/>
    <s v="Via Borgo Di Sotto 3"/>
    <x v="71"/>
    <s v="Località non trovata"/>
    <s v=""/>
    <s v=""/>
    <n v="75"/>
    <n v="0"/>
    <n v="0"/>
    <n v="0"/>
    <n v="73.731808731808727"/>
    <n v="1"/>
  </r>
  <r>
    <x v="1"/>
    <s v="Lenci Lorenza"/>
    <s v="Viale Degli Eroi 33"/>
    <x v="71"/>
    <s v="Località non trovata"/>
    <s v=""/>
    <s v="manuela.lenci@virgilio.it"/>
    <n v="75"/>
    <n v="0"/>
    <n v="1"/>
    <n v="0"/>
    <n v="73.731808731808727"/>
    <n v="1"/>
  </r>
  <r>
    <x v="1"/>
    <s v="Rossi Tommaso"/>
    <s v="Via Del Corso 31 31"/>
    <x v="71"/>
    <s v="Località non trovata"/>
    <s v=""/>
    <s v="tommasoros@tiscalinet.it"/>
    <n v="75"/>
    <n v="0"/>
    <n v="1"/>
    <n v="0"/>
    <n v="73.731808731808727"/>
    <n v="1"/>
  </r>
  <r>
    <x v="4"/>
    <s v="Agriturismo Ashram Joytinat"/>
    <s v="Via Ripa 24"/>
    <x v="71"/>
    <s v="Località non trovata"/>
    <s v=""/>
    <s v="ashram@joytinat.it"/>
    <n v="75"/>
    <n v="0"/>
    <n v="1"/>
    <n v="0"/>
    <n v="73.731808731808727"/>
    <n v="1"/>
  </r>
  <r>
    <x v="5"/>
    <s v="Il Settimo Borgo Di Voetman"/>
    <s v="Viale Degli Eroi 78"/>
    <x v="71"/>
    <s v="Corinaldo"/>
    <s v="www.ilsettimoborgo.it"/>
    <s v="info@ilsettimoborgo.it"/>
    <n v="75"/>
    <n v="1"/>
    <n v="1"/>
    <n v="1"/>
    <n v="73.731808731808727"/>
    <n v="1"/>
  </r>
  <r>
    <x v="4"/>
    <s v="Agriturismo Alla Vecchia Cascina"/>
    <s v="Via Lepri 10"/>
    <x v="71"/>
    <s v="Corinaldo"/>
    <s v="www.agriturismocorinaldo.it"/>
    <s v="info@agriturismocorinaldo.it"/>
    <n v="75"/>
    <n v="1"/>
    <n v="1"/>
    <n v="1"/>
    <n v="73.731808731808727"/>
    <n v="1"/>
  </r>
  <r>
    <x v="4"/>
    <s v="Casalantico"/>
    <s v="Strada Conagrande 8"/>
    <x v="71"/>
    <s v="Corinaldo"/>
    <s v="www.casalantico.it"/>
    <s v="info@casalantico.it"/>
    <n v="75"/>
    <n v="1"/>
    <n v="1"/>
    <n v="1"/>
    <n v="73.731808731808727"/>
    <n v="1"/>
  </r>
  <r>
    <x v="3"/>
    <s v="B&amp;B Spensierando"/>
    <s v="Via Sant' Isidoro 40"/>
    <x v="71"/>
    <s v="Corinaldo"/>
    <s v=""/>
    <s v="ivan.garbatini@alice.it"/>
    <n v="75"/>
    <n v="0"/>
    <n v="1"/>
    <n v="0"/>
    <n v="73.731808731808727"/>
    <n v="1"/>
  </r>
  <r>
    <x v="3"/>
    <s v="B&amp;B Da Roby"/>
    <s v="Via Claudio Ridolfi 10"/>
    <x v="71"/>
    <s v="Corinaldo"/>
    <s v=""/>
    <s v="luciagiov@tin.it"/>
    <n v="75"/>
    <n v="0"/>
    <n v="1"/>
    <n v="0"/>
    <n v="73.731808731808727"/>
    <n v="1"/>
  </r>
  <r>
    <x v="3"/>
    <s v="B&amp;B Il Settimo Borgo"/>
    <s v="Viale Degli Eroi 78"/>
    <x v="71"/>
    <s v="Corinaldo"/>
    <s v="www.ilsettimoborgo.it"/>
    <s v="info@ilsettimoborgo.it"/>
    <n v="75"/>
    <n v="1"/>
    <n v="1"/>
    <n v="1"/>
    <n v="73.731808731808727"/>
    <n v="1"/>
  </r>
  <r>
    <x v="6"/>
    <s v="Area Di Sosta Camper - Corinaldo"/>
    <s v="Via Pecciameglio Snc"/>
    <x v="71"/>
    <s v="Corinaldo"/>
    <s v=""/>
    <s v=""/>
    <n v="75"/>
    <n v="0"/>
    <n v="0"/>
    <n v="0"/>
    <n v="73.731808731808727"/>
    <n v="1"/>
  </r>
  <r>
    <x v="3"/>
    <s v="B&amp;B Corinaldo Holiday"/>
    <s v="Strada Dei Sartini 10"/>
    <x v="71"/>
    <s v="Corinaldo"/>
    <s v="www.corinaldoholiday.it"/>
    <s v="info@corinaldoholiday.it"/>
    <n v="75"/>
    <n v="1"/>
    <n v="1"/>
    <n v="1"/>
    <n v="73.731808731808727"/>
    <n v="1"/>
  </r>
  <r>
    <x v="3"/>
    <s v="B&amp;B Casa Del Fonte"/>
    <s v="Strada Fonte Di Vincareto 10"/>
    <x v="71"/>
    <s v="Corinaldo"/>
    <s v="www.casadelfonte.it"/>
    <s v="info@casadelfonte.it"/>
    <n v="75"/>
    <n v="1"/>
    <n v="1"/>
    <n v="1"/>
    <n v="73.731808731808727"/>
    <n v="1"/>
  </r>
  <r>
    <x v="3"/>
    <s v="B&amp;B Torre San Lorenzetto"/>
    <s v="Via Del Montale 113"/>
    <x v="71"/>
    <s v="Corinaldo"/>
    <s v=""/>
    <s v="vitro@libero.it"/>
    <n v="75"/>
    <n v="0"/>
    <n v="1"/>
    <n v="0"/>
    <n v="73.731808731808727"/>
    <n v="1"/>
  </r>
  <r>
    <x v="3"/>
    <s v="B&amp;B Casa Adagio"/>
    <s v="Strada Fosso Di Ripe 16"/>
    <x v="71"/>
    <s v="Corinaldo"/>
    <s v="www.casa-adagio.de"/>
    <s v="info@casa-adagio.de"/>
    <n v="75"/>
    <n v="1"/>
    <n v="1"/>
    <n v="1"/>
    <n v="73.731808731808727"/>
    <n v="1"/>
  </r>
  <r>
    <x v="0"/>
    <s v="Attivita' Ricettiva Rurale - Leondina Country House"/>
    <s v="Via San Bartolo 76"/>
    <x v="71"/>
    <s v="Corinaldo"/>
    <s v="www.leondinacountryhouse.it"/>
    <s v="info@leondinacountryhouse.it"/>
    <n v="75"/>
    <n v="1"/>
    <n v="1"/>
    <n v="1"/>
    <n v="73.731808731808727"/>
    <n v="1"/>
  </r>
  <r>
    <x v="11"/>
    <s v="Colverde"/>
    <s v="Via Per Montalboddo 52"/>
    <x v="71"/>
    <s v="Corinaldo"/>
    <s v="www.colverde.com"/>
    <s v="info@colverde.com"/>
    <n v="75"/>
    <n v="1"/>
    <n v="1"/>
    <n v="1"/>
    <n v="73.731808731808727"/>
    <n v="1"/>
  </r>
  <r>
    <x v="0"/>
    <s v="Il Villino Campagnolo"/>
    <s v=""/>
    <x v="71"/>
    <s v="Incancellata"/>
    <s v=""/>
    <s v=""/>
    <n v="75"/>
    <n v="0"/>
    <n v="0"/>
    <n v="0"/>
    <n v="73.731808731808727"/>
    <n v="1"/>
  </r>
  <r>
    <x v="2"/>
    <s v="Al Casolare"/>
    <s v="Via Corinaldese 6"/>
    <x v="71"/>
    <s v="Corinaldo"/>
    <s v="www.alcasolare.it"/>
    <s v="info@alcasolare.it"/>
    <n v="75"/>
    <n v="1"/>
    <n v="1"/>
    <n v="1"/>
    <n v="73.731808731808727"/>
    <n v="1"/>
  </r>
  <r>
    <x v="3"/>
    <s v="B&amp;B  Adriana"/>
    <s v="Vicolo Del Quattrocento 2"/>
    <x v="71"/>
    <s v="Corinaldo"/>
    <s v="www.bbadriana-corinaldo.com"/>
    <s v="adrianacoccioni@tiscali.it"/>
    <n v="75"/>
    <n v="1"/>
    <n v="1"/>
    <n v="1"/>
    <n v="73.731808731808727"/>
    <n v="1"/>
  </r>
  <r>
    <x v="1"/>
    <s v="Casa Da Bianca"/>
    <s v="Via Costa San Giovanni 11"/>
    <x v="71"/>
    <s v="Corinaldo"/>
    <s v=""/>
    <s v="elemov@libero.it"/>
    <n v="75"/>
    <n v="0"/>
    <n v="1"/>
    <n v="0"/>
    <n v="73.731808731808727"/>
    <n v="1"/>
  </r>
  <r>
    <x v="3"/>
    <s v="Da Mara"/>
    <s v="Via Don Minzoni 1"/>
    <x v="71"/>
    <s v="Corinaldo"/>
    <s v=""/>
    <s v=""/>
    <n v="75"/>
    <n v="0"/>
    <n v="0"/>
    <n v="0"/>
    <n v="73.731808731808727"/>
    <n v="1"/>
  </r>
  <r>
    <x v="2"/>
    <s v="Hotel Ristorante I Tigli"/>
    <s v="Via Del Teatro 31"/>
    <x v="71"/>
    <s v="Corinaldo"/>
    <s v="www.corinaldoalbergodiffuso.it"/>
    <s v="cantinalangelina@libero.it"/>
    <n v="75"/>
    <n v="1"/>
    <n v="1"/>
    <n v="1"/>
    <n v="73.731808731808727"/>
    <n v="1"/>
  </r>
  <r>
    <x v="1"/>
    <s v="Aloisi Serena"/>
    <s v="Via Santa Maria Goretti  6"/>
    <x v="71"/>
    <s v="Località non trovata"/>
    <s v=""/>
    <s v="serealo77@gmail.com"/>
    <n v="75"/>
    <n v="0"/>
    <n v="1"/>
    <n v="0"/>
    <n v="73.731808731808727"/>
    <n v="1"/>
  </r>
  <r>
    <x v="2"/>
    <s v="Il Giglio"/>
    <s v="Via Del Corso 8"/>
    <x v="71"/>
    <s v="Corinaldo"/>
    <s v="www.hotelgigliocorinaldo.com"/>
    <s v="info@corinaldoalbergodiffuso.it"/>
    <n v="75"/>
    <n v="1"/>
    <n v="1"/>
    <n v="1"/>
    <n v="73.731808731808727"/>
    <n v="1"/>
  </r>
  <r>
    <x v="1"/>
    <s v="Filippo Capotondi"/>
    <s v="Via Ridolfi 12"/>
    <x v="71"/>
    <s v="Località non trovata"/>
    <s v=""/>
    <s v="millola75@gmail.com"/>
    <n v="75"/>
    <n v="0"/>
    <n v="1"/>
    <n v="0"/>
    <n v="73.731808731808727"/>
    <n v="1"/>
  </r>
  <r>
    <x v="1"/>
    <s v="Da Mara"/>
    <s v="Via Don G. Minzoni 1"/>
    <x v="71"/>
    <s v="Corinaldo"/>
    <s v="http://bebdamara.it/"/>
    <s v="marisa.berti46@gmail.com"/>
    <n v="75"/>
    <n v="1"/>
    <n v="1"/>
    <n v="1"/>
    <n v="73.731808731808727"/>
    <n v="1"/>
  </r>
  <r>
    <x v="3"/>
    <s v="B&amp;B Al Vecchio Cipresso"/>
    <s v="Via Corinaldese 32"/>
    <x v="71"/>
    <s v="Corinaldo"/>
    <s v="nelloros.jimdo.com"/>
    <s v="lalaurina80@libero.it"/>
    <n v="75"/>
    <n v="1"/>
    <n v="1"/>
    <n v="1"/>
    <n v="73.731808731808727"/>
    <n v="1"/>
  </r>
  <r>
    <x v="1"/>
    <s v="Appartamento Robert Bunnens"/>
    <s v="Strada Palazzo Bracci 11"/>
    <x v="71"/>
    <s v="Corinaldo"/>
    <s v=""/>
    <s v="bunnens@hotmail.com"/>
    <n v="75"/>
    <n v="0"/>
    <n v="1"/>
    <n v="0"/>
    <n v="73.731808731808727"/>
    <n v="1"/>
  </r>
  <r>
    <x v="3"/>
    <s v="Morning Glory"/>
    <s v="Via G. Annibaldi 15"/>
    <x v="72"/>
    <s v="Cupramontana"/>
    <s v=""/>
    <s v="morning@email.it"/>
    <n v="39"/>
    <n v="0"/>
    <n v="1"/>
    <n v="0"/>
    <n v="73.731808731808727"/>
    <n v="1"/>
  </r>
  <r>
    <x v="3"/>
    <s v="Le Casce"/>
    <s v="Bovio  36"/>
    <x v="72"/>
    <s v="Cupramontana"/>
    <s v="www.lecasce.it"/>
    <s v="erry60@hotmail.com"/>
    <n v="39"/>
    <n v="1"/>
    <n v="1"/>
    <n v="1"/>
    <n v="73.731808731808727"/>
    <n v="1"/>
  </r>
  <r>
    <x v="3"/>
    <s v="Al Vicoletto"/>
    <s v="M.Capponi 17"/>
    <x v="72"/>
    <s v="Località non trovata"/>
    <s v=""/>
    <s v="aritarinaldi@live.com"/>
    <n v="39"/>
    <n v="0"/>
    <n v="1"/>
    <n v="0"/>
    <n v="73.731808731808727"/>
    <n v="1"/>
  </r>
  <r>
    <x v="3"/>
    <s v="B&amp;B Le Macine Da Piero'"/>
    <s v="Via Interno Cupro 9/B"/>
    <x v="72"/>
    <s v="Località non trovata"/>
    <s v=""/>
    <s v="fiorentini.48@virgilio.it"/>
    <n v="39"/>
    <n v="0"/>
    <n v="1"/>
    <n v="0"/>
    <n v="73.731808731808727"/>
    <n v="1"/>
  </r>
  <r>
    <x v="3"/>
    <s v="Antera"/>
    <s v="Via Valle 36"/>
    <x v="72"/>
    <s v="Cupramontana"/>
    <s v=""/>
    <s v="teresacatani@libero.it"/>
    <n v="39"/>
    <n v="0"/>
    <n v="1"/>
    <n v="0"/>
    <n v="73.731808731808727"/>
    <n v="1"/>
  </r>
  <r>
    <x v="1"/>
    <s v="Bock Britta"/>
    <s v="Via San Marco Di Sotto 20"/>
    <x v="72"/>
    <s v="Cupramontana"/>
    <s v=""/>
    <s v="britabock@gmx.de"/>
    <n v="39"/>
    <n v="0"/>
    <n v="1"/>
    <n v="0"/>
    <n v="73.731808731808727"/>
    <n v="1"/>
  </r>
  <r>
    <x v="5"/>
    <s v="Casa Manciano"/>
    <s v="Via Manciano 38"/>
    <x v="72"/>
    <s v="Cupramontana"/>
    <s v=""/>
    <s v="info@casa-manciano.de"/>
    <n v="39"/>
    <n v="0"/>
    <n v="1"/>
    <n v="0"/>
    <n v="73.731808731808727"/>
    <n v="1"/>
  </r>
  <r>
    <x v="1"/>
    <s v="De Domenico Graziella"/>
    <s v="Via S. Bartolomeo 14"/>
    <x v="72"/>
    <s v="Cupramontana"/>
    <s v=""/>
    <s v="gdedomenico@live.com"/>
    <n v="39"/>
    <n v="0"/>
    <n v="1"/>
    <n v="0"/>
    <n v="73.731808731808727"/>
    <n v="1"/>
  </r>
  <r>
    <x v="3"/>
    <s v="Villa Nunzia"/>
    <s v="Via Palazzi 19"/>
    <x v="72"/>
    <s v="Cupramontana"/>
    <s v=""/>
    <s v="nunzia.poesia@alice.it"/>
    <n v="39"/>
    <n v="0"/>
    <n v="1"/>
    <n v="0"/>
    <n v="73.731808731808727"/>
    <n v="1"/>
  </r>
  <r>
    <x v="1"/>
    <s v="Di Nisio Francesca"/>
    <s v="Via Palazzi 19"/>
    <x v="72"/>
    <s v="Cupramontana"/>
    <s v=""/>
    <s v="dinisiofrancesca@libero.it"/>
    <n v="39"/>
    <n v="0"/>
    <n v="1"/>
    <n v="0"/>
    <n v="73.731808731808727"/>
    <n v="1"/>
  </r>
  <r>
    <x v="4"/>
    <s v="Le Mandriole"/>
    <s v="Via Mandriole 12"/>
    <x v="72"/>
    <s v="Cupramontana"/>
    <s v="www.lemandriole.it"/>
    <s v="info@lemandriole.it"/>
    <n v="39"/>
    <n v="1"/>
    <n v="1"/>
    <n v="1"/>
    <n v="73.731808731808727"/>
    <n v="1"/>
  </r>
  <r>
    <x v="4"/>
    <s v="La Distesa"/>
    <s v="Via Romita 28"/>
    <x v="72"/>
    <s v="Cupramontana"/>
    <s v="www.ladistesa.it"/>
    <s v="distesa@libero.it"/>
    <n v="39"/>
    <n v="1"/>
    <n v="1"/>
    <n v="1"/>
    <n v="73.731808731808727"/>
    <n v="1"/>
  </r>
  <r>
    <x v="3"/>
    <s v="B&amp;B La Girandola"/>
    <s v="Via Piana 66"/>
    <x v="72"/>
    <s v="Cupramontana"/>
    <s v="www.lagirandola.eu"/>
    <s v="info@lagirandola.eu"/>
    <n v="39"/>
    <n v="1"/>
    <n v="1"/>
    <n v="1"/>
    <n v="73.731808731808727"/>
    <n v="1"/>
  </r>
  <r>
    <x v="7"/>
    <s v="Ostello Della Gioventu' Parco Colle Elisa Amatori"/>
    <s v="Via Elisa Amatori 2"/>
    <x v="72"/>
    <s v="Cupramontana"/>
    <s v=""/>
    <s v="info@caffeimperialejesi.it"/>
    <n v="39"/>
    <n v="0"/>
    <n v="1"/>
    <n v="0"/>
    <n v="73.731808731808727"/>
    <n v="1"/>
  </r>
  <r>
    <x v="3"/>
    <s v="B&amp;B Mulino Barchio Di Patrick Houlihan"/>
    <s v="Via Barchio 3"/>
    <x v="72"/>
    <s v="Cupramontana"/>
    <s v="www.barchio.it"/>
    <s v="info@barchio.it"/>
    <n v="39"/>
    <n v="1"/>
    <n v="1"/>
    <n v="1"/>
    <n v="73.731808731808727"/>
    <n v="1"/>
  </r>
  <r>
    <x v="3"/>
    <s v="B&amp;B Mulino Barchio Di Enzo Fazio"/>
    <s v="Via Barchio 3"/>
    <x v="72"/>
    <s v="Cupramontana"/>
    <s v="www.barchio.it"/>
    <s v="info@barchio.it"/>
    <n v="39"/>
    <n v="1"/>
    <n v="1"/>
    <n v="1"/>
    <n v="73.731808731808727"/>
    <n v="1"/>
  </r>
  <r>
    <x v="3"/>
    <s v="B&amp;B Cantinone"/>
    <s v="Via Esinante 6"/>
    <x v="72"/>
    <s v="Cupramontana"/>
    <s v="www.cantinone.eu"/>
    <s v="info@cantinone.eu"/>
    <n v="39"/>
    <n v="1"/>
    <n v="1"/>
    <n v="1"/>
    <n v="73.731808731808727"/>
    <n v="1"/>
  </r>
  <r>
    <x v="3"/>
    <s v="B&amp;B La Nicchia"/>
    <s v="Via Roma 91"/>
    <x v="72"/>
    <s v="Cupramontana"/>
    <s v=""/>
    <s v="cherubini.simone@alice.it"/>
    <n v="39"/>
    <n v="0"/>
    <n v="1"/>
    <n v="0"/>
    <n v="73.731808731808727"/>
    <n v="1"/>
  </r>
  <r>
    <x v="5"/>
    <s v="Rose Di Fratta"/>
    <s v="Viale Della Liberta' 1"/>
    <x v="72"/>
    <s v="Cupramontana"/>
    <s v="www.rosedifratta.it"/>
    <s v="rosedifratta@gmail.com"/>
    <n v="39"/>
    <n v="1"/>
    <n v="1"/>
    <n v="1"/>
    <n v="73.731808731808727"/>
    <n v="1"/>
  </r>
  <r>
    <x v="3"/>
    <s v="I Tre Paesi"/>
    <s v="Via Romita 16"/>
    <x v="72"/>
    <s v="Cupramontana"/>
    <s v="www.trepaesi.eu"/>
    <s v="info@trepaesi.com"/>
    <n v="39"/>
    <n v="1"/>
    <n v="1"/>
    <n v="1"/>
    <n v="73.731808731808727"/>
    <n v="1"/>
  </r>
  <r>
    <x v="3"/>
    <s v="B&amp;B La Madonnina"/>
    <s v="Via Santa Maria 1"/>
    <x v="72"/>
    <s v="Cupramontana"/>
    <s v=""/>
    <s v="bb.lamadonnina@alice.it"/>
    <n v="39"/>
    <n v="0"/>
    <n v="1"/>
    <n v="0"/>
    <n v="73.731808731808727"/>
    <n v="1"/>
  </r>
  <r>
    <x v="3"/>
    <s v="B&amp;B Podere Il Leccio"/>
    <s v="Via San Marco Di Sotto 16"/>
    <x v="72"/>
    <s v="Cupramontana"/>
    <s v="www.podereilleccio.it"/>
    <s v="podereilleccio@gmail.com; mauriziofico@gmail.com"/>
    <n v="39"/>
    <n v="1"/>
    <n v="1"/>
    <n v="1"/>
    <n v="73.731808731808727"/>
    <n v="1"/>
  </r>
  <r>
    <x v="3"/>
    <s v="B&amp;B Cascinale La Mimosa"/>
    <s v="Via Spescia 14"/>
    <x v="72"/>
    <s v="Cupramontana"/>
    <s v="www.cascinalelamimosa.it"/>
    <s v="green@cascinalelamimosa.it"/>
    <n v="39"/>
    <n v="1"/>
    <n v="1"/>
    <n v="1"/>
    <n v="73.731808731808727"/>
    <n v="1"/>
  </r>
  <r>
    <x v="6"/>
    <s v="Area Di Sosta Camper - Cupra Montana"/>
    <s v=""/>
    <x v="72"/>
    <s v="Cupramontana"/>
    <s v=""/>
    <s v="parcocollelisa@gmail.com"/>
    <n v="39"/>
    <n v="0"/>
    <n v="1"/>
    <n v="0"/>
    <n v="73.731808731808727"/>
    <n v="1"/>
  </r>
  <r>
    <x v="3"/>
    <s v="B&amp;B Il Baco"/>
    <s v="Piazza Iv Novembre 104"/>
    <x v="72"/>
    <s v="Cupramontana"/>
    <s v="www.ilbaco.net"/>
    <s v="info@ilbaco.net; francaustralia@tiscali.it"/>
    <n v="39"/>
    <n v="1"/>
    <n v="1"/>
    <n v="1"/>
    <n v="73.731808731808727"/>
    <n v="1"/>
  </r>
  <r>
    <x v="5"/>
    <s v="Casa Cantalupo"/>
    <s v="Via Cantalupo 9"/>
    <x v="72"/>
    <s v="Località non trovata"/>
    <s v="www.casa-cantalupo.com"/>
    <s v="casacantalupo@aol.com"/>
    <n v="39"/>
    <n v="1"/>
    <n v="1"/>
    <n v="1"/>
    <n v="73.731808731808727"/>
    <n v="1"/>
  </r>
  <r>
    <x v="3"/>
    <s v="B&amp;B Lo Sfizio"/>
    <s v="Vicolo Leoni 3"/>
    <x v="72"/>
    <s v="Cupramontana"/>
    <s v="www.bblosfizio.it"/>
    <s v="lory.lagoccia@libero.it"/>
    <n v="39"/>
    <n v="1"/>
    <n v="1"/>
    <n v="1"/>
    <n v="73.731808731808727"/>
    <n v="1"/>
  </r>
  <r>
    <x v="3"/>
    <s v="B&amp;B Casa Aurora"/>
    <s v="Via Pezzole 9"/>
    <x v="72"/>
    <s v="Località non trovata"/>
    <s v="http://www.casa-aurora.it"/>
    <s v="info@casa-aurora.it"/>
    <n v="39"/>
    <n v="1"/>
    <n v="1"/>
    <n v="1"/>
    <n v="73.731808731808727"/>
    <n v="1"/>
  </r>
  <r>
    <x v="13"/>
    <s v="Casa Aurora"/>
    <s v="Via Pezzole 9"/>
    <x v="72"/>
    <s v="Cupramontana"/>
    <s v="www.casa-aurora.it"/>
    <s v="info@casa-aurora.it"/>
    <n v="39"/>
    <n v="1"/>
    <n v="1"/>
    <n v="1"/>
    <n v="73.731808731808727"/>
    <n v="1"/>
  </r>
  <r>
    <x v="1"/>
    <s v="La Lucciola 2 Di Cornils Maike"/>
    <s v="Via Pietrone 12"/>
    <x v="72"/>
    <s v="Località non trovata"/>
    <s v=""/>
    <s v="info@lalucciola.de"/>
    <n v="39"/>
    <n v="0"/>
    <n v="1"/>
    <n v="0"/>
    <n v="73.731808731808727"/>
    <n v="1"/>
  </r>
  <r>
    <x v="3"/>
    <s v="Via Leopardi 82"/>
    <s v="Via Leopardi 82"/>
    <x v="72"/>
    <s v="Località non trovata"/>
    <s v="http://vialeopardi82.weebly.com/index.html"/>
    <s v="demin.daniela@libero.it"/>
    <n v="39"/>
    <n v="1"/>
    <n v="1"/>
    <n v="1"/>
    <n v="73.731808731808727"/>
    <n v="1"/>
  </r>
  <r>
    <x v="3"/>
    <s v="B&amp;B La Valigia"/>
    <s v="Via Piana 43"/>
    <x v="72"/>
    <s v="Località non trovata"/>
    <s v="https://sites.google.com/site/beblavaligia/"/>
    <s v="bedandbreakfastlavaligia@gmail.com"/>
    <n v="39"/>
    <n v="1"/>
    <n v="1"/>
    <n v="1"/>
    <n v="73.731808731808727"/>
    <n v="1"/>
  </r>
  <r>
    <x v="1"/>
    <s v="La Lucciola 1 Di Cornils Boy Volquart Peter"/>
    <s v="Via Pietrone  12"/>
    <x v="72"/>
    <s v="Località non trovata"/>
    <s v="www.lalucciola.de"/>
    <s v="info@lalucciola.de"/>
    <n v="39"/>
    <n v="1"/>
    <n v="1"/>
    <n v="1"/>
    <n v="73.731808731808727"/>
    <n v="1"/>
  </r>
  <r>
    <x v="1"/>
    <s v="Casa Pietrone Di Mario Della Schiava"/>
    <s v="Via Pietrone  2"/>
    <x v="72"/>
    <s v="Cupramontana"/>
    <s v="www.casapietrone.it"/>
    <s v="mariodschiava@gmail.com"/>
    <n v="39"/>
    <n v="1"/>
    <n v="1"/>
    <n v="1"/>
    <n v="73.731808731808727"/>
    <n v="1"/>
  </r>
  <r>
    <x v="3"/>
    <s v="B&amp;B Lec E Lac"/>
    <s v="Via Manciano 7"/>
    <x v="72"/>
    <s v="Località non trovata"/>
    <s v="www.lecelac.com"/>
    <s v="luisapellicioli@gmail.com"/>
    <n v="39"/>
    <n v="1"/>
    <n v="1"/>
    <n v="1"/>
    <n v="73.731808731808727"/>
    <n v="1"/>
  </r>
  <r>
    <x v="4"/>
    <s v="La Mancianella"/>
    <s v="Via Manciano 14/16"/>
    <x v="72"/>
    <s v="Cupramontana"/>
    <s v="www.lamancianella.it"/>
    <s v="info@lamancianella.it"/>
    <n v="39"/>
    <n v="1"/>
    <n v="1"/>
    <n v="1"/>
    <n v="73.731808731808727"/>
    <n v="1"/>
  </r>
  <r>
    <x v="3"/>
    <s v="B&amp;B Gli Elfi"/>
    <s v="Via Paganello 15"/>
    <x v="72"/>
    <s v="Cupramontana"/>
    <s v=""/>
    <s v="silvia.zannini@tin.it; elficupramontana@gmail.com"/>
    <n v="39"/>
    <n v="0"/>
    <n v="1"/>
    <n v="0"/>
    <n v="73.731808731808727"/>
    <n v="1"/>
  </r>
  <r>
    <x v="5"/>
    <s v="Casa Ripa"/>
    <s v="Via Ripa 9"/>
    <x v="72"/>
    <s v="Cupramontana"/>
    <s v="www.casaripa.com"/>
    <s v="casaripa@gmail.com"/>
    <n v="39"/>
    <n v="1"/>
    <n v="1"/>
    <n v="1"/>
    <n v="73.731808731808727"/>
    <n v="1"/>
  </r>
  <r>
    <x v="1"/>
    <s v="L'Amorino"/>
    <s v="Via Iv Novembre 26"/>
    <x v="72"/>
    <s v="Cupramontana"/>
    <s v=""/>
    <s v="eva.derrer@bluewin.ch"/>
    <n v="39"/>
    <n v="0"/>
    <n v="1"/>
    <n v="0"/>
    <n v="73.731808731808727"/>
    <n v="1"/>
  </r>
  <r>
    <x v="3"/>
    <s v="B&amp;B Aromantica"/>
    <s v="Via Paganello 4"/>
    <x v="72"/>
    <s v="Contrada Paganello"/>
    <s v="www.aromantica.net"/>
    <s v="info@aromantica.net"/>
    <n v="39"/>
    <n v="1"/>
    <n v="1"/>
    <n v="1"/>
    <n v="73.731808731808727"/>
    <n v="1"/>
  </r>
  <r>
    <x v="3"/>
    <s v="B&amp;B Il Sorbo"/>
    <s v="Via Collamato 54"/>
    <x v="73"/>
    <s v="Località non trovata"/>
    <s v="www.ilsorbo.altervista.org"/>
    <s v="adorno.trab@virgilio.it"/>
    <n v="40"/>
    <n v="1"/>
    <n v="1"/>
    <n v="1"/>
    <n v="73.731808731808727"/>
    <n v="1"/>
  </r>
  <r>
    <x v="3"/>
    <s v="B&amp;B La Casa Dei Papi"/>
    <s v="Fraz. Collamato 15"/>
    <x v="73"/>
    <s v="Borgo San Giustino"/>
    <s v=""/>
    <s v="info@casadeipapi.it"/>
    <n v="40"/>
    <n v="0"/>
    <n v="1"/>
    <n v="0"/>
    <n v="73.731808731808727"/>
    <n v="1"/>
  </r>
  <r>
    <x v="4"/>
    <s v="La Vita E' Bella"/>
    <s v=""/>
    <x v="73"/>
    <s v="Collegiglioni"/>
    <s v=""/>
    <s v="osteriafricando@libero.it"/>
    <n v="40"/>
    <n v="0"/>
    <n v="1"/>
    <n v="0"/>
    <n v="73.731808731808727"/>
    <n v="1"/>
  </r>
  <r>
    <x v="3"/>
    <s v="La Rosa"/>
    <s v="Via Cuna Della Chiesa 7"/>
    <x v="73"/>
    <s v="Località non trovata"/>
    <s v=""/>
    <s v="rolando.grimaccia@gmail.com"/>
    <n v="40"/>
    <n v="0"/>
    <n v="1"/>
    <n v="0"/>
    <n v="73.731808731808727"/>
    <n v="1"/>
  </r>
  <r>
    <x v="4"/>
    <s v="Azienda Agricola Attidium Di Cartoni Alice"/>
    <s v="Località Attiggio 61"/>
    <x v="73"/>
    <s v="Località non trovata"/>
    <s v=""/>
    <s v="attidium@hotmail.it"/>
    <n v="40"/>
    <n v="0"/>
    <n v="1"/>
    <n v="0"/>
    <n v="73.731808731808727"/>
    <n v="1"/>
  </r>
  <r>
    <x v="0"/>
    <s v="Le Quadrelle"/>
    <s v="Frazione Rocchetta 51"/>
    <x v="73"/>
    <s v="Frazione Rocchetta"/>
    <s v="www.castelvecchio.org"/>
    <s v="presidenza@castelvecchio.org"/>
    <n v="40"/>
    <n v="1"/>
    <n v="1"/>
    <n v="1"/>
    <n v="73.731808731808727"/>
    <n v="1"/>
  </r>
  <r>
    <x v="3"/>
    <s v="B&amp;B Porta Del Piano"/>
    <s v="Viale G. Miliani 3"/>
    <x v="73"/>
    <s v="Località non trovata"/>
    <s v="www.bbportadelpiano.it"/>
    <s v="r.mearelli@gmail.com"/>
    <n v="40"/>
    <n v="1"/>
    <n v="1"/>
    <n v="1"/>
    <n v="73.731808731808727"/>
    <n v="1"/>
  </r>
  <r>
    <x v="3"/>
    <s v="B&amp;B L'Armonia"/>
    <s v="Via Serraloggia 186"/>
    <x v="73"/>
    <s v="Località non trovata"/>
    <s v=""/>
    <s v="mauriziobuselli19@gmail.com"/>
    <n v="40"/>
    <n v="0"/>
    <n v="1"/>
    <n v="0"/>
    <n v="73.731808731808727"/>
    <n v="1"/>
  </r>
  <r>
    <x v="4"/>
    <s v="La Casa Di Campagna"/>
    <s v="Frazione Bassano 32"/>
    <x v="73"/>
    <s v="Frazione Bassano"/>
    <s v="www.lacasadicampagnafabriano.it"/>
    <s v="info@lacasadicampagnafabriano.it"/>
    <n v="40"/>
    <n v="1"/>
    <n v="1"/>
    <n v="1"/>
    <n v="73.731808731808727"/>
    <n v="1"/>
  </r>
  <r>
    <x v="1"/>
    <s v="Antica Dimora"/>
    <s v="Frazione San Donato 159/E"/>
    <x v="73"/>
    <s v="San Donato"/>
    <s v=""/>
    <s v="euro.cesaroni@libero.it"/>
    <n v="40"/>
    <n v="0"/>
    <n v="1"/>
    <n v="0"/>
    <n v="73.731808731808727"/>
    <n v="1"/>
  </r>
  <r>
    <x v="0"/>
    <s v="Tenuta San Cassiano"/>
    <s v="Localita' San Cassiano 35"/>
    <x v="73"/>
    <s v="San Cassiano"/>
    <s v="www.tenutasancassiano.it"/>
    <s v="info@tenutasancassiano.it"/>
    <n v="40"/>
    <n v="1"/>
    <n v="1"/>
    <n v="1"/>
    <n v="73.731808731808727"/>
    <n v="1"/>
  </r>
  <r>
    <x v="3"/>
    <s v="Villa Censi Mancia"/>
    <s v="Via Gaspare Spontini 2"/>
    <x v="73"/>
    <s v="Albacina"/>
    <s v="www.villacensimancia.it"/>
    <s v="info@villacensimancia.it"/>
    <n v="40"/>
    <n v="1"/>
    <n v="1"/>
    <n v="1"/>
    <n v="73.731808731808727"/>
    <n v="1"/>
  </r>
  <r>
    <x v="1"/>
    <s v="Aia D'Alto"/>
    <s v="Frazione Melano 38/A"/>
    <x v="73"/>
    <s v="Località non trovata"/>
    <s v="www.aiadalto.it"/>
    <s v="info@aiadalto.it"/>
    <n v="40"/>
    <n v="1"/>
    <n v="1"/>
    <n v="1"/>
    <n v="73.731808731808727"/>
    <n v="1"/>
  </r>
  <r>
    <x v="3"/>
    <s v="B&amp;B Nuova Loggia"/>
    <s v="Via Serraloggia 151"/>
    <x v="73"/>
    <s v="Fabriano"/>
    <s v="www.bblelogge.it"/>
    <s v="nuovaloggia@gmail.com"/>
    <n v="40"/>
    <n v="1"/>
    <n v="1"/>
    <n v="1"/>
    <n v="73.731808731808727"/>
    <n v="1"/>
  </r>
  <r>
    <x v="3"/>
    <s v="B&amp;B Il Bosco Di Valargue"/>
    <s v="Frazione Campodiegoli 71"/>
    <x v="73"/>
    <s v="Fabriano"/>
    <s v=""/>
    <s v=""/>
    <n v="40"/>
    <n v="0"/>
    <n v="0"/>
    <n v="0"/>
    <n v="73.731808731808727"/>
    <n v="1"/>
  </r>
  <r>
    <x v="3"/>
    <s v="B&amp;B La Tana Della Tigre"/>
    <s v="Frazione Coccore 10"/>
    <x v="73"/>
    <s v="Fabriano"/>
    <s v="www.latanadellatigre.com"/>
    <s v="np.tigre@email.it"/>
    <n v="40"/>
    <n v="1"/>
    <n v="1"/>
    <n v="1"/>
    <n v="73.731808731808727"/>
    <n v="1"/>
  </r>
  <r>
    <x v="6"/>
    <s v="Area Sosta Camper - Fabriano"/>
    <s v=""/>
    <x v="73"/>
    <s v="Zona Impianti Sportivi"/>
    <s v=""/>
    <s v=""/>
    <n v="40"/>
    <n v="0"/>
    <n v="0"/>
    <n v="0"/>
    <n v="73.731808731808727"/>
    <n v="1"/>
  </r>
  <r>
    <x v="6"/>
    <s v="Area Sosta Camper - Poggio San Romualdo"/>
    <s v=""/>
    <x v="73"/>
    <s v="Loc. Poggio San Romualdo"/>
    <s v=""/>
    <s v=""/>
    <n v="40"/>
    <n v="0"/>
    <n v="0"/>
    <n v="0"/>
    <n v="73.731808731808727"/>
    <n v="1"/>
  </r>
  <r>
    <x v="4"/>
    <s v="Il Mosaico Del Pensiero"/>
    <s v="Via San Mariano 51"/>
    <x v="73"/>
    <s v="Albacina"/>
    <s v=""/>
    <s v=""/>
    <n v="40"/>
    <n v="0"/>
    <n v="0"/>
    <n v="0"/>
    <n v="73.731808731808727"/>
    <n v="1"/>
  </r>
  <r>
    <x v="3"/>
    <s v="B&amp;B La Casina Del Vicolo Di Sotto"/>
    <s v="Frazione Castelletta 11/Z"/>
    <x v="73"/>
    <s v="Fabriano"/>
    <s v="www.lacasinadelvicolodisotto.it"/>
    <s v="info@lacasinadelvicolodisotto.it"/>
    <n v="40"/>
    <n v="1"/>
    <n v="1"/>
    <n v="1"/>
    <n v="73.731808731808727"/>
    <n v="1"/>
  </r>
  <r>
    <x v="4"/>
    <s v="Agriturismo Castelvecchio"/>
    <s v="Via Castelvecchio 48"/>
    <x v="73"/>
    <s v="Fabriano"/>
    <s v="www.agriturismocastelvecchio.it"/>
    <s v="info@agriturismocastelvecchio.it"/>
    <n v="40"/>
    <n v="1"/>
    <n v="1"/>
    <n v="1"/>
    <n v="73.731808731808727"/>
    <n v="1"/>
  </r>
  <r>
    <x v="4"/>
    <s v="Agriturismo Stroppa Eleonora"/>
    <s v="La Pieve Moscano 59"/>
    <x v="73"/>
    <s v="Fabriano"/>
    <s v=""/>
    <s v="elestroppa84@hotmail.it"/>
    <n v="40"/>
    <n v="0"/>
    <n v="1"/>
    <n v="0"/>
    <n v="73.731808731808727"/>
    <n v="1"/>
  </r>
  <r>
    <x v="4"/>
    <s v="Agriturismo Colle Serrone"/>
    <s v="Frazione Precicchie 19"/>
    <x v="73"/>
    <s v="Fabriano"/>
    <s v="www.agriturismocolleserrone.it"/>
    <s v="info@agriturismocolleserrone.it"/>
    <n v="40"/>
    <n v="1"/>
    <n v="1"/>
    <n v="1"/>
    <n v="73.731808731808727"/>
    <n v="1"/>
  </r>
  <r>
    <x v="4"/>
    <s v="Agriturismo Il Vecchio Gelso"/>
    <s v="Frazione Melano 102"/>
    <x v="73"/>
    <s v="Fabriano"/>
    <s v="www.ilgelsoagriturismo.com"/>
    <s v="info@ilgelsoagriturismo.com"/>
    <n v="40"/>
    <n v="1"/>
    <n v="1"/>
    <n v="1"/>
    <n v="73.731808731808727"/>
    <n v="1"/>
  </r>
  <r>
    <x v="3"/>
    <s v="B&amp;B Fontefresca"/>
    <s v="Frazione Moscano Vallemontagnana 111"/>
    <x v="73"/>
    <s v="Fabriano"/>
    <s v="www.fontefresca.com"/>
    <s v="info@fontefresca.com"/>
    <n v="40"/>
    <n v="1"/>
    <n v="1"/>
    <n v="1"/>
    <n v="73.731808731808727"/>
    <n v="1"/>
  </r>
  <r>
    <x v="4"/>
    <s v="Agriturismo Stroppa Valentina"/>
    <s v="Via Fonte Vecchia  10"/>
    <x v="73"/>
    <s v="Collamato"/>
    <s v=""/>
    <s v="fontevecchia2@libero.it"/>
    <n v="40"/>
    <n v="0"/>
    <n v="1"/>
    <n v="0"/>
    <n v="73.731808731808727"/>
    <n v="1"/>
  </r>
  <r>
    <x v="5"/>
    <s v="Affittacamere Latini Lucia"/>
    <s v="Localita' Civita 43"/>
    <x v="73"/>
    <s v="Fabriano"/>
    <s v="www.villagioiacivita.it"/>
    <s v="info@villagioiacivita.it"/>
    <n v="40"/>
    <n v="1"/>
    <n v="1"/>
    <n v="1"/>
    <n v="73.731808731808727"/>
    <n v="1"/>
  </r>
  <r>
    <x v="4"/>
    <s v="Agriturismo San Romualdo"/>
    <s v="Frazione Poggio San Romualdo 1"/>
    <x v="73"/>
    <s v="Fabriano"/>
    <s v="www.valdicastro.it"/>
    <s v="info@valdicastro.it"/>
    <n v="40"/>
    <n v="1"/>
    <n v="1"/>
    <n v="1"/>
    <n v="73.731808731808727"/>
    <n v="1"/>
  </r>
  <r>
    <x v="4"/>
    <s v="Agriturismo Fiordaliso"/>
    <s v="Localita' Civita 39"/>
    <x v="73"/>
    <s v="Fabriano"/>
    <s v=""/>
    <s v="agri.fiordaliso@libero.it"/>
    <n v="40"/>
    <n v="0"/>
    <n v="1"/>
    <n v="0"/>
    <n v="73.731808731808727"/>
    <n v="1"/>
  </r>
  <r>
    <x v="4"/>
    <s v="Azienda Agraria Rocchetta"/>
    <s v="Frazione Rocchetta 23"/>
    <x v="73"/>
    <s v="Fabriano"/>
    <s v=""/>
    <s v="fabio.raggi@alice.it"/>
    <n v="40"/>
    <n v="0"/>
    <n v="1"/>
    <n v="0"/>
    <n v="73.731808731808727"/>
    <n v="1"/>
  </r>
  <r>
    <x v="3"/>
    <s v="B&amp;B Maggiociondolo"/>
    <s v="Frazione Rocchetta 58"/>
    <x v="73"/>
    <s v="Fabriano"/>
    <s v="www.maggiociondolo.com"/>
    <s v="bebmaggiociondolo@libero.it"/>
    <n v="40"/>
    <n v="1"/>
    <n v="1"/>
    <n v="1"/>
    <n v="73.731808731808727"/>
    <n v="1"/>
  </r>
  <r>
    <x v="5"/>
    <s v="Locanda Taverna Da Ivo"/>
    <s v="Via Vittorio Veneto 14"/>
    <x v="73"/>
    <s v="Fabriano"/>
    <s v=""/>
    <s v="tavernadaivo@tiscali.it"/>
    <n v="40"/>
    <n v="0"/>
    <n v="1"/>
    <n v="0"/>
    <n v="73.731808731808727"/>
    <n v="1"/>
  </r>
  <r>
    <x v="3"/>
    <s v="Antica Loggia"/>
    <s v="Via Serraloggia 188"/>
    <x v="73"/>
    <s v="Fabriano"/>
    <s v="www.bblelogge.it"/>
    <s v="nuovaloggia@gmail.com"/>
    <n v="40"/>
    <n v="1"/>
    <n v="1"/>
    <n v="1"/>
    <n v="73.731808731808727"/>
    <n v="1"/>
  </r>
  <r>
    <x v="2"/>
    <s v="Mastro Marino"/>
    <s v="Piazzale Xx Settembre 33"/>
    <x v="73"/>
    <s v="Fabriano"/>
    <s v=""/>
    <s v="info@hotelmastromarino.it"/>
    <n v="40"/>
    <n v="0"/>
    <n v="1"/>
    <n v="0"/>
    <n v="73.731808731808727"/>
    <n v="1"/>
  </r>
  <r>
    <x v="4"/>
    <s v="Agriturismo Sascia"/>
    <s v="Via Lamberto Corsi 150"/>
    <x v="73"/>
    <s v="Fabriano"/>
    <s v=""/>
    <s v=""/>
    <n v="40"/>
    <n v="0"/>
    <n v="0"/>
    <n v="0"/>
    <n v="73.731808731808727"/>
    <n v="1"/>
  </r>
  <r>
    <x v="7"/>
    <s v="Abbazia Di San Biagio Il Caprile"/>
    <s v="Frazione Campodonico 91/B"/>
    <x v="73"/>
    <s v="Fabriano"/>
    <s v="www.sanbiagioincaprile.it"/>
    <s v="hostellosanbiagio@libero.it"/>
    <n v="40"/>
    <n v="1"/>
    <n v="1"/>
    <n v="1"/>
    <n v="73.731808731808727"/>
    <n v="1"/>
  </r>
  <r>
    <x v="5"/>
    <s v="Locanda Del Grillo"/>
    <s v="Frazione Rocchetta 72"/>
    <x v="73"/>
    <s v="Fabriano"/>
    <s v="www.marchesedelgrillo.com"/>
    <s v="info@marchesedelgrillo.com"/>
    <n v="40"/>
    <n v="1"/>
    <n v="1"/>
    <n v="1"/>
    <n v="73.731808731808727"/>
    <n v="1"/>
  </r>
  <r>
    <x v="5"/>
    <s v="Camere Villa Dei Tigli Ristorante"/>
    <s v="Località Piaggia D'Olmo 54"/>
    <x v="73"/>
    <s v="Fabriano"/>
    <s v="www.villadeitigli.net"/>
    <s v="info@villadeitigli.net"/>
    <n v="40"/>
    <n v="1"/>
    <n v="1"/>
    <n v="1"/>
    <n v="73.731808731808727"/>
    <n v="1"/>
  </r>
  <r>
    <x v="5"/>
    <s v="Del Centro Storico"/>
    <s v="Via Filippo Corridoni 24"/>
    <x v="73"/>
    <s v="Fabriano"/>
    <s v=""/>
    <s v="affittacamerecentrostorico@legalmail.it"/>
    <n v="40"/>
    <n v="0"/>
    <n v="1"/>
    <n v="0"/>
    <n v="73.731808731808727"/>
    <n v="1"/>
  </r>
  <r>
    <x v="4"/>
    <s v="Agriturismo Il Gelso"/>
    <s v="Frazione Melano, 102 102"/>
    <x v="73"/>
    <s v="Fabriano"/>
    <s v="www.ilgelsoagriturismo.com"/>
    <s v="info@ilgelsoagriturismo.com"/>
    <n v="40"/>
    <n v="1"/>
    <n v="1"/>
    <n v="1"/>
    <n v="73.731808731808727"/>
    <n v="1"/>
  </r>
  <r>
    <x v="4"/>
    <s v="San Lorenzo"/>
    <s v="Frazione San Michele 91"/>
    <x v="73"/>
    <s v="Fabriano"/>
    <s v="www.agriturismosanlorenzo.net"/>
    <s v="info@agriturismosanlorenzo.net"/>
    <n v="40"/>
    <n v="1"/>
    <n v="1"/>
    <n v="1"/>
    <n v="73.731808731808727"/>
    <n v="1"/>
  </r>
  <r>
    <x v="4"/>
    <s v="Fattoria La Ginestra"/>
    <s v="Via Serraloggia 203"/>
    <x v="73"/>
    <s v="Fabriano"/>
    <s v=""/>
    <s v="anto.marcaccini@libero.it"/>
    <n v="40"/>
    <n v="0"/>
    <n v="1"/>
    <n v="0"/>
    <n v="73.731808731808727"/>
    <n v="1"/>
  </r>
  <r>
    <x v="4"/>
    <s v="Agriturismo Il Faggio"/>
    <s v="Frazione Serradica 137"/>
    <x v="73"/>
    <s v="Fabriano"/>
    <s v="www.agriturismoilfaggio.it"/>
    <s v="info@agriturismoilfaggio.it"/>
    <n v="40"/>
    <n v="1"/>
    <n v="1"/>
    <n v="1"/>
    <n v="73.731808731808727"/>
    <n v="1"/>
  </r>
  <r>
    <x v="4"/>
    <s v="Agriturismo &quot;Gocce Di Camarzano&quot;"/>
    <s v="Frazione Moscano   70"/>
    <x v="73"/>
    <s v="Fabriano"/>
    <s v="www.goccedicamarzano.it"/>
    <s v="goccedicamarzano@libero.it"/>
    <n v="40"/>
    <n v="1"/>
    <n v="1"/>
    <n v="1"/>
    <n v="73.731808731808727"/>
    <n v="1"/>
  </r>
  <r>
    <x v="2"/>
    <s v="Villa Marchese Del Grillo"/>
    <s v="Frazione Rocchetta 73"/>
    <x v="73"/>
    <s v="Fabriano"/>
    <s v="www.marchesedelgrillo.com"/>
    <s v="info@marchesedelgrillo.com"/>
    <n v="40"/>
    <n v="1"/>
    <n v="1"/>
    <n v="1"/>
    <n v="73.731808731808727"/>
    <n v="1"/>
  </r>
  <r>
    <x v="2"/>
    <s v="Borgo Antico"/>
    <s v="Loc.Borgo Tufico 32"/>
    <x v="73"/>
    <s v="Loc.Borgo Tufico"/>
    <s v="www.hotelborgoanticofabriano.com"/>
    <s v="info@hotelborgoanticofabriano.com"/>
    <n v="40"/>
    <n v="1"/>
    <n v="1"/>
    <n v="1"/>
    <n v="73.731808731808727"/>
    <n v="1"/>
  </r>
  <r>
    <x v="2"/>
    <s v="Gentile Da Fabriano"/>
    <s v="Via Di Vittorio 13B"/>
    <x v="73"/>
    <s v="Fabriano"/>
    <s v="www.hotelgentile.it"/>
    <s v="info@hotelgentile.it"/>
    <n v="40"/>
    <n v="1"/>
    <n v="1"/>
    <n v="1"/>
    <n v="73.731808731808727"/>
    <n v="1"/>
  </r>
  <r>
    <x v="2"/>
    <s v="Hotel 2000"/>
    <s v="Via Aurelio Zonghi 1"/>
    <x v="73"/>
    <s v="Fabriano"/>
    <s v="www.2000hotel.it"/>
    <s v="info@2000hotel.it"/>
    <n v="40"/>
    <n v="1"/>
    <n v="1"/>
    <n v="1"/>
    <n v="73.731808731808727"/>
    <n v="1"/>
  </r>
  <r>
    <x v="2"/>
    <s v="Janus Hotel Fabriano"/>
    <s v="P.Le Giacomo Matteotti 45"/>
    <x v="73"/>
    <s v="Fabriano"/>
    <s v="www.janussocietacooperativa.it"/>
    <s v="info@janussocietacooperativa.it"/>
    <n v="40"/>
    <n v="1"/>
    <n v="1"/>
    <n v="1"/>
    <n v="73.731808731808727"/>
    <n v="1"/>
  </r>
  <r>
    <x v="2"/>
    <s v="Norma"/>
    <s v="Frazione Poggio San Romualdo 1"/>
    <x v="73"/>
    <s v="Fabriano"/>
    <s v="www.albergonorma.it"/>
    <s v="info@albergonorma.it"/>
    <n v="40"/>
    <n v="1"/>
    <n v="1"/>
    <n v="1"/>
    <n v="73.731808731808727"/>
    <n v="1"/>
  </r>
  <r>
    <x v="2"/>
    <s v="Hotel Ristorante Pineta"/>
    <s v="Località Campodonico Di Fabriano 102"/>
    <x v="73"/>
    <s v="Fabriano"/>
    <s v="www.pinetahotel.com"/>
    <s v="info@pinetahotel.com"/>
    <n v="40"/>
    <n v="1"/>
    <n v="1"/>
    <n v="1"/>
    <n v="73.731808731808727"/>
    <n v="1"/>
  </r>
  <r>
    <x v="3"/>
    <s v="B&amp;B Vetralla"/>
    <s v="Via Cortina San Venanzo 13"/>
    <x v="73"/>
    <s v="Fabriano"/>
    <s v="www.bbvetralla.it"/>
    <s v="info@bbvetralla.it"/>
    <n v="40"/>
    <n v="1"/>
    <n v="1"/>
    <n v="1"/>
    <n v="73.731808731808727"/>
    <n v="1"/>
  </r>
  <r>
    <x v="2"/>
    <s v="Residenza La Ceramica"/>
    <s v="Via Della Ceramica 10"/>
    <x v="73"/>
    <s v="Fabriano"/>
    <s v="www.residenzalaceramica.com"/>
    <s v="info@residenzalaceramica.com"/>
    <n v="40"/>
    <n v="1"/>
    <n v="1"/>
    <n v="1"/>
    <n v="73.731808731808727"/>
    <n v="1"/>
  </r>
  <r>
    <x v="2"/>
    <s v="Hotel Le Muse"/>
    <s v="Via Cavour 106"/>
    <x v="73"/>
    <s v="Località non trovata"/>
    <s v=""/>
    <s v="info@hotellemusefabriano.it"/>
    <n v="40"/>
    <n v="0"/>
    <n v="1"/>
    <n v="0"/>
    <n v="73.731808731808727"/>
    <n v="1"/>
  </r>
  <r>
    <x v="3"/>
    <s v="B&amp;B Il Rifugio Del Pittore"/>
    <s v="Via Cavallotti 6"/>
    <x v="73"/>
    <s v="Località non trovata"/>
    <s v=""/>
    <s v="info@ilrifugiodelpittore.it"/>
    <n v="40"/>
    <n v="0"/>
    <n v="1"/>
    <n v="0"/>
    <n v="73.731808731808727"/>
    <n v="1"/>
  </r>
  <r>
    <x v="0"/>
    <s v="Il Granaio Di Colle Vichinano"/>
    <s v=""/>
    <x v="73"/>
    <s v="Loc. Paterno, Colle Cataldo"/>
    <s v="www.homerentitaly.com"/>
    <s v="info@homerentitaly.it"/>
    <n v="40"/>
    <n v="1"/>
    <n v="1"/>
    <n v="1"/>
    <n v="73.731808731808727"/>
    <n v="1"/>
  </r>
  <r>
    <x v="5"/>
    <s v="Bellavista"/>
    <s v="Via Serraloggia 184"/>
    <x v="73"/>
    <s v="Località non trovata"/>
    <s v=""/>
    <s v="massaf.cfm@libero.it"/>
    <n v="40"/>
    <n v="0"/>
    <n v="1"/>
    <n v="0"/>
    <n v="73.731808731808727"/>
    <n v="1"/>
  </r>
  <r>
    <x v="1"/>
    <s v="Angeloni Stefania"/>
    <s v="Frazione Varano 13/A"/>
    <x v="73"/>
    <s v="Località non trovata"/>
    <s v=""/>
    <s v="villacolle@libero.it"/>
    <n v="40"/>
    <n v="0"/>
    <n v="1"/>
    <n v="0"/>
    <n v="73.731808731808727"/>
    <n v="1"/>
  </r>
  <r>
    <x v="1"/>
    <s v="Crocetti Sandra"/>
    <s v="Fraz. Coccore  2/A"/>
    <x v="73"/>
    <s v="Località non trovata"/>
    <s v=""/>
    <s v="scrocetti0206@gmail.com"/>
    <n v="40"/>
    <n v="0"/>
    <n v="1"/>
    <n v="0"/>
    <n v="73.731808731808727"/>
    <n v="1"/>
  </r>
  <r>
    <x v="3"/>
    <s v="B&amp;B Di Gabriele Argignano"/>
    <s v="Argignano  4L"/>
    <x v="73"/>
    <s v="Fabriano"/>
    <s v=""/>
    <s v="tinti.gabriele@yahoo.it"/>
    <n v="40"/>
    <n v="0"/>
    <n v="1"/>
    <n v="0"/>
    <n v="73.731808731808727"/>
    <n v="1"/>
  </r>
  <r>
    <x v="0"/>
    <s v="La Castellaia Resort"/>
    <s v="Fraz.Moscano  62"/>
    <x v="73"/>
    <s v="Fabriano"/>
    <s v=""/>
    <s v="janus@pec.it"/>
    <n v="40"/>
    <n v="0"/>
    <n v="1"/>
    <n v="0"/>
    <n v="73.731808731808727"/>
    <n v="1"/>
  </r>
  <r>
    <x v="3"/>
    <s v="La Dimora Del Capitano"/>
    <s v="Fogliardi 24"/>
    <x v="73"/>
    <s v="Località non trovata"/>
    <s v=""/>
    <s v="kristinareds88@yahoo.it"/>
    <n v="40"/>
    <n v="0"/>
    <n v="1"/>
    <n v="0"/>
    <n v="73.731808731808727"/>
    <n v="1"/>
  </r>
  <r>
    <x v="0"/>
    <s v="Tenuta San Cassiano"/>
    <s v="Localita' San Cassiano 38"/>
    <x v="73"/>
    <s v="San Cassiano"/>
    <s v="www.tenutasancassiano.it"/>
    <s v="info@tenutasancassiano.it"/>
    <n v="40"/>
    <n v="1"/>
    <n v="1"/>
    <n v="1"/>
    <n v="73.731808731808727"/>
    <n v="1"/>
  </r>
  <r>
    <x v="1"/>
    <s v="La Palombaia"/>
    <s v="Frazione Paterno  51"/>
    <x v="73"/>
    <s v="Fabriano"/>
    <s v=""/>
    <s v="lapalombaia@postecert.it"/>
    <n v="40"/>
    <n v="0"/>
    <n v="1"/>
    <n v="0"/>
    <n v="73.731808731808727"/>
    <n v="1"/>
  </r>
  <r>
    <x v="3"/>
    <s v="B&amp;B Faberius"/>
    <s v="Via Ramelli 104"/>
    <x v="73"/>
    <s v="Fabriano"/>
    <s v=""/>
    <s v="faberiusfabriano@gmail.com"/>
    <n v="40"/>
    <n v="0"/>
    <n v="1"/>
    <n v="0"/>
    <n v="73.731808731808727"/>
    <n v="1"/>
  </r>
  <r>
    <x v="5"/>
    <s v="Residenza Castelletta"/>
    <s v="Località Castelletta 108/A"/>
    <x v="73"/>
    <s v="Castelletta"/>
    <s v=""/>
    <s v="info@ilchirottero.it"/>
    <n v="40"/>
    <n v="0"/>
    <n v="1"/>
    <n v="0"/>
    <n v="73.731808731808727"/>
    <n v="1"/>
  </r>
  <r>
    <x v="5"/>
    <s v="La Portella Di Riccardi Paola"/>
    <s v="Via Damiano Chiesa 16"/>
    <x v="73"/>
    <s v="Fabriano"/>
    <s v=""/>
    <s v="info@beblaportella.it"/>
    <n v="40"/>
    <n v="0"/>
    <n v="1"/>
    <n v="0"/>
    <n v="73.731808731808727"/>
    <n v="1"/>
  </r>
  <r>
    <x v="3"/>
    <s v="B&amp;B Del Podesta'"/>
    <s v="Corso Della Repubblica 33"/>
    <x v="73"/>
    <s v="Fabriano"/>
    <s v=""/>
    <s v="info@bbdelpodesta.it"/>
    <n v="40"/>
    <n v="0"/>
    <n v="1"/>
    <n v="0"/>
    <n v="73.731808731808727"/>
    <n v="1"/>
  </r>
  <r>
    <x v="3"/>
    <s v="C'Era Una Volta"/>
    <s v="Viale Serafini 75"/>
    <x v="73"/>
    <s v="Fabriano"/>
    <s v=""/>
    <s v="ceraunavolta.fabriano@gmail.com"/>
    <n v="40"/>
    <n v="0"/>
    <n v="1"/>
    <n v="0"/>
    <n v="73.731808731808727"/>
    <n v="1"/>
  </r>
  <r>
    <x v="3"/>
    <s v="B&amp;B Il Conventino 44"/>
    <s v="Via Conventino 56"/>
    <x v="74"/>
    <s v="Falconara Marittima"/>
    <s v="www.bbilconventino44.it"/>
    <s v="m.borsini@alice.it"/>
    <n v="34"/>
    <n v="1"/>
    <n v="1"/>
    <n v="1"/>
    <n v="73.731808731808727"/>
    <n v="1"/>
  </r>
  <r>
    <x v="3"/>
    <s v="B&amp;B Alba Chiara"/>
    <s v="Barcaglione  15"/>
    <x v="74"/>
    <s v="Località non trovata"/>
    <s v=""/>
    <s v="francagabrielloni@hotmail.com"/>
    <n v="34"/>
    <n v="0"/>
    <n v="1"/>
    <n v="0"/>
    <n v="73.731808731808727"/>
    <n v="1"/>
  </r>
  <r>
    <x v="3"/>
    <s v="B&amp;B Cipriani Marco"/>
    <s v="Via I.Nievo 8"/>
    <x v="74"/>
    <s v="Falconara Marittima"/>
    <s v="www.airbnb.it"/>
    <s v="flyout@tiscali.it"/>
    <n v="34"/>
    <n v="1"/>
    <n v="1"/>
    <n v="1"/>
    <n v="73.731808731808727"/>
    <n v="1"/>
  </r>
  <r>
    <x v="5"/>
    <s v="Da Vinci"/>
    <s v="Via Andrea Costa 19"/>
    <x v="74"/>
    <s v="Località non trovata"/>
    <s v=""/>
    <s v="info@residenzaleonardo.com"/>
    <n v="34"/>
    <n v="0"/>
    <n v="1"/>
    <n v="0"/>
    <n v="73.731808731808727"/>
    <n v="1"/>
  </r>
  <r>
    <x v="2"/>
    <s v="Hotel Touring"/>
    <s v="Via Degli Spagnoli 18"/>
    <x v="74"/>
    <s v="Falconara Marittima"/>
    <s v="www.touringhotel.it"/>
    <s v="info@touringhotel.it"/>
    <n v="34"/>
    <n v="1"/>
    <n v="1"/>
    <n v="1"/>
    <n v="73.731808731808727"/>
    <n v="1"/>
  </r>
  <r>
    <x v="2"/>
    <s v="Tenda Verde"/>
    <s v="Via Lorenzo Cesanelli 4"/>
    <x v="74"/>
    <s v="Falconara Marittima"/>
    <s v="www.hoteltendaverde.it"/>
    <s v="verdeconero@libero.it - info@hoteltendaverde.it"/>
    <n v="34"/>
    <n v="1"/>
    <n v="1"/>
    <n v="1"/>
    <n v="73.731808731808727"/>
    <n v="1"/>
  </r>
  <r>
    <x v="2"/>
    <s v="Trento-Trieste"/>
    <s v="Via Marsala 22"/>
    <x v="74"/>
    <s v="Falconara Marittima"/>
    <s v=""/>
    <s v="albergotrentotrieste@gmail.com"/>
    <n v="34"/>
    <n v="0"/>
    <n v="1"/>
    <n v="0"/>
    <n v="73.731808731808727"/>
    <n v="1"/>
  </r>
  <r>
    <x v="5"/>
    <s v="Moscatelli Paolo"/>
    <s v="Via Antonio Fratti 17"/>
    <x v="74"/>
    <s v="Falconara Marittima"/>
    <s v=""/>
    <s v=""/>
    <n v="34"/>
    <n v="0"/>
    <n v="0"/>
    <n v="0"/>
    <n v="73.731808731808727"/>
    <n v="1"/>
  </r>
  <r>
    <x v="5"/>
    <s v="Immobiliare San Vito"/>
    <s v="Via Palombina Vecchia 18"/>
    <x v="74"/>
    <s v="Falconara Marittima"/>
    <s v=""/>
    <s v="gardoni.rolando@tiscali.it"/>
    <n v="34"/>
    <n v="0"/>
    <n v="1"/>
    <n v="0"/>
    <n v="73.731808731808727"/>
    <n v="1"/>
  </r>
  <r>
    <x v="5"/>
    <s v="Il Capriccio Di Sapone Anna Maria"/>
    <s v="Ss Adriatica 21"/>
    <x v="74"/>
    <s v="Falconara Marittima"/>
    <s v=""/>
    <s v="ristorante.capriccio@libero.it"/>
    <n v="34"/>
    <n v="0"/>
    <n v="1"/>
    <n v="0"/>
    <n v="73.731808731808727"/>
    <n v="1"/>
  </r>
  <r>
    <x v="11"/>
    <s v="Rocca Mare"/>
    <s v="Via Adriatica Snc"/>
    <x v="74"/>
    <s v="Falconara Marittima"/>
    <s v="www.campingroccamare.it"/>
    <s v="info@campingroccamare.it"/>
    <n v="34"/>
    <n v="1"/>
    <n v="1"/>
    <n v="1"/>
    <n v="73.731808731808727"/>
    <n v="1"/>
  </r>
  <r>
    <x v="12"/>
    <s v="Solaria Beach Village - Bagni 22 E 23"/>
    <s v="Sottopasso Via Goito Snc Snc"/>
    <x v="74"/>
    <s v="Falconara Marittima"/>
    <s v="www.solariabeachvillage.it"/>
    <s v="info@solariabeachvillage.it"/>
    <n v="34"/>
    <n v="1"/>
    <n v="1"/>
    <n v="1"/>
    <n v="73.731808731808727"/>
    <n v="1"/>
  </r>
  <r>
    <x v="3"/>
    <s v="B&amp;B Residenza Leonardo"/>
    <s v="Via Andrea Costa 19"/>
    <x v="74"/>
    <s v="Falconara Marittima"/>
    <s v="www.residenzaleonardo.com"/>
    <s v="info@residenzaleonardo.com"/>
    <n v="34"/>
    <n v="1"/>
    <n v="1"/>
    <n v="1"/>
    <n v="73.731808731808727"/>
    <n v="1"/>
  </r>
  <r>
    <x v="5"/>
    <s v="La Rocca Di Prenna Franco"/>
    <s v="Via Clementina 15"/>
    <x v="74"/>
    <s v="Falconara Marittima"/>
    <s v=""/>
    <s v="larocca.prenna@gmail.com"/>
    <n v="34"/>
    <n v="0"/>
    <n v="1"/>
    <n v="0"/>
    <n v="73.731808731808727"/>
    <n v="1"/>
  </r>
  <r>
    <x v="12"/>
    <s v="Abbronzatissima"/>
    <s v="Via Cristoforo Colombo 1 1"/>
    <x v="74"/>
    <s v="Falconara Marittima"/>
    <s v=""/>
    <s v=""/>
    <n v="34"/>
    <n v="0"/>
    <n v="0"/>
    <n v="0"/>
    <n v="73.731808731808727"/>
    <n v="1"/>
  </r>
  <r>
    <x v="12"/>
    <s v="Bagni La Salute"/>
    <s v="Via Della Stazione 1 1"/>
    <x v="74"/>
    <s v="Falconara Marittima"/>
    <s v=""/>
    <s v=""/>
    <n v="34"/>
    <n v="0"/>
    <n v="0"/>
    <n v="0"/>
    <n v="73.731808731808727"/>
    <n v="1"/>
  </r>
  <r>
    <x v="12"/>
    <s v="Picchio Beach - Bagni N° 7/8"/>
    <s v=""/>
    <x v="74"/>
    <s v="Falconara Marittima"/>
    <s v="www.picchiobeach.it"/>
    <s v="picchiobeach@gmail.com"/>
    <n v="34"/>
    <n v="1"/>
    <n v="1"/>
    <n v="1"/>
    <n v="73.731808731808727"/>
    <n v="1"/>
  </r>
  <r>
    <x v="12"/>
    <s v="New Tropical"/>
    <s v="Via Palombina Vecchia 1 1"/>
    <x v="74"/>
    <s v="Falconara Marittima"/>
    <s v=""/>
    <s v=""/>
    <n v="34"/>
    <n v="0"/>
    <n v="0"/>
    <n v="0"/>
    <n v="73.731808731808727"/>
    <n v="1"/>
  </r>
  <r>
    <x v="12"/>
    <s v="Bagni Dany"/>
    <s v="Via Palombina Vecchia 1 1"/>
    <x v="74"/>
    <s v="Falconara Marittima"/>
    <s v=""/>
    <s v=""/>
    <n v="34"/>
    <n v="0"/>
    <n v="0"/>
    <n v="0"/>
    <n v="73.731808731808727"/>
    <n v="1"/>
  </r>
  <r>
    <x v="12"/>
    <s v="La Vela"/>
    <s v=""/>
    <x v="74"/>
    <s v="Falconara Marittima"/>
    <s v=""/>
    <s v="zannini.aea@tin.it"/>
    <n v="34"/>
    <n v="0"/>
    <n v="1"/>
    <n v="0"/>
    <n v="73.731808731808727"/>
    <n v="1"/>
  </r>
  <r>
    <x v="12"/>
    <s v="Marcello &amp; Walter S.N.C"/>
    <s v="Via Nino Bixio  18/A"/>
    <x v="74"/>
    <s v="Falconara Marittima"/>
    <s v="www.bagnimarcelloevalter.it"/>
    <s v="valtercremonesi90@gmail.com"/>
    <n v="34"/>
    <n v="1"/>
    <n v="1"/>
    <n v="1"/>
    <n v="73.731808731808727"/>
    <n v="1"/>
  </r>
  <r>
    <x v="12"/>
    <s v="Raffycla"/>
    <s v="Via Spagnoli 1 1"/>
    <x v="74"/>
    <s v="Falconara Marittima"/>
    <s v=""/>
    <s v=""/>
    <n v="34"/>
    <n v="0"/>
    <n v="0"/>
    <n v="0"/>
    <n v="73.731808731808727"/>
    <n v="1"/>
  </r>
  <r>
    <x v="12"/>
    <s v="Wind Surf"/>
    <s v="Via Palombina Vecchia 1 1"/>
    <x v="74"/>
    <s v="Falconara Marittima"/>
    <s v=""/>
    <s v=""/>
    <n v="34"/>
    <n v="0"/>
    <n v="0"/>
    <n v="0"/>
    <n v="73.731808731808727"/>
    <n v="1"/>
  </r>
  <r>
    <x v="12"/>
    <s v="Bagni Vittoria"/>
    <s v="Via Palombina Vecchia 1 1"/>
    <x v="74"/>
    <s v="Falconara Marittima"/>
    <s v=""/>
    <s v=""/>
    <n v="34"/>
    <n v="0"/>
    <n v="0"/>
    <n v="0"/>
    <n v="73.731808731808727"/>
    <n v="1"/>
  </r>
  <r>
    <x v="12"/>
    <s v="Nero Di Seppia-Almosi Soc.Coop."/>
    <s v="Via Cristoforo Colombo 1 1"/>
    <x v="74"/>
    <s v="Falconara Marittima"/>
    <s v=""/>
    <s v="nerodiseppia.an@gmail.com"/>
    <n v="34"/>
    <n v="0"/>
    <n v="1"/>
    <n v="0"/>
    <n v="73.731808731808727"/>
    <n v="1"/>
  </r>
  <r>
    <x v="12"/>
    <s v="Koco Beach"/>
    <s v="Via Spagnoli 1 1"/>
    <x v="74"/>
    <s v="Falconara Marittima"/>
    <s v=""/>
    <s v="kocobeach14@libero.it"/>
    <n v="34"/>
    <n v="0"/>
    <n v="1"/>
    <n v="0"/>
    <n v="73.731808731808727"/>
    <n v="1"/>
  </r>
  <r>
    <x v="12"/>
    <s v="Le Palme"/>
    <s v=""/>
    <x v="74"/>
    <s v="Falconara Marittima"/>
    <s v=""/>
    <s v="stabilimento.lepalme@alice.it"/>
    <n v="34"/>
    <n v="0"/>
    <n v="1"/>
    <n v="0"/>
    <n v="73.731808731808727"/>
    <n v="1"/>
  </r>
  <r>
    <x v="12"/>
    <s v="Bagni Fanesi"/>
    <s v="Vicolo Fornace 1 1"/>
    <x v="74"/>
    <s v="Falconara Marittima"/>
    <s v=""/>
    <s v=""/>
    <n v="34"/>
    <n v="0"/>
    <n v="0"/>
    <n v="0"/>
    <n v="73.731808731808727"/>
    <n v="1"/>
  </r>
  <r>
    <x v="12"/>
    <s v="Mirco Ed Ale"/>
    <s v="Via Dei Mille 1 1"/>
    <x v="74"/>
    <s v="Falconara Marittima"/>
    <s v=""/>
    <s v=""/>
    <n v="34"/>
    <n v="0"/>
    <n v="0"/>
    <n v="0"/>
    <n v="73.731808731808727"/>
    <n v="1"/>
  </r>
  <r>
    <x v="12"/>
    <s v="Lido La Bussola"/>
    <s v="Spiaggia Zona Disco Snc Snc"/>
    <x v="74"/>
    <s v="Falconara Marittima"/>
    <s v=""/>
    <s v=""/>
    <n v="34"/>
    <n v="0"/>
    <n v="0"/>
    <n v="0"/>
    <n v="73.731808731808727"/>
    <n v="1"/>
  </r>
  <r>
    <x v="12"/>
    <s v="Le Ragazze"/>
    <s v="Via Flaminia 551 551"/>
    <x v="74"/>
    <s v="Falconara Marittima"/>
    <s v=""/>
    <s v="leragazze16@libero.it"/>
    <n v="34"/>
    <n v="0"/>
    <n v="1"/>
    <n v="0"/>
    <n v="73.731808731808727"/>
    <n v="1"/>
  </r>
  <r>
    <x v="12"/>
    <s v="Giemme Bar' S Bagni 18"/>
    <s v="Via Flaminia Snc Snc"/>
    <x v="74"/>
    <s v="Falconara Marittima"/>
    <s v="www.giemmebar.it"/>
    <s v="info@giemmebar.it"/>
    <n v="34"/>
    <n v="1"/>
    <n v="1"/>
    <n v="1"/>
    <n v="73.731808731808727"/>
    <n v="1"/>
  </r>
  <r>
    <x v="12"/>
    <s v="Azzurra"/>
    <s v="Via Goito 1 1"/>
    <x v="74"/>
    <s v="Falconara Marittima"/>
    <s v=""/>
    <s v=""/>
    <n v="34"/>
    <n v="0"/>
    <n v="0"/>
    <n v="0"/>
    <n v="73.731808731808727"/>
    <n v="1"/>
  </r>
  <r>
    <x v="12"/>
    <s v="Lido Azzurro"/>
    <s v="Via Cristoforo Colombo 1 1"/>
    <x v="74"/>
    <s v="Falconara Marittima"/>
    <s v=""/>
    <s v="d.farano@gmail.com"/>
    <n v="34"/>
    <n v="0"/>
    <n v="1"/>
    <n v="0"/>
    <n v="73.731808731808727"/>
    <n v="1"/>
  </r>
  <r>
    <x v="12"/>
    <s v="Bagni Gabbiano"/>
    <s v="Via Cristoforo Colombo 1 1"/>
    <x v="74"/>
    <s v="Falconara Marittima"/>
    <s v=""/>
    <s v="M.Spadoni@gruppoapi.com"/>
    <n v="34"/>
    <n v="0"/>
    <n v="1"/>
    <n v="0"/>
    <n v="73.731808731808727"/>
    <n v="1"/>
  </r>
  <r>
    <x v="12"/>
    <s v="Blu"/>
    <s v="Via Flaminia 1 1"/>
    <x v="74"/>
    <s v="Falconara Marittima"/>
    <s v=""/>
    <s v="casaliluca@alice.it"/>
    <n v="34"/>
    <n v="0"/>
    <n v="1"/>
    <n v="0"/>
    <n v="73.731808731808727"/>
    <n v="1"/>
  </r>
  <r>
    <x v="12"/>
    <s v="Bagni Subway"/>
    <s v="Via Caprera 1 1"/>
    <x v="74"/>
    <s v="Falconara Marittima"/>
    <s v=""/>
    <s v="nicolasbaldoni@yahoo.it"/>
    <n v="34"/>
    <n v="0"/>
    <n v="1"/>
    <n v="0"/>
    <n v="73.731808731808727"/>
    <n v="1"/>
  </r>
  <r>
    <x v="1"/>
    <s v="Appartamento Uso Turistico Laura Carrera"/>
    <s v="Piazza Leonida Bissolati 1"/>
    <x v="74"/>
    <s v="Falconara Marittima"/>
    <s v=""/>
    <s v="beagio@yahoo.it"/>
    <n v="34"/>
    <n v="0"/>
    <n v="1"/>
    <n v="0"/>
    <n v="73.731808731808727"/>
    <n v="1"/>
  </r>
  <r>
    <x v="3"/>
    <s v="B&amp;B Il Tesoro Di Mario"/>
    <s v="Via Tesoro 9"/>
    <x v="74"/>
    <s v="Falconara Marittima"/>
    <s v="www.iltesorodimario.it"/>
    <s v="info@iltesorodimario.it"/>
    <n v="34"/>
    <n v="1"/>
    <n v="1"/>
    <n v="1"/>
    <n v="73.731808731808727"/>
    <n v="1"/>
  </r>
  <r>
    <x v="3"/>
    <s v="B&amp;B Il Castello"/>
    <s v="Via Castello Di Barcaglione  14"/>
    <x v="74"/>
    <s v="Loc. Barcaglione"/>
    <s v=""/>
    <s v="ilcastellodibarcaglione@gmail.com"/>
    <n v="34"/>
    <n v="0"/>
    <n v="1"/>
    <n v="0"/>
    <n v="73.731808731808727"/>
    <n v="1"/>
  </r>
  <r>
    <x v="5"/>
    <s v="Balcone Del Golfo"/>
    <s v="Via Cameranesi 39"/>
    <x v="74"/>
    <s v="Località non trovata"/>
    <s v="www.balconedelgolfo.it"/>
    <s v="info@balconedelgolfo.it"/>
    <n v="34"/>
    <n v="1"/>
    <n v="1"/>
    <n v="1"/>
    <n v="73.731808731808727"/>
    <n v="1"/>
  </r>
  <r>
    <x v="12"/>
    <s v="Siesta"/>
    <s v="Via Trieste 1 1"/>
    <x v="74"/>
    <s v="Località non trovata"/>
    <s v=""/>
    <s v="s.sensini@libero.it"/>
    <n v="34"/>
    <n v="0"/>
    <n v="1"/>
    <n v="0"/>
    <n v="73.731808731808727"/>
    <n v="1"/>
  </r>
  <r>
    <x v="5"/>
    <s v="Grazioso Appartamento"/>
    <s v="Via Leopardi 1/A"/>
    <x v="74"/>
    <s v="Località non trovata"/>
    <s v=""/>
    <s v="graziosoappartamento@hotmail.com"/>
    <n v="34"/>
    <n v="0"/>
    <n v="1"/>
    <n v="0"/>
    <n v="73.731808731808727"/>
    <n v="1"/>
  </r>
  <r>
    <x v="3"/>
    <s v="B&amp;B La Dimora"/>
    <s v="Via Tommasi 11"/>
    <x v="74"/>
    <s v="Loc.Castelferretti"/>
    <s v=""/>
    <s v="em.menga@alice.it"/>
    <n v="34"/>
    <n v="0"/>
    <n v="1"/>
    <n v="0"/>
    <n v="73.731808731808727"/>
    <n v="1"/>
  </r>
  <r>
    <x v="1"/>
    <s v="Appartamento Uso Turistico Laura Carrera 2"/>
    <s v="Via Bissolati 1"/>
    <x v="74"/>
    <s v="Castelferretti"/>
    <s v=""/>
    <s v=""/>
    <n v="34"/>
    <n v="0"/>
    <n v="0"/>
    <n v="0"/>
    <n v="73.731808731808727"/>
    <n v="1"/>
  </r>
  <r>
    <x v="5"/>
    <s v="Gambelli - Via Tasso"/>
    <s v="Via Tasso 1"/>
    <x v="74"/>
    <s v="Località non trovata"/>
    <s v=""/>
    <s v="obms@libero.it"/>
    <n v="34"/>
    <n v="0"/>
    <n v="1"/>
    <n v="0"/>
    <n v="73.731808731808727"/>
    <n v="1"/>
  </r>
  <r>
    <x v="5"/>
    <s v="Gambelli - Via Alfieri"/>
    <s v="Via Alfieri 16"/>
    <x v="74"/>
    <s v="Località non trovata"/>
    <s v=""/>
    <s v="obms@libero.it"/>
    <n v="34"/>
    <n v="0"/>
    <n v="1"/>
    <n v="0"/>
    <n v="73.731808731808727"/>
    <n v="1"/>
  </r>
  <r>
    <x v="3"/>
    <s v="B&amp;B Vi-Ta"/>
    <s v="Via Consorzio 43"/>
    <x v="74"/>
    <s v="Località non trovata"/>
    <s v=""/>
    <s v="vi-ta@libero.it"/>
    <n v="34"/>
    <n v="0"/>
    <n v="1"/>
    <n v="0"/>
    <n v="73.731808731808727"/>
    <n v="1"/>
  </r>
  <r>
    <x v="3"/>
    <s v="B&amp;B Tutto Entro 300 Mt"/>
    <s v="Via G. Leopardi 64"/>
    <x v="74"/>
    <s v="Località non trovata"/>
    <s v=""/>
    <s v="fernandocerioni@libero.it"/>
    <n v="34"/>
    <n v="0"/>
    <n v="1"/>
    <n v="0"/>
    <n v="73.731808731808727"/>
    <n v="1"/>
  </r>
  <r>
    <x v="5"/>
    <s v="Affittacamere F.Lli Rossi"/>
    <s v="Via Dell'Industria  85"/>
    <x v="75"/>
    <s v="Filottrano"/>
    <s v=""/>
    <s v="simonerossi1977@libero.it"/>
    <n v="60"/>
    <n v="0"/>
    <n v="1"/>
    <n v="0"/>
    <n v="73.731808731808727"/>
    <n v="1"/>
  </r>
  <r>
    <x v="3"/>
    <s v="B&amp;B Principerto"/>
    <s v="Via San Biagio  110"/>
    <x v="75"/>
    <s v="Località non trovata"/>
    <s v=""/>
    <s v="robertocantori@libero.it"/>
    <n v="60"/>
    <n v="0"/>
    <n v="1"/>
    <n v="0"/>
    <n v="73.731808731808727"/>
    <n v="1"/>
  </r>
  <r>
    <x v="4"/>
    <s v="Agriturismo La Roverella"/>
    <s v="Via San Pietro 37"/>
    <x v="75"/>
    <s v="Filottrano"/>
    <s v="www.laroverella.it"/>
    <s v="info@laroverella.it"/>
    <n v="60"/>
    <n v="1"/>
    <n v="1"/>
    <n v="1"/>
    <n v="73.731808731808727"/>
    <n v="1"/>
  </r>
  <r>
    <x v="3"/>
    <s v="B&amp;B I Tre Pulcini"/>
    <s v="Via Marinuccia Alta 4"/>
    <x v="75"/>
    <s v="Filottrano"/>
    <s v="www.itrepulcini.it"/>
    <s v="info@itrepulcini.it"/>
    <n v="60"/>
    <n v="1"/>
    <n v="1"/>
    <n v="1"/>
    <n v="73.731808731808727"/>
    <n v="1"/>
  </r>
  <r>
    <x v="4"/>
    <s v="Agriturismo Villa Centofinestre"/>
    <s v="Via Centofinestre 8"/>
    <x v="75"/>
    <s v="Filottrano"/>
    <s v="www.villacentofinestre.com"/>
    <s v="info@villacentofinestre.com"/>
    <n v="60"/>
    <n v="1"/>
    <n v="1"/>
    <n v="1"/>
    <n v="73.731808731808727"/>
    <n v="1"/>
  </r>
  <r>
    <x v="2"/>
    <s v="Hotel Sette Colli"/>
    <s v="Via Gemme 1"/>
    <x v="75"/>
    <s v="Filottrano"/>
    <s v="settecolli.it"/>
    <s v="hotel@settecolli.it"/>
    <n v="60"/>
    <n v="1"/>
    <n v="1"/>
    <n v="1"/>
    <n v="73.731808731808727"/>
    <n v="1"/>
  </r>
  <r>
    <x v="3"/>
    <s v="B&amp;B Villa Nicole"/>
    <s v="Via San Biagio 1"/>
    <x v="75"/>
    <s v="Via San Biagio"/>
    <s v="www.villanicole.net"/>
    <s v="info@villanicole.net"/>
    <n v="60"/>
    <n v="1"/>
    <n v="1"/>
    <n v="1"/>
    <n v="73.731808731808727"/>
    <n v="1"/>
  </r>
  <r>
    <x v="3"/>
    <s v="B&amp;B La Vecchia Scuola"/>
    <s v="Via Cesarina 20"/>
    <x v="75"/>
    <s v="Filottrano"/>
    <s v=""/>
    <s v="rentrooms.cesarina@gmail.com"/>
    <n v="60"/>
    <n v="0"/>
    <n v="1"/>
    <n v="0"/>
    <n v="73.731808731808727"/>
    <n v="1"/>
  </r>
  <r>
    <x v="3"/>
    <s v="Il Casale Dorato"/>
    <s v="Via Rovigliano 10"/>
    <x v="75"/>
    <s v="Filottrano"/>
    <s v=""/>
    <s v="pamadochen@gmail.com"/>
    <n v="60"/>
    <n v="0"/>
    <n v="1"/>
    <n v="0"/>
    <n v="73.731808731808727"/>
    <n v="1"/>
  </r>
  <r>
    <x v="0"/>
    <s v="Country House Lamaddalena"/>
    <s v="Via Storaco 3"/>
    <x v="75"/>
    <s v="Filottrano"/>
    <s v="www.agriturismolamaddalena.com"/>
    <s v="info@agriturismolamaddalena.com"/>
    <n v="60"/>
    <n v="1"/>
    <n v="1"/>
    <n v="1"/>
    <n v="73.731808731808727"/>
    <n v="1"/>
  </r>
  <r>
    <x v="4"/>
    <s v="Agriturismo I Baronci"/>
    <s v="Loc. I Baronci 2"/>
    <x v="76"/>
    <s v="Fraz. S. Donnino"/>
    <s v=""/>
    <s v=""/>
    <n v="93"/>
    <n v="0"/>
    <n v="0"/>
    <n v="0"/>
    <n v="73.731808731808727"/>
    <n v="1"/>
  </r>
  <r>
    <x v="1"/>
    <s v="Casa Vacanze Garofoli"/>
    <s v="Via Meleto 16"/>
    <x v="76"/>
    <s v="Località non trovata"/>
    <s v="www.casavacazegarofoli.it"/>
    <s v="amm.battestini@tiscali.it"/>
    <n v="93"/>
    <n v="1"/>
    <n v="1"/>
    <n v="1"/>
    <n v="73.731808731808727"/>
    <n v="1"/>
  </r>
  <r>
    <x v="3"/>
    <s v="B&amp;B Il Posto Delle Farfalle"/>
    <s v="Fraz. Collalto 6"/>
    <x v="76"/>
    <s v="Località non trovata"/>
    <s v=""/>
    <s v="alida.cipriani@gmail.com"/>
    <n v="93"/>
    <n v="0"/>
    <n v="1"/>
    <n v="0"/>
    <n v="73.731808731808727"/>
    <n v="1"/>
  </r>
  <r>
    <x v="2"/>
    <s v="Magrini Della Genga"/>
    <s v="Localita' Bivio Pandolfi 6"/>
    <x v="76"/>
    <s v="Genga"/>
    <s v="www.albergomagrini.it"/>
    <s v="info@albergomagrini.it"/>
    <n v="93"/>
    <n v="1"/>
    <n v="1"/>
    <n v="1"/>
    <n v="73.731808731808727"/>
    <n v="1"/>
  </r>
  <r>
    <x v="2"/>
    <s v="Hotel Ristorante Le Grotte"/>
    <s v="Loc. Pontebovesecco 14"/>
    <x v="76"/>
    <s v="Loc. Pontebovesecco"/>
    <s v="www.hotellegrotte.it"/>
    <s v="info@hotellegrotte.it"/>
    <n v="93"/>
    <n v="1"/>
    <n v="1"/>
    <n v="1"/>
    <n v="73.731808731808727"/>
    <n v="1"/>
  </r>
  <r>
    <x v="8"/>
    <s v="Mons. Giorgio Terruzzi"/>
    <s v="Frazione Foce 4"/>
    <x v="76"/>
    <s v="Genga"/>
    <s v=""/>
    <s v=""/>
    <n v="93"/>
    <n v="0"/>
    <n v="0"/>
    <n v="0"/>
    <n v="73.731808731808727"/>
    <n v="1"/>
  </r>
  <r>
    <x v="4"/>
    <s v="Agriturismo Il Melo"/>
    <s v="Frazione Meleto 8"/>
    <x v="76"/>
    <s v="Genga"/>
    <s v=""/>
    <s v=""/>
    <n v="93"/>
    <n v="0"/>
    <n v="0"/>
    <n v="0"/>
    <n v="73.731808731808727"/>
    <n v="1"/>
  </r>
  <r>
    <x v="3"/>
    <s v="B&amp;B Il Revellone"/>
    <s v="Frazione Falcioni 47"/>
    <x v="76"/>
    <s v="Genga"/>
    <s v="www.revellone.it"/>
    <s v="info@revellone.it"/>
    <n v="93"/>
    <n v="1"/>
    <n v="1"/>
    <n v="1"/>
    <n v="73.731808731808727"/>
    <n v="1"/>
  </r>
  <r>
    <x v="2"/>
    <s v="Il Parco"/>
    <s v="Via Guglielmo Marconi 6"/>
    <x v="76"/>
    <s v="Genga"/>
    <s v=""/>
    <s v="ristilparco@alice.it"/>
    <n v="93"/>
    <n v="0"/>
    <n v="1"/>
    <n v="0"/>
    <n v="73.731808731808727"/>
    <n v="1"/>
  </r>
  <r>
    <x v="6"/>
    <s v="Area Di Sosta Camper - La Cuna"/>
    <s v=""/>
    <x v="76"/>
    <s v="Località non trovata"/>
    <s v=""/>
    <s v=""/>
    <n v="93"/>
    <n v="0"/>
    <n v="0"/>
    <n v="0"/>
    <n v="73.731808731808727"/>
    <n v="1"/>
  </r>
  <r>
    <x v="0"/>
    <s v="Airone Country House"/>
    <s v="Frazione Pianello 6"/>
    <x v="76"/>
    <s v="Genga"/>
    <s v="www.aironebb.it"/>
    <s v="info@aironebb.it"/>
    <n v="93"/>
    <n v="1"/>
    <n v="1"/>
    <n v="1"/>
    <n v="73.731808731808727"/>
    <n v="1"/>
  </r>
  <r>
    <x v="1"/>
    <s v="Ghianda"/>
    <s v="Via Borgo Delle Rondini 11"/>
    <x v="76"/>
    <s v="Frazione Trinquelli"/>
    <s v=""/>
    <s v="angela.meetings@gmail.com"/>
    <n v="93"/>
    <n v="0"/>
    <n v="1"/>
    <n v="0"/>
    <n v="73.731808731808727"/>
    <n v="1"/>
  </r>
  <r>
    <x v="1"/>
    <s v="Camomilla"/>
    <s v="Via Borgo Delle Rondini 11"/>
    <x v="76"/>
    <s v="Frazione Trinquelli"/>
    <s v=""/>
    <s v="angela.meetings@gmail.com"/>
    <n v="93"/>
    <n v="0"/>
    <n v="1"/>
    <n v="0"/>
    <n v="73.731808731808727"/>
    <n v="1"/>
  </r>
  <r>
    <x v="2"/>
    <s v="Hotel Ristorante Terme San Vittore"/>
    <s v="Frazione San Vittore 8"/>
    <x v="76"/>
    <s v="Località non trovata"/>
    <s v="www.hoteltermesanvittore.com"/>
    <s v="hoteltermesanvittore@gmail.com"/>
    <n v="93"/>
    <n v="1"/>
    <n v="1"/>
    <n v="1"/>
    <n v="73.731808731808727"/>
    <n v="1"/>
  </r>
  <r>
    <x v="1"/>
    <s v="Coletta Laura"/>
    <s v="Fraz. Serrabernacchia 5"/>
    <x v="76"/>
    <s v="Frazione Serrabernacchia"/>
    <s v=""/>
    <s v="lauraco72@hotmail.com"/>
    <n v="93"/>
    <n v="0"/>
    <n v="1"/>
    <n v="0"/>
    <n v="73.731808731808727"/>
    <n v="1"/>
  </r>
  <r>
    <x v="3"/>
    <s v="B&amp;B La Colombaia"/>
    <s v="Via Serrabernacchia 1"/>
    <x v="76"/>
    <s v="Serrabernacchia"/>
    <s v="www.lacolombaia.eu"/>
    <s v="info@lacolombaia.eu"/>
    <n v="93"/>
    <n v="1"/>
    <n v="1"/>
    <n v="1"/>
    <n v="73.731808731808727"/>
    <n v="1"/>
  </r>
  <r>
    <x v="3"/>
    <s v="Le Finestre Sul Centro"/>
    <s v="Corso Giacomo Matteotti 18"/>
    <x v="77"/>
    <s v="Località non trovata"/>
    <s v="www.lefinestresulcentro.it"/>
    <s v="lefinestresulcentro@gmail.com"/>
    <n v="120"/>
    <n v="1"/>
    <n v="1"/>
    <n v="1"/>
    <n v="73.731808731808727"/>
    <n v="1"/>
  </r>
  <r>
    <x v="4"/>
    <s v="Il Maniero"/>
    <s v="Via Bagnatora 25"/>
    <x v="77"/>
    <s v="Località non trovata"/>
    <s v="www.agriturismoilmaniero.it"/>
    <s v="info@agriturismoilmaniero.it"/>
    <n v="120"/>
    <n v="1"/>
    <n v="1"/>
    <n v="1"/>
    <n v="73.731808731808727"/>
    <n v="1"/>
  </r>
  <r>
    <x v="3"/>
    <s v="A Casa Di Paola"/>
    <s v="Viale Giovanni Xxiii 6"/>
    <x v="77"/>
    <s v="Località non trovata"/>
    <s v="www.casapaola.it"/>
    <s v="info@casapaola.it"/>
    <n v="120"/>
    <n v="1"/>
    <n v="1"/>
    <n v="1"/>
    <n v="73.731808731808727"/>
    <n v="1"/>
  </r>
  <r>
    <x v="5"/>
    <s v="Sotto Il Borgo"/>
    <s v="Via Rinaldi 4"/>
    <x v="77"/>
    <s v="Località non trovata"/>
    <s v="www.sottoilborgo.it"/>
    <s v="info@sottoilborgo.it"/>
    <n v="120"/>
    <n v="1"/>
    <n v="1"/>
    <n v="1"/>
    <n v="73.731808731808727"/>
    <n v="1"/>
  </r>
  <r>
    <x v="3"/>
    <s v="Al Pergolesi"/>
    <s v="Via Mura Orientali 8"/>
    <x v="77"/>
    <s v="Località non trovata"/>
    <s v="www.alpergolesi.it"/>
    <s v="alpergolesi@gmail.com"/>
    <n v="120"/>
    <n v="1"/>
    <n v="1"/>
    <n v="1"/>
    <n v="73.731808731808727"/>
    <n v="1"/>
  </r>
  <r>
    <x v="3"/>
    <s v="Bed And Breakfast Le Conce"/>
    <s v="Via Delle Conce  9"/>
    <x v="77"/>
    <s v="Jesi"/>
    <s v="www.bebleconce.it"/>
    <s v="info@bebleconce.it"/>
    <n v="120"/>
    <n v="1"/>
    <n v="1"/>
    <n v="1"/>
    <n v="73.731808731808727"/>
    <n v="1"/>
  </r>
  <r>
    <x v="2"/>
    <s v="Hotel Mariani"/>
    <s v="Via Dell' Orfanotrofio 10"/>
    <x v="77"/>
    <s v="Jesi"/>
    <s v="www.hotelmariani.com"/>
    <s v="direzione@hotelmariani.com"/>
    <n v="120"/>
    <n v="1"/>
    <n v="1"/>
    <n v="1"/>
    <n v="73.731808731808727"/>
    <n v="1"/>
  </r>
  <r>
    <x v="3"/>
    <s v="Casa Matilda"/>
    <s v="Via Luigi Mancini 10"/>
    <x v="77"/>
    <s v="Jesi"/>
    <s v=""/>
    <s v="casamatildajesi@hotmail.it"/>
    <n v="120"/>
    <n v="0"/>
    <n v="1"/>
    <n v="0"/>
    <n v="73.731808731808727"/>
    <n v="1"/>
  </r>
  <r>
    <x v="4"/>
    <s v="Colle Di Gangalia"/>
    <s v="Via Castelrosino 44"/>
    <x v="77"/>
    <s v="Jesi"/>
    <s v=""/>
    <s v="fmoroncini@libero.it"/>
    <n v="120"/>
    <n v="0"/>
    <n v="1"/>
    <n v="0"/>
    <n v="73.731808731808727"/>
    <n v="1"/>
  </r>
  <r>
    <x v="3"/>
    <s v="Incentro"/>
    <s v="Via Mura Orientali 20/A"/>
    <x v="77"/>
    <s v="Jesi"/>
    <s v="www.incentrojesi.it"/>
    <s v="info@incentrojesi.it"/>
    <n v="120"/>
    <n v="1"/>
    <n v="1"/>
    <n v="1"/>
    <n v="73.731808731808727"/>
    <n v="1"/>
  </r>
  <r>
    <x v="3"/>
    <s v="Colazione In Giardino"/>
    <s v="Via San Pietro Martire 10"/>
    <x v="77"/>
    <s v="Jesi"/>
    <s v="www.colazioneingiardino.it"/>
    <s v="info@colazioneingiardino.it"/>
    <n v="120"/>
    <n v="1"/>
    <n v="1"/>
    <n v="1"/>
    <n v="73.731808731808727"/>
    <n v="1"/>
  </r>
  <r>
    <x v="3"/>
    <s v="La Luna Dal Borgo"/>
    <s v="Via Rinaldi 4"/>
    <x v="77"/>
    <s v="Jesi"/>
    <s v="www.lunadalborgo.it"/>
    <s v="info@lunadalborgo.it"/>
    <n v="120"/>
    <n v="1"/>
    <n v="1"/>
    <n v="1"/>
    <n v="73.731808731808727"/>
    <n v="1"/>
  </r>
  <r>
    <x v="3"/>
    <s v="B&amp;B Rocca Bella"/>
    <s v="Via Roccabella 15"/>
    <x v="77"/>
    <s v="Jesi"/>
    <s v="www.roccabella.eu"/>
    <s v="info@bedandbreakfast-roccabella.it"/>
    <n v="120"/>
    <n v="1"/>
    <n v="1"/>
    <n v="1"/>
    <n v="73.731808731808727"/>
    <n v="1"/>
  </r>
  <r>
    <x v="3"/>
    <s v="Santa Lucia"/>
    <s v="Via Acquaticcio 14"/>
    <x v="77"/>
    <s v="Jesi"/>
    <s v=""/>
    <s v=""/>
    <n v="120"/>
    <n v="0"/>
    <n v="0"/>
    <n v="0"/>
    <n v="73.731808731808727"/>
    <n v="1"/>
  </r>
  <r>
    <x v="2"/>
    <s v="Dipendenza Hotel Federico Ii"/>
    <s v="Via Ancona 92/Bis"/>
    <x v="77"/>
    <s v="Jesi"/>
    <s v="www.hotelfederico2.it"/>
    <s v="info@hotelfederico2.it"/>
    <n v="120"/>
    <n v="1"/>
    <n v="1"/>
    <n v="1"/>
    <n v="73.731808731808727"/>
    <n v="1"/>
  </r>
  <r>
    <x v="3"/>
    <s v="B&amp;B Casacorno"/>
    <s v="Via Venetica 6"/>
    <x v="77"/>
    <s v="Jesi"/>
    <s v="www.casacorno.it"/>
    <s v="info@casacorno.it"/>
    <n v="120"/>
    <n v="1"/>
    <n v="1"/>
    <n v="1"/>
    <n v="73.731808731808727"/>
    <n v="1"/>
  </r>
  <r>
    <x v="3"/>
    <s v="B&amp;B Vicino... L'Arco"/>
    <s v="Corso Matteotti 89"/>
    <x v="77"/>
    <s v="Jesi"/>
    <s v="www.vicinolarco.altervista.org"/>
    <s v="vicinolarco@yahoo.it"/>
    <n v="120"/>
    <n v="1"/>
    <n v="1"/>
    <n v="1"/>
    <n v="73.731808731808727"/>
    <n v="1"/>
  </r>
  <r>
    <x v="4"/>
    <s v="Ripabianca"/>
    <s v="Via Ripa Bianca 7"/>
    <x v="77"/>
    <s v="Jesi"/>
    <s v="www.ripabianca.com"/>
    <s v="info@ripabianca.com"/>
    <n v="120"/>
    <n v="1"/>
    <n v="1"/>
    <n v="1"/>
    <n v="73.731808731808727"/>
    <n v="1"/>
  </r>
  <r>
    <x v="3"/>
    <s v="Notti Sulle Mura"/>
    <s v="Via Degli Spaldi 16"/>
    <x v="77"/>
    <s v="Jesi"/>
    <s v="www.nottisullemura.it"/>
    <s v="info@nottisullemura.it"/>
    <n v="120"/>
    <n v="1"/>
    <n v="1"/>
    <n v="1"/>
    <n v="73.731808731808727"/>
    <n v="1"/>
  </r>
  <r>
    <x v="3"/>
    <s v="B&amp;B Aesis - La Dolce Collina"/>
    <s v="Via Maccarata 2"/>
    <x v="77"/>
    <s v="Jesi"/>
    <s v="www.marchenet.it/ladolcecollina"/>
    <s v="luigpaol@mercurio.it"/>
    <n v="120"/>
    <n v="1"/>
    <n v="1"/>
    <n v="1"/>
    <n v="73.731808731808727"/>
    <n v="1"/>
  </r>
  <r>
    <x v="2"/>
    <s v="Albergo Italia"/>
    <s v="Viale Trieste 28"/>
    <x v="77"/>
    <s v="Jesi"/>
    <s v=""/>
    <s v=""/>
    <n v="120"/>
    <n v="0"/>
    <n v="0"/>
    <n v="0"/>
    <n v="73.731808731808727"/>
    <n v="1"/>
  </r>
  <r>
    <x v="2"/>
    <s v="Hotel Dei Nani"/>
    <s v="Viale Del Lavoro 34"/>
    <x v="77"/>
    <s v="Jesi"/>
    <s v="www.hoteldeinani.it"/>
    <s v="info@hoteldeinani.it"/>
    <n v="120"/>
    <n v="1"/>
    <n v="1"/>
    <n v="1"/>
    <n v="73.731808731808727"/>
    <n v="1"/>
  </r>
  <r>
    <x v="2"/>
    <s v=" Hotel Federico Ii"/>
    <s v="Via Ancona 92/Bis"/>
    <x v="77"/>
    <s v="Jesi"/>
    <s v="www.hotelfederico2.it"/>
    <s v="info@hotelfederico2.it"/>
    <n v="120"/>
    <n v="1"/>
    <n v="1"/>
    <n v="1"/>
    <n v="73.731808731808727"/>
    <n v="1"/>
  </r>
  <r>
    <x v="3"/>
    <s v="Verziere"/>
    <s v="Via Del Verziere 67/Bis"/>
    <x v="77"/>
    <s v="Località non trovata"/>
    <s v="www.verzierebb.com"/>
    <s v="info@verzierebb.com"/>
    <n v="120"/>
    <n v="1"/>
    <n v="1"/>
    <n v="1"/>
    <n v="73.731808731808727"/>
    <n v="1"/>
  </r>
  <r>
    <x v="5"/>
    <s v="Le Casette"/>
    <s v="Via G. Mazzini 27"/>
    <x v="77"/>
    <s v="Località non trovata"/>
    <s v=""/>
    <s v="backstagejesi@gmail.com"/>
    <n v="120"/>
    <n v="0"/>
    <n v="1"/>
    <n v="0"/>
    <n v="73.731808731808727"/>
    <n v="1"/>
  </r>
  <r>
    <x v="3"/>
    <s v="La Fattoria Di Otello"/>
    <s v="Via Della Figuretta 8"/>
    <x v="77"/>
    <s v="Località non trovata"/>
    <s v=""/>
    <s v="annetta.pat@libero.it"/>
    <n v="120"/>
    <n v="0"/>
    <n v="1"/>
    <n v="0"/>
    <n v="73.731808731808727"/>
    <n v="1"/>
  </r>
  <r>
    <x v="3"/>
    <s v="La Coccinella"/>
    <s v="Via Spina 17"/>
    <x v="77"/>
    <s v="Località non trovata"/>
    <s v="www.lacoccinellajesi.com"/>
    <s v="bblacoccinellajesi@gmail.com"/>
    <n v="120"/>
    <n v="1"/>
    <n v="1"/>
    <n v="1"/>
    <n v="73.731808731808727"/>
    <n v="1"/>
  </r>
  <r>
    <x v="5"/>
    <s v="Porta Mazzini"/>
    <s v="Via Castelfidardo 2"/>
    <x v="77"/>
    <s v="Jesi"/>
    <s v="www.portamazzini.it"/>
    <s v="portamazzini2015@libero.it"/>
    <n v="120"/>
    <n v="1"/>
    <n v="1"/>
    <n v="1"/>
    <n v="73.731808731808727"/>
    <n v="1"/>
  </r>
  <r>
    <x v="5"/>
    <s v="Affittacamere Luconi"/>
    <s v="Via Pantiere 1"/>
    <x v="77"/>
    <s v="Jesi"/>
    <s v=""/>
    <s v="info@affittacamereluconi.it"/>
    <n v="120"/>
    <n v="0"/>
    <n v="1"/>
    <n v="0"/>
    <n v="73.731808731808727"/>
    <n v="1"/>
  </r>
  <r>
    <x v="3"/>
    <s v="Note Di Jesi"/>
    <s v="Rinaldi 6"/>
    <x v="77"/>
    <s v="Jesi"/>
    <s v=""/>
    <s v="c.ferretti9@gmail.com"/>
    <n v="120"/>
    <n v="0"/>
    <n v="1"/>
    <n v="0"/>
    <n v="73.731808731808727"/>
    <n v="1"/>
  </r>
  <r>
    <x v="0"/>
    <s v="Le Maraclà"/>
    <s v="Via Gangalia Bassa 8"/>
    <x v="77"/>
    <s v="Gangalia"/>
    <s v="www.lemaracla.it"/>
    <s v="info@lemaracla.it"/>
    <n v="120"/>
    <n v="1"/>
    <n v="1"/>
    <n v="1"/>
    <n v="73.731808731808727"/>
    <n v="1"/>
  </r>
  <r>
    <x v="3"/>
    <s v="Corte Clementina"/>
    <s v="Via Clementina 18"/>
    <x v="77"/>
    <s v="Jesi"/>
    <s v=""/>
    <s v="loretta.sordoni@gmail.com"/>
    <n v="120"/>
    <n v="0"/>
    <n v="1"/>
    <n v="0"/>
    <n v="73.731808731808727"/>
    <n v="1"/>
  </r>
  <r>
    <x v="5"/>
    <s v="La Saetta"/>
    <s v="Via G. Garibaldi 73"/>
    <x v="77"/>
    <s v="Jesi"/>
    <s v=""/>
    <s v="vbuari@mail.ru"/>
    <n v="120"/>
    <n v="0"/>
    <n v="1"/>
    <n v="0"/>
    <n v="73.731808731808727"/>
    <n v="1"/>
  </r>
  <r>
    <x v="5"/>
    <s v="Maison 022"/>
    <s v="Via Coppetella 14"/>
    <x v="77"/>
    <s v="Jesi"/>
    <s v=""/>
    <s v="booking@maison022.it"/>
    <n v="120"/>
    <n v="0"/>
    <n v="1"/>
    <n v="0"/>
    <n v="73.731808731808727"/>
    <n v="1"/>
  </r>
  <r>
    <x v="3"/>
    <s v="A Due Passi Dal Cielo"/>
    <s v="Viale Della Vittoria 72"/>
    <x v="77"/>
    <s v="Jesi"/>
    <s v=""/>
    <s v="aduepassidalcielo@tim.it"/>
    <n v="120"/>
    <n v="0"/>
    <n v="1"/>
    <n v="0"/>
    <n v="73.731808731808727"/>
    <n v="1"/>
  </r>
  <r>
    <x v="3"/>
    <s v="La Pinta"/>
    <s v="Via Raffaello Sanzio 33"/>
    <x v="77"/>
    <s v="Jesi"/>
    <s v=""/>
    <s v="bblapinta@gmail.com"/>
    <n v="120"/>
    <n v="0"/>
    <n v="1"/>
    <n v="0"/>
    <n v="73.731808731808727"/>
    <n v="1"/>
  </r>
  <r>
    <x v="5"/>
    <s v="Affittacamere Pepito In Citta'"/>
    <s v="Via G. Mazzini 2"/>
    <x v="77"/>
    <s v="Jesi"/>
    <s v=""/>
    <s v="willyvigna@gmail.com"/>
    <n v="120"/>
    <n v="0"/>
    <n v="1"/>
    <n v="0"/>
    <n v="73.731808731808727"/>
    <n v="1"/>
  </r>
  <r>
    <x v="3"/>
    <s v="Gli Alberetti"/>
    <s v="Via Piane 49/A"/>
    <x v="78"/>
    <s v="Loreto"/>
    <s v=""/>
    <s v="marcobruge@tiscali.it"/>
    <n v="81"/>
    <n v="0"/>
    <n v="1"/>
    <n v="0"/>
    <n v="73.731808731808727"/>
    <n v="1"/>
  </r>
  <r>
    <x v="3"/>
    <s v="A Casa Di Nonna Di Croia Mauro"/>
    <s v="Via Abruzzo 7"/>
    <x v="78"/>
    <s v="Loreto"/>
    <s v=""/>
    <s v="maurocroia@alice.it"/>
    <n v="81"/>
    <n v="0"/>
    <n v="1"/>
    <n v="0"/>
    <n v="73.731808731808727"/>
    <n v="1"/>
  </r>
  <r>
    <x v="1"/>
    <s v="Giulio Fiori"/>
    <s v="Via Pergolesi 6"/>
    <x v="78"/>
    <s v="Località non trovata"/>
    <s v=""/>
    <s v="info@giuliofiori.it"/>
    <n v="81"/>
    <n v="0"/>
    <n v="1"/>
    <n v="0"/>
    <n v="73.731808731808727"/>
    <n v="1"/>
  </r>
  <r>
    <x v="3"/>
    <s v="B&amp;B Holy House"/>
    <s v="Via Verdi 21"/>
    <x v="78"/>
    <s v="Località non trovata"/>
    <s v="www.holyhouse.it"/>
    <s v="info@holyhouse.it"/>
    <n v="81"/>
    <n v="1"/>
    <n v="1"/>
    <n v="1"/>
    <n v="73.731808731808727"/>
    <n v="1"/>
  </r>
  <r>
    <x v="3"/>
    <s v="B&amp;B A Due Passi"/>
    <s v="Via Asdrubali 42"/>
    <x v="78"/>
    <s v="Località non trovata"/>
    <s v="www.Aduepassi.Loreto.It"/>
    <s v="info@aduepassiloreto.it"/>
    <n v="81"/>
    <n v="1"/>
    <n v="1"/>
    <n v="1"/>
    <n v="73.731808731808727"/>
    <n v="1"/>
  </r>
  <r>
    <x v="3"/>
    <s v="B&amp;B Lavanda"/>
    <s v="C.So Boccalini 30"/>
    <x v="78"/>
    <s v="Località non trovata"/>
    <s v="www.lavandabb.it"/>
    <s v="raffaellagervasoni@icloud.it"/>
    <n v="81"/>
    <n v="1"/>
    <n v="1"/>
    <n v="1"/>
    <n v="73.731808731808727"/>
    <n v="1"/>
  </r>
  <r>
    <x v="8"/>
    <s v="Centro Accoglienza Giovanni Paolo Ii"/>
    <s v="Via Montorso 3"/>
    <x v="78"/>
    <s v="Loreto"/>
    <s v="www.giovaniloreto.it"/>
    <s v="info@giovaniloreto.it"/>
    <n v="81"/>
    <n v="1"/>
    <n v="1"/>
    <n v="1"/>
    <n v="73.731808731808727"/>
    <n v="1"/>
  </r>
  <r>
    <x v="2"/>
    <s v="Pensione Piemonte"/>
    <s v="Viale Asdrubali 70"/>
    <x v="78"/>
    <s v="Località non trovata"/>
    <s v="www.pensionepiemonte.it"/>
    <s v="info@pensionepiemonte.it"/>
    <n v="81"/>
    <n v="1"/>
    <n v="1"/>
    <n v="1"/>
    <n v="73.731808731808727"/>
    <n v="1"/>
  </r>
  <r>
    <x v="0"/>
    <s v="Ceresa'"/>
    <s v="Via Leonessa Snc"/>
    <x v="78"/>
    <s v="Località non trovata"/>
    <s v=""/>
    <s v="info@bebceresa.it"/>
    <n v="81"/>
    <n v="0"/>
    <n v="1"/>
    <n v="0"/>
    <n v="73.731808731808727"/>
    <n v="1"/>
  </r>
  <r>
    <x v="3"/>
    <s v="B&amp;B Agora'"/>
    <s v="Via Montorso 57/A"/>
    <x v="78"/>
    <s v="Località non trovata"/>
    <s v="www.agora-bb.it"/>
    <s v="infoagorabb@gmail.com"/>
    <n v="81"/>
    <n v="1"/>
    <n v="1"/>
    <n v="1"/>
    <n v="73.731808731808727"/>
    <n v="1"/>
  </r>
  <r>
    <x v="3"/>
    <s v="Green House Picchio"/>
    <s v="Barca 44"/>
    <x v="78"/>
    <s v="Località non trovata"/>
    <s v=""/>
    <s v=""/>
    <n v="81"/>
    <n v="0"/>
    <n v="0"/>
    <n v="0"/>
    <n v="73.731808731808727"/>
    <n v="1"/>
  </r>
  <r>
    <x v="3"/>
    <s v="B&amp;B Isa"/>
    <s v="Montorsetto 13"/>
    <x v="78"/>
    <s v="Località non trovata"/>
    <s v="http://www.bedandbreakfastisa.it/"/>
    <s v="info@bedandbreakfastisa.it"/>
    <n v="81"/>
    <n v="1"/>
    <n v="1"/>
    <n v="1"/>
    <n v="73.731808731808727"/>
    <n v="1"/>
  </r>
  <r>
    <x v="2"/>
    <s v="Loreto"/>
    <s v="C.So Boccalini 60"/>
    <x v="78"/>
    <s v="Loreto"/>
    <s v="www.loretohotel.it"/>
    <s v="hotelloreto@libero.it"/>
    <n v="81"/>
    <n v="1"/>
    <n v="1"/>
    <n v="1"/>
    <n v="73.731808731808727"/>
    <n v="1"/>
  </r>
  <r>
    <x v="2"/>
    <s v="Hotel San Gabriele"/>
    <s v="Via Guglielmo Marconi 22"/>
    <x v="78"/>
    <s v="Loreto"/>
    <s v="www.loretohotel.it"/>
    <s v="hotel.sangabriele@libero.it"/>
    <n v="81"/>
    <n v="1"/>
    <n v="1"/>
    <n v="1"/>
    <n v="73.731808731808727"/>
    <n v="1"/>
  </r>
  <r>
    <x v="2"/>
    <s v="Hotel Pellegrino E Pace"/>
    <s v="Piazza Della Madonna 51/52"/>
    <x v="78"/>
    <s v="Loreto"/>
    <s v="www.pellegrinoepace.com"/>
    <s v="info@pellegrinoepace.com"/>
    <n v="81"/>
    <n v="1"/>
    <n v="1"/>
    <n v="1"/>
    <n v="73.731808731808727"/>
    <n v="1"/>
  </r>
  <r>
    <x v="2"/>
    <s v="La Vecchia Fattoria"/>
    <s v="Via A.Manzoni 19"/>
    <x v="78"/>
    <s v="Loreto"/>
    <s v="www.vecchiafattorialoreto.it"/>
    <s v="lavecchiafattoriasrl@virgilio.it"/>
    <n v="81"/>
    <n v="1"/>
    <n v="1"/>
    <n v="1"/>
    <n v="73.731808731808727"/>
    <n v="1"/>
  </r>
  <r>
    <x v="2"/>
    <s v="La Collina"/>
    <s v="Via San Girolamo  26"/>
    <x v="78"/>
    <s v="Loreto"/>
    <s v=""/>
    <s v="hotelrist.lacollina@libero.it"/>
    <n v="81"/>
    <n v="0"/>
    <n v="1"/>
    <n v="0"/>
    <n v="73.731808731808727"/>
    <n v="1"/>
  </r>
  <r>
    <x v="2"/>
    <s v="Hotel Giardinetto"/>
    <s v="Corso Traiano Boccalini 10"/>
    <x v="78"/>
    <s v="Loreto"/>
    <s v="www.hotelgiardinetto.it"/>
    <s v="booking@hotelgiardinetto.it"/>
    <n v="81"/>
    <n v="1"/>
    <n v="1"/>
    <n v="1"/>
    <n v="73.731808731808727"/>
    <n v="1"/>
  </r>
  <r>
    <x v="2"/>
    <s v="Delfino Azzurro"/>
    <s v="Piazza Giovanni Xxiii 15"/>
    <x v="78"/>
    <s v="Loreto"/>
    <s v="www.hoteldelfinoazzurro.it"/>
    <s v="delfazz@libero.it"/>
    <n v="81"/>
    <n v="1"/>
    <n v="1"/>
    <n v="1"/>
    <n v="73.731808731808727"/>
    <n v="1"/>
  </r>
  <r>
    <x v="2"/>
    <s v="Hotel Centrale Di Paolo E Cinzia Di Frontini Paolo"/>
    <s v="Via Giannuario Solari 5"/>
    <x v="78"/>
    <s v="Loreto"/>
    <s v="www.hotelcentraleloreto.it"/>
    <s v="info@hotelcentraleloreto.it"/>
    <n v="81"/>
    <n v="1"/>
    <n v="1"/>
    <n v="1"/>
    <n v="73.731808731808727"/>
    <n v="1"/>
  </r>
  <r>
    <x v="2"/>
    <s v="Albergo Madonna Di Loreto - Casa Del Clero"/>
    <s v="Via Francesco Asdrubali 104"/>
    <x v="78"/>
    <s v="Loreto"/>
    <s v="www.santuarioloreto.it"/>
    <s v="madonnadiloreto@delegazioneloreto.it"/>
    <n v="81"/>
    <n v="1"/>
    <n v="1"/>
    <n v="1"/>
    <n v="73.731808731808727"/>
    <n v="1"/>
  </r>
  <r>
    <x v="2"/>
    <s v="San Francesco Hotel"/>
    <s v="Via San Francesco 15"/>
    <x v="78"/>
    <s v="Loreto"/>
    <s v="www.loretosanfrancescohotel.it"/>
    <s v="info@loretosanfrancescohotel.it"/>
    <n v="81"/>
    <n v="1"/>
    <n v="1"/>
    <n v="1"/>
    <n v="73.731808731808727"/>
    <n v="1"/>
  </r>
  <r>
    <x v="2"/>
    <s v="Hotel Anna"/>
    <s v="Via Grotte 10"/>
    <x v="78"/>
    <s v="Loreto"/>
    <s v=""/>
    <s v=""/>
    <n v="81"/>
    <n v="0"/>
    <n v="0"/>
    <n v="0"/>
    <n v="73.731808731808727"/>
    <n v="1"/>
  </r>
  <r>
    <x v="2"/>
    <s v="Albergo Giovanni Xxiii"/>
    <s v="Piazza Carlo Sertori 6"/>
    <x v="78"/>
    <s v="Loreto"/>
    <s v=""/>
    <s v="m.alfieri95@gmail.com"/>
    <n v="81"/>
    <n v="0"/>
    <n v="1"/>
    <n v="0"/>
    <n v="73.731808731808727"/>
    <n v="1"/>
  </r>
  <r>
    <x v="8"/>
    <s v="Casa Di Albenga Cong. Orsoline Di Gesu'"/>
    <s v="Via Montereale Vecchio 96"/>
    <x v="78"/>
    <s v="Loreto"/>
    <s v=""/>
    <s v="orsoline.loreto@libero.it"/>
    <n v="81"/>
    <n v="0"/>
    <n v="1"/>
    <n v="0"/>
    <n v="73.731808731808727"/>
    <n v="1"/>
  </r>
  <r>
    <x v="8"/>
    <s v="Villa Scalabrini Loreto - Villa Pio Xii"/>
    <s v="Via Guglielmo Marconi 94"/>
    <x v="78"/>
    <s v="Loreto"/>
    <s v="www.casascalabrini.it"/>
    <s v="segreteria.loreto@scalabrini.net"/>
    <n v="81"/>
    <n v="1"/>
    <n v="1"/>
    <n v="1"/>
    <n v="73.731808731808727"/>
    <n v="1"/>
  </r>
  <r>
    <x v="8"/>
    <s v="Casa Famiglia Di Nazareth"/>
    <s v="Via Montorsetto 7"/>
    <x v="78"/>
    <s v="Montorso"/>
    <s v="www.casafamigliadinazareth.it"/>
    <s v="segreteria@famigliadinazareth.it"/>
    <n v="81"/>
    <n v="1"/>
    <n v="1"/>
    <n v="1"/>
    <n v="73.731808731808727"/>
    <n v="1"/>
  </r>
  <r>
    <x v="8"/>
    <s v="Casa Accoglienza Malati E Pellegrini"/>
    <s v="Piazza Della Madonna 1"/>
    <x v="78"/>
    <s v="Loreto"/>
    <s v="www.santuarioloreto.it"/>
    <s v="casaaccoglienza@delegazioneloreto.it"/>
    <n v="81"/>
    <n v="1"/>
    <n v="1"/>
    <n v="1"/>
    <n v="73.731808731808727"/>
    <n v="1"/>
  </r>
  <r>
    <x v="8"/>
    <s v="Casa Accoglienza Per Pellegrini"/>
    <s v="Via Donato Bramante 121"/>
    <x v="78"/>
    <s v="Loreto"/>
    <s v="www.villaredemptorismater.it"/>
    <s v="villaredmater@gmail.com"/>
    <n v="81"/>
    <n v="1"/>
    <n v="1"/>
    <n v="1"/>
    <n v="73.731808731808727"/>
    <n v="1"/>
  </r>
  <r>
    <x v="8"/>
    <s v="Casa Accoglienza San Giuseppe"/>
    <s v="Via San Francesco 44"/>
    <x v="78"/>
    <s v="Loreto"/>
    <s v="www.casaaccoglienzasangiuseppe.it"/>
    <s v="acc.sangiuseppe@libero.it"/>
    <n v="81"/>
    <n v="1"/>
    <n v="1"/>
    <n v="1"/>
    <n v="73.731808731808727"/>
    <n v="1"/>
  </r>
  <r>
    <x v="5"/>
    <s v="Collemare Snc Villa Al Conero"/>
    <s v=""/>
    <x v="78"/>
    <s v="Loreto"/>
    <s v=""/>
    <s v=""/>
    <n v="81"/>
    <n v="0"/>
    <n v="0"/>
    <n v="0"/>
    <n v="73.731808731808727"/>
    <n v="1"/>
  </r>
  <r>
    <x v="8"/>
    <s v="Casa Di Accoglienza Domus Pacis"/>
    <s v="Via Guglielmo Marconi 2"/>
    <x v="78"/>
    <s v="Loreto"/>
    <s v=""/>
    <s v=""/>
    <n v="81"/>
    <n v="0"/>
    <n v="0"/>
    <n v="0"/>
    <n v="73.731808731808727"/>
    <n v="1"/>
  </r>
  <r>
    <x v="4"/>
    <s v="Agriturismo Case Al Sole"/>
    <s v="Via Sciamannata 1"/>
    <x v="78"/>
    <s v="Loreto"/>
    <s v="www.casealsole.net"/>
    <s v="info@casealsole.net"/>
    <n v="81"/>
    <n v="1"/>
    <n v="1"/>
    <n v="1"/>
    <n v="73.731808731808727"/>
    <n v="1"/>
  </r>
  <r>
    <x v="5"/>
    <s v="Affittacamere Simonetti"/>
    <s v="Piazza Francesco Basili 4"/>
    <x v="78"/>
    <s v="Loreto"/>
    <s v="www.dormialoreto.it"/>
    <s v="contact@affittacameresimonetti.it"/>
    <n v="81"/>
    <n v="1"/>
    <n v="1"/>
    <n v="1"/>
    <n v="73.731808731808727"/>
    <n v="1"/>
  </r>
  <r>
    <x v="8"/>
    <s v="Casa Accoglienza Sacra Famiglia Di Nazareth"/>
    <s v="Via Cesare Maccari 7"/>
    <x v="78"/>
    <s v="Loreto"/>
    <s v=""/>
    <s v="c.sfn@tiscali.it"/>
    <n v="81"/>
    <n v="0"/>
    <n v="1"/>
    <n v="0"/>
    <n v="73.731808731808727"/>
    <n v="1"/>
  </r>
  <r>
    <x v="3"/>
    <s v="B&amp;B Chiaraluce Elena"/>
    <s v="Via Trieste 20 20"/>
    <x v="78"/>
    <s v="Loreto"/>
    <s v=""/>
    <s v="elenachiara34@gmail.com"/>
    <n v="81"/>
    <n v="0"/>
    <n v="1"/>
    <n v="0"/>
    <n v="73.731808731808727"/>
    <n v="1"/>
  </r>
  <r>
    <x v="8"/>
    <s v="Istituto Salesiano Madonna Di Loreto"/>
    <s v="Via San Giovanni Bosco Burbera 7"/>
    <x v="78"/>
    <s v="Loreto"/>
    <s v=""/>
    <s v="loreto-economosdb@donbosco.it"/>
    <n v="81"/>
    <n v="0"/>
    <n v="1"/>
    <n v="0"/>
    <n v="73.731808731808727"/>
    <n v="1"/>
  </r>
  <r>
    <x v="6"/>
    <s v="Area Sosta Camper"/>
    <s v="Via Cesare Maccari 33/A"/>
    <x v="78"/>
    <s v="Loreto"/>
    <s v=""/>
    <s v="info@prolocoloreto.com"/>
    <n v="81"/>
    <n v="0"/>
    <n v="1"/>
    <n v="0"/>
    <n v="73.731808731808727"/>
    <n v="1"/>
  </r>
  <r>
    <x v="3"/>
    <s v="B&amp;B Profumodipane"/>
    <s v="Via Buffolareccia 13"/>
    <x v="78"/>
    <s v="Loreto"/>
    <s v=""/>
    <s v="bbprofumodipane@gmail.com"/>
    <n v="81"/>
    <n v="0"/>
    <n v="1"/>
    <n v="0"/>
    <n v="73.731808731808727"/>
    <n v="1"/>
  </r>
  <r>
    <x v="3"/>
    <s v="B&amp;B La Locanda Del Picchio"/>
    <s v="Via Rossini 9"/>
    <x v="78"/>
    <s v="Loreto"/>
    <s v="www.locandadelpicchio.it"/>
    <s v="info@locandadelpicchio.it"/>
    <n v="81"/>
    <n v="1"/>
    <n v="1"/>
    <n v="1"/>
    <n v="73.731808731808727"/>
    <n v="1"/>
  </r>
  <r>
    <x v="8"/>
    <s v="Terra Dei Fioretti"/>
    <s v="Via Aldo Moro 46"/>
    <x v="78"/>
    <s v="Località non trovata"/>
    <s v=""/>
    <s v="alessandroangelisanti@alice.it"/>
    <n v="81"/>
    <n v="0"/>
    <n v="1"/>
    <n v="0"/>
    <n v="73.731808731808727"/>
    <n v="1"/>
  </r>
  <r>
    <x v="3"/>
    <s v="Antica Maison"/>
    <s v="Via F.Asdrubali 24"/>
    <x v="78"/>
    <s v="Loreto"/>
    <s v=""/>
    <s v="info@anticamaison.net"/>
    <n v="81"/>
    <n v="0"/>
    <n v="1"/>
    <n v="0"/>
    <n v="73.731808731808727"/>
    <n v="1"/>
  </r>
  <r>
    <x v="3"/>
    <s v="B&amp;B Mariabella Di Catraro Francesco"/>
    <s v="Via Alessandro Manzoni, 28 28"/>
    <x v="78"/>
    <s v="Villa Musone"/>
    <s v="http://bedandbreakfastmariabella.weebly.com"/>
    <s v="bebmariabella@lbero.it"/>
    <n v="81"/>
    <n v="1"/>
    <n v="1"/>
    <n v="1"/>
    <n v="73.731808731808727"/>
    <n v="1"/>
  </r>
  <r>
    <x v="3"/>
    <s v="B&amp;B I Tre Bassotti"/>
    <s v="Via Bramante 1"/>
    <x v="78"/>
    <s v="Località non trovata"/>
    <s v=""/>
    <s v="info@itrebassotti.it"/>
    <n v="81"/>
    <n v="0"/>
    <n v="1"/>
    <n v="0"/>
    <n v="73.731808731808727"/>
    <n v="1"/>
  </r>
  <r>
    <x v="3"/>
    <s v="B&amp;B Casale Papa Di Renzetti Costanza"/>
    <s v="Via Banderuola Snc"/>
    <x v="78"/>
    <s v="Località non trovata"/>
    <s v=""/>
    <s v="casalepapa@gmail.com"/>
    <n v="81"/>
    <n v="0"/>
    <n v="1"/>
    <n v="0"/>
    <n v="73.731808731808727"/>
    <n v="1"/>
  </r>
  <r>
    <x v="2"/>
    <s v="Villa Tetlameya E Zi' Nene"/>
    <s v="Via Villa Costantina 187"/>
    <x v="78"/>
    <s v="Loreto"/>
    <s v="www.ristorantezinene.it"/>
    <s v="ristorantezinene@gmail.com"/>
    <n v="81"/>
    <n v="1"/>
    <n v="1"/>
    <n v="1"/>
    <n v="73.731808731808727"/>
    <n v="1"/>
  </r>
  <r>
    <x v="3"/>
    <s v="B&amp;B Celeste Loreto Conero"/>
    <s v="Piazza Leon Dehon 20"/>
    <x v="78"/>
    <s v="Loc.Villa Musone"/>
    <s v=""/>
    <s v="celesteloretoconero@libero.it"/>
    <n v="81"/>
    <n v="0"/>
    <n v="1"/>
    <n v="0"/>
    <n v="73.731808731808727"/>
    <n v="1"/>
  </r>
  <r>
    <x v="3"/>
    <s v="B&amp;B Vista Sul Conero"/>
    <s v="Via Montorso 21"/>
    <x v="78"/>
    <s v="Località non trovata"/>
    <s v="www.vistasulconero.it"/>
    <s v="info@vistasulconero.it"/>
    <n v="81"/>
    <n v="1"/>
    <n v="1"/>
    <n v="1"/>
    <n v="73.731808731808727"/>
    <n v="1"/>
  </r>
  <r>
    <x v="3"/>
    <s v="B&amp;B A Portata Di Mare"/>
    <s v="Piazzale Crocefisso 10"/>
    <x v="78"/>
    <s v="Località non trovata"/>
    <s v="www.bed-and-breakfast-loreto.it"/>
    <s v="aportatadimare@gmail.com"/>
    <n v="81"/>
    <n v="1"/>
    <n v="1"/>
    <n v="1"/>
    <n v="73.731808731808727"/>
    <n v="1"/>
  </r>
  <r>
    <x v="3"/>
    <s v="B&amp;B La Collina Del Cuore"/>
    <s v="Via Generale U. Nobile 2"/>
    <x v="78"/>
    <s v="Località non trovata"/>
    <s v="www.lacollinanelcuore.com"/>
    <s v="info@lacollinanelcuore.com"/>
    <n v="81"/>
    <n v="1"/>
    <n v="1"/>
    <n v="1"/>
    <n v="73.731808731808727"/>
    <n v="1"/>
  </r>
  <r>
    <x v="5"/>
    <s v="Angolo Divino"/>
    <s v="Via Asdrubali  20"/>
    <x v="78"/>
    <s v="Località non trovata"/>
    <s v="www.angolo-divino.it"/>
    <s v="info@angolo-divino.it"/>
    <n v="81"/>
    <n v="1"/>
    <n v="1"/>
    <n v="1"/>
    <n v="73.731808731808727"/>
    <n v="1"/>
  </r>
  <r>
    <x v="8"/>
    <s v="Casa Di Accoglienza San Serafino"/>
    <s v="Via Asdrubali 102"/>
    <x v="78"/>
    <s v="Località non trovata"/>
    <s v="http://www.casaperferieloreto.it"/>
    <s v="info@aler.com"/>
    <n v="81"/>
    <n v="1"/>
    <n v="1"/>
    <n v="1"/>
    <n v="73.731808731808727"/>
    <n v="1"/>
  </r>
  <r>
    <x v="1"/>
    <s v="Giovanni Papa"/>
    <s v=""/>
    <x v="78"/>
    <s v="Località non trovata"/>
    <s v=""/>
    <s v=""/>
    <n v="81"/>
    <n v="0"/>
    <n v="0"/>
    <n v="0"/>
    <n v="73.731808731808727"/>
    <n v="1"/>
  </r>
  <r>
    <x v="5"/>
    <s v="Il Villino"/>
    <s v=""/>
    <x v="78"/>
    <s v="Località non trovata"/>
    <s v=""/>
    <s v="info@studiocommercialemarchianiematteucci.191.it"/>
    <n v="81"/>
    <n v="0"/>
    <n v="1"/>
    <n v="0"/>
    <n v="73.731808731808727"/>
    <n v="1"/>
  </r>
  <r>
    <x v="3"/>
    <s v="B&amp;B Il Mare In Mezzo"/>
    <s v="Via Montorso  87"/>
    <x v="78"/>
    <s v="Località non trovata"/>
    <s v="www.ilmareinmezzo.com"/>
    <s v="info@ilmareinmezzo.com"/>
    <n v="81"/>
    <n v="1"/>
    <n v="1"/>
    <n v="1"/>
    <n v="73.731808731808727"/>
    <n v="1"/>
  </r>
  <r>
    <x v="5"/>
    <s v="La Collina Degli Olivi"/>
    <s v="Via Santa Liberata 41"/>
    <x v="79"/>
    <s v="Località non trovata"/>
    <s v="www.lacollinadegliolivi.eu"/>
    <s v="info@lacollinadegliolivi.eu"/>
    <n v="33"/>
    <n v="1"/>
    <n v="1"/>
    <n v="1"/>
    <n v="73.731808731808727"/>
    <n v="1"/>
  </r>
  <r>
    <x v="3"/>
    <s v="B&amp;B La Nicchia Di Mercato"/>
    <s v="Via Gaspare Spontini 7"/>
    <x v="79"/>
    <s v="Località non trovata"/>
    <s v="www.beb.lanicchiadimercato.com/"/>
    <s v="lanicchiadimercato@gmail.com"/>
    <n v="33"/>
    <n v="1"/>
    <n v="1"/>
    <n v="1"/>
    <n v="73.731808731808727"/>
    <n v="1"/>
  </r>
  <r>
    <x v="3"/>
    <s v="B&amp;B Il Quadrifoglio La Siesta"/>
    <s v="Via Risorgimento 167"/>
    <x v="79"/>
    <s v="Località non trovata"/>
    <s v=""/>
    <s v="info@lasiestamoie.it"/>
    <n v="33"/>
    <n v="0"/>
    <n v="1"/>
    <n v="0"/>
    <n v="73.731808731808727"/>
    <n v="1"/>
  </r>
  <r>
    <x v="3"/>
    <s v="B&amp;B La Moja"/>
    <s v="Via Trieste 15"/>
    <x v="79"/>
    <s v="Località non trovata"/>
    <s v=""/>
    <s v="carlinoferri@libero.it"/>
    <n v="33"/>
    <n v="0"/>
    <n v="1"/>
    <n v="0"/>
    <n v="73.731808731808727"/>
    <n v="1"/>
  </r>
  <r>
    <x v="4"/>
    <s v="L'Ulivo"/>
    <s v="Via Tufi 14"/>
    <x v="79"/>
    <s v="Maiolati Spontini"/>
    <s v="www.agriturismolulivo.com"/>
    <s v="info@agriturismolulivo.com"/>
    <n v="33"/>
    <n v="1"/>
    <n v="1"/>
    <n v="1"/>
    <n v="73.731808731808727"/>
    <n v="1"/>
  </r>
  <r>
    <x v="5"/>
    <s v="Al Vecchio Rotone"/>
    <s v="Via Della Chiusa 3"/>
    <x v="79"/>
    <s v="Maiolati Spontini"/>
    <s v="www.alvecchiorotone.it"/>
    <s v="info@alvecchiorotone.it"/>
    <n v="33"/>
    <n v="1"/>
    <n v="1"/>
    <n v="1"/>
    <n v="73.731808731808727"/>
    <n v="1"/>
  </r>
  <r>
    <x v="4"/>
    <s v="Il Melograno"/>
    <s v="Via Vallati 21"/>
    <x v="79"/>
    <s v="Maiolati Spontini"/>
    <s v="www.ilmelograno.de"/>
    <s v="information@ilmelograno.de"/>
    <n v="33"/>
    <n v="1"/>
    <n v="1"/>
    <n v="1"/>
    <n v="73.731808731808727"/>
    <n v="1"/>
  </r>
  <r>
    <x v="4"/>
    <s v="La Nicchia Ecologica"/>
    <s v="Via Roncone 11"/>
    <x v="79"/>
    <s v="Maiolati Spontini"/>
    <s v="www.lanicchiaecologica.it"/>
    <s v="la_nicchia_ecologica@libero.it"/>
    <n v="33"/>
    <n v="1"/>
    <n v="1"/>
    <n v="1"/>
    <n v="73.731808731808727"/>
    <n v="1"/>
  </r>
  <r>
    <x v="2"/>
    <s v="Spontini"/>
    <s v="Via Gaspare Spontini 33"/>
    <x v="79"/>
    <s v="Maiolati Spontini"/>
    <s v=""/>
    <s v=""/>
    <n v="33"/>
    <n v="0"/>
    <n v="0"/>
    <n v="0"/>
    <n v="73.731808731808727"/>
    <n v="1"/>
  </r>
  <r>
    <x v="2"/>
    <s v="Casa Paolo Vi"/>
    <s v="Via Dei Castelli 7"/>
    <x v="79"/>
    <s v="Maiolati Spontini"/>
    <s v=""/>
    <s v=""/>
    <n v="33"/>
    <n v="0"/>
    <n v="0"/>
    <n v="0"/>
    <n v="73.731808731808727"/>
    <n v="1"/>
  </r>
  <r>
    <x v="2"/>
    <s v="Hotel La Torre"/>
    <s v="Via Montecarottese 4"/>
    <x v="79"/>
    <s v="Maiolati Spontini"/>
    <s v="www.hotelristorantelatorre.com"/>
    <s v="info@hotelristorantelatorre.com"/>
    <n v="33"/>
    <n v="1"/>
    <n v="1"/>
    <n v="1"/>
    <n v="73.731808731808727"/>
    <n v="1"/>
  </r>
  <r>
    <x v="2"/>
    <s v="Lidia"/>
    <s v="Via Giacomo Matteotti 7"/>
    <x v="80"/>
    <s v="Mergo"/>
    <s v="www.hotellidia.it"/>
    <s v="info@hotellidia.it"/>
    <n v="73"/>
    <n v="1"/>
    <n v="1"/>
    <n v="1"/>
    <n v="73.731808731808727"/>
    <n v="1"/>
  </r>
  <r>
    <x v="0"/>
    <s v="Il Tiglio"/>
    <s v="Via Fontisa 2"/>
    <x v="80"/>
    <s v="Mergo"/>
    <s v="www.countryhouseiltiglio.it"/>
    <s v="info@countryhouseiltiglio.it"/>
    <n v="73"/>
    <n v="1"/>
    <n v="1"/>
    <n v="1"/>
    <n v="73.731808731808727"/>
    <n v="1"/>
  </r>
  <r>
    <x v="3"/>
    <s v="B&amp;B Casa Fontana"/>
    <s v="Via Panocchia 6"/>
    <x v="80"/>
    <s v="Mergo"/>
    <s v="www.casafontana.com"/>
    <s v="info@casafontana.com"/>
    <n v="73"/>
    <n v="1"/>
    <n v="1"/>
    <n v="1"/>
    <n v="73.731808731808727"/>
    <n v="1"/>
  </r>
  <r>
    <x v="4"/>
    <s v="Villa Federica Agriturismo"/>
    <s v="Via La Villa 9"/>
    <x v="80"/>
    <s v="Mergo"/>
    <s v="www.agriturismovillafederica.it"/>
    <s v="f.zappia@agriturismovillafederica.it"/>
    <n v="73"/>
    <n v="1"/>
    <n v="1"/>
    <n v="1"/>
    <n v="73.731808731808727"/>
    <n v="1"/>
  </r>
  <r>
    <x v="4"/>
    <s v="Colle Delle Stelle"/>
    <s v="Via Panocchia 12"/>
    <x v="80"/>
    <s v="Mergo"/>
    <s v="www.colledellestelle.it"/>
    <s v="info@colledellestelle.it"/>
    <n v="73"/>
    <n v="1"/>
    <n v="1"/>
    <n v="1"/>
    <n v="73.731808731808727"/>
    <n v="1"/>
  </r>
  <r>
    <x v="6"/>
    <s v="Area Di Sosta Per Camper"/>
    <s v="Via Colli 1"/>
    <x v="80"/>
    <s v="Mergo"/>
    <s v="www.comune.mergo.an.it"/>
    <s v="poliziamunicipale@comune.mergo.an.it"/>
    <n v="73"/>
    <n v="1"/>
    <n v="1"/>
    <n v="1"/>
    <n v="73.731808731808727"/>
    <n v="1"/>
  </r>
  <r>
    <x v="3"/>
    <s v="Agosti  Pierfrancesco"/>
    <s v="Via Colli 9"/>
    <x v="80"/>
    <s v="Mergo"/>
    <s v=""/>
    <s v=""/>
    <n v="73"/>
    <n v="0"/>
    <n v="0"/>
    <n v="0"/>
    <n v="73.731808731808727"/>
    <n v="1"/>
  </r>
  <r>
    <x v="3"/>
    <s v="B&amp;B Casa Dei Colli"/>
    <s v="Via Panocchia 18"/>
    <x v="80"/>
    <s v="Mergo"/>
    <s v="www.casadeicolli.com"/>
    <s v="info@casadeicolli.com"/>
    <n v="73"/>
    <n v="1"/>
    <n v="1"/>
    <n v="1"/>
    <n v="73.731808731808727"/>
    <n v="1"/>
  </r>
  <r>
    <x v="5"/>
    <s v="Casa Noci"/>
    <s v="Via Giovanni Xiii 10"/>
    <x v="80"/>
    <s v="Località non trovata"/>
    <s v=""/>
    <s v="alt.51@gmx.de"/>
    <n v="73"/>
    <n v="0"/>
    <n v="1"/>
    <n v="0"/>
    <n v="73.731808731808727"/>
    <n v="1"/>
  </r>
  <r>
    <x v="1"/>
    <s v="Alexandra Hofmeister"/>
    <s v="Via Castellaro 18"/>
    <x v="80"/>
    <s v="Località non trovata"/>
    <s v=""/>
    <s v="babsi.hofmeister@web.de"/>
    <n v="73"/>
    <n v="0"/>
    <n v="1"/>
    <n v="0"/>
    <n v="73.731808731808727"/>
    <n v="1"/>
  </r>
  <r>
    <x v="3"/>
    <s v="B&amp;B Valleverde"/>
    <s v="Via Santa Maria Delle Stelle 2"/>
    <x v="80"/>
    <s v="Località non trovata"/>
    <s v="www.lavalleverde.com"/>
    <s v="info@lavalleverde.com"/>
    <n v="73"/>
    <n v="1"/>
    <n v="1"/>
    <n v="1"/>
    <n v="73.731808731808727"/>
    <n v="1"/>
  </r>
  <r>
    <x v="3"/>
    <s v="B&amp;B Santa Marciana"/>
    <s v="Via Castellaro  13/A"/>
    <x v="80"/>
    <s v="Località non trovata"/>
    <s v=""/>
    <s v=""/>
    <n v="73"/>
    <n v="0"/>
    <n v="0"/>
    <n v="0"/>
    <n v="73.731808731808727"/>
    <n v="1"/>
  </r>
  <r>
    <x v="3"/>
    <s v="B&amp;B A Casa Di Laura"/>
    <s v="Via Castellaro 5"/>
    <x v="80"/>
    <s v="Località non trovata"/>
    <s v=""/>
    <s v="bbacasadilaura@gmail.com"/>
    <n v="73"/>
    <n v="0"/>
    <n v="1"/>
    <n v="0"/>
    <n v="73.731808731808727"/>
    <n v="1"/>
  </r>
  <r>
    <x v="1"/>
    <s v="Il Casolare Delle Stelle"/>
    <s v="Via Santa Maria Delle Stelle 8"/>
    <x v="80"/>
    <s v="Mergo"/>
    <s v=""/>
    <s v="nicholasinter@alice.it"/>
    <n v="73"/>
    <n v="0"/>
    <n v="1"/>
    <n v="0"/>
    <n v="73.731808731808727"/>
    <n v="1"/>
  </r>
  <r>
    <x v="2"/>
    <s v="Pineta"/>
    <s v="Via Cassolo 6"/>
    <x v="81"/>
    <s v="Monsano"/>
    <s v="http://www.pinetahotel.net"/>
    <s v="info@pinetahotel.net"/>
    <n v="41"/>
    <n v="1"/>
    <n v="1"/>
    <n v="1"/>
    <n v="73.731808731808727"/>
    <n v="1"/>
  </r>
  <r>
    <x v="3"/>
    <s v="Le Muse Di Parasecoli Cristiano"/>
    <s v="Viale Marconi 5"/>
    <x v="81"/>
    <s v="Località non trovata"/>
    <s v=""/>
    <s v="bblemuse@alice.it"/>
    <n v="41"/>
    <n v="0"/>
    <n v="1"/>
    <n v="0"/>
    <n v="73.731808731808727"/>
    <n v="1"/>
  </r>
  <r>
    <x v="0"/>
    <s v="Piccolo Eden"/>
    <s v="Via Marche 50"/>
    <x v="81"/>
    <s v="Monsano"/>
    <s v=""/>
    <s v="piccolo.eden.country.house@gmail.com"/>
    <n v="41"/>
    <n v="0"/>
    <n v="1"/>
    <n v="0"/>
    <n v="73.731808731808727"/>
    <n v="1"/>
  </r>
  <r>
    <x v="2"/>
    <s v="Albergo 2000"/>
    <s v="Via Veneto 1"/>
    <x v="81"/>
    <s v="Monsano"/>
    <s v="www.albergo2000.it"/>
    <s v="info@albergo2000.it"/>
    <n v="41"/>
    <n v="1"/>
    <n v="1"/>
    <n v="1"/>
    <n v="73.731808731808727"/>
    <n v="1"/>
  </r>
  <r>
    <x v="5"/>
    <s v="Le Stanze Di Rosa"/>
    <s v="Via Lombardia 42"/>
    <x v="81"/>
    <s v="Località non trovata"/>
    <s v=""/>
    <s v="claudiacocciarini@outlook.it"/>
    <n v="41"/>
    <n v="0"/>
    <n v="1"/>
    <n v="0"/>
    <n v="73.731808731808727"/>
    <n v="1"/>
  </r>
  <r>
    <x v="3"/>
    <s v="Reillys B&amp;B"/>
    <s v="Via Nicolo 14"/>
    <x v="82"/>
    <s v="Località non trovata"/>
    <s v=""/>
    <s v="reillysinitaly@yahoo.ie"/>
    <n v="58"/>
    <n v="0"/>
    <n v="1"/>
    <n v="0"/>
    <n v="73.731808731808727"/>
    <n v="1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  <n v="58"/>
    <n v="1"/>
    <n v="1"/>
    <n v="1"/>
    <n v="73.731808731808727"/>
    <n v="1"/>
  </r>
  <r>
    <x v="3"/>
    <s v="Il Sicomoro"/>
    <s v="Via Xxx Luglio 4"/>
    <x v="82"/>
    <s v="Montecarotto"/>
    <s v=""/>
    <s v="r.chiappetti@alice.it"/>
    <n v="58"/>
    <n v="0"/>
    <n v="1"/>
    <n v="0"/>
    <n v="73.731808731808727"/>
    <n v="1"/>
  </r>
  <r>
    <x v="4"/>
    <s v="Agriturismo Parva Domus"/>
    <s v="Borgo Fornaci 13"/>
    <x v="82"/>
    <s v="Montecarotto"/>
    <s v="www.agriturismoparvadomus.it"/>
    <s v="info@agriturismoparvadomus.it"/>
    <n v="58"/>
    <n v="1"/>
    <n v="1"/>
    <n v="1"/>
    <n v="73.731808731808727"/>
    <n v="1"/>
  </r>
  <r>
    <x v="4"/>
    <s v="Agriturismo Cadabo' S.S.A."/>
    <s v="Contrada Sant' Angelo 4"/>
    <x v="82"/>
    <s v="Montecarotto"/>
    <s v="www.cadabo.com"/>
    <s v="info@cadabo.com"/>
    <n v="58"/>
    <n v="1"/>
    <n v="1"/>
    <n v="1"/>
    <n v="73.731808731808727"/>
    <n v="1"/>
  </r>
  <r>
    <x v="4"/>
    <s v="Azienda Agrituristica Canapina"/>
    <s v="Contrada Bagnolo 2"/>
    <x v="82"/>
    <s v="Montecarotto"/>
    <s v="www.agriturismocanapina.it"/>
    <s v="info@agriturismocanapina.it"/>
    <n v="58"/>
    <n v="1"/>
    <n v="1"/>
    <n v="1"/>
    <n v="73.731808731808727"/>
    <n v="1"/>
  </r>
  <r>
    <x v="4"/>
    <s v="Bacucco"/>
    <s v="Contrada Bacucco 11"/>
    <x v="82"/>
    <s v="Montecarotto"/>
    <s v="www.bacucco.com"/>
    <s v="info@bacucco.com"/>
    <n v="58"/>
    <n v="1"/>
    <n v="1"/>
    <n v="1"/>
    <n v="73.731808731808727"/>
    <n v="1"/>
  </r>
  <r>
    <x v="0"/>
    <s v="Piagge Del Sole"/>
    <s v="Contrada Costa 4"/>
    <x v="82"/>
    <s v="Montecarotto"/>
    <s v="www.piaggedelsole.it"/>
    <s v="info@piaggedelsole.it"/>
    <n v="58"/>
    <n v="1"/>
    <n v="1"/>
    <n v="1"/>
    <n v="73.731808731808727"/>
    <n v="1"/>
  </r>
  <r>
    <x v="0"/>
    <s v="Locanda Nemorosa"/>
    <s v=""/>
    <x v="82"/>
    <s v="Località non trovata"/>
    <s v="www.locandanemorosa.it"/>
    <s v="info@locandanemorosa.it"/>
    <n v="58"/>
    <n v="1"/>
    <n v="1"/>
    <n v="1"/>
    <n v="73.731808731808727"/>
    <n v="1"/>
  </r>
  <r>
    <x v="3"/>
    <s v="B&amp;B Parva Domus"/>
    <s v="Sobborgo Fornaci 15"/>
    <x v="82"/>
    <s v="Montecarotto"/>
    <s v="www.agriturismoparvadomus.it"/>
    <s v="info@agriturismoparvadomus.it"/>
    <n v="58"/>
    <n v="1"/>
    <n v="1"/>
    <n v="1"/>
    <n v="73.731808731808727"/>
    <n v="1"/>
  </r>
  <r>
    <x v="3"/>
    <s v="B&amp;B Jesa"/>
    <s v="Via Xx Settembre 60"/>
    <x v="82"/>
    <s v="Località non trovata"/>
    <s v="bbjesa.oneminutesite.it"/>
    <s v="bbjesa@libero.it"/>
    <n v="58"/>
    <n v="1"/>
    <n v="1"/>
    <n v="1"/>
    <n v="73.731808731808727"/>
    <n v="1"/>
  </r>
  <r>
    <x v="4"/>
    <s v="Agriturismo Bio Verde Armonia"/>
    <s v="Via Gualdo  16/A"/>
    <x v="83"/>
    <s v="Località non trovata"/>
    <s v=""/>
    <s v="vono.ricci@libero.it"/>
    <n v="37"/>
    <n v="0"/>
    <n v="1"/>
    <n v="0"/>
    <n v="73.731808731808727"/>
    <n v="1"/>
  </r>
  <r>
    <x v="5"/>
    <s v="Brezza"/>
    <s v="Via Portonovo 3"/>
    <x v="83"/>
    <s v="Località non trovata"/>
    <s v=""/>
    <s v="brezzadamare@hotmail.com"/>
    <n v="37"/>
    <n v="0"/>
    <n v="1"/>
    <n v="0"/>
    <n v="73.731808731808727"/>
    <n v="1"/>
  </r>
  <r>
    <x v="4"/>
    <s v="La Nocicchia"/>
    <s v="Via Nocicchia 6"/>
    <x v="83"/>
    <s v="Località non trovata"/>
    <s v=""/>
    <s v="lanocicchia@gmail.com"/>
    <n v="37"/>
    <n v="0"/>
    <n v="1"/>
    <n v="0"/>
    <n v="73.731808731808727"/>
    <n v="1"/>
  </r>
  <r>
    <x v="4"/>
    <s v="Agriturismo La Palombara"/>
    <s v="Via Palombara 2"/>
    <x v="83"/>
    <s v="Località non trovata"/>
    <s v=""/>
    <s v=""/>
    <n v="37"/>
    <n v="0"/>
    <n v="0"/>
    <n v="0"/>
    <n v="73.731808731808727"/>
    <n v="1"/>
  </r>
  <r>
    <x v="3"/>
    <s v="B&amp;B Via Marina 56"/>
    <s v="Via Marina 56"/>
    <x v="83"/>
    <s v="Località non trovata"/>
    <s v="www.viamarina56.it"/>
    <s v="info@viamarina56.it; enzortu@gmail.com"/>
    <n v="37"/>
    <n v="1"/>
    <n v="1"/>
    <n v="1"/>
    <n v="73.731808731808727"/>
    <n v="1"/>
  </r>
  <r>
    <x v="3"/>
    <s v="B&amp;B Fontebella"/>
    <s v="Via Fontebella 17/B"/>
    <x v="83"/>
    <s v="Località non trovata"/>
    <s v=""/>
    <s v="bbfontebella@libero.it"/>
    <n v="37"/>
    <n v="0"/>
    <n v="1"/>
    <n v="0"/>
    <n v="73.731808731808727"/>
    <n v="1"/>
  </r>
  <r>
    <x v="3"/>
    <s v="B&amp;B Brezza Da Mare"/>
    <s v="Via Portonovo 3"/>
    <x v="83"/>
    <s v="Marina Di Montemarciano"/>
    <s v="www.brezzadamare.com"/>
    <s v="brezzadamare@hotmail.com"/>
    <n v="37"/>
    <n v="1"/>
    <n v="1"/>
    <n v="1"/>
    <n v="73.731808731808727"/>
    <n v="1"/>
  </r>
  <r>
    <x v="4"/>
    <s v="La Casa Sull' Albero"/>
    <s v="Via Marina Alta 4"/>
    <x v="83"/>
    <s v="Montemarciano"/>
    <s v="www.agriturismomarcheok.it"/>
    <s v="distilleria.bio@gmail.com"/>
    <n v="37"/>
    <n v="1"/>
    <n v="1"/>
    <n v="1"/>
    <n v="73.731808731808727"/>
    <n v="1"/>
  </r>
  <r>
    <x v="5"/>
    <s v="Il Podere"/>
    <s v="Via Marina 36"/>
    <x v="83"/>
    <s v="Montemarciano"/>
    <s v=""/>
    <s v=""/>
    <n v="37"/>
    <n v="0"/>
    <n v="0"/>
    <n v="0"/>
    <n v="73.731808731808727"/>
    <n v="1"/>
  </r>
  <r>
    <x v="3"/>
    <s v="B&amp;B Il Sentiero"/>
    <s v="Via Media 11"/>
    <x v="83"/>
    <s v="Montemarciano"/>
    <s v=""/>
    <s v="paolo571957@libero.it"/>
    <n v="37"/>
    <n v="0"/>
    <n v="1"/>
    <n v="0"/>
    <n v="73.731808731808727"/>
    <n v="1"/>
  </r>
  <r>
    <x v="12"/>
    <s v="Waikiki"/>
    <s v="Lungomare  1/A 1/A"/>
    <x v="83"/>
    <s v="Località non trovata"/>
    <s v=""/>
    <s v=""/>
    <n v="37"/>
    <n v="0"/>
    <n v="0"/>
    <n v="0"/>
    <n v="73.731808731808727"/>
    <n v="1"/>
  </r>
  <r>
    <x v="6"/>
    <s v="Area Di Sosta Camper"/>
    <s v=""/>
    <x v="83"/>
    <s v="Marina Di Montemarciano"/>
    <s v=""/>
    <s v="easyhelp@email.it"/>
    <n v="37"/>
    <n v="0"/>
    <n v="1"/>
    <n v="0"/>
    <n v="73.731808731808727"/>
    <n v="1"/>
  </r>
  <r>
    <x v="12"/>
    <s v="Lido Azzurro"/>
    <s v="Via Marina 116 116/A"/>
    <x v="83"/>
    <s v="Marina Di Montemarciano"/>
    <s v=""/>
    <s v=""/>
    <n v="37"/>
    <n v="0"/>
    <n v="0"/>
    <n v="0"/>
    <n v="73.731808731808727"/>
    <n v="1"/>
  </r>
  <r>
    <x v="12"/>
    <s v="La Cabana Di Pellegrini Ivan"/>
    <s v="Lungomare 142 142"/>
    <x v="83"/>
    <s v="Marina Di Montemarciano"/>
    <s v=""/>
    <s v=""/>
    <n v="37"/>
    <n v="0"/>
    <n v="0"/>
    <n v="0"/>
    <n v="73.731808731808727"/>
    <n v="1"/>
  </r>
  <r>
    <x v="12"/>
    <s v="Madame"/>
    <s v="Via Lungomare 61/D 61/D"/>
    <x v="83"/>
    <s v="Marina Di Montemarciano"/>
    <s v=""/>
    <s v=""/>
    <n v="37"/>
    <n v="0"/>
    <n v="0"/>
    <n v="0"/>
    <n v="73.731808731808727"/>
    <n v="1"/>
  </r>
  <r>
    <x v="12"/>
    <s v="Il Bertoldo Di Milletti &amp; Di Mattia Sas"/>
    <s v="Via Lungomare 127/A"/>
    <x v="83"/>
    <s v="Marina Di Montemarciano"/>
    <s v=""/>
    <s v=""/>
    <n v="37"/>
    <n v="0"/>
    <n v="0"/>
    <n v="0"/>
    <n v="73.731808731808727"/>
    <n v="1"/>
  </r>
  <r>
    <x v="12"/>
    <s v="Bagni Bananas"/>
    <s v="Via Lungomare  139"/>
    <x v="83"/>
    <s v="Marina Di Montemarciano"/>
    <s v=""/>
    <s v="paolod.d@virgilio.it"/>
    <n v="37"/>
    <n v="0"/>
    <n v="1"/>
    <n v="0"/>
    <n v="73.731808731808727"/>
    <n v="1"/>
  </r>
  <r>
    <x v="4"/>
    <s v="Il Lanternino"/>
    <s v="Via Ronco 5"/>
    <x v="83"/>
    <s v="Montemarciano"/>
    <s v="www.illanternino.it"/>
    <s v="info@illanternino.net"/>
    <n v="37"/>
    <n v="1"/>
    <n v="1"/>
    <n v="1"/>
    <n v="73.731808731808727"/>
    <n v="1"/>
  </r>
  <r>
    <x v="12"/>
    <s v="Bagni Paolo"/>
    <s v=""/>
    <x v="83"/>
    <s v="Marina Di Montemarciano"/>
    <s v=""/>
    <s v=""/>
    <n v="37"/>
    <n v="0"/>
    <n v="0"/>
    <n v="0"/>
    <n v="73.731808731808727"/>
    <n v="1"/>
  </r>
  <r>
    <x v="12"/>
    <s v="Bagni Heidi"/>
    <s v="Via Lungomare 69/D"/>
    <x v="83"/>
    <s v="Marina Di Montemarciano"/>
    <s v=""/>
    <s v="mengucci.marco@alice.it"/>
    <n v="37"/>
    <n v="0"/>
    <n v="1"/>
    <n v="0"/>
    <n v="73.731808731808727"/>
    <n v="1"/>
  </r>
  <r>
    <x v="12"/>
    <s v="Naomi"/>
    <s v="Via Lungomare 1 1"/>
    <x v="83"/>
    <s v="Marina Di Montemarciano"/>
    <s v=""/>
    <s v=""/>
    <n v="37"/>
    <n v="0"/>
    <n v="0"/>
    <n v="0"/>
    <n v="73.731808731808727"/>
    <n v="1"/>
  </r>
  <r>
    <x v="12"/>
    <s v="Frontemare"/>
    <s v="Via Lungomare 13/A"/>
    <x v="83"/>
    <s v="Marina Di Montemarciano"/>
    <s v=""/>
    <s v=""/>
    <n v="37"/>
    <n v="0"/>
    <n v="0"/>
    <n v="0"/>
    <n v="73.731808731808727"/>
    <n v="1"/>
  </r>
  <r>
    <x v="12"/>
    <s v="Bagni Mirella"/>
    <s v="Lungomare 80/A"/>
    <x v="83"/>
    <s v="Marina Di Montemarciano"/>
    <s v="www.albertoberardi.com"/>
    <s v="ristorante@albertoberardi.com"/>
    <n v="37"/>
    <n v="1"/>
    <n v="1"/>
    <n v="1"/>
    <n v="73.731808731808727"/>
    <n v="1"/>
  </r>
  <r>
    <x v="12"/>
    <s v="La Playa"/>
    <s v="Lungomare 26/A 26/A"/>
    <x v="83"/>
    <s v="Marina Di Montemarciano"/>
    <s v=""/>
    <s v=""/>
    <n v="37"/>
    <n v="0"/>
    <n v="0"/>
    <n v="0"/>
    <n v="73.731808731808727"/>
    <n v="1"/>
  </r>
  <r>
    <x v="2"/>
    <s v="La Marinella"/>
    <s v="Piazza Ferdinando Magellano 2"/>
    <x v="83"/>
    <s v="Montemarciano"/>
    <s v="www.lamarinella.it"/>
    <s v="info@lamarinella.it"/>
    <n v="37"/>
    <n v="1"/>
    <n v="1"/>
    <n v="1"/>
    <n v="73.731808731808727"/>
    <n v="1"/>
  </r>
  <r>
    <x v="4"/>
    <s v="Fata"/>
    <s v="Strada Provinciale Croce Buzzo 19/A"/>
    <x v="83"/>
    <s v="Montemarciano"/>
    <s v=""/>
    <s v="eosedit@hotmail.com"/>
    <n v="37"/>
    <n v="0"/>
    <n v="1"/>
    <n v="0"/>
    <n v="73.731808731808727"/>
    <n v="1"/>
  </r>
  <r>
    <x v="5"/>
    <s v="Affittacamere Le Magnolie"/>
    <s v="Via Ussita 12"/>
    <x v="83"/>
    <s v="Montemarciano"/>
    <s v=""/>
    <s v="supercristian79@gmail.com"/>
    <n v="37"/>
    <n v="0"/>
    <n v="1"/>
    <n v="0"/>
    <n v="73.731808731808727"/>
    <n v="1"/>
  </r>
  <r>
    <x v="5"/>
    <s v="Ristorante Delle Rose"/>
    <s v="Via Delle Querce 1"/>
    <x v="83"/>
    <s v="Località non trovata"/>
    <s v=""/>
    <s v="info@ristorantedellerose.it"/>
    <n v="37"/>
    <n v="0"/>
    <n v="1"/>
    <n v="0"/>
    <n v="73.731808731808727"/>
    <n v="1"/>
  </r>
  <r>
    <x v="8"/>
    <s v="Casa Per Ferie Colle Sereno"/>
    <s v="Via Iv Novembre 78"/>
    <x v="83"/>
    <s v="Montemarciano"/>
    <s v="www.casaperferiecollesereno.it"/>
    <s v="villacollesereno@libero.it"/>
    <n v="37"/>
    <n v="1"/>
    <n v="1"/>
    <n v="1"/>
    <n v="73.731808731808727"/>
    <n v="1"/>
  </r>
  <r>
    <x v="3"/>
    <s v="B&amp;B Verde Armonia"/>
    <s v="Via Gualdo 16/A"/>
    <x v="83"/>
    <s v="Località non trovata"/>
    <s v=""/>
    <s v="vono.ricci@libero.it"/>
    <n v="37"/>
    <n v="0"/>
    <n v="1"/>
    <n v="0"/>
    <n v="73.731808731808727"/>
    <n v="1"/>
  </r>
  <r>
    <x v="3"/>
    <s v="B&amp;B A Casa Di Ciuciu'"/>
    <s v="Via Santa Veneranda 3"/>
    <x v="83"/>
    <s v="Località non trovata"/>
    <s v="www.acasadiciuciu.com"/>
    <s v="acasadiciuciu@gmail.com"/>
    <n v="37"/>
    <n v="1"/>
    <n v="1"/>
    <n v="1"/>
    <n v="73.731808731808727"/>
    <n v="1"/>
  </r>
  <r>
    <x v="2"/>
    <s v="Eden Park Hotel"/>
    <s v="Via Piave 2"/>
    <x v="83"/>
    <s v="Montemarciano"/>
    <s v=""/>
    <s v="info@edenpark-hotel.it"/>
    <n v="37"/>
    <n v="0"/>
    <n v="1"/>
    <n v="0"/>
    <n v="73.731808731808727"/>
    <n v="1"/>
  </r>
  <r>
    <x v="1"/>
    <s v="Novello Guido"/>
    <s v="Via Lungomare 65"/>
    <x v="83"/>
    <s v="Località non trovata"/>
    <s v=""/>
    <s v=""/>
    <n v="37"/>
    <n v="0"/>
    <n v="0"/>
    <n v="0"/>
    <n v="73.731808731808727"/>
    <n v="1"/>
  </r>
  <r>
    <x v="3"/>
    <s v="B&amp;B Piccolo Borgo"/>
    <s v="Via San Pietro 17"/>
    <x v="83"/>
    <s v="Località non trovata"/>
    <s v=""/>
    <s v="dorianadegliemili@gmail.com"/>
    <n v="37"/>
    <n v="0"/>
    <n v="1"/>
    <n v="0"/>
    <n v="73.731808731808727"/>
    <n v="1"/>
  </r>
  <r>
    <x v="3"/>
    <s v="B&amp;B La Collinetta Di Bruschini Vittoria"/>
    <s v="Via Ponte Magno 5"/>
    <x v="84"/>
    <s v="Monte Roberto"/>
    <s v="www.lacollinetta.eu"/>
    <s v="info@lacollinetta.eu; la-collinetta@hotmail.com"/>
    <n v="68"/>
    <n v="1"/>
    <n v="1"/>
    <n v="1"/>
    <n v="73.731808731808727"/>
    <n v="1"/>
  </r>
  <r>
    <x v="4"/>
    <s v="Poggio Montali"/>
    <s v="Via Fontestate 6"/>
    <x v="84"/>
    <s v="Località non trovata"/>
    <s v="www.poggiomontali.it"/>
    <s v="aziendaagricola@poggiomontali.it"/>
    <n v="68"/>
    <n v="1"/>
    <n v="1"/>
    <n v="1"/>
    <n v="73.731808731808727"/>
    <n v="1"/>
  </r>
  <r>
    <x v="4"/>
    <s v="Agriturismo Oliodivino"/>
    <s v="Via Ponte Magno 7"/>
    <x v="84"/>
    <s v="Località non trovata"/>
    <s v="www.agriturismomarche.net"/>
    <s v="oliodivino@live.it"/>
    <n v="68"/>
    <n v="1"/>
    <n v="1"/>
    <n v="1"/>
    <n v="73.731808731808727"/>
    <n v="1"/>
  </r>
  <r>
    <x v="4"/>
    <s v="Le Terre Di Maluk"/>
    <s v="Via Piana Di Cardinale 37"/>
    <x v="85"/>
    <s v="Loc.Cozze Di Monte San Vito"/>
    <s v="www.leterredimaluk.it"/>
    <s v="info@leterredimaluk.it"/>
    <n v="74"/>
    <n v="1"/>
    <n v="1"/>
    <n v="1"/>
    <n v="73.731808731808727"/>
    <n v="1"/>
  </r>
  <r>
    <x v="4"/>
    <s v="La Casa Sull'Albero"/>
    <s v="Via Fonte Delle Cannelle 2"/>
    <x v="85"/>
    <s v="Monte San Vito"/>
    <s v="www.agriturismomarcheok.it"/>
    <s v="distilleria.bio@gmail.com"/>
    <n v="74"/>
    <n v="1"/>
    <n v="1"/>
    <n v="1"/>
    <n v="73.731808731808727"/>
    <n v="1"/>
  </r>
  <r>
    <x v="0"/>
    <s v="Malviano Resort"/>
    <s v="Via Malviano B 5"/>
    <x v="85"/>
    <s v="Monte San Vito"/>
    <s v="www.malviano.com"/>
    <s v="info@malviano.com"/>
    <n v="74"/>
    <n v="1"/>
    <n v="1"/>
    <n v="1"/>
    <n v="73.731808731808727"/>
    <n v="1"/>
  </r>
  <r>
    <x v="0"/>
    <s v="Gli Ulivi Del Monte"/>
    <s v="Via Moruco C 2"/>
    <x v="85"/>
    <s v="Monte San Vito"/>
    <s v="www.gliulividelmonte.it"/>
    <s v="info@gliulividelmonte.it"/>
    <n v="74"/>
    <n v="1"/>
    <n v="1"/>
    <n v="1"/>
    <n v="73.731808731808727"/>
    <n v="1"/>
  </r>
  <r>
    <x v="0"/>
    <s v="Poggio Antico"/>
    <s v="Via Malviano B 1"/>
    <x v="85"/>
    <s v="Monte San Vito"/>
    <s v="www.poggio-antico.com"/>
    <s v="info@muchele.com"/>
    <n v="74"/>
    <n v="1"/>
    <n v="1"/>
    <n v="1"/>
    <n v="73.731808731808727"/>
    <n v="1"/>
  </r>
  <r>
    <x v="3"/>
    <s v="Viadelcampo Di  Serrani Silvia"/>
    <s v="Viale Martiri Della Resistenza 66"/>
    <x v="85"/>
    <s v="Monte San Vito"/>
    <s v="www.viadelcampo.info"/>
    <s v="silviaserrani@virgilio.it"/>
    <n v="74"/>
    <n v="1"/>
    <n v="1"/>
    <n v="1"/>
    <n v="73.731808731808727"/>
    <n v="1"/>
  </r>
  <r>
    <x v="3"/>
    <s v="B&amp;B Da Dany"/>
    <s v=""/>
    <x v="85"/>
    <s v="Monte San Vito"/>
    <s v=""/>
    <s v="bbdadany@libero.it"/>
    <n v="74"/>
    <n v="0"/>
    <n v="1"/>
    <n v="0"/>
    <n v="73.731808731808727"/>
    <n v="1"/>
  </r>
  <r>
    <x v="3"/>
    <s v="B&amp;B La Casetta"/>
    <s v="Via Del Mare 4-6"/>
    <x v="86"/>
    <s v="Località non trovata"/>
    <s v=""/>
    <s v="moniapacenti73@gmail.com"/>
    <n v="116"/>
    <n v="0"/>
    <n v="1"/>
    <n v="0"/>
    <n v="73.731808731808727"/>
    <n v="1"/>
  </r>
  <r>
    <x v="1"/>
    <s v="Saro' Casolare"/>
    <s v="Via Sant'Amico 64"/>
    <x v="86"/>
    <s v="Località non trovata"/>
    <s v="www.lacrimasaro.it"/>
    <s v="lacrimasaro@lacrimasaro.it"/>
    <n v="116"/>
    <n v="1"/>
    <n v="1"/>
    <n v="1"/>
    <n v="73.731808731808727"/>
    <n v="1"/>
  </r>
  <r>
    <x v="2"/>
    <s v="Albergo Shanti House Dal Mago"/>
    <s v="Fosso Roberti 1"/>
    <x v="86"/>
    <s v="Morro D' Alba"/>
    <s v="www.shantihousedalmago.com"/>
    <s v="info@shantihousedalmago.com"/>
    <n v="116"/>
    <n v="1"/>
    <n v="1"/>
    <n v="1"/>
    <n v="73.731808731808727"/>
    <n v="1"/>
  </r>
  <r>
    <x v="5"/>
    <s v="Vigna S. Amico Country House"/>
    <s v="Via S. Amico 70"/>
    <x v="86"/>
    <s v="Morro D' Alba"/>
    <s v="www.vignasantamico.it"/>
    <s v="info@vignasantamico.it"/>
    <n v="116"/>
    <n v="1"/>
    <n v="1"/>
    <n v="1"/>
    <n v="73.731808731808727"/>
    <n v="1"/>
  </r>
  <r>
    <x v="0"/>
    <s v="Il Granaio Dei Pretini"/>
    <s v="Via S.Amico 71"/>
    <x v="86"/>
    <s v="Morro D' Alba"/>
    <s v=""/>
    <s v="ilgranaio.piera@libero.it"/>
    <n v="116"/>
    <n v="0"/>
    <n v="1"/>
    <n v="0"/>
    <n v="73.731808731808727"/>
    <n v="1"/>
  </r>
  <r>
    <x v="0"/>
    <s v="Sole Bello Residence Di Camponi Enrico"/>
    <s v="Via Del Mare 64"/>
    <x v="86"/>
    <s v="Morro D' Alba"/>
    <s v="www.solebelloitaly.com"/>
    <s v="enricocathy@solebelloitaly.com"/>
    <n v="116"/>
    <n v="1"/>
    <n v="1"/>
    <n v="1"/>
    <n v="73.731808731808727"/>
    <n v="1"/>
  </r>
  <r>
    <x v="0"/>
    <s v="La Gemma Di Sant'Elena"/>
    <s v="Contrada Fosso Roberti 4"/>
    <x v="86"/>
    <s v="Morro D'Alba"/>
    <s v=""/>
    <s v="info@villasantelena.com"/>
    <n v="116"/>
    <n v="0"/>
    <n v="1"/>
    <n v="0"/>
    <n v="73.731808731808727"/>
    <n v="1"/>
  </r>
  <r>
    <x v="0"/>
    <s v="La Vita Nuova Srl"/>
    <s v="Via Sant'Amico 52"/>
    <x v="86"/>
    <s v="Località non trovata"/>
    <s v=""/>
    <s v="peter.vigenon@lavitanuova.it"/>
    <n v="116"/>
    <n v="0"/>
    <n v="1"/>
    <n v="0"/>
    <n v="73.731808731808727"/>
    <n v="1"/>
  </r>
  <r>
    <x v="3"/>
    <s v="B&amp;B Casa Del Gelso"/>
    <s v="Via Sanguineti 18"/>
    <x v="86"/>
    <s v="Località non trovata"/>
    <s v=""/>
    <s v="fabiotruck@alice.it"/>
    <n v="116"/>
    <n v="0"/>
    <n v="1"/>
    <n v="0"/>
    <n v="73.731808731808727"/>
    <n v="1"/>
  </r>
  <r>
    <x v="3"/>
    <s v="B&amp;B San Felice"/>
    <s v="Via Sanguineti 24"/>
    <x v="86"/>
    <s v="Località non trovata"/>
    <s v=""/>
    <s v="gillian.arger@gmail.com"/>
    <n v="116"/>
    <n v="0"/>
    <n v="1"/>
    <n v="0"/>
    <n v="73.731808731808727"/>
    <n v="1"/>
  </r>
  <r>
    <x v="5"/>
    <s v="Le Civette"/>
    <s v="Via Morganti 59"/>
    <x v="86"/>
    <s v="Località non trovata"/>
    <s v="www.casavacanzalecivette.it"/>
    <s v="info@casavacanzalecivette.it"/>
    <n v="116"/>
    <n v="1"/>
    <n v="1"/>
    <n v="1"/>
    <n v="73.731808731808727"/>
    <n v="1"/>
  </r>
  <r>
    <x v="3"/>
    <s v="B&amp;B Vento Del Mare"/>
    <s v="Via Amalfi  63"/>
    <x v="87"/>
    <s v="Marcelli"/>
    <s v="www.ventodelmare.it"/>
    <s v="info@ventodelmare.it"/>
    <n v="87"/>
    <n v="1"/>
    <n v="1"/>
    <n v="1"/>
    <n v="73.731808731808727"/>
    <n v="1"/>
  </r>
  <r>
    <x v="3"/>
    <s v="B&amp;B Sabbatini Isolina"/>
    <s v="Via Capri 4"/>
    <x v="87"/>
    <s v="Marcelli"/>
    <s v=""/>
    <s v="info@ristorantemariolino.it"/>
    <n v="87"/>
    <n v="0"/>
    <n v="1"/>
    <n v="0"/>
    <n v="73.731808731808727"/>
    <n v="1"/>
  </r>
  <r>
    <x v="3"/>
    <s v="B&amp;B Vivere Il Mare"/>
    <s v="Via Flaminia  162"/>
    <x v="87"/>
    <s v="Località non trovata"/>
    <s v="www.bbvivereilmare.it"/>
    <s v="info@bbvivereilmare.it"/>
    <n v="87"/>
    <n v="1"/>
    <n v="1"/>
    <n v="1"/>
    <n v="73.731808731808727"/>
    <n v="1"/>
  </r>
  <r>
    <x v="4"/>
    <s v="Agriturismo Hornos"/>
    <s v="Via Marina Seconda 16"/>
    <x v="87"/>
    <s v="Località non trovata"/>
    <s v="www.agriturismohornos.it"/>
    <s v="info@agriturismohornos.it"/>
    <n v="87"/>
    <n v="1"/>
    <n v="1"/>
    <n v="1"/>
    <n v="73.731808731808727"/>
    <n v="1"/>
  </r>
  <r>
    <x v="5"/>
    <s v="Affittacamere Bellelli Alberto"/>
    <s v="Via Cristoforo Colombo 6"/>
    <x v="87"/>
    <s v="Località non trovata"/>
    <s v=""/>
    <s v="alberto.bellelli@libero.it"/>
    <n v="87"/>
    <n v="0"/>
    <n v="1"/>
    <n v="0"/>
    <n v="73.731808731808727"/>
    <n v="1"/>
  </r>
  <r>
    <x v="2"/>
    <s v="Hotel Bellavista"/>
    <s v="Via Cristoforo Colombo 5"/>
    <x v="87"/>
    <s v="Numana"/>
    <s v="www.bellavistahotel.org"/>
    <s v="informazioni@bellavistahotel.org"/>
    <n v="87"/>
    <n v="1"/>
    <n v="1"/>
    <n v="1"/>
    <n v="73.731808731808727"/>
    <n v="1"/>
  </r>
  <r>
    <x v="2"/>
    <s v="Hotel Galassi"/>
    <s v="Via Rimini 11"/>
    <x v="87"/>
    <s v="Località non trovata"/>
    <s v="www.hotelgalassi.it"/>
    <s v="info@hotelgalassi.it"/>
    <n v="87"/>
    <n v="1"/>
    <n v="1"/>
    <n v="1"/>
    <n v="73.731808731808727"/>
    <n v="1"/>
  </r>
  <r>
    <x v="2"/>
    <s v="Hotel K2"/>
    <s v="Via Ischia 31"/>
    <x v="87"/>
    <s v="Numana"/>
    <s v="www.hotelk2.com"/>
    <s v="info@hotelk2.com"/>
    <n v="87"/>
    <n v="1"/>
    <n v="1"/>
    <n v="1"/>
    <n v="73.731808731808727"/>
    <n v="1"/>
  </r>
  <r>
    <x v="2"/>
    <s v="Hotel Sorriso"/>
    <s v="Via Flaminia 109"/>
    <x v="87"/>
    <s v="Numana"/>
    <s v="www.hotelsorrisonumana.it"/>
    <s v="info@hotelsorrisonumana.it"/>
    <n v="87"/>
    <n v="1"/>
    <n v="1"/>
    <n v="1"/>
    <n v="73.731808731808727"/>
    <n v="1"/>
  </r>
  <r>
    <x v="2"/>
    <s v="Hotel Scogliera"/>
    <s v="Via Del Golfo 21"/>
    <x v="87"/>
    <s v="Numana"/>
    <s v="www.hotelscogliera.com"/>
    <s v="info@hotelscogliera.it"/>
    <n v="87"/>
    <n v="1"/>
    <n v="1"/>
    <n v="1"/>
    <n v="73.731808731808727"/>
    <n v="1"/>
  </r>
  <r>
    <x v="2"/>
    <s v="Hotel Numana Palace"/>
    <s v="Via Litoranea 10"/>
    <x v="87"/>
    <s v="Numana"/>
    <s v="www.hotelnumanapalace.com"/>
    <s v="hotelnumanapalace@fastnet.it"/>
    <n v="87"/>
    <n v="1"/>
    <n v="1"/>
    <n v="1"/>
    <n v="73.731808731808727"/>
    <n v="1"/>
  </r>
  <r>
    <x v="2"/>
    <s v="Hotel Marcelli"/>
    <s v="Via Litoranea 65"/>
    <x v="87"/>
    <s v="Numana"/>
    <s v=""/>
    <s v="info@hotelmarcelli.it"/>
    <n v="87"/>
    <n v="0"/>
    <n v="1"/>
    <n v="0"/>
    <n v="73.731808731808727"/>
    <n v="1"/>
  </r>
  <r>
    <x v="2"/>
    <s v="Hotel Kon Tiki"/>
    <s v="Via Ischia 17"/>
    <x v="87"/>
    <s v="Numana"/>
    <s v="www.hotelkontiki.it"/>
    <s v="info@hotelkontiki.it"/>
    <n v="87"/>
    <n v="1"/>
    <n v="1"/>
    <n v="1"/>
    <n v="73.731808731808727"/>
    <n v="1"/>
  </r>
  <r>
    <x v="3"/>
    <s v="B&amp;B In Riva Al Mare"/>
    <s v="Via Litoranea  191"/>
    <x v="87"/>
    <s v="Marcelli"/>
    <s v=""/>
    <s v="liduinovolatili@libero.it"/>
    <n v="87"/>
    <n v="0"/>
    <n v="1"/>
    <n v="0"/>
    <n v="73.731808731808727"/>
    <n v="1"/>
  </r>
  <r>
    <x v="5"/>
    <s v="Residence Il Conero 2"/>
    <s v="Via Del Conero 29"/>
    <x v="87"/>
    <s v="Località non trovata"/>
    <s v="www.hotelresidenceilconero.it"/>
    <s v="info@hotelresidenceilconero.it"/>
    <n v="87"/>
    <n v="1"/>
    <n v="1"/>
    <n v="1"/>
    <n v="73.731808731808727"/>
    <n v="1"/>
  </r>
  <r>
    <x v="5"/>
    <s v="Adamo Ed Eva Resort"/>
    <s v="Via Costa Verde  Snc"/>
    <x v="87"/>
    <s v="Marcelli"/>
    <s v="www.adamoedevanumana.it"/>
    <s v="info@adamoedevanumana.it"/>
    <n v="87"/>
    <n v="1"/>
    <n v="1"/>
    <n v="1"/>
    <n v="73.731808731808727"/>
    <n v="1"/>
  </r>
  <r>
    <x v="3"/>
    <s v="B&amp;B Le Azalee"/>
    <s v="Via Delle Azalee 10"/>
    <x v="87"/>
    <s v="Località non trovata"/>
    <s v="www.le-azalee.it"/>
    <s v="info@le-azalee.it"/>
    <n v="87"/>
    <n v="1"/>
    <n v="1"/>
    <n v="1"/>
    <n v="73.731808731808727"/>
    <n v="1"/>
  </r>
  <r>
    <x v="2"/>
    <s v="Albergo Cantarini"/>
    <s v="Via Litoranea 90"/>
    <x v="87"/>
    <s v="Numana"/>
    <s v="www.albergocantarini.com"/>
    <s v="albergocantarini@gmail.com"/>
    <n v="87"/>
    <n v="1"/>
    <n v="1"/>
    <n v="1"/>
    <n v="73.731808731808727"/>
    <n v="1"/>
  </r>
  <r>
    <x v="5"/>
    <s v="Residence Gigli"/>
    <s v="Via Ischia 40"/>
    <x v="87"/>
    <s v="Numana"/>
    <s v=""/>
    <s v="info@giglihotels.com"/>
    <n v="87"/>
    <n v="0"/>
    <n v="1"/>
    <n v="0"/>
    <n v="73.731808731808727"/>
    <n v="1"/>
  </r>
  <r>
    <x v="12"/>
    <s v="Miramare"/>
    <s v="Via Litoranea 131 131"/>
    <x v="87"/>
    <s v="Marcelli"/>
    <s v=""/>
    <s v="alessandro.nobis85@yahoo.it"/>
    <n v="87"/>
    <n v="0"/>
    <n v="1"/>
    <n v="0"/>
    <n v="73.731808731808727"/>
    <n v="1"/>
  </r>
  <r>
    <x v="12"/>
    <s v="Crystal 37"/>
    <s v="Via Litoranea 207"/>
    <x v="87"/>
    <s v="Località non trovata"/>
    <s v=""/>
    <s v="balneare.crystal37@yahoo.it"/>
    <n v="87"/>
    <n v="0"/>
    <n v="1"/>
    <n v="0"/>
    <n v="73.731808731808727"/>
    <n v="1"/>
  </r>
  <r>
    <x v="5"/>
    <s v="Baia Del Conero"/>
    <s v="Via Rimini 6"/>
    <x v="87"/>
    <s v="Località non trovata"/>
    <s v=""/>
    <s v=""/>
    <n v="87"/>
    <n v="0"/>
    <n v="0"/>
    <n v="0"/>
    <n v="73.731808731808727"/>
    <n v="1"/>
  </r>
  <r>
    <x v="3"/>
    <s v="B&amp;B Da Rita"/>
    <s v="Via Amalfi  69"/>
    <x v="87"/>
    <s v="Località non trovata"/>
    <s v="www.laperladelconerobb.it"/>
    <s v="info@laperladelconerobb.it"/>
    <n v="87"/>
    <n v="1"/>
    <n v="1"/>
    <n v="1"/>
    <n v="73.731808731808727"/>
    <n v="1"/>
  </r>
  <r>
    <x v="3"/>
    <s v="B&amp;B La Perla Del Conero"/>
    <s v="Via Amalfi  71"/>
    <x v="87"/>
    <s v="Località non trovata"/>
    <s v="www.laperladelconerobb.it"/>
    <s v="info@laperladelconerobb.it"/>
    <n v="87"/>
    <n v="1"/>
    <n v="1"/>
    <n v="1"/>
    <n v="73.731808731808727"/>
    <n v="1"/>
  </r>
  <r>
    <x v="3"/>
    <s v="B&amp;B I Colori Del Conero"/>
    <s v="Via Colle Piceno 42"/>
    <x v="87"/>
    <s v="Località non trovata"/>
    <s v="www.icoloridelconero.it"/>
    <s v="info@icoloridelconero.it"/>
    <n v="87"/>
    <n v="1"/>
    <n v="1"/>
    <n v="1"/>
    <n v="73.731808731808727"/>
    <n v="1"/>
  </r>
  <r>
    <x v="5"/>
    <s v="Residence Le Ali Del Conero"/>
    <s v="Via Ischia 36"/>
    <x v="87"/>
    <s v="Loc. Marcelli Di Numana"/>
    <s v="www.lealidelconero.com"/>
    <s v="info@lealidelconero.com"/>
    <n v="87"/>
    <n v="1"/>
    <n v="1"/>
    <n v="1"/>
    <n v="73.731808731808727"/>
    <n v="1"/>
  </r>
  <r>
    <x v="5"/>
    <s v="Amare Numana"/>
    <s v="Via Colle Piceno 3"/>
    <x v="87"/>
    <s v="Numana - Riviera Del Conero"/>
    <s v="www.amarenumana.it"/>
    <s v="info@amarenumana.it"/>
    <n v="87"/>
    <n v="1"/>
    <n v="1"/>
    <n v="1"/>
    <n v="73.731808731808727"/>
    <n v="1"/>
  </r>
  <r>
    <x v="3"/>
    <s v="B&amp;B Dormo Al Mare"/>
    <s v="Via Capri 5"/>
    <x v="87"/>
    <s v="Località non trovata"/>
    <s v="www.dormoalmare.com"/>
    <s v="eleonora@dormoalmare.com"/>
    <n v="87"/>
    <n v="1"/>
    <n v="1"/>
    <n v="1"/>
    <n v="73.731808731808727"/>
    <n v="1"/>
  </r>
  <r>
    <x v="3"/>
    <s v="B&amp;B Verde Sul Mare"/>
    <s v="Via Poggio Del Sole 69"/>
    <x v="87"/>
    <s v="Località non trovata"/>
    <s v="www.verdesulmare.it"/>
    <s v="info@verdesulmare.it"/>
    <n v="87"/>
    <n v="1"/>
    <n v="1"/>
    <n v="1"/>
    <n v="73.731808731808727"/>
    <n v="1"/>
  </r>
  <r>
    <x v="5"/>
    <s v="Tempocasa"/>
    <s v="Via Roma 17"/>
    <x v="87"/>
    <s v="Località non trovata"/>
    <s v="www.tempocasa.it"/>
    <s v="numana@tempocasa.it"/>
    <n v="87"/>
    <n v="1"/>
    <n v="1"/>
    <n v="1"/>
    <n v="73.731808731808727"/>
    <n v="1"/>
  </r>
  <r>
    <x v="3"/>
    <s v="B&amp;B Da Bianchina"/>
    <s v="Via Leopardi 12"/>
    <x v="87"/>
    <s v="Località non trovata"/>
    <s v=""/>
    <s v="dabianchina@libero.it"/>
    <n v="87"/>
    <n v="0"/>
    <n v="1"/>
    <n v="0"/>
    <n v="73.731808731808727"/>
    <n v="1"/>
  </r>
  <r>
    <x v="12"/>
    <s v="Les Parasols"/>
    <s v="Via Litoranea 23 23"/>
    <x v="87"/>
    <s v="Marcelli"/>
    <s v=""/>
    <s v="superroberto67@hotmail.com"/>
    <n v="87"/>
    <n v="0"/>
    <n v="1"/>
    <n v="0"/>
    <n v="73.731808731808727"/>
    <n v="1"/>
  </r>
  <r>
    <x v="0"/>
    <s v="Country House La Martina"/>
    <s v="Via Marina Ii 8"/>
    <x v="87"/>
    <s v="Località non trovata"/>
    <s v=""/>
    <s v="info@agriturismohornos.it"/>
    <n v="87"/>
    <n v="0"/>
    <n v="1"/>
    <n v="0"/>
    <n v="73.731808731808727"/>
    <n v="1"/>
  </r>
  <r>
    <x v="5"/>
    <s v="Affittacamere Morelli"/>
    <s v="Via Flaminia 5"/>
    <x v="87"/>
    <s v="Numana"/>
    <s v="Www.morellicamerenumana.it"/>
    <s v="Info@morellicamerenumana.it"/>
    <n v="87"/>
    <n v="1"/>
    <n v="1"/>
    <n v="1"/>
    <n v="73.731808731808727"/>
    <n v="1"/>
  </r>
  <r>
    <x v="2"/>
    <s v="Hotel Alexander"/>
    <s v="Via Litoranea 232"/>
    <x v="87"/>
    <s v="Numana"/>
    <s v="www.ha-alexander.it"/>
    <s v="info@ha-alexander.it"/>
    <n v="87"/>
    <n v="1"/>
    <n v="1"/>
    <n v="1"/>
    <n v="73.731808731808727"/>
    <n v="1"/>
  </r>
  <r>
    <x v="5"/>
    <s v="Conero Mare Verde 2"/>
    <s v="Via Mare Verde 85"/>
    <x v="87"/>
    <s v="Numana"/>
    <s v=""/>
    <s v="info@coneromareverde.it; frapi72@me.com"/>
    <n v="87"/>
    <n v="0"/>
    <n v="1"/>
    <n v="0"/>
    <n v="73.731808731808727"/>
    <n v="1"/>
  </r>
  <r>
    <x v="1"/>
    <s v="Meri Cantori"/>
    <s v="Via Colle Piceno 24"/>
    <x v="87"/>
    <s v="Località non trovata"/>
    <s v=""/>
    <s v="antonello.baldini@gmail.com"/>
    <n v="87"/>
    <n v="0"/>
    <n v="1"/>
    <n v="0"/>
    <n v="73.731808731808727"/>
    <n v="1"/>
  </r>
  <r>
    <x v="1"/>
    <s v="Marchetti Giulia"/>
    <s v="Via Milano 8"/>
    <x v="87"/>
    <s v="Località non trovata"/>
    <s v=""/>
    <s v=""/>
    <n v="87"/>
    <n v="0"/>
    <n v="0"/>
    <n v="0"/>
    <n v="73.731808731808727"/>
    <n v="1"/>
  </r>
  <r>
    <x v="5"/>
    <s v="La Torre Camere"/>
    <s v="Via Della Torre 42"/>
    <x v="87"/>
    <s v="Numana"/>
    <s v="latorrecamere.com"/>
    <s v="alessandrabaldoni@hotmail.it"/>
    <n v="87"/>
    <n v="1"/>
    <n v="1"/>
    <n v="1"/>
    <n v="73.731808731808727"/>
    <n v="1"/>
  </r>
  <r>
    <x v="3"/>
    <s v="B&amp;B Arbuatti Antonio"/>
    <s v="Via Ischia 62"/>
    <x v="87"/>
    <s v="Numana"/>
    <s v=""/>
    <s v=""/>
    <n v="87"/>
    <n v="0"/>
    <n v="0"/>
    <n v="0"/>
    <n v="73.731808731808727"/>
    <n v="1"/>
  </r>
  <r>
    <x v="3"/>
    <s v="B&amp;B A Due Passi Dal Mare"/>
    <s v="Via Colle Piceno 6"/>
    <x v="87"/>
    <s v="Numana"/>
    <s v="www.aduepassidalmare.info"/>
    <s v="info@aduepassidalmare.info"/>
    <n v="87"/>
    <n v="1"/>
    <n v="1"/>
    <n v="1"/>
    <n v="73.731808731808727"/>
    <n v="1"/>
  </r>
  <r>
    <x v="2"/>
    <s v="Hotel Centro Vacanze De Angelis"/>
    <s v="Via Castelfidardo 1"/>
    <x v="87"/>
    <s v="Numana"/>
    <s v="www.villaggiocentrovacanzedeangelis.it"/>
    <s v="info@villaggiocentrovacanzedeangelis.it"/>
    <n v="87"/>
    <n v="1"/>
    <n v="1"/>
    <n v="1"/>
    <n v="73.731808731808727"/>
    <n v="1"/>
  </r>
  <r>
    <x v="5"/>
    <s v="Casa Montironi"/>
    <s v="Via Costa Verde 4"/>
    <x v="87"/>
    <s v="Marcelli"/>
    <s v="www.casamontironi.it"/>
    <s v="info@casamontironi.it"/>
    <n v="87"/>
    <n v="1"/>
    <n v="1"/>
    <n v="1"/>
    <n v="73.731808731808727"/>
    <n v="1"/>
  </r>
  <r>
    <x v="5"/>
    <s v="Affittacamere La Piazzetta"/>
    <s v="Via Venezia 29"/>
    <x v="87"/>
    <s v="Numana"/>
    <s v=""/>
    <s v=""/>
    <n v="87"/>
    <n v="0"/>
    <n v="0"/>
    <n v="0"/>
    <n v="73.731808731808727"/>
    <n v="1"/>
  </r>
  <r>
    <x v="12"/>
    <s v="La Piccola Spiaggia"/>
    <s v="Via Litoranea  191"/>
    <x v="87"/>
    <s v="Numana"/>
    <s v=""/>
    <s v=""/>
    <n v="87"/>
    <n v="0"/>
    <n v="0"/>
    <n v="0"/>
    <n v="73.731808731808727"/>
    <n v="1"/>
  </r>
  <r>
    <x v="5"/>
    <s v="Conero Mare Verde 1"/>
    <s v="Via Mare Verde 85"/>
    <x v="87"/>
    <s v="Numana"/>
    <s v=""/>
    <s v="info@coneromareverde.it"/>
    <n v="87"/>
    <n v="0"/>
    <n v="1"/>
    <n v="0"/>
    <n v="73.731808731808727"/>
    <n v="1"/>
  </r>
  <r>
    <x v="10"/>
    <s v="Aparthotel Il Conero 2"/>
    <s v="Via Del Conero 29"/>
    <x v="87"/>
    <s v="Numana"/>
    <s v="www.hotelresidenceilconero.it"/>
    <s v="info@hotelresidenceilconero.it"/>
    <n v="87"/>
    <n v="1"/>
    <n v="1"/>
    <n v="1"/>
    <n v="73.731808731808727"/>
    <n v="1"/>
  </r>
  <r>
    <x v="3"/>
    <s v="Conero B&amp;B"/>
    <s v="Via Amalfi 73"/>
    <x v="87"/>
    <s v="Marcelli"/>
    <s v="www.conerobb.it"/>
    <s v="conerobb@gmail.com"/>
    <n v="87"/>
    <n v="1"/>
    <n v="1"/>
    <n v="1"/>
    <n v="73.731808731808727"/>
    <n v="1"/>
  </r>
  <r>
    <x v="5"/>
    <s v="Affittacamere Acqua Salata"/>
    <s v="Via Augusto Elia 1"/>
    <x v="87"/>
    <s v="Numana"/>
    <s v="www.affittacamerenumana.it"/>
    <s v="info@affittacamerenumana.it"/>
    <n v="87"/>
    <n v="1"/>
    <n v="1"/>
    <n v="1"/>
    <n v="73.731808731808727"/>
    <n v="1"/>
  </r>
  <r>
    <x v="5"/>
    <s v="Affittacamere Velia Mare Elite"/>
    <s v="Via Della Sirena 3"/>
    <x v="87"/>
    <s v="Numana"/>
    <s v="www.veliamarenumana.it"/>
    <s v="veliamarecamere@libero.it"/>
    <n v="87"/>
    <n v="1"/>
    <n v="1"/>
    <n v="1"/>
    <n v="73.731808731808727"/>
    <n v="1"/>
  </r>
  <r>
    <x v="5"/>
    <s v="Affittacamere  La Piazzetta 2"/>
    <s v="Piazzale Delle Tremiti  5"/>
    <x v="87"/>
    <s v="Numana"/>
    <s v=""/>
    <s v="info@camerenumana.it"/>
    <n v="87"/>
    <n v="0"/>
    <n v="1"/>
    <n v="0"/>
    <n v="73.731808731808727"/>
    <n v="1"/>
  </r>
  <r>
    <x v="5"/>
    <s v="Casa Vacanze Giulia"/>
    <s v="Via Castelfidardo 31"/>
    <x v="87"/>
    <s v="Numana"/>
    <s v="www.ilcasaledigiulia.it"/>
    <s v="info@casavacanzegiulia.it"/>
    <n v="87"/>
    <n v="1"/>
    <n v="1"/>
    <n v="1"/>
    <n v="73.731808731808727"/>
    <n v="1"/>
  </r>
  <r>
    <x v="12"/>
    <s v="30 Nodi"/>
    <s v="Via Del Golfo  25"/>
    <x v="87"/>
    <s v="Numana"/>
    <s v=""/>
    <s v="alexpanocchi@hotmail.com"/>
    <n v="87"/>
    <n v="0"/>
    <n v="1"/>
    <n v="0"/>
    <n v="73.731808731808727"/>
    <n v="1"/>
  </r>
  <r>
    <x v="2"/>
    <s v="Hotel Giardino Dipendenza"/>
    <s v=""/>
    <x v="87"/>
    <s v="Località non trovata"/>
    <s v="www.hotelgiardino.com"/>
    <s v="info@hotelgiardino.com"/>
    <n v="87"/>
    <n v="1"/>
    <n v="1"/>
    <n v="1"/>
    <n v="73.731808731808727"/>
    <n v="1"/>
  </r>
  <r>
    <x v="5"/>
    <s v="Affittacamere Angela'S Room"/>
    <s v="Via Milano 4"/>
    <x v="87"/>
    <s v="Marcelli"/>
    <s v="www.numanarooms.com"/>
    <s v="info@numanarooms.com"/>
    <n v="87"/>
    <n v="1"/>
    <n v="1"/>
    <n v="1"/>
    <n v="73.731808731808727"/>
    <n v="1"/>
  </r>
  <r>
    <x v="0"/>
    <s v="Le Fiabe"/>
    <s v="Via Lauretana 19"/>
    <x v="87"/>
    <s v="Numana"/>
    <s v="www.giglihotels.com"/>
    <s v="lefiabe@giglihotels.com"/>
    <n v="87"/>
    <n v="1"/>
    <n v="1"/>
    <n v="1"/>
    <n v="73.731808731808727"/>
    <n v="1"/>
  </r>
  <r>
    <x v="3"/>
    <s v="Il Giglio Del Conero 1"/>
    <s v=""/>
    <x v="87"/>
    <s v="Numana"/>
    <s v=""/>
    <s v="info@gigliodelconero.it"/>
    <n v="87"/>
    <n v="0"/>
    <n v="1"/>
    <n v="0"/>
    <n v="73.731808731808727"/>
    <n v="1"/>
  </r>
  <r>
    <x v="3"/>
    <s v="Il Giglio Del Conero 2"/>
    <s v="Montalbano 27"/>
    <x v="87"/>
    <s v="Località non trovata"/>
    <s v=""/>
    <s v="info@gigliodelconero.it"/>
    <n v="87"/>
    <n v="0"/>
    <n v="1"/>
    <n v="0"/>
    <n v="73.731808731808727"/>
    <n v="1"/>
  </r>
  <r>
    <x v="12"/>
    <s v="La Citta' Ideale"/>
    <s v=""/>
    <x v="87"/>
    <s v="Loc. Marcelli"/>
    <s v=""/>
    <s v=""/>
    <n v="87"/>
    <n v="0"/>
    <n v="0"/>
    <n v="0"/>
    <n v="73.731808731808727"/>
    <n v="1"/>
  </r>
  <r>
    <x v="3"/>
    <s v="B&amp;B Roberta"/>
    <s v="Via Litoranea 76"/>
    <x v="87"/>
    <s v="Località non trovata"/>
    <s v="www.bebroberta.com"/>
    <s v="b.end.b.roberta@gmail.com"/>
    <n v="87"/>
    <n v="1"/>
    <n v="1"/>
    <n v="1"/>
    <n v="73.731808731808727"/>
    <n v="1"/>
  </r>
  <r>
    <x v="5"/>
    <s v="Casaconero.It"/>
    <s v="Via Litoranea 167"/>
    <x v="87"/>
    <s v="Numana"/>
    <s v="www.casaconero.it"/>
    <s v="info@casaconero.it"/>
    <n v="87"/>
    <n v="1"/>
    <n v="1"/>
    <n v="1"/>
    <n v="73.731808731808727"/>
    <n v="1"/>
  </r>
  <r>
    <x v="3"/>
    <s v="B&amp;B Poggio Del Sole"/>
    <s v="Via Poggio Del Sole 42/44"/>
    <x v="87"/>
    <s v="Località non trovata"/>
    <s v=""/>
    <s v="info@poggiodelsole.it"/>
    <n v="87"/>
    <n v="0"/>
    <n v="1"/>
    <n v="0"/>
    <n v="73.731808731808727"/>
    <n v="1"/>
  </r>
  <r>
    <x v="3"/>
    <s v="B&amp;B Le Margherite Di Mariella Svergola"/>
    <s v="Via Circonvallazione Conero 31"/>
    <x v="87"/>
    <s v="Numana"/>
    <s v=""/>
    <s v="info@lemargheritenumana.com"/>
    <n v="87"/>
    <n v="0"/>
    <n v="1"/>
    <n v="0"/>
    <n v="73.731808731808727"/>
    <n v="1"/>
  </r>
  <r>
    <x v="14"/>
    <s v="Camping Riviera Village"/>
    <s v="Via Montalbano 20"/>
    <x v="87"/>
    <s v="Numana"/>
    <s v="www.campingriviera.it"/>
    <s v="info@campingriviera.it"/>
    <n v="87"/>
    <n v="1"/>
    <n v="1"/>
    <n v="1"/>
    <n v="73.731808731808727"/>
    <n v="1"/>
  </r>
  <r>
    <x v="5"/>
    <s v="Affittacamere I Vicoli"/>
    <s v="Via Roma 120"/>
    <x v="87"/>
    <s v="Numana"/>
    <s v="www.ivicoli.it"/>
    <s v="info@ivicoli.it"/>
    <n v="87"/>
    <n v="1"/>
    <n v="1"/>
    <n v="1"/>
    <n v="73.731808731808727"/>
    <n v="1"/>
  </r>
  <r>
    <x v="4"/>
    <s v="Agriturismo Casa Rossi"/>
    <s v="Via Marina Seconda 2"/>
    <x v="87"/>
    <s v="Numana"/>
    <s v=""/>
    <s v="agriturismocasarossi@gmail.com"/>
    <n v="87"/>
    <n v="0"/>
    <n v="1"/>
    <n v="0"/>
    <n v="73.731808731808727"/>
    <n v="1"/>
  </r>
  <r>
    <x v="5"/>
    <s v="Residence Le Palme"/>
    <s v="Via Ischia  68/72A"/>
    <x v="87"/>
    <s v="Marcelli"/>
    <s v="www.residencelepalme.com"/>
    <s v="info@residencelepalme.com"/>
    <n v="87"/>
    <n v="1"/>
    <n v="1"/>
    <n v="1"/>
    <n v="73.731808731808727"/>
    <n v="1"/>
  </r>
  <r>
    <x v="2"/>
    <s v="Vila Bahia"/>
    <s v="Via Recanati 28"/>
    <x v="87"/>
    <s v="Numana"/>
    <s v="www.vilabahia.it"/>
    <s v="info@vilabahia.it"/>
    <n v="87"/>
    <n v="1"/>
    <n v="1"/>
    <n v="1"/>
    <n v="73.731808731808727"/>
    <n v="1"/>
  </r>
  <r>
    <x v="5"/>
    <s v="I Gabbiani"/>
    <s v="Via Sorrento 32"/>
    <x v="87"/>
    <s v="Numana"/>
    <s v=""/>
    <s v=""/>
    <n v="87"/>
    <n v="0"/>
    <n v="0"/>
    <n v="0"/>
    <n v="73.731808731808727"/>
    <n v="1"/>
  </r>
  <r>
    <x v="5"/>
    <s v="L'Agave"/>
    <s v="Via Ascoli Piceno 6"/>
    <x v="87"/>
    <s v="Marcelli"/>
    <s v=""/>
    <s v="info@appartamenti-vacanze-mare-agave.com"/>
    <n v="87"/>
    <n v="0"/>
    <n v="1"/>
    <n v="0"/>
    <n v="73.731808731808727"/>
    <n v="1"/>
  </r>
  <r>
    <x v="5"/>
    <s v="Oasi Mare"/>
    <s v="Via Recanati 11"/>
    <x v="87"/>
    <s v="Numana"/>
    <s v="www.oasimare.com"/>
    <s v="oasimare@alice.it"/>
    <n v="87"/>
    <n v="1"/>
    <n v="1"/>
    <n v="1"/>
    <n v="73.731808731808727"/>
    <n v="1"/>
  </r>
  <r>
    <x v="3"/>
    <s v="B&amp;B Isabella"/>
    <s v="Via Litoranea 187"/>
    <x v="87"/>
    <s v="Numana"/>
    <s v="www.bebisa.it"/>
    <s v="beb05isa@virgilio.it"/>
    <n v="87"/>
    <n v="1"/>
    <n v="1"/>
    <n v="1"/>
    <n v="73.731808731808727"/>
    <n v="1"/>
  </r>
  <r>
    <x v="12"/>
    <s v="Corallo Summer Village"/>
    <s v="Via Litoranea 1 1"/>
    <x v="87"/>
    <s v="Località non trovata"/>
    <s v="www.corallovillage.it"/>
    <s v="info@corallovillage.it"/>
    <n v="87"/>
    <n v="1"/>
    <n v="1"/>
    <n v="1"/>
    <n v="73.731808731808727"/>
    <n v="1"/>
  </r>
  <r>
    <x v="12"/>
    <s v="Centro Vacanze On The Beach"/>
    <s v="Via Litoranea 211 211"/>
    <x v="87"/>
    <s v="Marcelli"/>
    <s v="www.centrovacanzeonthebeach.it"/>
    <s v="info@centrovacanzeonthebeach.it"/>
    <n v="87"/>
    <n v="1"/>
    <n v="1"/>
    <n v="1"/>
    <n v="73.731808731808727"/>
    <n v="1"/>
  </r>
  <r>
    <x v="12"/>
    <s v="Dal Pescatore"/>
    <s v="Via Litoranea 215 215"/>
    <x v="87"/>
    <s v="Marcelli"/>
    <s v=""/>
    <s v="dalpescatoresrl@gmail.com"/>
    <n v="87"/>
    <n v="0"/>
    <n v="1"/>
    <n v="0"/>
    <n v="73.731808731808727"/>
    <n v="1"/>
  </r>
  <r>
    <x v="12"/>
    <s v="Hotel Marcelli"/>
    <s v="Via Litoranea 65 65"/>
    <x v="87"/>
    <s v="Marcelli"/>
    <s v=""/>
    <s v="info@hotelmarcelli.it"/>
    <n v="87"/>
    <n v="0"/>
    <n v="1"/>
    <n v="0"/>
    <n v="73.731808731808727"/>
    <n v="1"/>
  </r>
  <r>
    <x v="12"/>
    <s v="Taunus"/>
    <s v="Via Litoranea 1 19"/>
    <x v="87"/>
    <s v="Marcelli"/>
    <s v=""/>
    <s v=""/>
    <n v="87"/>
    <n v="0"/>
    <n v="0"/>
    <n v="0"/>
    <n v="73.731808731808727"/>
    <n v="1"/>
  </r>
  <r>
    <x v="12"/>
    <s v="Cavalluccio Di Mare"/>
    <s v="Via Litoranea  9"/>
    <x v="87"/>
    <s v="Numana"/>
    <s v=""/>
    <s v="silau@libero.it"/>
    <n v="87"/>
    <n v="0"/>
    <n v="1"/>
    <n v="0"/>
    <n v="73.731808731808727"/>
    <n v="1"/>
  </r>
  <r>
    <x v="12"/>
    <s v="La Perla"/>
    <s v="Via Litoranea 21 21"/>
    <x v="87"/>
    <s v="Numana"/>
    <s v="www.laperlaristorante.it"/>
    <s v="info@laperlaristornte.it"/>
    <n v="87"/>
    <n v="1"/>
    <n v="1"/>
    <n v="1"/>
    <n v="73.731808731808727"/>
    <n v="1"/>
  </r>
  <r>
    <x v="12"/>
    <s v="Hotel Numana Palace"/>
    <s v="Via Litoranea 10 10"/>
    <x v="87"/>
    <s v="Numana"/>
    <s v="www.HOTELNUMANAPALACE.COM"/>
    <s v="hotelnumanapalace@fastnet.it"/>
    <n v="87"/>
    <n v="1"/>
    <n v="1"/>
    <n v="1"/>
    <n v="73.731808731808727"/>
    <n v="1"/>
  </r>
  <r>
    <x v="12"/>
    <s v="Il Libeccio"/>
    <s v="Via Litoranea 213 213"/>
    <x v="87"/>
    <s v="Marcelli"/>
    <s v=""/>
    <s v=""/>
    <n v="87"/>
    <n v="0"/>
    <n v="0"/>
    <n v="0"/>
    <n v="73.731808731808727"/>
    <n v="1"/>
  </r>
  <r>
    <x v="12"/>
    <s v="Orlando"/>
    <s v="Via Litoranea 205 205"/>
    <x v="87"/>
    <s v="Marcelli"/>
    <s v=""/>
    <s v="micuccimedardo2008@libero.it"/>
    <n v="87"/>
    <n v="0"/>
    <n v="1"/>
    <n v="0"/>
    <n v="73.731808731808727"/>
    <n v="1"/>
  </r>
  <r>
    <x v="12"/>
    <s v="Sirena"/>
    <s v="Via Del Golfo  26"/>
    <x v="87"/>
    <s v="Numana"/>
    <s v=""/>
    <s v="alexpanocchi@hotmail.com"/>
    <n v="87"/>
    <n v="0"/>
    <n v="1"/>
    <n v="0"/>
    <n v="73.731808731808727"/>
    <n v="1"/>
  </r>
  <r>
    <x v="12"/>
    <s v="La Spiaggiola"/>
    <s v="Via Cristoforo Colombo 1 1"/>
    <x v="87"/>
    <s v="Numana"/>
    <s v=""/>
    <s v="laspiaggiola@tin.it"/>
    <n v="87"/>
    <n v="0"/>
    <n v="1"/>
    <n v="0"/>
    <n v="73.731808731808727"/>
    <n v="1"/>
  </r>
  <r>
    <x v="12"/>
    <s v="La Capannina"/>
    <s v="Via Litoranea 209 209"/>
    <x v="87"/>
    <s v="Numana"/>
    <s v=""/>
    <s v=""/>
    <n v="87"/>
    <n v="0"/>
    <n v="0"/>
    <n v="0"/>
    <n v="73.731808731808727"/>
    <n v="1"/>
  </r>
  <r>
    <x v="12"/>
    <s v="Da Marino"/>
    <s v="Via Litoranea 3 3"/>
    <x v="87"/>
    <s v="Località non trovata"/>
    <s v="www.stabilimentodamarino.it"/>
    <s v="stabilimentodamarino@live.it"/>
    <n v="87"/>
    <n v="1"/>
    <n v="1"/>
    <n v="1"/>
    <n v="73.731808731808727"/>
    <n v="1"/>
  </r>
  <r>
    <x v="12"/>
    <s v="Il Cucale"/>
    <s v="Via Litoranea 103 103"/>
    <x v="87"/>
    <s v="Marcelli"/>
    <s v=""/>
    <s v=""/>
    <n v="87"/>
    <n v="0"/>
    <n v="0"/>
    <n v="0"/>
    <n v="73.731808731808727"/>
    <n v="1"/>
  </r>
  <r>
    <x v="12"/>
    <s v="La Lanterna"/>
    <s v="Piazza Miramare 7 7"/>
    <x v="87"/>
    <s v="Marcelli"/>
    <s v=""/>
    <s v="mauromarce@alice.it"/>
    <n v="87"/>
    <n v="0"/>
    <n v="1"/>
    <n v="0"/>
    <n v="73.731808731808727"/>
    <n v="1"/>
  </r>
  <r>
    <x v="12"/>
    <s v="Bellariva"/>
    <s v="Via Litoranea 11 11"/>
    <x v="87"/>
    <s v="Numana"/>
    <s v=""/>
    <s v="romina@hotelgiardino.com"/>
    <n v="87"/>
    <n v="0"/>
    <n v="1"/>
    <n v="0"/>
    <n v="73.731808731808727"/>
    <n v="1"/>
  </r>
  <r>
    <x v="12"/>
    <s v="Arcobaleno N 36"/>
    <s v="Via Litoranea Snc Snc"/>
    <x v="87"/>
    <s v="Marcelli"/>
    <s v=""/>
    <s v=""/>
    <n v="87"/>
    <n v="0"/>
    <n v="0"/>
    <n v="0"/>
    <n v="73.731808731808727"/>
    <n v="1"/>
  </r>
  <r>
    <x v="12"/>
    <s v="Eden Gigli"/>
    <s v="Via Angiolo Morelli 11 11"/>
    <x v="87"/>
    <s v="Numana"/>
    <s v="www.giglihotels.com"/>
    <s v="amministrazione@giglihotels.com"/>
    <n v="87"/>
    <n v="1"/>
    <n v="1"/>
    <n v="1"/>
    <n v="73.731808731808727"/>
    <n v="1"/>
  </r>
  <r>
    <x v="12"/>
    <s v="La Rotonda Gigli"/>
    <s v="Via Capri,29 1 1"/>
    <x v="87"/>
    <s v="Marcelli"/>
    <s v="www.giglihotels.com"/>
    <s v="rotondagigli@giglihotels.com"/>
    <n v="87"/>
    <n v="1"/>
    <n v="1"/>
    <n v="1"/>
    <n v="73.731808731808727"/>
    <n v="1"/>
  </r>
  <r>
    <x v="12"/>
    <s v="Balneare Europa N 28"/>
    <s v="Via Litoranea 149"/>
    <x v="87"/>
    <s v="Numana"/>
    <s v=""/>
    <s v="bagni_europa@libero.it"/>
    <n v="87"/>
    <n v="0"/>
    <n v="1"/>
    <n v="0"/>
    <n v="73.731808731808727"/>
    <n v="1"/>
  </r>
  <r>
    <x v="12"/>
    <s v="Bagni Amedeo N 23"/>
    <s v="Via Litoranea 1 1"/>
    <x v="87"/>
    <s v="Marcelli"/>
    <s v=""/>
    <s v="gianlucalucesoli@alice.it"/>
    <n v="87"/>
    <n v="0"/>
    <n v="1"/>
    <n v="0"/>
    <n v="73.731808731808727"/>
    <n v="1"/>
  </r>
  <r>
    <x v="12"/>
    <s v="I Tamerici"/>
    <s v="Via Litoranea 209 209"/>
    <x v="87"/>
    <s v="Numana"/>
    <s v=""/>
    <s v=""/>
    <n v="87"/>
    <n v="0"/>
    <n v="0"/>
    <n v="0"/>
    <n v="73.731808731808727"/>
    <n v="1"/>
  </r>
  <r>
    <x v="12"/>
    <s v="Conero Azzurro"/>
    <s v="Via Litoranea 1 1"/>
    <x v="87"/>
    <s v="Marcelli"/>
    <s v="www.coneroazzurro.it"/>
    <s v="info@coneroazzurro.it"/>
    <n v="87"/>
    <n v="1"/>
    <n v="1"/>
    <n v="1"/>
    <n v="73.731808731808727"/>
    <n v="1"/>
  </r>
  <r>
    <x v="12"/>
    <s v="Fior Di Mare"/>
    <s v="Via Cristoforo Colombo 14"/>
    <x v="87"/>
    <s v="Numana"/>
    <s v=""/>
    <s v="ltiffi@alice.it"/>
    <n v="87"/>
    <n v="0"/>
    <n v="1"/>
    <n v="0"/>
    <n v="73.731808731808727"/>
    <n v="1"/>
  </r>
  <r>
    <x v="12"/>
    <s v="Florida 16"/>
    <s v="Via Litoranea 13 13"/>
    <x v="87"/>
    <s v="Numana"/>
    <s v=""/>
    <s v="luipaoconero@hotmail.it"/>
    <n v="87"/>
    <n v="0"/>
    <n v="1"/>
    <n v="0"/>
    <n v="73.731808731808727"/>
    <n v="1"/>
  </r>
  <r>
    <x v="12"/>
    <s v="La Bussola"/>
    <s v="Via Litoranea 1 1"/>
    <x v="87"/>
    <s v="Numana"/>
    <s v=""/>
    <s v="info@residencemarcelli.it"/>
    <n v="87"/>
    <n v="0"/>
    <n v="1"/>
    <n v="0"/>
    <n v="73.731808731808727"/>
    <n v="1"/>
  </r>
  <r>
    <x v="12"/>
    <s v="Marcelli"/>
    <s v="Via Litoranea 202 202"/>
    <x v="87"/>
    <s v="Marcelli"/>
    <s v=""/>
    <s v=""/>
    <n v="87"/>
    <n v="0"/>
    <n v="0"/>
    <n v="0"/>
    <n v="73.731808731808727"/>
    <n v="1"/>
  </r>
  <r>
    <x v="12"/>
    <s v="Lido Azzurro N 11"/>
    <s v="Via Litoranea 3/A 3/A"/>
    <x v="87"/>
    <s v="Numana"/>
    <s v=""/>
    <s v=""/>
    <n v="87"/>
    <n v="0"/>
    <n v="0"/>
    <n v="0"/>
    <n v="73.731808731808727"/>
    <n v="1"/>
  </r>
  <r>
    <x v="12"/>
    <s v="La Conchiglia"/>
    <s v="Via Litoranea 7 7"/>
    <x v="87"/>
    <s v="Numana"/>
    <s v=""/>
    <s v=""/>
    <n v="87"/>
    <n v="0"/>
    <n v="0"/>
    <n v="0"/>
    <n v="73.731808731808727"/>
    <n v="1"/>
  </r>
  <r>
    <x v="12"/>
    <s v="Scogliera"/>
    <s v=""/>
    <x v="87"/>
    <s v="Località non trovata"/>
    <s v="www.hotelscogliera.com"/>
    <s v="info@hotelscogliera.it"/>
    <n v="87"/>
    <n v="1"/>
    <n v="1"/>
    <n v="1"/>
    <n v="73.731808731808727"/>
    <n v="1"/>
  </r>
  <r>
    <x v="12"/>
    <s v="Numana Blu"/>
    <s v="Via Litoranea 227 227"/>
    <x v="87"/>
    <s v="Marcelli"/>
    <s v="www.numanablubalneare.it"/>
    <s v="info@numanablubalneare.it"/>
    <n v="87"/>
    <n v="1"/>
    <n v="1"/>
    <n v="1"/>
    <n v="73.731808731808727"/>
    <n v="1"/>
  </r>
  <r>
    <x v="5"/>
    <s v="Iura Fausto"/>
    <s v="Via Rimini 14"/>
    <x v="87"/>
    <s v="Numana"/>
    <s v=""/>
    <s v=""/>
    <n v="87"/>
    <n v="0"/>
    <n v="0"/>
    <n v="0"/>
    <n v="73.731808731808727"/>
    <n v="1"/>
  </r>
  <r>
    <x v="12"/>
    <s v="Kon Tiki"/>
    <s v="Via Litoranea 205 205"/>
    <x v="87"/>
    <s v="Marcelli"/>
    <s v="www.hotelkontiki.it"/>
    <s v="info@hotelkontiki.it"/>
    <n v="87"/>
    <n v="1"/>
    <n v="1"/>
    <n v="1"/>
    <n v="73.731808731808727"/>
    <n v="1"/>
  </r>
  <r>
    <x v="12"/>
    <s v="Hotel Sorriso"/>
    <s v=""/>
    <x v="87"/>
    <s v="Numana"/>
    <s v="www.hotelsorrisonumana.it"/>
    <s v="info@hotelsorrisonumana.it"/>
    <n v="87"/>
    <n v="1"/>
    <n v="1"/>
    <n v="1"/>
    <n v="73.731808731808727"/>
    <n v="1"/>
  </r>
  <r>
    <x v="12"/>
    <s v="Dama Blu"/>
    <s v="Via Litoranea 209/A"/>
    <x v="87"/>
    <s v="Lido Di Levante"/>
    <s v=""/>
    <s v=""/>
    <n v="87"/>
    <n v="0"/>
    <n v="0"/>
    <n v="0"/>
    <n v="73.731808731808727"/>
    <n v="1"/>
  </r>
  <r>
    <x v="12"/>
    <s v="La Sirenetta"/>
    <s v="Via Litoranea 17 17"/>
    <x v="87"/>
    <s v="Numana"/>
    <s v=""/>
    <s v=""/>
    <n v="87"/>
    <n v="0"/>
    <n v="0"/>
    <n v="0"/>
    <n v="73.731808731808727"/>
    <n v="1"/>
  </r>
  <r>
    <x v="12"/>
    <s v="Crazy Beach"/>
    <s v="Via Litoranea 1 1"/>
    <x v="87"/>
    <s v="Marcelli"/>
    <s v=""/>
    <s v=""/>
    <n v="87"/>
    <n v="0"/>
    <n v="0"/>
    <n v="0"/>
    <n v="73.731808731808727"/>
    <n v="1"/>
  </r>
  <r>
    <x v="12"/>
    <s v="La Rosa Dei Venti"/>
    <s v="Via Litoranea 213 213"/>
    <x v="87"/>
    <s v="Marcelli"/>
    <s v=""/>
    <s v="stefano_orlandini@alice.it"/>
    <n v="87"/>
    <n v="0"/>
    <n v="1"/>
    <n v="0"/>
    <n v="73.731808731808727"/>
    <n v="1"/>
  </r>
  <r>
    <x v="12"/>
    <s v="Marisol"/>
    <s v="Via Litoranea 1 1"/>
    <x v="87"/>
    <s v="Marcelli"/>
    <s v=""/>
    <s v=""/>
    <n v="87"/>
    <n v="0"/>
    <n v="0"/>
    <n v="0"/>
    <n v="73.731808731808727"/>
    <n v="1"/>
  </r>
  <r>
    <x v="12"/>
    <s v="L'Approdo"/>
    <s v="Via Litoranea 201 201"/>
    <x v="87"/>
    <s v="Marcelli"/>
    <s v=""/>
    <s v=""/>
    <n v="87"/>
    <n v="0"/>
    <n v="0"/>
    <n v="0"/>
    <n v="73.731808731808727"/>
    <n v="1"/>
  </r>
  <r>
    <x v="12"/>
    <s v="Donatella"/>
    <s v=""/>
    <x v="87"/>
    <s v="Marcelli"/>
    <s v=""/>
    <s v="donatellazz61@gmail com"/>
    <n v="87"/>
    <n v="0"/>
    <n v="1"/>
    <n v="0"/>
    <n v="73.731808731808727"/>
    <n v="1"/>
  </r>
  <r>
    <x v="12"/>
    <s v="Stella Marina"/>
    <s v="Via Del Golfo 27 27"/>
    <x v="87"/>
    <s v="Località non trovata"/>
    <s v="www.bagnistellamarina.it"/>
    <s v="info@bagnistellamarina.it"/>
    <n v="87"/>
    <n v="1"/>
    <n v="1"/>
    <n v="1"/>
    <n v="73.731808731808727"/>
    <n v="1"/>
  </r>
  <r>
    <x v="5"/>
    <s v="Verde Giada"/>
    <s v="Via Litoranea 46"/>
    <x v="87"/>
    <s v="Numana"/>
    <s v=""/>
    <s v="rosalba.compagnucci@libero.it"/>
    <n v="87"/>
    <n v="0"/>
    <n v="1"/>
    <n v="0"/>
    <n v="73.731808731808727"/>
    <n v="1"/>
  </r>
  <r>
    <x v="10"/>
    <s v="Damablu"/>
    <s v="Via Litoranea 220"/>
    <x v="87"/>
    <s v="Numana"/>
    <s v="www.damablu.it"/>
    <s v="info@damablu.it"/>
    <n v="87"/>
    <n v="1"/>
    <n v="1"/>
    <n v="1"/>
    <n v="73.731808731808727"/>
    <n v="1"/>
  </r>
  <r>
    <x v="2"/>
    <s v="Hotel Giardino Suite&amp;Wellness"/>
    <s v="Via Circonvallazione Conero 19"/>
    <x v="87"/>
    <s v="Numana"/>
    <s v="www.hotelgiardino.com"/>
    <s v="info@hotelgiardino.com"/>
    <n v="87"/>
    <n v="1"/>
    <n v="1"/>
    <n v="1"/>
    <n v="73.731808731808727"/>
    <n v="1"/>
  </r>
  <r>
    <x v="2"/>
    <s v="Hotel Baby Gigli Meuble'"/>
    <s v="Via Litoranea 1"/>
    <x v="87"/>
    <s v="Numana"/>
    <s v=""/>
    <s v="babygigli@giglihotels.com"/>
    <n v="87"/>
    <n v="0"/>
    <n v="1"/>
    <n v="0"/>
    <n v="73.731808731808727"/>
    <n v="1"/>
  </r>
  <r>
    <x v="2"/>
    <s v="Hotel Alessandra"/>
    <s v="Via Risorgimento 11"/>
    <x v="87"/>
    <s v="Numana"/>
    <s v="www.hotelalessandra.it"/>
    <s v="info@hotelalessandra.it"/>
    <n v="87"/>
    <n v="1"/>
    <n v="1"/>
    <n v="1"/>
    <n v="73.731808731808727"/>
    <n v="1"/>
  </r>
  <r>
    <x v="2"/>
    <s v="Teresa A Mare"/>
    <s v="Via Del Golfo 26"/>
    <x v="87"/>
    <s v="Numana"/>
    <s v="www.hotelteresamare.com"/>
    <s v="info@hotelteresamare.com"/>
    <n v="87"/>
    <n v="1"/>
    <n v="1"/>
    <n v="1"/>
    <n v="73.731808731808727"/>
    <n v="1"/>
  </r>
  <r>
    <x v="2"/>
    <s v="Hotel Eden Gigli"/>
    <s v="Viale Angiolo Morelli 11"/>
    <x v="87"/>
    <s v="Numana"/>
    <s v=""/>
    <s v="info@giglihotels.com"/>
    <n v="87"/>
    <n v="0"/>
    <n v="1"/>
    <n v="0"/>
    <n v="73.731808731808727"/>
    <n v="1"/>
  </r>
  <r>
    <x v="2"/>
    <s v="Hotel Villa Sirena"/>
    <s v="Via Del Golfo 24"/>
    <x v="87"/>
    <s v="Numana"/>
    <s v=""/>
    <s v="info@villasirena.it"/>
    <n v="87"/>
    <n v="0"/>
    <n v="1"/>
    <n v="0"/>
    <n v="73.731808731808727"/>
    <n v="1"/>
  </r>
  <r>
    <x v="2"/>
    <s v="Meuble' La Spiaggiola"/>
    <s v="Via Cristoforo Colombo  12"/>
    <x v="87"/>
    <s v="Numana"/>
    <s v="www.laspiaggiola.it"/>
    <s v="info@laspiaggiola.it"/>
    <n v="87"/>
    <n v="1"/>
    <n v="1"/>
    <n v="1"/>
    <n v="73.731808731808727"/>
    <n v="1"/>
  </r>
  <r>
    <x v="2"/>
    <s v="Hotel Mimosa"/>
    <s v="Via Ischia 115"/>
    <x v="87"/>
    <s v="Numana"/>
    <s v=""/>
    <s v="hotelmimosamarcelli@gmail.com"/>
    <n v="87"/>
    <n v="0"/>
    <n v="1"/>
    <n v="0"/>
    <n v="73.731808731808727"/>
    <n v="1"/>
  </r>
  <r>
    <x v="4"/>
    <s v="Le Grange"/>
    <s v="Via Marina Seconda 1"/>
    <x v="87"/>
    <s v="Numana"/>
    <s v=""/>
    <s v="gioacchini.cristina@libero.it"/>
    <n v="87"/>
    <n v="0"/>
    <n v="1"/>
    <n v="0"/>
    <n v="73.731808731808727"/>
    <n v="1"/>
  </r>
  <r>
    <x v="5"/>
    <s v="Ristorante Mariolino"/>
    <s v="Via Capri 17"/>
    <x v="87"/>
    <s v="Numana"/>
    <s v=""/>
    <s v="info@ristorantemariolino.it; santo8177@tiscali.it"/>
    <n v="87"/>
    <n v="0"/>
    <n v="1"/>
    <n v="0"/>
    <n v="73.731808731808727"/>
    <n v="1"/>
  </r>
  <r>
    <x v="5"/>
    <s v="Affittacamere Villa Pucci  Di Pucci Ursula"/>
    <s v="Via Cristoforo Colombo 4"/>
    <x v="87"/>
    <s v="Numana"/>
    <s v="www.villapucci.it"/>
    <s v="info@villapucci.it"/>
    <n v="87"/>
    <n v="1"/>
    <n v="1"/>
    <n v="1"/>
    <n v="73.731808731808727"/>
    <n v="1"/>
  </r>
  <r>
    <x v="5"/>
    <s v="Velia Mare (Bacchelli Bianca Maria)"/>
    <s v="Via Roma 13"/>
    <x v="87"/>
    <s v="Numana"/>
    <s v="www.veliamarenumana.it"/>
    <s v="veliamarecamere@libero.it"/>
    <n v="87"/>
    <n v="1"/>
    <n v="1"/>
    <n v="1"/>
    <n v="73.731808731808727"/>
    <n v="1"/>
  </r>
  <r>
    <x v="5"/>
    <s v="Velia Mare (Bacchelli Bianca Maria)"/>
    <s v="Via Flaminia 92"/>
    <x v="87"/>
    <s v="Numana"/>
    <s v="www.veliamarenumana.it"/>
    <s v="veliamarecamere@libero.it"/>
    <n v="87"/>
    <n v="1"/>
    <n v="1"/>
    <n v="1"/>
    <n v="73.731808731808727"/>
    <n v="1"/>
  </r>
  <r>
    <x v="5"/>
    <s v="Villa Mirella"/>
    <s v="Via Litoranea 192"/>
    <x v="87"/>
    <s v="Numana"/>
    <s v=""/>
    <s v="info@residencemarcelli.it"/>
    <n v="87"/>
    <n v="0"/>
    <n v="1"/>
    <n v="0"/>
    <n v="73.731808731808727"/>
    <n v="1"/>
  </r>
  <r>
    <x v="5"/>
    <s v="La Bouganvillea"/>
    <s v="Via Risorgimento 39"/>
    <x v="87"/>
    <s v="Numana"/>
    <s v=""/>
    <s v="affittacamerebuganvillea@gmail.com"/>
    <n v="87"/>
    <n v="0"/>
    <n v="1"/>
    <n v="0"/>
    <n v="73.731808731808727"/>
    <n v="1"/>
  </r>
  <r>
    <x v="3"/>
    <s v="B&amp;B Nubicuculia"/>
    <s v="Via Dei Pini 20"/>
    <x v="87"/>
    <s v="Numana"/>
    <s v=""/>
    <s v="nubicuculiabeb@hotmail.com"/>
    <n v="87"/>
    <n v="0"/>
    <n v="1"/>
    <n v="0"/>
    <n v="73.731808731808727"/>
    <n v="1"/>
  </r>
  <r>
    <x v="5"/>
    <s v="Residence Saint Tropez"/>
    <s v="Via Litoranea 132"/>
    <x v="87"/>
    <s v="Numana"/>
    <s v="www.agenziaimmobiliarearbuatti.com"/>
    <s v="antoine.arbuatti@tiscali.it"/>
    <n v="87"/>
    <n v="1"/>
    <n v="1"/>
    <n v="1"/>
    <n v="73.731808731808727"/>
    <n v="1"/>
  </r>
  <r>
    <x v="5"/>
    <s v="Marcelli Miranda"/>
    <s v="Via Amalfi 13"/>
    <x v="87"/>
    <s v="Numana"/>
    <s v=""/>
    <s v="cicconi.romina@alice.it"/>
    <n v="87"/>
    <n v="0"/>
    <n v="1"/>
    <n v="0"/>
    <n v="73.731808731808727"/>
    <n v="1"/>
  </r>
  <r>
    <x v="5"/>
    <s v="Residence Marcelli"/>
    <s v="Via Rimini 6"/>
    <x v="87"/>
    <s v="Numana"/>
    <s v=""/>
    <s v="info@residencemarcelli.it"/>
    <n v="87"/>
    <n v="0"/>
    <n v="1"/>
    <n v="0"/>
    <n v="73.731808731808727"/>
    <n v="1"/>
  </r>
  <r>
    <x v="5"/>
    <s v="Dama S.A.S Di Agazzani Marco &amp; C."/>
    <s v="Via Litoranea 356"/>
    <x v="87"/>
    <s v="Numana"/>
    <s v="www.damablu.it"/>
    <s v="info@damablu.it"/>
    <n v="87"/>
    <n v="1"/>
    <n v="1"/>
    <n v="1"/>
    <n v="73.731808731808727"/>
    <n v="1"/>
  </r>
  <r>
    <x v="5"/>
    <s v="Casa Vacanze"/>
    <s v="Via Litoranea 92"/>
    <x v="87"/>
    <s v="Numana"/>
    <s v="www.agenziacasavacanze.it"/>
    <s v="info@agenziacasavacanze.it"/>
    <n v="87"/>
    <n v="1"/>
    <n v="1"/>
    <n v="1"/>
    <n v="73.731808731808727"/>
    <n v="1"/>
  </r>
  <r>
    <x v="5"/>
    <s v="Immobiliare Turistica Branchini"/>
    <s v="Via Litoranea 37"/>
    <x v="87"/>
    <s v="Numana"/>
    <s v="www.immobiliarebranchini.it"/>
    <s v="info@immobiliarebranchini.it"/>
    <n v="87"/>
    <n v="1"/>
    <n v="1"/>
    <n v="1"/>
    <n v="73.731808731808727"/>
    <n v="1"/>
  </r>
  <r>
    <x v="5"/>
    <s v="Residence La Ginestra"/>
    <s v="Via Castelfidardo 49"/>
    <x v="87"/>
    <s v="Numana"/>
    <s v="www.residencenumana.com"/>
    <s v="info@residencenumana.com"/>
    <n v="87"/>
    <n v="1"/>
    <n v="1"/>
    <n v="1"/>
    <n v="73.731808731808727"/>
    <n v="1"/>
  </r>
  <r>
    <x v="5"/>
    <s v="Le Stagioni Del Conero (Sturba Cristiana)"/>
    <s v="Via Flaminia 96"/>
    <x v="87"/>
    <s v="Numana"/>
    <s v="www.stagionidelconero.it"/>
    <s v="info@stagionidelconero.it"/>
    <n v="87"/>
    <n v="1"/>
    <n v="1"/>
    <n v="1"/>
    <n v="73.731808731808727"/>
    <n v="1"/>
  </r>
  <r>
    <x v="5"/>
    <s v="Il Conero Mare Di Pincini Carla"/>
    <s v="Via Litoranea 1"/>
    <x v="87"/>
    <s v="Numana"/>
    <s v=""/>
    <s v="info@ilconero-mare.it"/>
    <n v="87"/>
    <n v="0"/>
    <n v="1"/>
    <n v="0"/>
    <n v="73.731808731808727"/>
    <n v="1"/>
  </r>
  <r>
    <x v="5"/>
    <s v="Residence Lido Azzurro (Emanuela Torresi)"/>
    <s v="Via Costa Verde 2"/>
    <x v="87"/>
    <s v="Marcelli Di Numana"/>
    <s v=""/>
    <s v="info@lidoazzurronumana.it"/>
    <n v="87"/>
    <n v="0"/>
    <n v="1"/>
    <n v="0"/>
    <n v="73.731808731808727"/>
    <n v="1"/>
  </r>
  <r>
    <x v="5"/>
    <s v="Adriatica"/>
    <s v="Via Del Porto 42"/>
    <x v="87"/>
    <s v="Numana"/>
    <s v="www.affitticonero.com"/>
    <s v="immobiliareadriatica@tiscali.it"/>
    <n v="87"/>
    <n v="1"/>
    <n v="1"/>
    <n v="1"/>
    <n v="73.731808731808727"/>
    <n v="1"/>
  </r>
  <r>
    <x v="5"/>
    <s v="Agenzia Immobiliare Maiolini"/>
    <s v="Via Litoranea 179"/>
    <x v="87"/>
    <s v="Numana"/>
    <s v="www.maiolini.it"/>
    <s v="agenzia@maiolini.it"/>
    <n v="87"/>
    <n v="1"/>
    <n v="1"/>
    <n v="1"/>
    <n v="73.731808731808727"/>
    <n v="1"/>
  </r>
  <r>
    <x v="14"/>
    <s v="Club Centro Vacanze"/>
    <s v="Via Castelfidardo 1"/>
    <x v="87"/>
    <s v="Numana"/>
    <s v="www.villaggiocentrovacanzedeangelis.it"/>
    <s v="info@villaggiocentrovacanzedeangelis.it"/>
    <n v="87"/>
    <n v="1"/>
    <n v="1"/>
    <n v="1"/>
    <n v="73.731808731808727"/>
    <n v="1"/>
  </r>
  <r>
    <x v="14"/>
    <s v="Conero Azzurro"/>
    <s v="Via Castelfidardo 80"/>
    <x v="87"/>
    <s v="Numana"/>
    <s v="www.coneroazzurro.it"/>
    <s v="info@coneroazzurro.it"/>
    <n v="87"/>
    <n v="1"/>
    <n v="1"/>
    <n v="1"/>
    <n v="73.731808731808727"/>
    <n v="1"/>
  </r>
  <r>
    <x v="11"/>
    <s v="Campeggio Numana Blu"/>
    <s v="Via Costaverde 37"/>
    <x v="87"/>
    <s v="Marcelli Di Numana"/>
    <s v="www.numanablu.it"/>
    <s v="info@numanablu.it"/>
    <n v="87"/>
    <n v="1"/>
    <n v="1"/>
    <n v="1"/>
    <n v="73.731808731808727"/>
    <n v="1"/>
  </r>
  <r>
    <x v="5"/>
    <s v="Caletta Del Conero"/>
    <s v="Via Litoranea 116"/>
    <x v="87"/>
    <s v="Numana"/>
    <s v="http://calettadelconero.it"/>
    <s v="info@calettadelconero.it"/>
    <n v="87"/>
    <n v="1"/>
    <n v="1"/>
    <n v="1"/>
    <n v="73.731808731808727"/>
    <n v="1"/>
  </r>
  <r>
    <x v="12"/>
    <s v="Eugenio Fioranelli"/>
    <s v="Via Litoranea 5 5/7"/>
    <x v="87"/>
    <s v="Numana"/>
    <s v=""/>
    <s v="fioranellieugenio@pec.it"/>
    <n v="87"/>
    <n v="0"/>
    <n v="1"/>
    <n v="0"/>
    <n v="73.731808731808727"/>
    <n v="1"/>
  </r>
  <r>
    <x v="3"/>
    <s v="B&amp;B Sapore Di Sale"/>
    <s v="Via Pesaro 1"/>
    <x v="87"/>
    <s v="Località non trovata"/>
    <s v=""/>
    <s v="bedbreakfastsaporedisale@hotmail.com"/>
    <n v="87"/>
    <n v="0"/>
    <n v="1"/>
    <n v="0"/>
    <n v="73.731808731808727"/>
    <n v="1"/>
  </r>
  <r>
    <x v="5"/>
    <s v="Taunus Vacanze"/>
    <s v="Via Delle Acacie 101"/>
    <x v="87"/>
    <s v="Numana"/>
    <s v=""/>
    <s v="vacanze@taunus.it"/>
    <n v="87"/>
    <n v="0"/>
    <n v="1"/>
    <n v="0"/>
    <n v="73.731808731808727"/>
    <n v="1"/>
  </r>
  <r>
    <x v="1"/>
    <s v="Case Affari S.R.L."/>
    <s v="Via Litoranea / Via Pesaro 173/67"/>
    <x v="87"/>
    <s v="Località non trovata"/>
    <s v=""/>
    <s v="info@caseaffarigroup.it"/>
    <n v="87"/>
    <n v="0"/>
    <n v="1"/>
    <n v="0"/>
    <n v="73.731808731808727"/>
    <n v="1"/>
  </r>
  <r>
    <x v="5"/>
    <s v="La Battigia"/>
    <s v="Via Litoranea 84"/>
    <x v="87"/>
    <s v="Località non trovata"/>
    <s v=""/>
    <s v="albergocantarini@gmail.com"/>
    <n v="87"/>
    <n v="0"/>
    <n v="1"/>
    <n v="0"/>
    <n v="73.731808731808727"/>
    <n v="1"/>
  </r>
  <r>
    <x v="1"/>
    <s v="Paola Frontini"/>
    <s v="Via Dei Tigli 7"/>
    <x v="87"/>
    <s v="Località non trovata"/>
    <s v=""/>
    <s v="info@ergoart.it"/>
    <n v="87"/>
    <n v="0"/>
    <n v="1"/>
    <n v="0"/>
    <n v="73.731808731808727"/>
    <n v="1"/>
  </r>
  <r>
    <x v="1"/>
    <s v="Biagioli Bruno"/>
    <s v="Via Milano 10"/>
    <x v="87"/>
    <s v="Località non trovata"/>
    <s v=""/>
    <s v="simonebiagioli@hotmail.it"/>
    <n v="87"/>
    <n v="0"/>
    <n v="1"/>
    <n v="0"/>
    <n v="73.731808731808727"/>
    <n v="1"/>
  </r>
  <r>
    <x v="1"/>
    <s v="Bacchelli Fiorella"/>
    <s v="Via Iv Novembre 26"/>
    <x v="87"/>
    <s v="Località non trovata"/>
    <s v=""/>
    <s v="info@operaarte.it"/>
    <n v="87"/>
    <n v="0"/>
    <n v="1"/>
    <n v="0"/>
    <n v="73.731808731808727"/>
    <n v="1"/>
  </r>
  <r>
    <x v="1"/>
    <s v="Riva Cristina"/>
    <s v="Via Sorrento 41"/>
    <x v="87"/>
    <s v="Località non trovata"/>
    <s v=""/>
    <s v="cristina.riva.gemc@alice.it"/>
    <n v="87"/>
    <n v="0"/>
    <n v="1"/>
    <n v="0"/>
    <n v="73.731808731808727"/>
    <n v="1"/>
  </r>
  <r>
    <x v="5"/>
    <s v="Fued Immobiliare Srl App.Ti Numana"/>
    <s v="Via Ascoli Piceno 33"/>
    <x v="87"/>
    <s v="Numana"/>
    <s v=""/>
    <s v="info@fuedimmobiliare.it"/>
    <n v="87"/>
    <n v="0"/>
    <n v="1"/>
    <n v="0"/>
    <n v="73.731808731808727"/>
    <n v="1"/>
  </r>
  <r>
    <x v="5"/>
    <s v="Conero Suites"/>
    <s v="Via Mare Verde Anc"/>
    <x v="87"/>
    <s v="Località non trovata"/>
    <s v="www.conerosuites.it"/>
    <s v="info@conerosuites.it"/>
    <n v="87"/>
    <n v="1"/>
    <n v="1"/>
    <n v="1"/>
    <n v="73.731808731808727"/>
    <n v="1"/>
  </r>
  <r>
    <x v="1"/>
    <s v="Lucesole Maila"/>
    <s v="Via Castelfidardo 19"/>
    <x v="87"/>
    <s v="Marcelli"/>
    <s v=""/>
    <s v="lucesole@hotmail.com"/>
    <n v="87"/>
    <n v="0"/>
    <n v="1"/>
    <n v="0"/>
    <n v="73.731808731808727"/>
    <n v="1"/>
  </r>
  <r>
    <x v="5"/>
    <s v="Vivere Numana"/>
    <s v="Via Roma 1"/>
    <x v="87"/>
    <s v="Numana"/>
    <s v=""/>
    <s v="valerio_balestrieri@yahoo.ti"/>
    <n v="87"/>
    <n v="0"/>
    <n v="1"/>
    <n v="0"/>
    <n v="73.731808731808727"/>
    <n v="1"/>
  </r>
  <r>
    <x v="1"/>
    <s v="Pierantoni Roberto"/>
    <s v="Via Macerata 40"/>
    <x v="87"/>
    <s v="Numana"/>
    <s v=""/>
    <s v="roberto.pierantoni@gmail.com"/>
    <n v="87"/>
    <n v="0"/>
    <n v="1"/>
    <n v="0"/>
    <n v="73.731808731808727"/>
    <n v="1"/>
  </r>
  <r>
    <x v="5"/>
    <s v="Taunus Vacanze"/>
    <s v="Via Giacomo Matteotti 24"/>
    <x v="87"/>
    <s v="Numana"/>
    <s v=""/>
    <s v="bontempi@taunus.it"/>
    <n v="87"/>
    <n v="0"/>
    <n v="1"/>
    <n v="0"/>
    <n v="73.731808731808727"/>
    <n v="1"/>
  </r>
  <r>
    <x v="3"/>
    <s v="B&amp;B Saramare"/>
    <s v="Via Loreto 37"/>
    <x v="87"/>
    <s v="Numana"/>
    <s v=""/>
    <s v="saraalcantarini@yahoo.it"/>
    <n v="87"/>
    <n v="0"/>
    <n v="1"/>
    <n v="0"/>
    <n v="73.731808731808727"/>
    <n v="1"/>
  </r>
  <r>
    <x v="5"/>
    <s v="Affittacamere Da Sabri"/>
    <s v="Via Risorgimento 77"/>
    <x v="87"/>
    <s v="Numana"/>
    <s v=""/>
    <s v="sabrinazo@hotmail.com"/>
    <n v="87"/>
    <n v="0"/>
    <n v="1"/>
    <n v="0"/>
    <n v="73.731808731808727"/>
    <n v="1"/>
  </r>
  <r>
    <x v="1"/>
    <s v="Appartamento Babini Marcello"/>
    <s v="Svarchi Bassi  32"/>
    <x v="87"/>
    <s v="Numana"/>
    <s v=""/>
    <s v="marcello.babini@libero.it"/>
    <n v="87"/>
    <n v="0"/>
    <n v="1"/>
    <n v="0"/>
    <n v="73.731808731808727"/>
    <n v="1"/>
  </r>
  <r>
    <x v="5"/>
    <s v="Il Conero Di Sara"/>
    <s v="Litoranea  89"/>
    <x v="87"/>
    <s v="Numana"/>
    <s v="www.appartamenticonerosara.com"/>
    <s v="ilconerodisara@gmail.com"/>
    <n v="87"/>
    <n v="1"/>
    <n v="1"/>
    <n v="1"/>
    <n v="73.731808731808727"/>
    <n v="1"/>
  </r>
  <r>
    <x v="5"/>
    <s v="Villa Dea Affittacamere"/>
    <s v="Via C. Colombo, 6"/>
    <x v="87"/>
    <s v="Numana"/>
    <s v=""/>
    <s v="info@villapucci.it"/>
    <n v="87"/>
    <n v="0"/>
    <n v="1"/>
    <n v="0"/>
    <n v="73.731808731808727"/>
    <n v="1"/>
  </r>
  <r>
    <x v="5"/>
    <s v="Affittacamere Residence Le Palme"/>
    <s v="Via Amalfi Snc"/>
    <x v="87"/>
    <s v="Numana"/>
    <s v=""/>
    <s v="info@residencelepalme.com"/>
    <n v="87"/>
    <n v="0"/>
    <n v="1"/>
    <n v="0"/>
    <n v="73.731808731808727"/>
    <n v="1"/>
  </r>
  <r>
    <x v="3"/>
    <s v="B&amp;B La Calletta 37"/>
    <s v="Via Venezia  37"/>
    <x v="87"/>
    <s v="Marcelli"/>
    <s v=""/>
    <s v="iceberg59@libero.it"/>
    <n v="87"/>
    <n v="0"/>
    <n v="1"/>
    <n v="0"/>
    <n v="73.731808731808727"/>
    <n v="1"/>
  </r>
  <r>
    <x v="5"/>
    <s v="Conero Infinito 1"/>
    <s v="Viale Mareverde Snc"/>
    <x v="87"/>
    <s v="Numana"/>
    <s v=""/>
    <s v="info@coneroinfinito.it"/>
    <n v="87"/>
    <n v="0"/>
    <n v="1"/>
    <n v="0"/>
    <n v="73.731808731808727"/>
    <n v="1"/>
  </r>
  <r>
    <x v="5"/>
    <s v="Ragni Giuseppe"/>
    <s v="Via Del Porto 42"/>
    <x v="87"/>
    <s v="Numana"/>
    <s v="www.affitticonero.com"/>
    <s v="gragni@ragnisirolo.it"/>
    <n v="87"/>
    <n v="1"/>
    <n v="1"/>
    <n v="1"/>
    <n v="73.731808731808727"/>
    <n v="1"/>
  </r>
  <r>
    <x v="3"/>
    <s v="Casa Soresina"/>
    <s v="Via Torre 6/B"/>
    <x v="88"/>
    <s v="Offagna"/>
    <s v="www.casasoresina.com"/>
    <s v="cri64gigli@gmail.com"/>
    <n v="65"/>
    <n v="1"/>
    <n v="1"/>
    <n v="1"/>
    <n v="73.731808731808727"/>
    <n v="1"/>
  </r>
  <r>
    <x v="3"/>
    <s v="B&amp;B Villa Malacari"/>
    <s v="Via E. Malacari 6"/>
    <x v="88"/>
    <s v="Località non trovata"/>
    <s v=""/>
    <s v="villamalacari@malacari.it"/>
    <n v="65"/>
    <n v="0"/>
    <n v="1"/>
    <n v="0"/>
    <n v="73.731808731808727"/>
    <n v="1"/>
  </r>
  <r>
    <x v="3"/>
    <s v="B&amp;B Gym &amp; Tennis Il Falco"/>
    <s v="Via Pago Sn"/>
    <x v="88"/>
    <s v="Località non trovata"/>
    <s v=""/>
    <s v="marco.tamberi@profilomagazine.it"/>
    <n v="65"/>
    <n v="0"/>
    <n v="1"/>
    <n v="0"/>
    <n v="73.731808731808727"/>
    <n v="1"/>
  </r>
  <r>
    <x v="4"/>
    <s v="L'Arcobaleno"/>
    <s v="Via Torre 10"/>
    <x v="88"/>
    <s v="Offagna"/>
    <s v="www.agriturismo-arcobaleno.org"/>
    <s v="agriturismoarcobaleno@gmail.com"/>
    <n v="65"/>
    <n v="1"/>
    <n v="1"/>
    <n v="1"/>
    <n v="73.731808731808727"/>
    <n v="1"/>
  </r>
  <r>
    <x v="3"/>
    <s v="B&amp;B Lola"/>
    <s v="Via Massa 7"/>
    <x v="88"/>
    <s v="Offagna"/>
    <s v=""/>
    <s v="info@bblola.it"/>
    <n v="65"/>
    <n v="0"/>
    <n v="1"/>
    <n v="0"/>
    <n v="73.731808731808727"/>
    <n v="1"/>
  </r>
  <r>
    <x v="4"/>
    <s v="Casale Il Gallo Bianco Di Mazzoni Massimiliano &amp; C."/>
    <s v="Via Aspio 2"/>
    <x v="88"/>
    <s v="Offagna"/>
    <s v="www.casaleilgallobianco.it"/>
    <s v="info@casaleilgallobianco.it"/>
    <n v="65"/>
    <n v="1"/>
    <n v="1"/>
    <n v="1"/>
    <n v="73.731808731808727"/>
    <n v="1"/>
  </r>
  <r>
    <x v="4"/>
    <s v="Le Vergare"/>
    <s v="Via Traversa Massa 3"/>
    <x v="88"/>
    <s v="Offagna"/>
    <s v="www.agriturismolevergare.com"/>
    <s v="agriturismolevergare@alice.it"/>
    <n v="65"/>
    <n v="1"/>
    <n v="1"/>
    <n v="1"/>
    <n v="73.731808731808727"/>
    <n v="1"/>
  </r>
  <r>
    <x v="3"/>
    <s v="B&amp;B La Casetta"/>
    <s v="Via Molino 1"/>
    <x v="88"/>
    <s v="Località non trovata"/>
    <s v="www.lacasettaoffagna.ea23.com"/>
    <s v="lacasetta.bedandbreakfast@gmail.com"/>
    <n v="65"/>
    <n v="1"/>
    <n v="1"/>
    <n v="1"/>
    <n v="73.731808731808727"/>
    <n v="1"/>
  </r>
  <r>
    <x v="2"/>
    <s v="Il Ristoro Del Viandante"/>
    <s v="Via Dei Bastioni 12"/>
    <x v="88"/>
    <s v="Località non trovata"/>
    <s v=""/>
    <s v="danilo@cecconisrl.it; direzione@albergoconcorde.it"/>
    <n v="65"/>
    <n v="0"/>
    <n v="1"/>
    <n v="0"/>
    <n v="73.731808731808727"/>
    <n v="1"/>
  </r>
  <r>
    <x v="3"/>
    <s v="B&amp;B La Collina Dorata"/>
    <s v="Via Torre 26"/>
    <x v="88"/>
    <s v="Offagna"/>
    <s v="www.lacollinadorata.it"/>
    <s v="lacollinadorata@gmail.com"/>
    <n v="65"/>
    <n v="1"/>
    <n v="1"/>
    <n v="1"/>
    <n v="73.731808731808727"/>
    <n v="1"/>
  </r>
  <r>
    <x v="4"/>
    <s v="Azienda Agricola Marconi Katia"/>
    <s v="Via Liscia 8"/>
    <x v="88"/>
    <s v="Località non trovata"/>
    <s v=""/>
    <s v="carlo.cap@alice.it"/>
    <n v="65"/>
    <n v="0"/>
    <n v="1"/>
    <n v="0"/>
    <n v="73.731808731808727"/>
    <n v="1"/>
  </r>
  <r>
    <x v="3"/>
    <s v="B&amp;B Il Punto Magico"/>
    <s v="Via Pago 7"/>
    <x v="88"/>
    <s v="Località non trovata"/>
    <s v="www.ilpuntomagico.it"/>
    <s v="info@ilpuntomagico.it"/>
    <n v="65"/>
    <n v="1"/>
    <n v="1"/>
    <n v="1"/>
    <n v="73.731808731808727"/>
    <n v="1"/>
  </r>
  <r>
    <x v="3"/>
    <s v="B&amp;B Templari Nelle Marche"/>
    <s v="Via Della Commenda 2"/>
    <x v="89"/>
    <s v="Casenuove"/>
    <s v="www.templarinellemarche.it"/>
    <s v="collesanfilippo@gmail.com"/>
    <n v="32"/>
    <n v="1"/>
    <n v="1"/>
    <n v="1"/>
    <n v="73.731808731808727"/>
    <n v="1"/>
  </r>
  <r>
    <x v="3"/>
    <s v="B&amp;B Paolo Vitali De Bonda"/>
    <s v="Piazza Gramsci 1"/>
    <x v="89"/>
    <s v="Località non trovata"/>
    <s v=""/>
    <s v="studiolegalevitali@hotmail.it"/>
    <n v="32"/>
    <n v="0"/>
    <n v="1"/>
    <n v="0"/>
    <n v="73.731808731808727"/>
    <n v="1"/>
  </r>
  <r>
    <x v="3"/>
    <s v="B&amp;B I Ciliegi"/>
    <s v="Via Molino Mensa 103"/>
    <x v="89"/>
    <s v="Osimo"/>
    <s v="www.iciliegi.com"/>
    <s v="info@iciliegi.com"/>
    <n v="32"/>
    <n v="1"/>
    <n v="1"/>
    <n v="1"/>
    <n v="73.731808731808727"/>
    <n v="1"/>
  </r>
  <r>
    <x v="3"/>
    <s v="B&amp;B Le Stanze Di Carlotta"/>
    <s v="Via Molino Guarnieri 35"/>
    <x v="89"/>
    <s v="Località non trovata"/>
    <s v="www.lestanzedicarlotta.it"/>
    <s v="info@lestanzedicarlotta.it"/>
    <n v="32"/>
    <n v="1"/>
    <n v="1"/>
    <n v="1"/>
    <n v="73.731808731808727"/>
    <n v="1"/>
  </r>
  <r>
    <x v="6"/>
    <s v="Area Di Sosta Camper"/>
    <s v=""/>
    <x v="89"/>
    <s v="Località non trovata"/>
    <s v=""/>
    <s v="info@parko.it"/>
    <n v="32"/>
    <n v="0"/>
    <n v="1"/>
    <n v="0"/>
    <n v="73.731808731808727"/>
    <n v="1"/>
  </r>
  <r>
    <x v="0"/>
    <s v="Villa Coralia"/>
    <s v="Via Abbadia 22"/>
    <x v="89"/>
    <s v="Località non trovata"/>
    <s v=""/>
    <s v="info@villacoralia.it"/>
    <n v="32"/>
    <n v="0"/>
    <n v="1"/>
    <n v="0"/>
    <n v="73.731808731808727"/>
    <n v="1"/>
  </r>
  <r>
    <x v="3"/>
    <s v="B&amp;B Tache"/>
    <s v="Via Montegallo 27"/>
    <x v="89"/>
    <s v="Località non trovata"/>
    <s v=""/>
    <s v="montegallo.tache@gmail.com"/>
    <n v="32"/>
    <n v="0"/>
    <n v="1"/>
    <n v="0"/>
    <n v="73.731808731808727"/>
    <n v="1"/>
  </r>
  <r>
    <x v="3"/>
    <s v="B&amp;B Villa Coralia"/>
    <s v="Via Abbadia 26"/>
    <x v="89"/>
    <s v="Località non trovata"/>
    <s v=""/>
    <s v="info@villacoralia.it"/>
    <n v="32"/>
    <n v="0"/>
    <n v="1"/>
    <n v="0"/>
    <n v="73.731808731808727"/>
    <n v="1"/>
  </r>
  <r>
    <x v="3"/>
    <s v="B&amp;B Abbadia 14"/>
    <s v="Via Abbadia 14"/>
    <x v="89"/>
    <s v="Località non trovata"/>
    <s v="www.abbadia14.it"/>
    <s v="bnbabbadia14@gmail.com"/>
    <n v="32"/>
    <n v="1"/>
    <n v="1"/>
    <n v="1"/>
    <n v="73.731808731808727"/>
    <n v="1"/>
  </r>
  <r>
    <x v="3"/>
    <s v="B&amp;B Antico Pomerio"/>
    <s v="Via Matteotti 18"/>
    <x v="89"/>
    <s v="Località non trovata"/>
    <s v="www.bb-anticopomerio.it"/>
    <s v="info@bb-anticopomerio.it"/>
    <n v="32"/>
    <n v="1"/>
    <n v="1"/>
    <n v="1"/>
    <n v="73.731808731808727"/>
    <n v="1"/>
  </r>
  <r>
    <x v="2"/>
    <s v="G Hotel"/>
    <s v="Via Sbrozzola 26"/>
    <x v="89"/>
    <s v="Osimo"/>
    <s v="www.ghotelancona.it"/>
    <s v="info@ghotelancona.it"/>
    <n v="32"/>
    <n v="1"/>
    <n v="1"/>
    <n v="1"/>
    <n v="73.731808731808727"/>
    <n v="1"/>
  </r>
  <r>
    <x v="3"/>
    <s v="B&amp;B San Valentino"/>
    <s v="Via Sanvalentino 50"/>
    <x v="89"/>
    <s v="Osimo"/>
    <s v="www.bbsanvalentino.it"/>
    <s v="info@bbsanvalentino.it; l.frampolli@gmail.com"/>
    <n v="32"/>
    <n v="1"/>
    <n v="1"/>
    <n v="1"/>
    <n v="73.731808731808727"/>
    <n v="1"/>
  </r>
  <r>
    <x v="5"/>
    <s v="Affittacamere Pavoni"/>
    <s v="Via Ancona 66"/>
    <x v="89"/>
    <s v="Osimo"/>
    <s v=""/>
    <s v="marcopav@email.com"/>
    <n v="32"/>
    <n v="0"/>
    <n v="1"/>
    <n v="0"/>
    <n v="73.731808731808727"/>
    <n v="1"/>
  </r>
  <r>
    <x v="3"/>
    <s v="B&amp;B Nottedi Di Francesco Pirani"/>
    <s v="Via Molino Guarnieri 27"/>
    <x v="89"/>
    <s v="Osimo"/>
    <s v="www.bbnottedi.it"/>
    <s v="anna@bbnottedi.it"/>
    <n v="32"/>
    <n v="1"/>
    <n v="1"/>
    <n v="1"/>
    <n v="73.731808731808727"/>
    <n v="1"/>
  </r>
  <r>
    <x v="3"/>
    <s v="Villa Belvedere Degli Ulivi Di Caprioni Carlo"/>
    <s v="Via Corticelli 9"/>
    <x v="89"/>
    <s v="Osimo"/>
    <s v="www.villaosimo.com"/>
    <s v="info@villaosimo.com"/>
    <n v="32"/>
    <n v="1"/>
    <n v="1"/>
    <n v="1"/>
    <n v="73.731808731808727"/>
    <n v="1"/>
  </r>
  <r>
    <x v="3"/>
    <s v="Bed &amp; Breakfast Poggio Carolina"/>
    <s v="Via Flaminia Prima 11"/>
    <x v="89"/>
    <s v="Osimo"/>
    <s v="www.poggiocarolina.it"/>
    <s v="info@poggiocarolina.it"/>
    <n v="32"/>
    <n v="1"/>
    <n v="1"/>
    <n v="1"/>
    <n v="73.731808731808727"/>
    <n v="1"/>
  </r>
  <r>
    <x v="3"/>
    <s v="B&amp;B Villa Maria"/>
    <s v="Via Don Ciavattini 4"/>
    <x v="89"/>
    <s v="Osimo"/>
    <s v="www.villamariaosimo.it"/>
    <s v="info@villamariaosimo.it"/>
    <n v="32"/>
    <n v="1"/>
    <n v="1"/>
    <n v="1"/>
    <n v="73.731808731808727"/>
    <n v="1"/>
  </r>
  <r>
    <x v="4"/>
    <s v="La Natura Del Monte"/>
    <s v="Via Chiaravallese 85"/>
    <x v="89"/>
    <s v="Osimo"/>
    <s v="www.lanaturadelmonte.it"/>
    <s v="info@lanaturadelmonte.it"/>
    <n v="32"/>
    <n v="1"/>
    <n v="1"/>
    <n v="1"/>
    <n v="73.731808731808727"/>
    <n v="1"/>
  </r>
  <r>
    <x v="0"/>
    <s v="Airone Country House"/>
    <s v="Via Chiaravallese 154"/>
    <x v="89"/>
    <s v="Osimo"/>
    <s v="www.aironecountryhouse.it"/>
    <s v="info@aironecountryhouse.it"/>
    <n v="32"/>
    <n v="1"/>
    <n v="1"/>
    <n v="1"/>
    <n v="73.731808731808727"/>
    <n v="1"/>
  </r>
  <r>
    <x v="3"/>
    <s v="B&amp;B Capitanelli Stefano"/>
    <s v="Via Don Ciavattini 2"/>
    <x v="89"/>
    <s v="Osimo"/>
    <s v=""/>
    <s v="cs101@tiscali.it"/>
    <n v="32"/>
    <n v="0"/>
    <n v="1"/>
    <n v="0"/>
    <n v="73.731808731808727"/>
    <n v="1"/>
  </r>
  <r>
    <x v="3"/>
    <s v="B&amp;B Il Borgo"/>
    <s v="Via Trento 17"/>
    <x v="89"/>
    <s v="Osimo"/>
    <s v="www.ilborgodiosimo.it"/>
    <s v="agenziadorimarco@yahoo.it"/>
    <n v="32"/>
    <n v="1"/>
    <n v="1"/>
    <n v="1"/>
    <n v="73.731808731808727"/>
    <n v="1"/>
  </r>
  <r>
    <x v="3"/>
    <s v="B&amp;B Casa Della Luce Dorata"/>
    <s v="Via Fosso 39"/>
    <x v="89"/>
    <s v="Osimo"/>
    <s v=""/>
    <s v="info@casadellalucedorata.it"/>
    <n v="32"/>
    <n v="0"/>
    <n v="1"/>
    <n v="0"/>
    <n v="73.731808731808727"/>
    <n v="1"/>
  </r>
  <r>
    <x v="3"/>
    <s v="B&amp;B Campodisole"/>
    <s v="Via San Paterniano 8"/>
    <x v="89"/>
    <s v="Osimo"/>
    <s v="www.bbcampodisole.it"/>
    <s v="info@bbcampodisole.it"/>
    <n v="32"/>
    <n v="1"/>
    <n v="1"/>
    <n v="1"/>
    <n v="73.731808731808727"/>
    <n v="1"/>
  </r>
  <r>
    <x v="3"/>
    <s v="B&amp;B Doremi"/>
    <s v="Via Fontanelle Passatempo 24"/>
    <x v="89"/>
    <s v="Passatempo"/>
    <s v=""/>
    <s v="info@doremi-osimo.com"/>
    <n v="32"/>
    <n v="0"/>
    <n v="1"/>
    <n v="0"/>
    <n v="73.731808731808727"/>
    <n v="1"/>
  </r>
  <r>
    <x v="4"/>
    <s v="Le Bucoliche"/>
    <s v=""/>
    <x v="89"/>
    <s v="Località Santo Stefano"/>
    <s v="www.lebucoliche.it"/>
    <s v="info@lebucoliche.it"/>
    <n v="32"/>
    <n v="1"/>
    <n v="1"/>
    <n v="1"/>
    <n v="73.731808731808727"/>
    <n v="1"/>
  </r>
  <r>
    <x v="3"/>
    <s v="B&amp;B Casa Dei Pini Di Agostinelli Giuseppina"/>
    <s v="Via Montecerno 6"/>
    <x v="89"/>
    <s v="Loc.Santo Stefano"/>
    <s v="www.casadeipini.eu"/>
    <s v="info@casadeipini.eu"/>
    <n v="32"/>
    <n v="1"/>
    <n v="1"/>
    <n v="1"/>
    <n v="73.731808731808727"/>
    <n v="1"/>
  </r>
  <r>
    <x v="0"/>
    <s v="La Commenda"/>
    <s v="Via Della Commenda 1"/>
    <x v="89"/>
    <s v="Osimo"/>
    <s v="www.lacommenda.net"/>
    <s v="info@lacommenda.net"/>
    <n v="32"/>
    <n v="1"/>
    <n v="1"/>
    <n v="1"/>
    <n v="73.731808731808727"/>
    <n v="1"/>
  </r>
  <r>
    <x v="3"/>
    <s v="B&amp;B Loggia Dei Mercanti"/>
    <s v="Via E. Soderini 8"/>
    <x v="89"/>
    <s v="Osimo"/>
    <s v="www.allevamentologgiadeimercanti.com"/>
    <s v="info@allevamentologgiadeimercanti.it"/>
    <n v="32"/>
    <n v="1"/>
    <n v="1"/>
    <n v="1"/>
    <n v="73.731808731808727"/>
    <n v="1"/>
  </r>
  <r>
    <x v="4"/>
    <s v="Agriturismo Azzurro"/>
    <s v="Via San Valentino 61"/>
    <x v="89"/>
    <s v="Osimo"/>
    <s v="www.agriturismoazzurro.it"/>
    <s v="info@agriturismoazzurro.it"/>
    <n v="32"/>
    <n v="1"/>
    <n v="1"/>
    <n v="1"/>
    <n v="73.731808731808727"/>
    <n v="1"/>
  </r>
  <r>
    <x v="8"/>
    <s v="San Giuseppe Da Copertino"/>
    <s v="Piazza Gallo 10"/>
    <x v="89"/>
    <s v="Osimo"/>
    <s v="www.sangiuseppedacopertino.net"/>
    <s v="cognigni.sergio@yahoo.it"/>
    <n v="32"/>
    <n v="1"/>
    <n v="1"/>
    <n v="1"/>
    <n v="73.731808731808727"/>
    <n v="1"/>
  </r>
  <r>
    <x v="2"/>
    <s v="Cristoforo Colombo"/>
    <s v="Via Adriatica 310"/>
    <x v="89"/>
    <s v="Osimo"/>
    <s v="www.cristoforo-colombo.com"/>
    <s v="info@cristoforo-colombo.com"/>
    <n v="32"/>
    <n v="1"/>
    <n v="1"/>
    <n v="1"/>
    <n v="73.731808731808727"/>
    <n v="1"/>
  </r>
  <r>
    <x v="2"/>
    <s v="La Fonte"/>
    <s v="Via Fonte Magna 33"/>
    <x v="89"/>
    <s v="Osimo"/>
    <s v="www.hotellafonte.it"/>
    <s v="info@hotellafonte.it"/>
    <n v="32"/>
    <n v="1"/>
    <n v="1"/>
    <n v="1"/>
    <n v="73.731808731808727"/>
    <n v="1"/>
  </r>
  <r>
    <x v="2"/>
    <s v="Palace Del Conero"/>
    <s v="Via Grandi 6"/>
    <x v="89"/>
    <s v="Osimo"/>
    <s v="www.hpconero.it"/>
    <s v="info@hpconero.it"/>
    <n v="32"/>
    <n v="1"/>
    <n v="1"/>
    <n v="1"/>
    <n v="73.731808731808727"/>
    <n v="1"/>
  </r>
  <r>
    <x v="3"/>
    <s v="B&amp;B Il Gelsomino"/>
    <s v="Via 2 Giugno 12"/>
    <x v="89"/>
    <s v="Osimo"/>
    <s v=""/>
    <s v="bedilgelsomino@gmail.com"/>
    <n v="32"/>
    <n v="0"/>
    <n v="1"/>
    <n v="0"/>
    <n v="73.731808731808727"/>
    <n v="1"/>
  </r>
  <r>
    <x v="3"/>
    <s v="B&amp;B Montegallo"/>
    <s v="Via Montegallo 11"/>
    <x v="89"/>
    <s v="San Biagio"/>
    <s v="www.bbmontegallo.com"/>
    <s v="bbmontegallo@gmail.com"/>
    <n v="32"/>
    <n v="1"/>
    <n v="1"/>
    <n v="1"/>
    <n v="73.731808731808727"/>
    <n v="1"/>
  </r>
  <r>
    <x v="4"/>
    <s v="Casale San Filippo"/>
    <s v="Via Mucciolina 17"/>
    <x v="89"/>
    <s v="Località non trovata"/>
    <s v=""/>
    <s v="casalesanfilippo@hotmail.com"/>
    <n v="32"/>
    <n v="0"/>
    <n v="1"/>
    <n v="0"/>
    <n v="73.731808731808727"/>
    <n v="1"/>
  </r>
  <r>
    <x v="3"/>
    <s v="La Casa Storta"/>
    <s v="Via Guasino 5"/>
    <x v="89"/>
    <s v="Osimo"/>
    <s v="www.bblacasastorta.it"/>
    <s v="bblacasastorta@gmail.com"/>
    <n v="32"/>
    <n v="1"/>
    <n v="1"/>
    <n v="1"/>
    <n v="73.731808731808727"/>
    <n v="1"/>
  </r>
  <r>
    <x v="3"/>
    <s v="Attico Luce"/>
    <s v="Vicolo Nicolò Romani 3"/>
    <x v="89"/>
    <s v="Osimo"/>
    <s v="www.bbatticoluce.it"/>
    <s v="a.badialetti@gmail.com"/>
    <n v="32"/>
    <n v="1"/>
    <n v="1"/>
    <n v="1"/>
    <n v="73.731808731808727"/>
    <n v="1"/>
  </r>
  <r>
    <x v="5"/>
    <s v="Bellafiora Affittacamere Di Tonti Cinzia"/>
    <s v="Bellafiora 18"/>
    <x v="89"/>
    <s v="Osimo"/>
    <s v="www.bellafiora.it"/>
    <s v="info@bellafiora.it"/>
    <n v="32"/>
    <n v="1"/>
    <n v="1"/>
    <n v="1"/>
    <n v="73.731808731808727"/>
    <n v="1"/>
  </r>
  <r>
    <x v="3"/>
    <s v="Alla Bigattiera"/>
    <s v="Via Montefanese 161"/>
    <x v="89"/>
    <s v="Passatempo"/>
    <s v=""/>
    <s v="allabigattiera@gmail.com"/>
    <n v="32"/>
    <n v="0"/>
    <n v="1"/>
    <n v="0"/>
    <n v="73.731808731808727"/>
    <n v="1"/>
  </r>
  <r>
    <x v="3"/>
    <s v="B&amp;B La Foresteria"/>
    <s v="Via Coppa 8"/>
    <x v="89"/>
    <s v="Osimo"/>
    <s v=""/>
    <s v="info@mediaservicesrl.info;"/>
    <n v="32"/>
    <n v="0"/>
    <n v="1"/>
    <n v="0"/>
    <n v="73.731808731808727"/>
    <n v="1"/>
  </r>
  <r>
    <x v="5"/>
    <s v="Antistress Affittacamere"/>
    <s v="Via San Giovanni 20"/>
    <x v="89"/>
    <s v="Osimo"/>
    <s v="www.antystress.it"/>
    <s v="fcantori@libero.it"/>
    <n v="32"/>
    <n v="1"/>
    <n v="1"/>
    <n v="1"/>
    <n v="73.731808731808727"/>
    <n v="1"/>
  </r>
  <r>
    <x v="2"/>
    <s v="La Cantinella"/>
    <s v="Via G. Amendola 1"/>
    <x v="90"/>
    <s v="Ostra"/>
    <s v="www.lacantinella.net"/>
    <s v="info@lacantinella.net"/>
    <n v="101"/>
    <n v="1"/>
    <n v="1"/>
    <n v="1"/>
    <n v="73.731808731808727"/>
    <n v="1"/>
  </r>
  <r>
    <x v="1"/>
    <s v="La Casa Di Lenu'"/>
    <s v="Via G. Matteotti 1"/>
    <x v="90"/>
    <s v="Ostra"/>
    <s v=""/>
    <s v="eleonoragiovanetti@gmail.com"/>
    <n v="101"/>
    <n v="0"/>
    <n v="1"/>
    <n v="0"/>
    <n v="73.731808731808727"/>
    <n v="1"/>
  </r>
  <r>
    <x v="1"/>
    <s v="Bartoloni Giannina"/>
    <s v="Via San Gregorio 60"/>
    <x v="90"/>
    <s v="Ostra"/>
    <s v=""/>
    <s v="silvia.r@consulservice.info"/>
    <n v="101"/>
    <n v="0"/>
    <n v="1"/>
    <n v="0"/>
    <n v="73.731808731808727"/>
    <n v="1"/>
  </r>
  <r>
    <x v="3"/>
    <s v="B&amp;B Gebauer Petra"/>
    <s v="Santo Stefano  1"/>
    <x v="90"/>
    <s v="Ostra"/>
    <s v=""/>
    <s v="petragebauer@libero.it"/>
    <n v="101"/>
    <n v="0"/>
    <n v="1"/>
    <n v="0"/>
    <n v="73.731808731808727"/>
    <n v="1"/>
  </r>
  <r>
    <x v="0"/>
    <s v="Villa Olesia"/>
    <s v="Via Solindio 3"/>
    <x v="90"/>
    <s v="Località non trovata"/>
    <s v="www.villaolesia.it"/>
    <s v="info@villaolesia.it"/>
    <n v="101"/>
    <n v="1"/>
    <n v="1"/>
    <n v="1"/>
    <n v="73.731808731808727"/>
    <n v="1"/>
  </r>
  <r>
    <x v="3"/>
    <s v="B&amp;B Le Dive"/>
    <s v="Via G. Pascoli 8"/>
    <x v="90"/>
    <s v="Località non trovata"/>
    <s v=""/>
    <s v="bbledive@hotmail.com"/>
    <n v="101"/>
    <n v="0"/>
    <n v="1"/>
    <n v="0"/>
    <n v="73.731808731808727"/>
    <n v="1"/>
  </r>
  <r>
    <x v="5"/>
    <s v="Sotto La Quercia"/>
    <s v="Via Territoriale  19"/>
    <x v="90"/>
    <s v="Ostra"/>
    <s v="www.sottolaquercia.eu"/>
    <s v="info@sottolaquercia.eu"/>
    <n v="101"/>
    <n v="1"/>
    <n v="1"/>
    <n v="1"/>
    <n v="73.731808731808727"/>
    <n v="1"/>
  </r>
  <r>
    <x v="11"/>
    <s v="L Pre"/>
    <s v="Via Giacomo Matteotti 45"/>
    <x v="90"/>
    <s v="Ostra"/>
    <s v="www.lpre.it"/>
    <s v="info@lpre.it"/>
    <n v="101"/>
    <n v="1"/>
    <n v="1"/>
    <n v="1"/>
    <n v="73.731808731808727"/>
    <n v="1"/>
  </r>
  <r>
    <x v="4"/>
    <s v="Agriturismo Paradiso"/>
    <s v="Via Del Paradiso 10"/>
    <x v="90"/>
    <s v="Ostra"/>
    <s v=""/>
    <s v=""/>
    <n v="101"/>
    <n v="0"/>
    <n v="0"/>
    <n v="0"/>
    <n v="73.731808731808727"/>
    <n v="1"/>
  </r>
  <r>
    <x v="0"/>
    <s v="La Ragola"/>
    <s v="Via San Bonaventura 8"/>
    <x v="90"/>
    <s v="Ostra"/>
    <s v="www.ragola.it"/>
    <s v="info@ragola.it"/>
    <n v="101"/>
    <n v="1"/>
    <n v="1"/>
    <n v="1"/>
    <n v="73.731808731808727"/>
    <n v="1"/>
  </r>
  <r>
    <x v="3"/>
    <s v="B&amp;B Mammamaria"/>
    <s v="Via Del Paradiso 9"/>
    <x v="90"/>
    <s v="Ostra"/>
    <s v=""/>
    <s v="papetti@interfree.it"/>
    <n v="101"/>
    <n v="0"/>
    <n v="1"/>
    <n v="0"/>
    <n v="73.731808731808727"/>
    <n v="1"/>
  </r>
  <r>
    <x v="4"/>
    <s v="Agriturismo Pozzosanto"/>
    <s v="Via Del Pozzosanto 11"/>
    <x v="90"/>
    <s v="Ostra"/>
    <s v="www.agriturismopozzosanto.it"/>
    <s v="info@agriturismopozzosanto.it"/>
    <n v="101"/>
    <n v="1"/>
    <n v="1"/>
    <n v="1"/>
    <n v="73.731808731808727"/>
    <n v="1"/>
  </r>
  <r>
    <x v="3"/>
    <s v="B&amp;B Casa Lina"/>
    <s v="Via Monnea 9"/>
    <x v="90"/>
    <s v="Ostra"/>
    <s v="www.casalina.ea29.com"/>
    <s v="casa-lina@libero.it"/>
    <n v="101"/>
    <n v="1"/>
    <n v="1"/>
    <n v="1"/>
    <n v="73.731808731808727"/>
    <n v="1"/>
  </r>
  <r>
    <x v="3"/>
    <s v="B&amp;B Casamori"/>
    <s v="Via Gramsci 52"/>
    <x v="90"/>
    <s v="Località non trovata"/>
    <s v=""/>
    <s v="roberto.amori@tin.it"/>
    <n v="101"/>
    <n v="0"/>
    <n v="1"/>
    <n v="0"/>
    <n v="73.731808731808727"/>
    <n v="1"/>
  </r>
  <r>
    <x v="3"/>
    <s v="B&amp;B Le 2 Farfalle"/>
    <s v="Via Montemarciano 45"/>
    <x v="90"/>
    <s v="Località non trovata"/>
    <s v=""/>
    <s v="rosella.marinelli@alice.it"/>
    <n v="101"/>
    <n v="0"/>
    <n v="1"/>
    <n v="0"/>
    <n v="73.731808731808727"/>
    <n v="1"/>
  </r>
  <r>
    <x v="1"/>
    <s v="Casa Dei Carli"/>
    <s v="Via Matteotti 1"/>
    <x v="90"/>
    <s v="Località non trovata"/>
    <s v=""/>
    <s v="cristina.carbini@gmail.com"/>
    <n v="101"/>
    <n v="0"/>
    <n v="1"/>
    <n v="0"/>
    <n v="73.731808731808727"/>
    <n v="1"/>
  </r>
  <r>
    <x v="5"/>
    <s v="Locanda Al Circolo Ippico"/>
    <s v="Via Jesi 19"/>
    <x v="90"/>
    <s v="Ostra"/>
    <s v=""/>
    <s v="locandacircoloippicosas@legalmail.it"/>
    <n v="101"/>
    <n v="0"/>
    <n v="1"/>
    <n v="0"/>
    <n v="73.731808731808727"/>
    <n v="1"/>
  </r>
  <r>
    <x v="3"/>
    <s v="B&amp;B Druparosa"/>
    <s v="Via Vaccarilese 17"/>
    <x v="90"/>
    <s v="Frazione Vaccarile"/>
    <s v="www.druparosa.it"/>
    <s v="druparosa@gmail.com"/>
    <n v="101"/>
    <n v="1"/>
    <n v="1"/>
    <n v="1"/>
    <n v="73.731808731808727"/>
    <n v="1"/>
  </r>
  <r>
    <x v="3"/>
    <s v="B&amp;B Il Casale Del Sole"/>
    <s v="Via Jesi 21"/>
    <x v="90"/>
    <s v="Località non trovata"/>
    <s v=""/>
    <s v="ilcasaledelsole@virgilio.it"/>
    <n v="101"/>
    <n v="0"/>
    <n v="1"/>
    <n v="0"/>
    <n v="73.731808731808727"/>
    <n v="1"/>
  </r>
  <r>
    <x v="3"/>
    <s v="Il Pettirosso"/>
    <s v="Via San Bonaventura 12"/>
    <x v="90"/>
    <s v="San Bonaventura"/>
    <s v="www.pettirosso.eu"/>
    <s v="galemar24@gmail.com"/>
    <n v="101"/>
    <n v="1"/>
    <n v="1"/>
    <n v="1"/>
    <n v="73.731808731808727"/>
    <n v="1"/>
  </r>
  <r>
    <x v="3"/>
    <s v="B&amp;B Ostra Che Bello"/>
    <s v="Via Ringhiera 10"/>
    <x v="90"/>
    <s v="Località non trovata"/>
    <s v="www.ostrachebello.com"/>
    <s v="info@ostrachebello.com"/>
    <n v="101"/>
    <n v="1"/>
    <n v="1"/>
    <n v="1"/>
    <n v="73.731808731808727"/>
    <n v="1"/>
  </r>
  <r>
    <x v="3"/>
    <s v="B&amp;B Il Leccino"/>
    <s v="Via Santa Croce 26"/>
    <x v="91"/>
    <s v="Località non trovata"/>
    <s v="www.illeccino.it"/>
    <s v="irenepancotti@libero.it;"/>
    <n v="59"/>
    <n v="1"/>
    <n v="1"/>
    <n v="1"/>
    <n v="73.731808731808727"/>
    <n v="1"/>
  </r>
  <r>
    <x v="3"/>
    <s v="Casa D'Ambra Bed &amp; Breakfast"/>
    <s v="Contrada Pescara 10"/>
    <x v="91"/>
    <s v="Località non trovata"/>
    <s v=""/>
    <s v="giancarlo@casadambra.org"/>
    <n v="59"/>
    <n v="0"/>
    <n v="1"/>
    <n v="0"/>
    <n v="73.731808731808727"/>
    <n v="1"/>
  </r>
  <r>
    <x v="1"/>
    <s v="Falleroni Tonino"/>
    <s v="Contrada Pioli 6"/>
    <x v="91"/>
    <s v="Località non trovata"/>
    <s v=""/>
    <s v="info@osteriaispiazzi.com"/>
    <n v="59"/>
    <n v="0"/>
    <n v="1"/>
    <n v="0"/>
    <n v="73.731808731808727"/>
    <n v="1"/>
  </r>
  <r>
    <x v="0"/>
    <s v="Domus Mariae"/>
    <s v="Contrada Nevola 2"/>
    <x v="91"/>
    <s v="Ostra Vetere"/>
    <s v="www.domusmariae.info"/>
    <s v="info@domusmariae.info"/>
    <n v="59"/>
    <n v="1"/>
    <n v="1"/>
    <n v="1"/>
    <n v="73.731808731808727"/>
    <n v="1"/>
  </r>
  <r>
    <x v="4"/>
    <s v="Agriturismo Fattoria Brignoni"/>
    <s v="Contrada Brancasecca 25"/>
    <x v="91"/>
    <s v="Ostra Vetere"/>
    <s v="www.fattoriabrignoni.com"/>
    <s v="info@fattoriabrignoni.com"/>
    <n v="59"/>
    <n v="1"/>
    <n v="1"/>
    <n v="1"/>
    <n v="73.731808731808727"/>
    <n v="1"/>
  </r>
  <r>
    <x v="3"/>
    <s v="Bed &amp; Breakfast Gaia"/>
    <s v="Via Gambacane 7"/>
    <x v="91"/>
    <s v="Ostra Vetere"/>
    <s v=""/>
    <s v="catiarastelli@gmail.com"/>
    <n v="59"/>
    <n v="0"/>
    <n v="1"/>
    <n v="0"/>
    <n v="73.731808731808727"/>
    <n v="1"/>
  </r>
  <r>
    <x v="5"/>
    <s v="Il Sentiero"/>
    <s v="Contrada Cona 45"/>
    <x v="91"/>
    <s v="Ostra Vetere"/>
    <s v=""/>
    <s v="info@il-sentiero.info"/>
    <n v="59"/>
    <n v="0"/>
    <n v="1"/>
    <n v="0"/>
    <n v="73.731808731808727"/>
    <n v="1"/>
  </r>
  <r>
    <x v="4"/>
    <s v="Le Muracce"/>
    <s v="Contrada Molino 7"/>
    <x v="91"/>
    <s v="Ostra Vetere"/>
    <s v="www.agriturismolemurace.it"/>
    <s v="lemuracce@libero.it"/>
    <n v="59"/>
    <n v="1"/>
    <n v="1"/>
    <n v="1"/>
    <n v="73.731808731808727"/>
    <n v="1"/>
  </r>
  <r>
    <x v="3"/>
    <s v="B&amp;B Agli Ulivi Di Mascio"/>
    <s v="Via Metola 5"/>
    <x v="91"/>
    <s v="Località non trovata"/>
    <s v=""/>
    <s v="luca.gregorini@virgilio.it"/>
    <n v="59"/>
    <n v="0"/>
    <n v="1"/>
    <n v="0"/>
    <n v="73.731808731808727"/>
    <n v="1"/>
  </r>
  <r>
    <x v="0"/>
    <s v="Casavostrasuites"/>
    <s v="Contrada Santa Elisabetta  5"/>
    <x v="91"/>
    <s v="Contrada Santa Elisabetta"/>
    <s v=""/>
    <s v="alessiocianseren@me.com"/>
    <n v="59"/>
    <n v="0"/>
    <n v="1"/>
    <n v="0"/>
    <n v="73.731808731808727"/>
    <n v="1"/>
  </r>
  <r>
    <x v="0"/>
    <s v="Costa Del Molino"/>
    <s v="Coste Del Molino 1/A"/>
    <x v="92"/>
    <s v="Località non trovata"/>
    <s v=""/>
    <s v="sistemfe@tin.it"/>
    <n v="38"/>
    <n v="0"/>
    <n v="1"/>
    <n v="0"/>
    <n v="73.731808731808727"/>
    <n v="1"/>
  </r>
  <r>
    <x v="3"/>
    <s v="B&amp;B La Casetta Del Vecchio Molino"/>
    <s v="Via Costa Del Molino 18"/>
    <x v="92"/>
    <s v="Località non trovata"/>
    <s v="www.casettadelvecchiomolino.com"/>
    <s v="gloria.squadroni@virgilio.it"/>
    <n v="38"/>
    <n v="1"/>
    <n v="1"/>
    <n v="1"/>
    <n v="73.731808731808727"/>
    <n v="1"/>
  </r>
  <r>
    <x v="3"/>
    <s v="B&amp;B Terra Mossa"/>
    <s v="Via Santa Maria Del Monte  8"/>
    <x v="92"/>
    <s v="Località non trovata"/>
    <s v="www.bbterramossa.it"/>
    <s v="info@bbterramossa.it"/>
    <n v="38"/>
    <n v="1"/>
    <n v="1"/>
    <n v="1"/>
    <n v="73.731808731808727"/>
    <n v="1"/>
  </r>
  <r>
    <x v="3"/>
    <s v="B&amp;B Timeout"/>
    <s v="Via Della Baviera 21"/>
    <x v="93"/>
    <s v="Località non trovata"/>
    <s v="www.bbpolverigi.it"/>
    <s v="info@bb-timeout.it"/>
    <n v="119"/>
    <n v="1"/>
    <n v="1"/>
    <n v="1"/>
    <n v="73.731808731808727"/>
    <n v="1"/>
  </r>
  <r>
    <x v="3"/>
    <s v="B&amp;B Liola'"/>
    <s v="Via Bagno 27"/>
    <x v="93"/>
    <s v="Località non trovata"/>
    <s v="www.liolabb.com"/>
    <s v="info@liolabb.com"/>
    <n v="119"/>
    <n v="1"/>
    <n v="1"/>
    <n v="1"/>
    <n v="73.731808731808727"/>
    <n v="1"/>
  </r>
  <r>
    <x v="3"/>
    <s v="B&amp;B Casale Le Radici"/>
    <s v="Via San Vincenzo  7"/>
    <x v="93"/>
    <s v="Località non trovata"/>
    <s v="www.casaleleradici.com"/>
    <s v="info@casaleleradici.com"/>
    <n v="119"/>
    <n v="1"/>
    <n v="1"/>
    <n v="1"/>
    <n v="73.731808731808727"/>
    <n v="1"/>
  </r>
  <r>
    <x v="3"/>
    <s v="Bed &amp; Breakfast Il Duca"/>
    <s v="Via Acquasalata 13"/>
    <x v="93"/>
    <s v="Polverigi"/>
    <s v="www.ilduca.eu"/>
    <s v="b.b.ilduca@gmail.com"/>
    <n v="119"/>
    <n v="1"/>
    <n v="1"/>
    <n v="1"/>
    <n v="73.731808731808727"/>
    <n v="1"/>
  </r>
  <r>
    <x v="4"/>
    <s v="Agriturismo La Quiete"/>
    <s v="Via Mazzangrugno 24"/>
    <x v="93"/>
    <s v="Polverigi"/>
    <s v="www.agriturismolaquiete.net"/>
    <s v="info@agriturismolaquiete.net"/>
    <n v="119"/>
    <n v="1"/>
    <n v="1"/>
    <n v="1"/>
    <n v="73.731808731808727"/>
    <n v="1"/>
  </r>
  <r>
    <x v="2"/>
    <s v="Hotel Duranti"/>
    <s v="Via San Giovanni 10"/>
    <x v="93"/>
    <s v="Polverigi"/>
    <s v="hotelduranti.it"/>
    <s v="duranti.daniela@alice.it"/>
    <n v="119"/>
    <n v="1"/>
    <n v="1"/>
    <n v="1"/>
    <n v="73.731808731808727"/>
    <n v="1"/>
  </r>
  <r>
    <x v="3"/>
    <s v="B&amp;B La Casina Di Gina"/>
    <s v="Via Mulino Di San Filippo 11"/>
    <x v="93"/>
    <s v="Rustico"/>
    <s v=""/>
    <s v="bassotti2010@hotmail.com"/>
    <n v="119"/>
    <n v="0"/>
    <n v="1"/>
    <n v="0"/>
    <n v="73.731808731808727"/>
    <n v="1"/>
  </r>
  <r>
    <x v="4"/>
    <s v="Lacrimarte"/>
    <s v="Via Roncolina 12"/>
    <x v="93"/>
    <s v="Rustico"/>
    <s v=""/>
    <s v="riccardomoroder@gmail.com; lacrimarte@gmail.com"/>
    <n v="119"/>
    <n v="0"/>
    <n v="1"/>
    <n v="0"/>
    <n v="73.731808731808727"/>
    <n v="1"/>
  </r>
  <r>
    <x v="0"/>
    <s v="Al Massimo Country House"/>
    <s v="Contrada Santa Maria 23"/>
    <x v="94"/>
    <s v="Rosora"/>
    <s v=""/>
    <s v="almassimo@email.it"/>
    <n v="79"/>
    <n v="0"/>
    <n v="1"/>
    <n v="0"/>
    <n v="73.731808731808727"/>
    <n v="1"/>
  </r>
  <r>
    <x v="0"/>
    <s v="Il Casale Del Baco"/>
    <s v="Contrada Santa Maria 23"/>
    <x v="94"/>
    <s v="Rosora"/>
    <s v="www.casaledelbaco.it"/>
    <s v="info@casaledelbaco.it"/>
    <n v="79"/>
    <n v="1"/>
    <n v="1"/>
    <n v="1"/>
    <n v="73.731808731808727"/>
    <n v="1"/>
  </r>
  <r>
    <x v="4"/>
    <s v="Croce Del Moro"/>
    <s v="Via Contrada Tassanare 5"/>
    <x v="94"/>
    <s v="Rosora"/>
    <s v="www.crocedelmoro.it"/>
    <s v="info@crocedelmoro.it"/>
    <n v="79"/>
    <n v="1"/>
    <n v="1"/>
    <n v="1"/>
    <n v="73.731808731808727"/>
    <n v="1"/>
  </r>
  <r>
    <x v="4"/>
    <s v="Le Colline"/>
    <s v="Via Fondiglie 68"/>
    <x v="94"/>
    <s v="Rosora"/>
    <s v="www.agriturismolecolline.eu"/>
    <s v="info@agriturismolecolline.eu"/>
    <n v="79"/>
    <n v="1"/>
    <n v="1"/>
    <n v="1"/>
    <n v="73.731808731808727"/>
    <n v="1"/>
  </r>
  <r>
    <x v="4"/>
    <s v="Azienda Agrituristica La Sorgente"/>
    <s v="Via Fondiglie 24"/>
    <x v="94"/>
    <s v="Rosora"/>
    <s v="www.agriturismolecolline.eu"/>
    <s v="info@agriturismolecolline.eu"/>
    <n v="79"/>
    <n v="1"/>
    <n v="1"/>
    <n v="1"/>
    <n v="73.731808731808727"/>
    <n v="1"/>
  </r>
  <r>
    <x v="4"/>
    <s v="Pratelli Sei"/>
    <s v="Contrada Pratelli 6"/>
    <x v="94"/>
    <s v="Rosora"/>
    <s v="www.pratellisei.com"/>
    <s v="info@pratellisei.com"/>
    <n v="79"/>
    <n v="1"/>
    <n v="1"/>
    <n v="1"/>
    <n v="73.731808731808727"/>
    <n v="1"/>
  </r>
  <r>
    <x v="3"/>
    <s v="B&amp;B Di Galeassi Franco"/>
    <s v="Via Giovan Battista Pergolesi 29"/>
    <x v="94"/>
    <s v="Rosora"/>
    <s v=""/>
    <s v="franco.galeassi@gmail.com"/>
    <n v="79"/>
    <n v="0"/>
    <n v="1"/>
    <n v="0"/>
    <n v="73.731808731808727"/>
    <n v="1"/>
  </r>
  <r>
    <x v="0"/>
    <s v="Vittoria Il Graditempo"/>
    <s v="Contrada Pratelli 57"/>
    <x v="94"/>
    <s v="Rosora"/>
    <s v="www.vittoria-ilgraditempo.it"/>
    <s v="info@vittoria-ilgraditempo.it"/>
    <n v="79"/>
    <n v="1"/>
    <n v="1"/>
    <n v="1"/>
    <n v="73.731808731808727"/>
    <n v="1"/>
  </r>
  <r>
    <x v="6"/>
    <s v="Area Di Sosta Camper - Rosora"/>
    <s v=""/>
    <x v="94"/>
    <s v="Località non trovata"/>
    <s v=""/>
    <s v=""/>
    <n v="79"/>
    <n v="0"/>
    <n v="0"/>
    <n v="0"/>
    <n v="73.731808731808727"/>
    <n v="1"/>
  </r>
  <r>
    <x v="3"/>
    <s v="B&amp;B Casa Di Campagna"/>
    <s v="Via Santa Maria  1/A"/>
    <x v="94"/>
    <s v="Località non trovata"/>
    <s v=""/>
    <s v="roberta.morbidelli@libero.it"/>
    <n v="79"/>
    <n v="0"/>
    <n v="1"/>
    <n v="0"/>
    <n v="73.731808731808727"/>
    <n v="1"/>
  </r>
  <r>
    <x v="3"/>
    <s v="B&amp;B Casa Delle Noci"/>
    <s v="C.Da Santa Maria 9"/>
    <x v="94"/>
    <s v="Rosora . C.Da  Santa Maria"/>
    <s v="www.casadellenoci.it"/>
    <s v="casa.noci@gmail.com"/>
    <n v="79"/>
    <n v="1"/>
    <n v="1"/>
    <n v="1"/>
    <n v="73.731808731808727"/>
    <n v="1"/>
  </r>
  <r>
    <x v="3"/>
    <s v="B&amp;B All'Ombra Degli Ulivi"/>
    <s v="Via Dell' Unione 17"/>
    <x v="95"/>
    <s v="Località non trovata"/>
    <s v=""/>
    <s v="ombraulivimarche@gmail.com"/>
    <n v="61"/>
    <n v="0"/>
    <n v="1"/>
    <n v="0"/>
    <n v="73.731808731808727"/>
    <n v="1"/>
  </r>
  <r>
    <x v="3"/>
    <s v="B&amp;B L'Antico"/>
    <s v="Via Montelatiere 78"/>
    <x v="95"/>
    <s v="Località non trovata"/>
    <s v=""/>
    <s v="laura.f_1989@hotmail.it"/>
    <n v="61"/>
    <n v="0"/>
    <n v="1"/>
    <n v="0"/>
    <n v="73.731808731808727"/>
    <n v="1"/>
  </r>
  <r>
    <x v="4"/>
    <s v="Tenuta San Marcello"/>
    <s v="Via Melano 30"/>
    <x v="95"/>
    <s v="Località non trovata"/>
    <s v="www.tenutasanmarcello.net"/>
    <s v="info@tenutasanmarcello.net"/>
    <n v="61"/>
    <n v="1"/>
    <n v="1"/>
    <n v="1"/>
    <n v="73.731808731808727"/>
    <n v="1"/>
  </r>
  <r>
    <x v="4"/>
    <s v="I Ciliegi Del Checco"/>
    <s v="Via Serra 71"/>
    <x v="95"/>
    <s v="San Marcello"/>
    <s v="www.iciliegidelchecco.com"/>
    <s v="iciliegidelchecco@virgilio.it"/>
    <n v="61"/>
    <n v="1"/>
    <n v="1"/>
    <n v="1"/>
    <n v="73.731808731808727"/>
    <n v="1"/>
  </r>
  <r>
    <x v="2"/>
    <s v="Morobello"/>
    <s v="Via Serra 27"/>
    <x v="95"/>
    <s v="San Marcello"/>
    <s v="www.morobello.it"/>
    <s v="info@morobello.it"/>
    <n v="61"/>
    <n v="1"/>
    <n v="1"/>
    <n v="1"/>
    <n v="73.731808731808727"/>
    <n v="1"/>
  </r>
  <r>
    <x v="1"/>
    <s v="Goodair Julie Karen"/>
    <s v="Via Serra 60"/>
    <x v="95"/>
    <s v="San Marcello"/>
    <s v=""/>
    <s v="jkg.trecipressi@gmail.com"/>
    <n v="61"/>
    <n v="0"/>
    <n v="1"/>
    <n v="0"/>
    <n v="73.731808731808727"/>
    <n v="1"/>
  </r>
  <r>
    <x v="4"/>
    <s v="Filodivino"/>
    <s v="Via Serra 46"/>
    <x v="95"/>
    <s v="San Marcello"/>
    <s v="www.filodivino.it"/>
    <s v="info@filodivino.it"/>
    <n v="61"/>
    <n v="1"/>
    <n v="1"/>
    <n v="1"/>
    <n v="73.731808731808727"/>
    <n v="1"/>
  </r>
  <r>
    <x v="3"/>
    <s v="B&amp;B Il Vecchio Nespolo"/>
    <s v="Via Serra 106"/>
    <x v="95"/>
    <s v="Località non trovata"/>
    <s v="www.ilvecchionespolo.it"/>
    <s v="Info@ilvecchionespolo.it"/>
    <n v="61"/>
    <n v="1"/>
    <n v="1"/>
    <n v="1"/>
    <n v="73.731808731808727"/>
    <n v="1"/>
  </r>
  <r>
    <x v="5"/>
    <s v="Rooms Di Matteo Affittacamere"/>
    <s v="Via Castellaro 14"/>
    <x v="96"/>
    <s v="San Paolo Di Jesi"/>
    <s v=""/>
    <s v=""/>
    <n v="57"/>
    <n v="0"/>
    <n v="0"/>
    <n v="0"/>
    <n v="73.731808731808727"/>
    <n v="1"/>
  </r>
  <r>
    <x v="5"/>
    <s v="La Terrazza"/>
    <s v="Via Roma 18"/>
    <x v="97"/>
    <s v="Santa Maria Nuova"/>
    <s v=""/>
    <s v="vbuari@mail.ru"/>
    <n v="75"/>
    <n v="0"/>
    <n v="1"/>
    <n v="0"/>
    <n v="73.731808731808727"/>
    <n v="1"/>
  </r>
  <r>
    <x v="3"/>
    <s v="Montecchiesi Luciano Via Gramsci 12"/>
    <s v="Via Gramsci 12"/>
    <x v="97"/>
    <s v="Santa Maria Nuova"/>
    <s v=""/>
    <s v="montecchiesiluciano@yahoo.it"/>
    <n v="75"/>
    <n v="0"/>
    <n v="1"/>
    <n v="0"/>
    <n v="73.731808731808727"/>
    <n v="1"/>
  </r>
  <r>
    <x v="3"/>
    <s v="Montecchiesi Luciano Via Gramsci 10/B"/>
    <s v="Via Gramsci 10/B"/>
    <x v="97"/>
    <s v="Santa Maria Nuova"/>
    <s v=""/>
    <s v="montecchiesiluciano@yahoo.it"/>
    <n v="75"/>
    <n v="0"/>
    <n v="1"/>
    <n v="0"/>
    <n v="73.731808731808727"/>
    <n v="1"/>
  </r>
  <r>
    <x v="3"/>
    <s v="Il Giardino Delle Rose"/>
    <s v="Via Scarpara Alta  1/A"/>
    <x v="97"/>
    <s v="Santa Maria Nuova"/>
    <s v="www.giardinodellerose.eu"/>
    <s v="gnitrati@studionitrati.it"/>
    <n v="75"/>
    <n v="1"/>
    <n v="1"/>
    <n v="1"/>
    <n v="73.731808731808727"/>
    <n v="1"/>
  </r>
  <r>
    <x v="4"/>
    <s v="I Duchi Pellegrini"/>
    <s v="Via Scarpara Alta 16/A"/>
    <x v="97"/>
    <s v="Santa Maria Nuova"/>
    <s v=""/>
    <s v="iduchipellegrini@libero.it"/>
    <n v="75"/>
    <n v="0"/>
    <n v="1"/>
    <n v="0"/>
    <n v="73.731808731808727"/>
    <n v="1"/>
  </r>
  <r>
    <x v="2"/>
    <s v="Country Hotel Sassoferrato"/>
    <s v="Località Piano 114/G"/>
    <x v="98"/>
    <s v="Loc. Piano Frassineta"/>
    <s v="www.countryhotelsassoferrato.191.it"/>
    <s v="info@countryhotelsassoferrato.191.it"/>
    <n v="54"/>
    <n v="1"/>
    <n v="1"/>
    <n v="1"/>
    <n v="73.731808731808727"/>
    <n v="1"/>
  </r>
  <r>
    <x v="2"/>
    <s v="Appennino"/>
    <s v="Piazza Gramsci 31"/>
    <x v="98"/>
    <s v="Sassoferrato"/>
    <s v=""/>
    <s v=""/>
    <n v="54"/>
    <n v="0"/>
    <n v="0"/>
    <n v="0"/>
    <n v="73.731808731808727"/>
    <n v="1"/>
  </r>
  <r>
    <x v="4"/>
    <s v="Colmeru'"/>
    <s v="Localita' Colmeroni 6"/>
    <x v="98"/>
    <s v="Sassoferrato"/>
    <s v=""/>
    <s v="vecchi1958@alice.it"/>
    <n v="54"/>
    <n v="0"/>
    <n v="1"/>
    <n v="0"/>
    <n v="73.731808731808727"/>
    <n v="1"/>
  </r>
  <r>
    <x v="3"/>
    <s v="B&amp;B Cappellini Palmiro"/>
    <s v="Frazione Cabernardi 31"/>
    <x v="98"/>
    <s v="Sassoferrato"/>
    <s v=""/>
    <s v=""/>
    <n v="54"/>
    <n v="0"/>
    <n v="0"/>
    <n v="0"/>
    <n v="73.731808731808727"/>
    <n v="1"/>
  </r>
  <r>
    <x v="7"/>
    <s v="Ostello Il Volto Santo"/>
    <s v="Frazione Coldellanoce 8"/>
    <x v="98"/>
    <s v="Sassoferrato"/>
    <s v="www.cadnet.marche.it/coldellanoce"/>
    <s v=""/>
    <n v="54"/>
    <n v="1"/>
    <n v="0"/>
    <n v="0"/>
    <n v="73.731808731808727"/>
    <n v="1"/>
  </r>
  <r>
    <x v="0"/>
    <s v="Raffaello Residence"/>
    <s v="Via G. Leopardi 34"/>
    <x v="98"/>
    <s v="Località non trovata"/>
    <s v="www.raffaelloresidence.it"/>
    <s v="info@raffaelloresidence.it"/>
    <n v="54"/>
    <n v="1"/>
    <n v="1"/>
    <n v="1"/>
    <n v="73.731808731808727"/>
    <n v="1"/>
  </r>
  <r>
    <x v="5"/>
    <s v="Lilliput"/>
    <s v="Via La Pace 17"/>
    <x v="98"/>
    <s v="Località non trovata"/>
    <s v=""/>
    <s v="info@officinatonialdo.com"/>
    <n v="54"/>
    <n v="0"/>
    <n v="1"/>
    <n v="0"/>
    <n v="73.731808731808727"/>
    <n v="1"/>
  </r>
  <r>
    <x v="4"/>
    <s v="Azienda Agrituristica Le Perelle"/>
    <s v="Loc. Perelle 10"/>
    <x v="98"/>
    <s v="Perelle"/>
    <s v="www.leperelle.com"/>
    <s v="leperelle@gmail.com"/>
    <n v="54"/>
    <n v="1"/>
    <n v="1"/>
    <n v="1"/>
    <n v="73.731808731808727"/>
    <n v="1"/>
  </r>
  <r>
    <x v="5"/>
    <s v="Colonia Montelago"/>
    <s v="Frazione Montelago 69"/>
    <x v="98"/>
    <s v="Località non trovata"/>
    <s v=""/>
    <s v=""/>
    <n v="54"/>
    <n v="0"/>
    <n v="0"/>
    <n v="0"/>
    <n v="73.731808731808727"/>
    <n v="1"/>
  </r>
  <r>
    <x v="4"/>
    <s v="Il Gorghetto"/>
    <s v="Localita' Molino Di Castagna 8"/>
    <x v="98"/>
    <s v="Sassoferrato"/>
    <s v="www.ilgorghetto.it"/>
    <s v="info@ilgorghetto.it"/>
    <n v="54"/>
    <n v="1"/>
    <n v="1"/>
    <n v="1"/>
    <n v="73.731808731808727"/>
    <n v="1"/>
  </r>
  <r>
    <x v="5"/>
    <s v="Casa Vacanze Il Tartufo Di Stroo Benjamin"/>
    <s v="Loc. Bosco Rotondo 3"/>
    <x v="98"/>
    <s v="Localita' Bosco"/>
    <s v=""/>
    <s v="casatartufo@gmail.com"/>
    <n v="54"/>
    <n v="0"/>
    <n v="1"/>
    <n v="0"/>
    <n v="73.731808731808727"/>
    <n v="1"/>
  </r>
  <r>
    <x v="2"/>
    <s v="Albergo Della Strega"/>
    <s v="Loc.Valdomo 9"/>
    <x v="98"/>
    <s v="Localita' Valdomo"/>
    <s v="www.albergodellastrega.it"/>
    <s v="info@albergodellastrega.it"/>
    <n v="54"/>
    <n v="1"/>
    <n v="1"/>
    <n v="1"/>
    <n v="73.731808731808727"/>
    <n v="1"/>
  </r>
  <r>
    <x v="5"/>
    <s v="Country Residence"/>
    <s v="Localita' Piano 134/I"/>
    <x v="98"/>
    <s v="Sassoferrato"/>
    <s v=""/>
    <s v=""/>
    <n v="54"/>
    <n v="0"/>
    <n v="0"/>
    <n v="0"/>
    <n v="73.731808731808727"/>
    <n v="1"/>
  </r>
  <r>
    <x v="5"/>
    <s v="Federico I"/>
    <s v="Largo San Cristoforo 2"/>
    <x v="98"/>
    <s v="Sassoferrato"/>
    <s v=""/>
    <s v="info@countryhousefederico.it"/>
    <n v="54"/>
    <n v="0"/>
    <n v="1"/>
    <n v="0"/>
    <n v="73.731808731808727"/>
    <n v="1"/>
  </r>
  <r>
    <x v="3"/>
    <s v="Cristina B&amp;B"/>
    <s v="Via Pergolesi 6"/>
    <x v="98"/>
    <s v="Località non trovata"/>
    <s v="www.bb-cristina.it"/>
    <s v="info@bb-cristina.it"/>
    <n v="54"/>
    <n v="1"/>
    <n v="1"/>
    <n v="1"/>
    <n v="73.731808731808727"/>
    <n v="1"/>
  </r>
  <r>
    <x v="0"/>
    <s v="Villa Di Monterosso"/>
    <s v="Loc.Villa 1"/>
    <x v="98"/>
    <s v="Loc.Villa"/>
    <s v=""/>
    <s v="studio.mazen@libero.it"/>
    <n v="54"/>
    <n v="0"/>
    <n v="1"/>
    <n v="0"/>
    <n v="73.731808731808727"/>
    <n v="1"/>
  </r>
  <r>
    <x v="4"/>
    <s v="Antico Muro"/>
    <s v="Via Sentinate 3"/>
    <x v="98"/>
    <s v="Parco Archeologico Di Sentinum"/>
    <s v="www.agriturismoanticomuro.it"/>
    <s v="agriturismoanticomuro@gmail.com"/>
    <n v="54"/>
    <n v="1"/>
    <n v="1"/>
    <n v="1"/>
    <n v="73.731808731808727"/>
    <n v="1"/>
  </r>
  <r>
    <x v="4"/>
    <s v="Mass-Hans Valdifiori Di Cipriani"/>
    <s v="Via Torre Di Murazzano Snc"/>
    <x v="98"/>
    <s v="Torre Di Murazzano"/>
    <s v=""/>
    <s v="info@valdifiori.nl"/>
    <n v="54"/>
    <n v="0"/>
    <n v="1"/>
    <n v="0"/>
    <n v="73.731808731808727"/>
    <n v="1"/>
  </r>
  <r>
    <x v="5"/>
    <s v="Palazzo Bentivoglio"/>
    <s v="Via Bentivoglio 14"/>
    <x v="98"/>
    <s v="Località non trovata"/>
    <s v="http://palazzobentivoglio.blogspot.it"/>
    <s v="palazzobentivoglio@gmail.com"/>
    <n v="54"/>
    <n v="1"/>
    <n v="1"/>
    <n v="1"/>
    <n v="73.731808731808727"/>
    <n v="1"/>
  </r>
  <r>
    <x v="1"/>
    <s v="Vicolo Santa Chiara"/>
    <s v="Vicolo Santa Chiara 1"/>
    <x v="98"/>
    <s v="Località non trovata"/>
    <s v=""/>
    <s v="info@vicolosantachiara.it"/>
    <n v="54"/>
    <n v="0"/>
    <n v="1"/>
    <n v="0"/>
    <n v="73.731808731808727"/>
    <n v="1"/>
  </r>
  <r>
    <x v="11"/>
    <s v="Casa Tartufo"/>
    <s v="Loc. Bosco Rotondo 3/A"/>
    <x v="98"/>
    <s v="Località non trovata"/>
    <s v="www.vakantieinitalie.com"/>
    <s v="casatartufo@gmail.com"/>
    <n v="54"/>
    <n v="1"/>
    <n v="1"/>
    <n v="1"/>
    <n v="73.731808731808727"/>
    <n v="1"/>
  </r>
  <r>
    <x v="4"/>
    <s v="Azienda Agrituristica Il Castellaro"/>
    <s v="Località Colle Di Murazzano 8"/>
    <x v="98"/>
    <s v="Località Colle Di Murazzano"/>
    <s v="www.agriturismoilcastellaro.it"/>
    <s v="paris.castellaro@gmail.com"/>
    <n v="54"/>
    <n v="1"/>
    <n v="1"/>
    <n v="1"/>
    <n v="73.731808731808727"/>
    <n v="1"/>
  </r>
  <r>
    <x v="3"/>
    <s v="B&amp;B Volti Di Pietra"/>
    <s v="Località Monte 1"/>
    <x v="98"/>
    <s v="Località Monte"/>
    <s v="http://www.voltidipietra.com"/>
    <s v="info@voltidipietra.com"/>
    <n v="54"/>
    <n v="1"/>
    <n v="1"/>
    <n v="1"/>
    <n v="73.731808731808727"/>
    <n v="1"/>
  </r>
  <r>
    <x v="4"/>
    <s v="Biducci Azienda Agricola"/>
    <s v="Via Cerqueto 1"/>
    <x v="98"/>
    <s v="Sassoferrato"/>
    <s v=""/>
    <s v="biducci@libero.it"/>
    <n v="54"/>
    <n v="0"/>
    <n v="1"/>
    <n v="0"/>
    <n v="73.731808731808727"/>
    <n v="1"/>
  </r>
  <r>
    <x v="5"/>
    <s v="Affittacamere Pettinelli"/>
    <s v="Via Merolli 10"/>
    <x v="98"/>
    <s v="Sassoferrato"/>
    <s v=""/>
    <s v=""/>
    <n v="54"/>
    <n v="0"/>
    <n v="0"/>
    <n v="0"/>
    <n v="73.731808731808727"/>
    <n v="1"/>
  </r>
  <r>
    <x v="0"/>
    <s v="Il Sogno Di Tino"/>
    <s v="Via Croce  18"/>
    <x v="98"/>
    <s v="Cabernardi"/>
    <s v=""/>
    <s v="sole.cav@virgilio.it"/>
    <n v="54"/>
    <n v="0"/>
    <n v="1"/>
    <n v="0"/>
    <n v="73.731808731808727"/>
    <n v="1"/>
  </r>
  <r>
    <x v="1"/>
    <s v="Il Tiglio"/>
    <s v="Via Sassetello 6"/>
    <x v="98"/>
    <s v="Sassetello"/>
    <s v=""/>
    <s v="iltiglio2015@gmail.com"/>
    <n v="54"/>
    <n v="0"/>
    <n v="1"/>
    <n v="0"/>
    <n v="73.731808731808727"/>
    <n v="1"/>
  </r>
  <r>
    <x v="4"/>
    <s v="Coldemagna"/>
    <s v="Via Coldemagna 31"/>
    <x v="98"/>
    <s v="Località non trovata"/>
    <s v=""/>
    <s v="coldemagna@gmail.com"/>
    <n v="54"/>
    <n v="0"/>
    <n v="1"/>
    <n v="0"/>
    <n v="73.731808731808727"/>
    <n v="1"/>
  </r>
  <r>
    <x v="2"/>
    <s v="Hotel Nuovo Diana"/>
    <s v="Lungomare Leonardo Da Vinci 81"/>
    <x v="99"/>
    <s v="Senigallia"/>
    <s v=""/>
    <s v="hotelnuovodiana@adriatic-sea.com"/>
    <n v="59"/>
    <n v="0"/>
    <n v="1"/>
    <n v="0"/>
    <n v="73.731808731808727"/>
    <n v="1"/>
  </r>
  <r>
    <x v="4"/>
    <s v="Agriturismo I Ciliegi"/>
    <s v="Via Del Casale 3"/>
    <x v="99"/>
    <s v="Montignano"/>
    <s v="www.agriturismoiciliegi.it"/>
    <s v="tiziana-c@libero.it"/>
    <n v="59"/>
    <n v="1"/>
    <n v="1"/>
    <n v="1"/>
    <n v="73.731808731808727"/>
    <n v="1"/>
  </r>
  <r>
    <x v="0"/>
    <s v="L'Arca Di Sabrina"/>
    <s v="Strada Del Cavallo  79"/>
    <x v="99"/>
    <s v="Portone"/>
    <s v=""/>
    <s v="larcadisabrina@sicurezzapostale.it"/>
    <n v="59"/>
    <n v="0"/>
    <n v="1"/>
    <n v="0"/>
    <n v="73.731808731808727"/>
    <n v="1"/>
  </r>
  <r>
    <x v="2"/>
    <s v="Hotel Cristallo"/>
    <s v="Lungomare Alighieri 2"/>
    <x v="99"/>
    <s v="Senigallia"/>
    <s v=""/>
    <s v="info@mastruccizoppini.it"/>
    <n v="59"/>
    <n v="0"/>
    <n v="1"/>
    <n v="0"/>
    <n v="73.731808731808727"/>
    <n v="1"/>
  </r>
  <r>
    <x v="3"/>
    <s v="B&amp;B La Rana"/>
    <s v="Via Camposanto Vecchio 53"/>
    <x v="99"/>
    <s v="Località non trovata"/>
    <s v=""/>
    <s v="marcosignoriluigi@alice.it"/>
    <n v="59"/>
    <n v="0"/>
    <n v="1"/>
    <n v="0"/>
    <n v="73.731808731808727"/>
    <n v="1"/>
  </r>
  <r>
    <x v="2"/>
    <s v="Hotel Ristorante Pizzeria Chiar Di Luna"/>
    <s v="Via A.Panzini 19"/>
    <x v="99"/>
    <s v="Località non trovata"/>
    <s v="http://ginnoxp.wix.com/chiardiluna"/>
    <s v="solesoridente@gmail.com"/>
    <n v="59"/>
    <n v="1"/>
    <n v="1"/>
    <n v="1"/>
    <n v="73.731808731808727"/>
    <n v="1"/>
  </r>
  <r>
    <x v="3"/>
    <s v="B&amp;B Rosella"/>
    <s v="Via Vespucci 5/C"/>
    <x v="99"/>
    <s v="Località non trovata"/>
    <s v=""/>
    <s v="fede.brt@libero.it"/>
    <n v="59"/>
    <n v="0"/>
    <n v="1"/>
    <n v="0"/>
    <n v="73.731808731808727"/>
    <n v="1"/>
  </r>
  <r>
    <x v="2"/>
    <s v="Hotel Villa Del Mare"/>
    <s v="Via Sardegna 4"/>
    <x v="99"/>
    <s v="Senigallia"/>
    <s v="www.villadelmare.it"/>
    <s v="hotel@villadelmare.it"/>
    <n v="59"/>
    <n v="1"/>
    <n v="1"/>
    <n v="1"/>
    <n v="73.731808731808727"/>
    <n v="1"/>
  </r>
  <r>
    <x v="5"/>
    <s v="Mencucci Carlo"/>
    <s v="Via Ugo Bassi  15/A"/>
    <x v="99"/>
    <s v="Senigallia"/>
    <s v=""/>
    <s v="carlo.mencucci@teletu.it"/>
    <n v="59"/>
    <n v="0"/>
    <n v="1"/>
    <n v="0"/>
    <n v="73.731808731808727"/>
    <n v="1"/>
  </r>
  <r>
    <x v="10"/>
    <s v="Residence Senbhotel 1"/>
    <s v="Viale Bonopera 32"/>
    <x v="99"/>
    <s v="Località non trovata"/>
    <s v="www.senbhotel.it"/>
    <s v="info@senbhotel.it"/>
    <n v="59"/>
    <n v="1"/>
    <n v="1"/>
    <n v="1"/>
    <n v="73.731808731808727"/>
    <n v="1"/>
  </r>
  <r>
    <x v="10"/>
    <s v="Residence Senbhotel 2"/>
    <s v="Via Bonopera 32"/>
    <x v="99"/>
    <s v="Località non trovata"/>
    <s v="www.senbhotel.it"/>
    <s v="info@senbhotel.it"/>
    <n v="59"/>
    <n v="1"/>
    <n v="1"/>
    <n v="1"/>
    <n v="73.731808731808727"/>
    <n v="1"/>
  </r>
  <r>
    <x v="3"/>
    <s v="B&amp;B Vista Mare"/>
    <s v="Via Villanova 2/B"/>
    <x v="99"/>
    <s v="Montignano"/>
    <s v=""/>
    <s v="sylvanacatalani@gmail.com"/>
    <n v="59"/>
    <n v="0"/>
    <n v="1"/>
    <n v="0"/>
    <n v="73.731808731808727"/>
    <n v="1"/>
  </r>
  <r>
    <x v="3"/>
    <s v="B&amp;B Sotto Le Logge"/>
    <s v="Via Portici Ercolani 53"/>
    <x v="99"/>
    <s v="Località non trovata"/>
    <s v=""/>
    <s v="kimmiky@tiscali.it"/>
    <n v="59"/>
    <n v="0"/>
    <n v="1"/>
    <n v="0"/>
    <n v="73.731808731808727"/>
    <n v="1"/>
  </r>
  <r>
    <x v="5"/>
    <s v="Lanterna Blu"/>
    <s v="S.S. Adriatica 132"/>
    <x v="99"/>
    <s v="Località non trovata"/>
    <s v="www.affittacamerelanternablu.it"/>
    <s v="marco.quattrini@alice.it"/>
    <n v="59"/>
    <n v="1"/>
    <n v="1"/>
    <n v="1"/>
    <n v="73.731808731808727"/>
    <n v="1"/>
  </r>
  <r>
    <x v="3"/>
    <s v="B&amp;B Corrado Raffaele"/>
    <s v="Via F.Lli Bandiera 28"/>
    <x v="99"/>
    <s v="Località non trovata"/>
    <s v=""/>
    <s v="consorzio.costruttori@legalmail.it"/>
    <n v="59"/>
    <n v="0"/>
    <n v="1"/>
    <n v="0"/>
    <n v="73.731808731808727"/>
    <n v="1"/>
  </r>
  <r>
    <x v="4"/>
    <s v="Il Gallo Senone Resort"/>
    <s v="Strada Del Crocifisso 171"/>
    <x v="99"/>
    <s v="Località non trovata"/>
    <s v="www.ilgallosenone.it"/>
    <s v="info@ilgallosenone.it"/>
    <n v="59"/>
    <n v="1"/>
    <n v="1"/>
    <n v="1"/>
    <n v="73.731808731808727"/>
    <n v="1"/>
  </r>
  <r>
    <x v="0"/>
    <s v="Beatrice"/>
    <s v="Via San Gaudenzio 1"/>
    <x v="99"/>
    <s v="Località non trovata"/>
    <s v=""/>
    <s v="lanuovabraceria@libero.it"/>
    <n v="59"/>
    <n v="0"/>
    <n v="1"/>
    <n v="0"/>
    <n v="73.731808731808727"/>
    <n v="1"/>
  </r>
  <r>
    <x v="3"/>
    <s v="B&amp;B La Casa Del Viaggiatore"/>
    <s v="Via Quintino Sella 19"/>
    <x v="99"/>
    <s v="Località non trovata"/>
    <s v="www.casadelviaggiatoresenigallia.it"/>
    <s v="info@casadelviaggiatoresenigallia.it"/>
    <n v="59"/>
    <n v="1"/>
    <n v="1"/>
    <n v="1"/>
    <n v="73.731808731808727"/>
    <n v="1"/>
  </r>
  <r>
    <x v="5"/>
    <s v="Villa Sabra"/>
    <s v="Via Puglie 4"/>
    <x v="99"/>
    <s v="Località non trovata"/>
    <s v=""/>
    <s v="sabrahotel@yahoo.com"/>
    <n v="59"/>
    <n v="0"/>
    <n v="1"/>
    <n v="0"/>
    <n v="73.731808731808727"/>
    <n v="1"/>
  </r>
  <r>
    <x v="1"/>
    <s v="Magi Maria App.To Via Ariosto"/>
    <s v="Via Ariosto 2"/>
    <x v="99"/>
    <s v="Senigallia"/>
    <s v=""/>
    <s v="livi55@libero.it"/>
    <n v="59"/>
    <n v="0"/>
    <n v="1"/>
    <n v="0"/>
    <n v="73.731808731808727"/>
    <n v="1"/>
  </r>
  <r>
    <x v="1"/>
    <s v="Magi Maria App.To Via Fogazzaro"/>
    <s v="Via Fogazzaro 3"/>
    <x v="99"/>
    <s v="Senigallia"/>
    <s v=""/>
    <s v="livi55@libero.it"/>
    <n v="59"/>
    <n v="0"/>
    <n v="1"/>
    <n v="0"/>
    <n v="73.731808731808727"/>
    <n v="1"/>
  </r>
  <r>
    <x v="1"/>
    <s v="Pianelli Susi Maria"/>
    <s v="Via R. Sanzio  223"/>
    <x v="99"/>
    <s v="Senigallia"/>
    <s v=""/>
    <s v="susy.pianelli@libero.it"/>
    <n v="59"/>
    <n v="0"/>
    <n v="1"/>
    <n v="0"/>
    <n v="73.731808731808727"/>
    <n v="1"/>
  </r>
  <r>
    <x v="1"/>
    <s v="Mazzarini Danilo"/>
    <s v="Via Raffaello Sanzio 203/2E"/>
    <x v="99"/>
    <s v="Senigallia"/>
    <s v=""/>
    <s v="danilomazzarini@alice.it"/>
    <n v="59"/>
    <n v="0"/>
    <n v="1"/>
    <n v="0"/>
    <n v="73.731808731808727"/>
    <n v="1"/>
  </r>
  <r>
    <x v="3"/>
    <s v="Lulicanda"/>
    <s v="Via Scornabecco 82"/>
    <x v="99"/>
    <s v="Scapezzano"/>
    <s v=""/>
    <s v="lulicanda@gmail.com"/>
    <n v="59"/>
    <n v="0"/>
    <n v="1"/>
    <n v="0"/>
    <n v="73.731808731808727"/>
    <n v="1"/>
  </r>
  <r>
    <x v="1"/>
    <s v="Mori Giancarlo App.To Mameli 113"/>
    <s v="Lungomare Mameli 113"/>
    <x v="99"/>
    <s v="Senigallia"/>
    <s v=""/>
    <s v="carlobelli2013@gmail.com"/>
    <n v="59"/>
    <n v="0"/>
    <n v="1"/>
    <n v="0"/>
    <n v="73.731808731808727"/>
    <n v="1"/>
  </r>
  <r>
    <x v="1"/>
    <s v="Mori Giancarlo App.To Mameli 112 (1)"/>
    <s v="Lungomare Mameli 112"/>
    <x v="99"/>
    <s v="Senigallia"/>
    <s v=""/>
    <s v="carlobelli2013@gmail.com"/>
    <n v="59"/>
    <n v="0"/>
    <n v="1"/>
    <n v="0"/>
    <n v="73.731808731808727"/>
    <n v="1"/>
  </r>
  <r>
    <x v="1"/>
    <s v="Mori Giancarlo App.To Mameli 112 (2)"/>
    <s v="Lungomare Mameli 112"/>
    <x v="99"/>
    <s v="Senigallia"/>
    <s v=""/>
    <s v="carlobelli2013@gmail.com"/>
    <n v="59"/>
    <n v="0"/>
    <n v="1"/>
    <n v="0"/>
    <n v="73.731808731808727"/>
    <n v="1"/>
  </r>
  <r>
    <x v="1"/>
    <s v="Casagrande Albano Carla"/>
    <s v="Lungomare Mameli 251/A"/>
    <x v="99"/>
    <s v="Senigallia"/>
    <s v=""/>
    <s v="affittiestivi@belenchia.com"/>
    <n v="59"/>
    <n v="0"/>
    <n v="1"/>
    <n v="0"/>
    <n v="73.731808731808727"/>
    <n v="1"/>
  </r>
  <r>
    <x v="1"/>
    <s v="Consoli Anna Rita"/>
    <s v="Lungomare Mameli 265"/>
    <x v="99"/>
    <s v="Senigallia"/>
    <s v=""/>
    <s v="info@dimoraimmobiliare.it"/>
    <n v="59"/>
    <n v="0"/>
    <n v="1"/>
    <n v="0"/>
    <n v="73.731808731808727"/>
    <n v="1"/>
  </r>
  <r>
    <x v="1"/>
    <s v="Alfonsi Stefania"/>
    <s v="Via Ariosto 5"/>
    <x v="99"/>
    <s v="Senigallia"/>
    <s v=""/>
    <s v="fiorettileonardo@libero.it"/>
    <n v="59"/>
    <n v="0"/>
    <n v="1"/>
    <n v="0"/>
    <n v="73.731808731808727"/>
    <n v="1"/>
  </r>
  <r>
    <x v="1"/>
    <s v="Mauro Mancini"/>
    <s v="Via B. Buozzi 10"/>
    <x v="99"/>
    <s v="Senigallia"/>
    <s v=""/>
    <s v="mauro_mancini@hotmail.it"/>
    <n v="59"/>
    <n v="0"/>
    <n v="1"/>
    <n v="0"/>
    <n v="73.731808731808727"/>
    <n v="1"/>
  </r>
  <r>
    <x v="1"/>
    <s v="Contardi Giovanni"/>
    <s v="Via Istria 4"/>
    <x v="99"/>
    <s v="Senigallia"/>
    <s v=""/>
    <s v="g.contardi@pcprocessingcenter.191.it"/>
    <n v="59"/>
    <n v="0"/>
    <n v="1"/>
    <n v="0"/>
    <n v="73.731808731808727"/>
    <n v="1"/>
  </r>
  <r>
    <x v="1"/>
    <s v="Spadini Alice App.To Piano Secondo"/>
    <s v="Lungomare Italia 80"/>
    <x v="99"/>
    <s v="Senigallia"/>
    <s v=""/>
    <s v="83alicespadini@libero.it"/>
    <n v="59"/>
    <n v="0"/>
    <n v="1"/>
    <n v="0"/>
    <n v="73.731808731808727"/>
    <n v="1"/>
  </r>
  <r>
    <x v="1"/>
    <s v="Spadini Alice App.To Piano Terra"/>
    <s v="Lungomare Italia 78"/>
    <x v="99"/>
    <s v="Senigallia"/>
    <s v=""/>
    <s v="83alicespadini@libero.it"/>
    <n v="59"/>
    <n v="0"/>
    <n v="1"/>
    <n v="0"/>
    <n v="73.731808731808727"/>
    <n v="1"/>
  </r>
  <r>
    <x v="1"/>
    <s v="Bartolini Egidio"/>
    <s v="Strada Della Marina-Scapezzano 266/C"/>
    <x v="99"/>
    <s v="Senigallia"/>
    <s v=""/>
    <s v="bartolini.egidio@gmail.com"/>
    <n v="59"/>
    <n v="0"/>
    <n v="1"/>
    <n v="0"/>
    <n v="73.731808731808727"/>
    <n v="1"/>
  </r>
  <r>
    <x v="1"/>
    <s v="Piergentili Emanuela"/>
    <s v="Via Podesti 133"/>
    <x v="99"/>
    <s v="Senigallia"/>
    <s v=""/>
    <s v="emanuela.piergentili@interno.it"/>
    <n v="59"/>
    <n v="0"/>
    <n v="1"/>
    <n v="0"/>
    <n v="73.731808731808727"/>
    <n v="1"/>
  </r>
  <r>
    <x v="1"/>
    <s v="Balducci Cristina"/>
    <s v="Via Renato Ciucci 13"/>
    <x v="99"/>
    <s v="Senigallia"/>
    <s v=""/>
    <s v="cristina.balducci@hotmail.it"/>
    <n v="59"/>
    <n v="0"/>
    <n v="1"/>
    <n v="0"/>
    <n v="73.731808731808727"/>
    <n v="1"/>
  </r>
  <r>
    <x v="1"/>
    <s v="Bigelli Giancarlo"/>
    <s v="Via Mameli 1"/>
    <x v="99"/>
    <s v="Senigallia"/>
    <s v=""/>
    <s v="bigelli.giancarlo@pec.it"/>
    <n v="59"/>
    <n v="0"/>
    <n v="1"/>
    <n v="0"/>
    <n v="73.731808731808727"/>
    <n v="1"/>
  </r>
  <r>
    <x v="1"/>
    <s v="Andriani Anna"/>
    <s v="Via Istria 1"/>
    <x v="99"/>
    <s v="Senigallia"/>
    <s v=""/>
    <s v="affittiestivi@belenchia.com"/>
    <n v="59"/>
    <n v="0"/>
    <n v="1"/>
    <n v="0"/>
    <n v="73.731808731808727"/>
    <n v="1"/>
  </r>
  <r>
    <x v="1"/>
    <s v="Bacchiocchi Carlo"/>
    <s v="Via S. Giovanni  5"/>
    <x v="99"/>
    <s v="Senigallia"/>
    <s v=""/>
    <s v="annamaria.bocconi@gmail.it"/>
    <n v="59"/>
    <n v="0"/>
    <n v="1"/>
    <n v="0"/>
    <n v="73.731808731808727"/>
    <n v="1"/>
  </r>
  <r>
    <x v="1"/>
    <s v="Simonetti Luciana"/>
    <s v="Via Spontini 48"/>
    <x v="99"/>
    <s v="Via Spontini, 48"/>
    <s v=""/>
    <s v="affittiestivi@belenchia.com"/>
    <n v="59"/>
    <n v="0"/>
    <n v="1"/>
    <n v="0"/>
    <n v="73.731808731808727"/>
    <n v="1"/>
  </r>
  <r>
    <x v="1"/>
    <s v="Errico Vincenzo"/>
    <s v="Via Sardegna 1"/>
    <x v="99"/>
    <s v="Senigallia"/>
    <s v=""/>
    <s v="titti@cedsbarbati.it"/>
    <n v="59"/>
    <n v="0"/>
    <n v="1"/>
    <n v="0"/>
    <n v="73.731808731808727"/>
    <n v="1"/>
  </r>
  <r>
    <x v="1"/>
    <s v="Santolini Stefania"/>
    <s v="Via Zara 6"/>
    <x v="99"/>
    <s v="Senigallia"/>
    <s v=""/>
    <s v="affittiestivi@belenchia.com"/>
    <n v="59"/>
    <n v="0"/>
    <n v="1"/>
    <n v="0"/>
    <n v="73.731808731808727"/>
    <n v="1"/>
  </r>
  <r>
    <x v="1"/>
    <s v="Porfido Luigi"/>
    <s v="Lungomare Mameli  265"/>
    <x v="99"/>
    <s v="Senigallia"/>
    <s v=""/>
    <s v="affittiestivi@belenchia.com"/>
    <n v="59"/>
    <n v="0"/>
    <n v="1"/>
    <n v="0"/>
    <n v="73.731808731808727"/>
    <n v="1"/>
  </r>
  <r>
    <x v="1"/>
    <s v="Bilei Maria Teresa"/>
    <s v="Lungomare Alighieri 28"/>
    <x v="99"/>
    <s v="Senigallia"/>
    <s v=""/>
    <s v="affittiestivi@belenchia.com"/>
    <n v="59"/>
    <n v="0"/>
    <n v="1"/>
    <n v="0"/>
    <n v="73.731808731808727"/>
    <n v="1"/>
  </r>
  <r>
    <x v="1"/>
    <s v="Burattini Nazzareno"/>
    <s v="Lungomare Mameli 93"/>
    <x v="99"/>
    <s v="Senigallia"/>
    <s v=""/>
    <s v="affittiestivi@belenchia.com"/>
    <n v="59"/>
    <n v="0"/>
    <n v="1"/>
    <n v="0"/>
    <n v="73.731808731808727"/>
    <n v="1"/>
  </r>
  <r>
    <x v="1"/>
    <s v="Mattoli Maria"/>
    <s v="Via Puglie  7"/>
    <x v="99"/>
    <s v="Senigallia"/>
    <s v=""/>
    <s v="affittiestivi@belenchia.com"/>
    <n v="59"/>
    <n v="0"/>
    <n v="1"/>
    <n v="0"/>
    <n v="73.731808731808727"/>
    <n v="1"/>
  </r>
  <r>
    <x v="1"/>
    <s v="Bevilacqua Alessandra"/>
    <s v="Viale Bonopera 34"/>
    <x v="99"/>
    <s v="Senigallia"/>
    <s v=""/>
    <s v="affittiestivi@belenchia.com"/>
    <n v="59"/>
    <n v="0"/>
    <n v="1"/>
    <n v="0"/>
    <n v="73.731808731808727"/>
    <n v="1"/>
  </r>
  <r>
    <x v="3"/>
    <s v="La Viola"/>
    <s v="Piazzale Cairoli 2"/>
    <x v="99"/>
    <s v="Senigallia"/>
    <s v=""/>
    <s v="bologninifabrizio@libero.it"/>
    <n v="59"/>
    <n v="0"/>
    <n v="1"/>
    <n v="0"/>
    <n v="73.731808731808727"/>
    <n v="1"/>
  </r>
  <r>
    <x v="1"/>
    <s v="Baldini Giovanni App.To Piano Primo"/>
    <s v="Via Podesti 226"/>
    <x v="99"/>
    <s v="Senigallia"/>
    <s v=""/>
    <s v="affittiestivi@belenchia.com"/>
    <n v="59"/>
    <n v="0"/>
    <n v="1"/>
    <n v="0"/>
    <n v="73.731808731808727"/>
    <n v="1"/>
  </r>
  <r>
    <x v="1"/>
    <s v="Simonetti Lorella"/>
    <s v="Via Delle Genziane 14"/>
    <x v="99"/>
    <s v="Senigallia"/>
    <s v=""/>
    <s v="affittestivi@belenchia.com"/>
    <n v="59"/>
    <n v="0"/>
    <n v="1"/>
    <n v="0"/>
    <n v="73.731808731808727"/>
    <n v="1"/>
  </r>
  <r>
    <x v="1"/>
    <s v="Gasperini Donatella"/>
    <s v="Via Puccini 4"/>
    <x v="99"/>
    <s v="Senigallia"/>
    <s v=""/>
    <s v="affittiestivi@belenchia.com"/>
    <n v="59"/>
    <n v="0"/>
    <n v="1"/>
    <n v="0"/>
    <n v="73.731808731808727"/>
    <n v="1"/>
  </r>
  <r>
    <x v="1"/>
    <s v="Pieralisi Gianna"/>
    <s v="Via Lungomare Alighieri  28"/>
    <x v="99"/>
    <s v="Senigallia"/>
    <s v=""/>
    <s v="affittiestivi@belenchia.com"/>
    <n v="59"/>
    <n v="0"/>
    <n v="1"/>
    <n v="0"/>
    <n v="73.731808731808727"/>
    <n v="1"/>
  </r>
  <r>
    <x v="1"/>
    <s v="Marmugi Mauro"/>
    <s v="Via Mameli 242/B"/>
    <x v="99"/>
    <s v="Senigallia"/>
    <s v=""/>
    <s v="info@dimoraimmobiliare.it"/>
    <n v="59"/>
    <n v="0"/>
    <n v="1"/>
    <n v="0"/>
    <n v="73.731808731808727"/>
    <n v="1"/>
  </r>
  <r>
    <x v="1"/>
    <s v="Ripesi Rolando"/>
    <s v="Lungomare Italia 123"/>
    <x v="99"/>
    <s v="Marzocca"/>
    <s v=""/>
    <s v="rolandoripesi@libero.it"/>
    <n v="59"/>
    <n v="0"/>
    <n v="1"/>
    <n v="0"/>
    <n v="73.731808731808727"/>
    <n v="1"/>
  </r>
  <r>
    <x v="1"/>
    <s v="Manfredi Viviana"/>
    <s v="Via Mondolfo 22"/>
    <x v="99"/>
    <s v="Senigallia"/>
    <s v=""/>
    <s v=""/>
    <n v="59"/>
    <n v="0"/>
    <n v="0"/>
    <n v="0"/>
    <n v="73.731808731808727"/>
    <n v="1"/>
  </r>
  <r>
    <x v="1"/>
    <s v="Ripesi Angela"/>
    <s v="Lungomare Italia 123"/>
    <x v="99"/>
    <s v="Marzocca"/>
    <s v=""/>
    <s v="angela@eos-web.it"/>
    <n v="59"/>
    <n v="0"/>
    <n v="1"/>
    <n v="0"/>
    <n v="73.731808731808727"/>
    <n v="1"/>
  </r>
  <r>
    <x v="1"/>
    <s v="Mazzanti Gianfranco"/>
    <s v="Via Bari  1/A"/>
    <x v="99"/>
    <s v="Senigallia"/>
    <s v=""/>
    <s v="affittiestivi@belenchia.com"/>
    <n v="59"/>
    <n v="0"/>
    <n v="1"/>
    <n v="0"/>
    <n v="73.731808731808727"/>
    <n v="1"/>
  </r>
  <r>
    <x v="1"/>
    <s v="Mecocci Andrea"/>
    <s v="Via Terza Strada 47/A"/>
    <x v="99"/>
    <s v="Senigallia"/>
    <s v=""/>
    <s v="info@dimoraimmobiliare.it"/>
    <n v="59"/>
    <n v="0"/>
    <n v="1"/>
    <n v="0"/>
    <n v="73.731808731808727"/>
    <n v="1"/>
  </r>
  <r>
    <x v="3"/>
    <s v="Il Nido Sul Tetto Di Marchetti Anna"/>
    <s v="Via R. Sanzio 353/A"/>
    <x v="99"/>
    <s v="Senigallia"/>
    <s v=""/>
    <s v="annamarchetti56@libero.it"/>
    <n v="59"/>
    <n v="0"/>
    <n v="1"/>
    <n v="0"/>
    <n v="73.731808731808727"/>
    <n v="1"/>
  </r>
  <r>
    <x v="1"/>
    <s v="Simoncelli Paola"/>
    <s v="Via Feltrini 15"/>
    <x v="99"/>
    <s v="Senigallia"/>
    <s v=""/>
    <s v="vangelina@alice.it"/>
    <n v="59"/>
    <n v="0"/>
    <n v="1"/>
    <n v="0"/>
    <n v="73.731808731808727"/>
    <n v="1"/>
  </r>
  <r>
    <x v="1"/>
    <s v="Casabianca Paola"/>
    <s v="Via Montegrappa 16"/>
    <x v="99"/>
    <s v="Senigallia"/>
    <s v=""/>
    <s v="paola.gasperini@confartigianatoimprese.net"/>
    <n v="59"/>
    <n v="0"/>
    <n v="1"/>
    <n v="0"/>
    <n v="73.731808731808727"/>
    <n v="1"/>
  </r>
  <r>
    <x v="1"/>
    <s v="Mazzanti Elena App.To Via Basilicata"/>
    <s v="Via Rieti  50"/>
    <x v="99"/>
    <s v="Senigallia"/>
    <s v=""/>
    <s v="affittiestivi@belenchia.com"/>
    <n v="59"/>
    <n v="0"/>
    <n v="1"/>
    <n v="0"/>
    <n v="73.731808731808727"/>
    <n v="1"/>
  </r>
  <r>
    <x v="1"/>
    <s v="Contini Mirco"/>
    <s v="Via Basilicata 3/C"/>
    <x v="99"/>
    <s v="Senigallia"/>
    <s v=""/>
    <s v="affittiestivi@belenchia.com"/>
    <n v="59"/>
    <n v="0"/>
    <n v="1"/>
    <n v="0"/>
    <n v="73.731808731808727"/>
    <n v="1"/>
  </r>
  <r>
    <x v="1"/>
    <s v="Mazzanti Elena App.To Via Rieti"/>
    <s v="Via Rieti 50"/>
    <x v="99"/>
    <s v="Senigallia"/>
    <s v=""/>
    <s v="affittiestivi@belenchia.com"/>
    <n v="59"/>
    <n v="0"/>
    <n v="1"/>
    <n v="0"/>
    <n v="73.731808731808727"/>
    <n v="1"/>
  </r>
  <r>
    <x v="1"/>
    <s v="Quadrini Lorenza Paola"/>
    <s v="Via Bologna  2/B"/>
    <x v="99"/>
    <s v="Senigallia"/>
    <s v=""/>
    <s v="affittiestivi@belenchia.com"/>
    <n v="59"/>
    <n v="0"/>
    <n v="1"/>
    <n v="0"/>
    <n v="73.731808731808727"/>
    <n v="1"/>
  </r>
  <r>
    <x v="1"/>
    <s v="Benelli Andrea"/>
    <s v="Via Tagliamento 7"/>
    <x v="99"/>
    <s v="Senigallia"/>
    <s v=""/>
    <s v="affitiestivi@belenchia.com"/>
    <n v="59"/>
    <n v="0"/>
    <n v="1"/>
    <n v="0"/>
    <n v="73.731808731808727"/>
    <n v="1"/>
  </r>
  <r>
    <x v="1"/>
    <s v="Marchegiani Paolo"/>
    <s v="Lungomare Italia 30/A"/>
    <x v="99"/>
    <s v="Senigallia"/>
    <s v=""/>
    <s v="affittiestivi@belenchia.com"/>
    <n v="59"/>
    <n v="0"/>
    <n v="1"/>
    <n v="0"/>
    <n v="73.731808731808727"/>
    <n v="1"/>
  </r>
  <r>
    <x v="1"/>
    <s v="Silvestrini Liviana App.To Viale Sorrento"/>
    <s v="Viale Sorrento 23/A"/>
    <x v="99"/>
    <s v="Marzocca"/>
    <s v=""/>
    <s v="bbfontebella@libero.it"/>
    <n v="59"/>
    <n v="0"/>
    <n v="1"/>
    <n v="0"/>
    <n v="73.731808731808727"/>
    <n v="1"/>
  </r>
  <r>
    <x v="1"/>
    <s v="Silvestrini Liviana App.To Via Degli Ulivi"/>
    <s v="Via Degli Ulivi 77"/>
    <x v="99"/>
    <s v="Senigallia"/>
    <s v=""/>
    <s v="bbfontebella@libero.it"/>
    <n v="59"/>
    <n v="0"/>
    <n v="1"/>
    <n v="0"/>
    <n v="73.731808731808727"/>
    <n v="1"/>
  </r>
  <r>
    <x v="1"/>
    <s v="Marcantoni Alberto"/>
    <s v="Lungomare Mameli 93"/>
    <x v="99"/>
    <s v="Senigallia"/>
    <s v=""/>
    <s v="affittiestivi@belenchia.com"/>
    <n v="59"/>
    <n v="0"/>
    <n v="1"/>
    <n v="0"/>
    <n v="73.731808731808727"/>
    <n v="1"/>
  </r>
  <r>
    <x v="1"/>
    <s v="Riccardi Sandro"/>
    <s v="Via Raffaello Sanzio 186"/>
    <x v="99"/>
    <s v="Senigallia"/>
    <s v=""/>
    <s v="sandro.riccardi@alice.it"/>
    <n v="59"/>
    <n v="0"/>
    <n v="1"/>
    <n v="0"/>
    <n v="73.731808731808727"/>
    <n v="1"/>
  </r>
  <r>
    <x v="1"/>
    <s v="Tomassoni Giuliana"/>
    <s v="Umberto Giordano 31"/>
    <x v="99"/>
    <s v="Senigallia"/>
    <s v=""/>
    <s v="senigallia@pec.confartigianato.it"/>
    <n v="59"/>
    <n v="0"/>
    <n v="1"/>
    <n v="0"/>
    <n v="73.731808731808727"/>
    <n v="1"/>
  </r>
  <r>
    <x v="1"/>
    <s v="Baldini Giovanni App.To Piano Terra"/>
    <s v="Podesti 226"/>
    <x v="99"/>
    <s v="Senigallia"/>
    <s v=""/>
    <s v="comeacasa@sicurezzapostale.it"/>
    <n v="59"/>
    <n v="0"/>
    <n v="1"/>
    <n v="0"/>
    <n v="73.731808731808727"/>
    <n v="1"/>
  </r>
  <r>
    <x v="1"/>
    <s v="Moruzzi Sara (App. N. 53)"/>
    <s v="Via Pergolesi 53"/>
    <x v="99"/>
    <s v="Senigallia"/>
    <s v=""/>
    <s v="sguzzo60@gmail.com"/>
    <n v="59"/>
    <n v="0"/>
    <n v="1"/>
    <n v="0"/>
    <n v="73.731808731808727"/>
    <n v="1"/>
  </r>
  <r>
    <x v="1"/>
    <s v="Moruzzi Sara (App. N. 51)"/>
    <s v="Via Pergolesi  51"/>
    <x v="99"/>
    <s v="Senigallia"/>
    <s v=""/>
    <s v="sguzzo60@gmail.com"/>
    <n v="59"/>
    <n v="0"/>
    <n v="1"/>
    <n v="0"/>
    <n v="73.731808731808727"/>
    <n v="1"/>
  </r>
  <r>
    <x v="1"/>
    <s v="Moruzzi Sara (App. N. 45)"/>
    <s v="Via Pergolesi 45"/>
    <x v="99"/>
    <s v="Senigallia"/>
    <s v=""/>
    <s v="sguzzo60@gmail.com"/>
    <n v="59"/>
    <n v="0"/>
    <n v="1"/>
    <n v="0"/>
    <n v="73.731808731808727"/>
    <n v="1"/>
  </r>
  <r>
    <x v="3"/>
    <s v="B&amp;B Le Grazie"/>
    <s v="Strada Comunale Grazie 14/C"/>
    <x v="99"/>
    <s v="Senigallia"/>
    <s v=""/>
    <s v=""/>
    <n v="59"/>
    <n v="0"/>
    <n v="0"/>
    <n v="0"/>
    <n v="73.731808731808727"/>
    <n v="1"/>
  </r>
  <r>
    <x v="1"/>
    <s v="Zaccaro Roberto"/>
    <s v="Via R. Sanzio 10/1"/>
    <x v="99"/>
    <s v="Senigallia"/>
    <s v=""/>
    <s v="savino.zaccaro@ingpec.eu"/>
    <n v="59"/>
    <n v="0"/>
    <n v="1"/>
    <n v="0"/>
    <n v="73.731808731808727"/>
    <n v="1"/>
  </r>
  <r>
    <x v="1"/>
    <s v="Cappelletti Elsa"/>
    <s v="Lungomare Alighieri 14"/>
    <x v="99"/>
    <s v="Senigallia"/>
    <s v=""/>
    <s v="affittiestivi@belenchia.com"/>
    <n v="59"/>
    <n v="0"/>
    <n v="1"/>
    <n v="0"/>
    <n v="73.731808731808727"/>
    <n v="1"/>
  </r>
  <r>
    <x v="1"/>
    <s v="Sagrati Alberto App.To Via Pierelli"/>
    <s v="Via Pierelli 41"/>
    <x v="99"/>
    <s v="Senigallia"/>
    <s v=""/>
    <s v="affittiestivi@belenchia.com"/>
    <n v="59"/>
    <n v="0"/>
    <n v="1"/>
    <n v="0"/>
    <n v="73.731808731808727"/>
    <n v="1"/>
  </r>
  <r>
    <x v="1"/>
    <s v="Schiaroli Valentina"/>
    <s v="Via Prima Strada  35"/>
    <x v="99"/>
    <s v="Cesano"/>
    <s v=""/>
    <s v="orietta_59@libero.it"/>
    <n v="59"/>
    <n v="0"/>
    <n v="1"/>
    <n v="0"/>
    <n v="73.731808731808727"/>
    <n v="1"/>
  </r>
  <r>
    <x v="1"/>
    <s v="Fosci Antonio"/>
    <s v="Viale Dei Gerani 11"/>
    <x v="99"/>
    <s v="Senigallia"/>
    <s v=""/>
    <s v="affittiestivi@belenchia.com"/>
    <n v="59"/>
    <n v="0"/>
    <n v="1"/>
    <n v="0"/>
    <n v="73.731808731808727"/>
    <n v="1"/>
  </r>
  <r>
    <x v="1"/>
    <s v="Sagrati Enza"/>
    <s v="Lungomare Mameli 93"/>
    <x v="99"/>
    <s v="Senigallia"/>
    <s v=""/>
    <s v="affittiestivi@senigallia.it"/>
    <n v="59"/>
    <n v="0"/>
    <n v="1"/>
    <n v="0"/>
    <n v="73.731808731808727"/>
    <n v="1"/>
  </r>
  <r>
    <x v="1"/>
    <s v="Ciarrocchi Anna Rita"/>
    <s v="Piazza Cameranesi 2"/>
    <x v="99"/>
    <s v="Senigallia"/>
    <s v=""/>
    <s v="annaritaciarrocchi@yahoo.it"/>
    <n v="59"/>
    <n v="0"/>
    <n v="1"/>
    <n v="0"/>
    <n v="73.731808731808727"/>
    <n v="1"/>
  </r>
  <r>
    <x v="1"/>
    <s v="Principi Leonardo"/>
    <s v="Via Gramsci 29"/>
    <x v="99"/>
    <s v="Senigallia"/>
    <s v=""/>
    <s v="affittiestivi@belenchia.com"/>
    <n v="59"/>
    <n v="0"/>
    <n v="1"/>
    <n v="0"/>
    <n v="73.731808731808727"/>
    <n v="1"/>
  </r>
  <r>
    <x v="1"/>
    <s v="Micci Lamberto"/>
    <s v="Via Strada Terza 34/C"/>
    <x v="99"/>
    <s v="Senigallia"/>
    <s v=""/>
    <s v="lamberto_micci@libero.it"/>
    <n v="59"/>
    <n v="0"/>
    <n v="1"/>
    <n v="0"/>
    <n v="73.731808731808727"/>
    <n v="1"/>
  </r>
  <r>
    <x v="1"/>
    <s v="Gramaccioni Gianfranco"/>
    <s v="Via Mercantini 15"/>
    <x v="99"/>
    <s v="Senigallia"/>
    <s v=""/>
    <s v="affittiestivi@belenchia.com"/>
    <n v="59"/>
    <n v="0"/>
    <n v="1"/>
    <n v="0"/>
    <n v="73.731808731808727"/>
    <n v="1"/>
  </r>
  <r>
    <x v="1"/>
    <s v="Galli Giancarlo"/>
    <s v="Piazza Giordano Bruno 14"/>
    <x v="99"/>
    <s v="Senigallia"/>
    <s v=""/>
    <s v="unotredigalli@gmail.com"/>
    <n v="59"/>
    <n v="0"/>
    <n v="1"/>
    <n v="0"/>
    <n v="73.731808731808727"/>
    <n v="1"/>
  </r>
  <r>
    <x v="1"/>
    <s v="Pancotti Luca"/>
    <s v="Via Solferino 14"/>
    <x v="99"/>
    <s v="Senigallia"/>
    <s v=""/>
    <s v="avv.lucapancotti@trianieassociati.it"/>
    <n v="59"/>
    <n v="0"/>
    <n v="1"/>
    <n v="0"/>
    <n v="73.731808731808727"/>
    <n v="1"/>
  </r>
  <r>
    <x v="1"/>
    <s v="Zaccaro Savino 125/B"/>
    <s v="Via R. Sanzio 125/B"/>
    <x v="99"/>
    <s v="Senigallia"/>
    <s v=""/>
    <s v="ing.savinozaccaro@gmail.com"/>
    <n v="59"/>
    <n v="0"/>
    <n v="1"/>
    <n v="0"/>
    <n v="73.731808731808727"/>
    <n v="1"/>
  </r>
  <r>
    <x v="1"/>
    <s v="Zaccaro Savino 125/C"/>
    <s v="Via R. Sanzio 125/C"/>
    <x v="99"/>
    <s v="Senigallia"/>
    <s v=""/>
    <s v="ing.savinozaccaro@gmail.com"/>
    <n v="59"/>
    <n v="0"/>
    <n v="1"/>
    <n v="0"/>
    <n v="73.731808731808727"/>
    <n v="1"/>
  </r>
  <r>
    <x v="1"/>
    <s v="Piazzolla Adriana"/>
    <s v="Via Vivaldi 4"/>
    <x v="99"/>
    <s v="Senigallia"/>
    <s v=""/>
    <s v="affittiestivi@belenchia.com"/>
    <n v="59"/>
    <n v="0"/>
    <n v="1"/>
    <n v="0"/>
    <n v="73.731808731808727"/>
    <n v="1"/>
  </r>
  <r>
    <x v="1"/>
    <s v="Maiolatesi Giampaolo"/>
    <s v="Via Pierelli 33"/>
    <x v="99"/>
    <s v="Senigallia"/>
    <s v=""/>
    <s v="affittiestivi@belenchia.com"/>
    <n v="59"/>
    <n v="0"/>
    <n v="1"/>
    <n v="0"/>
    <n v="73.731808731808727"/>
    <n v="1"/>
  </r>
  <r>
    <x v="1"/>
    <s v="Morganti Valter"/>
    <s v="Lungomare Mameli 9"/>
    <x v="99"/>
    <s v="Senigallia"/>
    <s v=""/>
    <s v="valter.morganti@tin.it"/>
    <n v="59"/>
    <n v="0"/>
    <n v="1"/>
    <n v="0"/>
    <n v="73.731808731808727"/>
    <n v="1"/>
  </r>
  <r>
    <x v="1"/>
    <s v="Moroni Giancarlo"/>
    <s v="Via Fratti-Scapezzano 30"/>
    <x v="99"/>
    <s v="Senigallia"/>
    <s v=""/>
    <s v="moroni.tataio@libero.it"/>
    <n v="59"/>
    <n v="0"/>
    <n v="1"/>
    <n v="0"/>
    <n v="73.731808731808727"/>
    <n v="1"/>
  </r>
  <r>
    <x v="1"/>
    <s v="Gori Laura"/>
    <s v="Lungomare Mameli 240"/>
    <x v="99"/>
    <s v="Senigallia"/>
    <s v=""/>
    <s v="affittiestivi@belenchia.com"/>
    <n v="59"/>
    <n v="0"/>
    <n v="1"/>
    <n v="0"/>
    <n v="73.731808731808727"/>
    <n v="1"/>
  </r>
  <r>
    <x v="1"/>
    <s v="Simoncioni Rossana App.To 27"/>
    <s v="Via Gioberti 27"/>
    <x v="99"/>
    <s v="Senigallia"/>
    <s v=""/>
    <s v="maxcecchini@libero.it"/>
    <n v="59"/>
    <n v="0"/>
    <n v="1"/>
    <n v="0"/>
    <n v="73.731808731808727"/>
    <n v="1"/>
  </r>
  <r>
    <x v="1"/>
    <s v="Simoncioni Rossana App.To 25"/>
    <s v="Via Gioberti 25"/>
    <x v="99"/>
    <s v="Senigallia"/>
    <s v=""/>
    <s v="maxcecchini@libero.it"/>
    <n v="59"/>
    <n v="0"/>
    <n v="1"/>
    <n v="0"/>
    <n v="73.731808731808727"/>
    <n v="1"/>
  </r>
  <r>
    <x v="1"/>
    <s v="Manizza Marco"/>
    <s v="Via Trieste 16"/>
    <x v="99"/>
    <s v="Senigallia"/>
    <s v=""/>
    <s v="affittiestivi@belenchia.com"/>
    <n v="59"/>
    <n v="0"/>
    <n v="1"/>
    <n v="0"/>
    <n v="73.731808731808727"/>
    <n v="1"/>
  </r>
  <r>
    <x v="1"/>
    <s v="Santini Paolo"/>
    <s v="Via Mameli 229/A"/>
    <x v="99"/>
    <s v="Senigallia"/>
    <s v=""/>
    <s v="paolo.santini@cisl.it"/>
    <n v="59"/>
    <n v="0"/>
    <n v="1"/>
    <n v="0"/>
    <n v="73.731808731808727"/>
    <n v="1"/>
  </r>
  <r>
    <x v="1"/>
    <s v="Cursi Quinto"/>
    <s v="Lungomare Mameli 118/B"/>
    <x v="99"/>
    <s v="Senigallia"/>
    <s v=""/>
    <s v="quinto.cursi@email.it"/>
    <n v="59"/>
    <n v="0"/>
    <n v="1"/>
    <n v="0"/>
    <n v="73.731808731808727"/>
    <n v="1"/>
  </r>
  <r>
    <x v="1"/>
    <s v="Manieri Primo"/>
    <s v="Via Vi Strada Cesano 11"/>
    <x v="99"/>
    <s v="Senigallia"/>
    <s v=""/>
    <s v="elegant@tin.it"/>
    <n v="59"/>
    <n v="0"/>
    <n v="1"/>
    <n v="0"/>
    <n v="73.731808731808727"/>
    <n v="1"/>
  </r>
  <r>
    <x v="1"/>
    <s v="Scarpone Nicola"/>
    <s v="Via Verdi 103/D"/>
    <x v="99"/>
    <s v="Senigallia"/>
    <s v=""/>
    <s v="nicolamarev@libero.it"/>
    <n v="59"/>
    <n v="0"/>
    <n v="1"/>
    <n v="0"/>
    <n v="73.731808731808727"/>
    <n v="1"/>
  </r>
  <r>
    <x v="1"/>
    <s v="Galimberti Ilaria"/>
    <s v="Via Pierelli  1A"/>
    <x v="99"/>
    <s v="Senigallia"/>
    <s v=""/>
    <s v="ilariagal@hotmail.it"/>
    <n v="59"/>
    <n v="0"/>
    <n v="1"/>
    <n v="0"/>
    <n v="73.731808731808727"/>
    <n v="1"/>
  </r>
  <r>
    <x v="1"/>
    <s v="Brun Maria"/>
    <s v="Via Podesti 71"/>
    <x v="99"/>
    <s v="Senigallia"/>
    <s v=""/>
    <s v="affittiestivi@belenchia.com"/>
    <n v="59"/>
    <n v="0"/>
    <n v="1"/>
    <n v="0"/>
    <n v="73.731808731808727"/>
    <n v="1"/>
  </r>
  <r>
    <x v="1"/>
    <s v="Bruschi Leonello"/>
    <s v="Via Gioberti 17/B"/>
    <x v="99"/>
    <s v="Senigallia"/>
    <s v=""/>
    <s v="bruschileonello@sicurezzapostale.it"/>
    <n v="59"/>
    <n v="0"/>
    <n v="1"/>
    <n v="0"/>
    <n v="73.731808731808727"/>
    <n v="1"/>
  </r>
  <r>
    <x v="1"/>
    <s v="Catani Stefano"/>
    <s v="Lungomare Mameli 240"/>
    <x v="99"/>
    <s v="Senigallia"/>
    <s v=""/>
    <s v="affittestivi@belenchia.com"/>
    <n v="59"/>
    <n v="0"/>
    <n v="1"/>
    <n v="0"/>
    <n v="73.731808731808727"/>
    <n v="1"/>
  </r>
  <r>
    <x v="1"/>
    <s v="Azzaroni Liliana"/>
    <s v="Via Volta 29"/>
    <x v="99"/>
    <s v="Senigallia"/>
    <s v=""/>
    <s v="affittiestivi@belenchia.com"/>
    <n v="59"/>
    <n v="0"/>
    <n v="1"/>
    <n v="0"/>
    <n v="73.731808731808727"/>
    <n v="1"/>
  </r>
  <r>
    <x v="1"/>
    <s v="Cingolani Mirella"/>
    <s v="Lungomare Italia 8/A"/>
    <x v="99"/>
    <s v="Senigallia"/>
    <s v=""/>
    <s v="susysartini@gmail.com"/>
    <n v="59"/>
    <n v="0"/>
    <n v="1"/>
    <n v="0"/>
    <n v="73.731808731808727"/>
    <n v="1"/>
  </r>
  <r>
    <x v="1"/>
    <s v="Ambrogi Claudio"/>
    <s v="Piazzale Libertà 12"/>
    <x v="99"/>
    <s v="Senigallia"/>
    <s v=""/>
    <s v="affittiestivi@belenchia.com"/>
    <n v="59"/>
    <n v="0"/>
    <n v="1"/>
    <n v="0"/>
    <n v="73.731808731808727"/>
    <n v="1"/>
  </r>
  <r>
    <x v="1"/>
    <s v="Roberti Lucio"/>
    <s v="Lungomare Mameli 240"/>
    <x v="99"/>
    <s v="Senigallia"/>
    <s v=""/>
    <s v="affittiestivi@belenchia.com"/>
    <n v="59"/>
    <n v="0"/>
    <n v="1"/>
    <n v="0"/>
    <n v="73.731808731808727"/>
    <n v="1"/>
  </r>
  <r>
    <x v="1"/>
    <s v="Roberti Luca"/>
    <s v="Lungomare Mameli 240"/>
    <x v="99"/>
    <s v="Senigallia"/>
    <s v=""/>
    <s v="affittestivi@belenchia.com"/>
    <n v="59"/>
    <n v="0"/>
    <n v="1"/>
    <n v="0"/>
    <n v="73.731808731808727"/>
    <n v="1"/>
  </r>
  <r>
    <x v="1"/>
    <s v="Angelini Giuliana"/>
    <s v="Via Puglie 1"/>
    <x v="99"/>
    <s v="Senigallia"/>
    <s v=""/>
    <s v="affittiestivi@belenchia.com"/>
    <n v="59"/>
    <n v="0"/>
    <n v="1"/>
    <n v="0"/>
    <n v="73.731808731808727"/>
    <n v="1"/>
  </r>
  <r>
    <x v="1"/>
    <s v="Ciunci Renato Pasquale"/>
    <s v="Lungomare Da Vinci 63"/>
    <x v="99"/>
    <s v="Senigallia"/>
    <s v=""/>
    <s v="affittiestivi@belenchia.com"/>
    <n v="59"/>
    <n v="0"/>
    <n v="1"/>
    <n v="0"/>
    <n v="73.731808731808727"/>
    <n v="1"/>
  </r>
  <r>
    <x v="1"/>
    <s v="Principi Emiliano"/>
    <s v="Piazza Andrea Doria 2"/>
    <x v="99"/>
    <s v="Senigallia"/>
    <s v=""/>
    <s v="affittiestivi@belenchia.com"/>
    <n v="59"/>
    <n v="0"/>
    <n v="1"/>
    <n v="0"/>
    <n v="73.731808731808727"/>
    <n v="1"/>
  </r>
  <r>
    <x v="1"/>
    <s v="Mancini Mauro"/>
    <s v="Lungomare D. Alighieri 22/B"/>
    <x v="99"/>
    <s v="Senigallia"/>
    <s v=""/>
    <s v="affittiestivi@belenchia.com"/>
    <n v="59"/>
    <n v="0"/>
    <n v="1"/>
    <n v="0"/>
    <n v="73.731808731808727"/>
    <n v="1"/>
  </r>
  <r>
    <x v="3"/>
    <s v="A Casa Di Nonna Linda"/>
    <s v="Via Gherardi 54"/>
    <x v="99"/>
    <s v="Senigallia"/>
    <s v=""/>
    <s v="info@acasadinonnalinda.it"/>
    <n v="59"/>
    <n v="0"/>
    <n v="1"/>
    <n v="0"/>
    <n v="73.731808731808727"/>
    <n v="1"/>
  </r>
  <r>
    <x v="1"/>
    <s v="Vici Mauro"/>
    <s v="Via Tommaseo 12"/>
    <x v="99"/>
    <s v="Senigallia"/>
    <s v=""/>
    <s v="vicimauro9@gmail.com"/>
    <n v="59"/>
    <n v="0"/>
    <n v="1"/>
    <n v="0"/>
    <n v="73.731808731808727"/>
    <n v="1"/>
  </r>
  <r>
    <x v="3"/>
    <s v="Casa Margherita"/>
    <s v="Amendola  25"/>
    <x v="99"/>
    <s v="Senigallia"/>
    <s v=""/>
    <s v="catipernini@gmail.com"/>
    <n v="59"/>
    <n v="0"/>
    <n v="1"/>
    <n v="0"/>
    <n v="73.731808731808727"/>
    <n v="1"/>
  </r>
  <r>
    <x v="2"/>
    <s v="Villa Pina"/>
    <s v="Via Podesti 158"/>
    <x v="99"/>
    <s v="Senigallia"/>
    <s v="www.villapina.it"/>
    <s v="info@mastruccizoppini.it"/>
    <n v="59"/>
    <n v="1"/>
    <n v="1"/>
    <n v="1"/>
    <n v="73.731808731808727"/>
    <n v="1"/>
  </r>
  <r>
    <x v="3"/>
    <s v="Trecentolivi"/>
    <s v="Strada Torre Campetto  105"/>
    <x v="99"/>
    <s v="Senigallia"/>
    <s v=""/>
    <s v="niki31@inwind.it;"/>
    <n v="59"/>
    <n v="0"/>
    <n v="1"/>
    <n v="0"/>
    <n v="73.731808731808727"/>
    <n v="1"/>
  </r>
  <r>
    <x v="2"/>
    <s v="Hotel Royal"/>
    <s v="Lungomare Alighieri 146"/>
    <x v="99"/>
    <s v="Senigallia"/>
    <s v="www.hotelroyalsenigallia.it"/>
    <s v="info@hotelroyalsenigallia.it"/>
    <n v="59"/>
    <n v="1"/>
    <n v="1"/>
    <n v="1"/>
    <n v="73.731808731808727"/>
    <n v="1"/>
  </r>
  <r>
    <x v="1"/>
    <s v="Casagrande Gigliola"/>
    <s v="Via Raffaello Sanzio 399"/>
    <x v="99"/>
    <s v="Senigallia"/>
    <s v=""/>
    <s v="fulvia.fratesi@gmail.com"/>
    <n v="59"/>
    <n v="0"/>
    <n v="1"/>
    <n v="0"/>
    <n v="73.731808731808727"/>
    <n v="1"/>
  </r>
  <r>
    <x v="1"/>
    <s v="Ruzziconi Maria Paola"/>
    <s v="Lungomare Mameli - Terzo Piano 265"/>
    <x v="99"/>
    <s v="Senigallia"/>
    <s v=""/>
    <s v="affittiestivi@belenchia.com"/>
    <n v="59"/>
    <n v="0"/>
    <n v="1"/>
    <n v="0"/>
    <n v="73.731808731808727"/>
    <n v="1"/>
  </r>
  <r>
    <x v="1"/>
    <s v="Cioni Isabella Margherita"/>
    <s v="Via Rieti 11"/>
    <x v="99"/>
    <s v="Senigallia"/>
    <s v=""/>
    <s v=""/>
    <n v="59"/>
    <n v="0"/>
    <n v="0"/>
    <n v="0"/>
    <n v="73.731808731808727"/>
    <n v="1"/>
  </r>
  <r>
    <x v="1"/>
    <s v="Sartini Pino"/>
    <s v="Lungomare Italia 44"/>
    <x v="99"/>
    <s v="Senigallia"/>
    <s v=""/>
    <s v="sara.sartini@libero.it"/>
    <n v="59"/>
    <n v="0"/>
    <n v="1"/>
    <n v="0"/>
    <n v="73.731808731808727"/>
    <n v="1"/>
  </r>
  <r>
    <x v="1"/>
    <s v="Mazzaola Angelo"/>
    <s v="Via L'Aquila  9"/>
    <x v="99"/>
    <s v="Senigallia"/>
    <s v=""/>
    <s v="affittiestivi@belenchia.com"/>
    <n v="59"/>
    <n v="0"/>
    <n v="1"/>
    <n v="0"/>
    <n v="73.731808731808727"/>
    <n v="1"/>
  </r>
  <r>
    <x v="1"/>
    <s v="Favi Umberto"/>
    <s v="Via Pierelli 29"/>
    <x v="99"/>
    <s v="Senigallia"/>
    <s v=""/>
    <s v="affittiestivi@belenchia.com"/>
    <n v="59"/>
    <n v="0"/>
    <n v="1"/>
    <n v="0"/>
    <n v="73.731808731808727"/>
    <n v="1"/>
  </r>
  <r>
    <x v="1"/>
    <s v="Marchetti Alessandra"/>
    <s v="Lungomare Leonardo Da Vinci 21/A"/>
    <x v="99"/>
    <s v="Senigallia"/>
    <s v=""/>
    <s v="senigallia@confcommerciomarchecentrali.it"/>
    <n v="59"/>
    <n v="0"/>
    <n v="1"/>
    <n v="0"/>
    <n v="73.731808731808727"/>
    <n v="1"/>
  </r>
  <r>
    <x v="1"/>
    <s v="Pierantoni Gabriella"/>
    <s v="Via Puglie 7"/>
    <x v="99"/>
    <s v="Senigallia"/>
    <s v=""/>
    <s v="affittiestivi@belenchia.com"/>
    <n v="59"/>
    <n v="0"/>
    <n v="1"/>
    <n v="0"/>
    <n v="73.731808731808727"/>
    <n v="1"/>
  </r>
  <r>
    <x v="1"/>
    <s v="De Angelis Rosalba"/>
    <s v="Via Mondolfo 32"/>
    <x v="99"/>
    <s v="Senigallia"/>
    <s v=""/>
    <s v=""/>
    <n v="59"/>
    <n v="0"/>
    <n v="0"/>
    <n v="0"/>
    <n v="73.731808731808727"/>
    <n v="1"/>
  </r>
  <r>
    <x v="1"/>
    <s v="Ilari Serenella"/>
    <s v="Lungomare Dante Alighieri 14"/>
    <x v="99"/>
    <s v="Senigallia"/>
    <s v=""/>
    <s v="affittiestivi@belenchia.com"/>
    <n v="59"/>
    <n v="0"/>
    <n v="1"/>
    <n v="0"/>
    <n v="73.731808731808727"/>
    <n v="1"/>
  </r>
  <r>
    <x v="1"/>
    <s v="Sagrati Alberto App.To Via Puglie"/>
    <s v="Via Puglie 7"/>
    <x v="99"/>
    <s v="Senigallia"/>
    <s v=""/>
    <s v="affittiestivi@belenchia.com"/>
    <n v="59"/>
    <n v="0"/>
    <n v="1"/>
    <n v="0"/>
    <n v="73.731808731808727"/>
    <n v="1"/>
  </r>
  <r>
    <x v="1"/>
    <s v="Bellagamba Rita"/>
    <s v="Via R. Ciucci 8"/>
    <x v="99"/>
    <s v="Senigallia"/>
    <s v=""/>
    <s v="rita.bellagamba@gmail.com"/>
    <n v="59"/>
    <n v="0"/>
    <n v="1"/>
    <n v="0"/>
    <n v="73.731808731808727"/>
    <n v="1"/>
  </r>
  <r>
    <x v="1"/>
    <s v="Benigni Michela"/>
    <s v="Via Lungomare Mameli 242/B"/>
    <x v="99"/>
    <s v="Senigallia"/>
    <s v=""/>
    <s v="essepic@sicurezzapostale.it"/>
    <n v="59"/>
    <n v="0"/>
    <n v="1"/>
    <n v="0"/>
    <n v="73.731808731808727"/>
    <n v="1"/>
  </r>
  <r>
    <x v="1"/>
    <s v="Concettoni Lucia"/>
    <s v="Piazzale Della Liberta'  4/B"/>
    <x v="99"/>
    <s v="Senigallia"/>
    <s v=""/>
    <s v="affittiestivi@belenchia.com"/>
    <n v="59"/>
    <n v="0"/>
    <n v="1"/>
    <n v="0"/>
    <n v="73.731808731808727"/>
    <n v="1"/>
  </r>
  <r>
    <x v="1"/>
    <s v="Sbrozzi Emilio"/>
    <s v="Lungomare Alighieri 14"/>
    <x v="99"/>
    <s v="Senigallia"/>
    <s v=""/>
    <s v="affittiestivi@belenchia.com"/>
    <n v="59"/>
    <n v="0"/>
    <n v="1"/>
    <n v="0"/>
    <n v="73.731808731808727"/>
    <n v="1"/>
  </r>
  <r>
    <x v="3"/>
    <s v="Calvino Brozzesi"/>
    <s v="Lungomare G. Marconi 25"/>
    <x v="99"/>
    <s v="Senigallia"/>
    <s v=""/>
    <s v="calvinobrozzesi@tin.it"/>
    <n v="59"/>
    <n v="0"/>
    <n v="1"/>
    <n v="0"/>
    <n v="73.731808731808727"/>
    <n v="1"/>
  </r>
  <r>
    <x v="3"/>
    <s v="B&amp;B Centro Storico"/>
    <s v="Via Mastai Ferretti 54"/>
    <x v="99"/>
    <s v="Senigallia"/>
    <s v=""/>
    <s v="pcicetti@libero.it"/>
    <n v="59"/>
    <n v="0"/>
    <n v="1"/>
    <n v="0"/>
    <n v="73.731808731808727"/>
    <n v="1"/>
  </r>
  <r>
    <x v="2"/>
    <s v="Hotel Mastai"/>
    <s v="Via Abbagnano 12"/>
    <x v="99"/>
    <s v="Località non trovata"/>
    <s v="www.hotelmastaisenigallia.it"/>
    <s v="info@hotelmastai.it"/>
    <n v="59"/>
    <n v="1"/>
    <n v="1"/>
    <n v="1"/>
    <n v="73.731808731808727"/>
    <n v="1"/>
  </r>
  <r>
    <x v="5"/>
    <s v="Appartamenti Lungomare Italia"/>
    <s v="Lungomare Italia 3/B"/>
    <x v="99"/>
    <s v="Località non trovata"/>
    <s v=""/>
    <s v="info@villaggiocampingblu.com"/>
    <n v="59"/>
    <n v="0"/>
    <n v="1"/>
    <n v="0"/>
    <n v="73.731808731808727"/>
    <n v="1"/>
  </r>
  <r>
    <x v="5"/>
    <s v="Appartamenti Lungomare Alighieri"/>
    <s v="Lungomare Alighieri 14/A"/>
    <x v="99"/>
    <s v="Località non trovata"/>
    <s v=""/>
    <s v="info@villaggiocampingblu.com"/>
    <n v="59"/>
    <n v="0"/>
    <n v="1"/>
    <n v="0"/>
    <n v="73.731808731808727"/>
    <n v="1"/>
  </r>
  <r>
    <x v="7"/>
    <s v="Ostello Le Dune"/>
    <s v="Lungomare Leonardo Da Vinci 6"/>
    <x v="99"/>
    <s v="Senigallia"/>
    <s v="www.uisp.it/senigallia"/>
    <s v="senigallia@uisp.it"/>
    <n v="59"/>
    <n v="1"/>
    <n v="1"/>
    <n v="1"/>
    <n v="73.731808731808727"/>
    <n v="1"/>
  </r>
  <r>
    <x v="3"/>
    <s v="B&amp;B Tra La Rocca E Il Mare"/>
    <s v="Via Bonopera 1"/>
    <x v="99"/>
    <s v="Località non trovata"/>
    <s v=""/>
    <s v="carottip@gmail.com"/>
    <n v="59"/>
    <n v="0"/>
    <n v="1"/>
    <n v="0"/>
    <n v="73.731808731808727"/>
    <n v="1"/>
  </r>
  <r>
    <x v="11"/>
    <s v="Domus"/>
    <s v="Lungomare Leonardo Da Vinci 8"/>
    <x v="99"/>
    <s v="Senigallia"/>
    <s v="www.campingdomus.it"/>
    <s v="campingdomus@gmail.com"/>
    <n v="59"/>
    <n v="1"/>
    <n v="1"/>
    <n v="1"/>
    <n v="73.731808731808727"/>
    <n v="1"/>
  </r>
  <r>
    <x v="5"/>
    <s v="Da Adamo Osteria  E Locanda"/>
    <s v="Strada Comunale Grazie 8"/>
    <x v="99"/>
    <s v="Senigallia"/>
    <s v=""/>
    <s v="osteriadadamo@icloud.com"/>
    <n v="59"/>
    <n v="0"/>
    <n v="1"/>
    <n v="0"/>
    <n v="73.731808731808727"/>
    <n v="1"/>
  </r>
  <r>
    <x v="4"/>
    <s v="Villa Savignano"/>
    <s v="Strada Di Savignano 253"/>
    <x v="99"/>
    <s v="Grottino"/>
    <s v="www.agriturismovillasavignano.it"/>
    <s v="borisbart@alice.it"/>
    <n v="59"/>
    <n v="1"/>
    <n v="1"/>
    <n v="1"/>
    <n v="73.731808731808727"/>
    <n v="1"/>
  </r>
  <r>
    <x v="3"/>
    <s v="B&amp;B Il Papavero"/>
    <s v="Strada Provinciale Arceviese 98"/>
    <x v="99"/>
    <s v="Località non trovata"/>
    <s v=""/>
    <s v="claudia.b@lemarche.it"/>
    <n v="59"/>
    <n v="0"/>
    <n v="1"/>
    <n v="0"/>
    <n v="73.731808731808727"/>
    <n v="1"/>
  </r>
  <r>
    <x v="3"/>
    <s v="B&amp;B Casatorricelli"/>
    <s v="Via Torricelli 11/A"/>
    <x v="99"/>
    <s v="Località non trovata"/>
    <s v=""/>
    <s v="info@casatorricelli.it"/>
    <n v="59"/>
    <n v="0"/>
    <n v="1"/>
    <n v="0"/>
    <n v="73.731808731808727"/>
    <n v="1"/>
  </r>
  <r>
    <x v="3"/>
    <s v="B&amp;B Fonte Antica"/>
    <s v="Strada Dei Cappuccini 11"/>
    <x v="99"/>
    <s v="Scapezzano"/>
    <s v=""/>
    <s v="marilenamoroni@libero.it"/>
    <n v="59"/>
    <n v="0"/>
    <n v="1"/>
    <n v="0"/>
    <n v="73.731808731808727"/>
    <n v="1"/>
  </r>
  <r>
    <x v="3"/>
    <s v="B&amp;B Via Della Marina 3"/>
    <s v="Strada Della Marina 3"/>
    <x v="99"/>
    <s v="Località non trovata"/>
    <s v=""/>
    <s v="vmontesi@yahoo.com"/>
    <n v="59"/>
    <n v="0"/>
    <n v="1"/>
    <n v="0"/>
    <n v="73.731808731808727"/>
    <n v="1"/>
  </r>
  <r>
    <x v="0"/>
    <s v="Il Campetto"/>
    <s v="Strada Torre Campetto  130"/>
    <x v="99"/>
    <s v="Località non trovata"/>
    <s v=""/>
    <s v="info@bertigroup.it"/>
    <n v="59"/>
    <n v="0"/>
    <n v="1"/>
    <n v="0"/>
    <n v="73.731808731808727"/>
    <n v="1"/>
  </r>
  <r>
    <x v="5"/>
    <s v="The Nello'S Holiday Houses"/>
    <s v="Via Lungomare 95"/>
    <x v="99"/>
    <s v="Località non trovata"/>
    <s v=""/>
    <s v="stpellegrini_daniele@tiscali.it"/>
    <n v="59"/>
    <n v="0"/>
    <n v="1"/>
    <n v="0"/>
    <n v="73.731808731808727"/>
    <n v="1"/>
  </r>
  <r>
    <x v="5"/>
    <s v="Tenenti Rosanna"/>
    <s v="Via Lungomare Da Vinci 95"/>
    <x v="99"/>
    <s v="Località non trovata"/>
    <s v=""/>
    <s v="stpellegrini_daniele@tiscali.it"/>
    <n v="59"/>
    <n v="0"/>
    <n v="1"/>
    <n v="0"/>
    <n v="73.731808731808727"/>
    <n v="1"/>
  </r>
  <r>
    <x v="3"/>
    <s v="B&amp;B La Parisienne"/>
    <s v="G. Fiorini 13"/>
    <x v="99"/>
    <s v="Località non trovata"/>
    <s v="www.bblaparisienne.it"/>
    <s v="luciano.girolimetti@tiscali.it"/>
    <n v="59"/>
    <n v="1"/>
    <n v="1"/>
    <n v="1"/>
    <n v="73.731808731808727"/>
    <n v="1"/>
  </r>
  <r>
    <x v="3"/>
    <s v="B&amp;B Al Vivere Verde"/>
    <s v="Via Bramante  9/C"/>
    <x v="99"/>
    <s v="Località non trovata"/>
    <s v=""/>
    <s v="alvivereverde@virgilio.it"/>
    <n v="59"/>
    <n v="0"/>
    <n v="1"/>
    <n v="0"/>
    <n v="73.731808731808727"/>
    <n v="1"/>
  </r>
  <r>
    <x v="3"/>
    <s v="B&amp;B La Rosa Di Sabbia"/>
    <s v="Lungomare Marconi 30"/>
    <x v="99"/>
    <s v="Località non trovata"/>
    <s v=""/>
    <s v=""/>
    <n v="59"/>
    <n v="0"/>
    <n v="0"/>
    <n v="0"/>
    <n v="73.731808731808727"/>
    <n v="1"/>
  </r>
  <r>
    <x v="10"/>
    <s v="Residence America"/>
    <s v="Lungomare Alighieri 84"/>
    <x v="99"/>
    <s v="Località non trovata"/>
    <s v=""/>
    <s v="studio.verdini@libero.it"/>
    <n v="59"/>
    <n v="0"/>
    <n v="1"/>
    <n v="0"/>
    <n v="73.731808731808727"/>
    <n v="1"/>
  </r>
  <r>
    <x v="3"/>
    <s v="B&amp;B Villa Giulia"/>
    <s v="Strada Com.Le Filetto 1"/>
    <x v="99"/>
    <s v="Località non trovata"/>
    <s v=""/>
    <s v="villagiuliasenigallia@gmail.com"/>
    <n v="59"/>
    <n v="0"/>
    <n v="1"/>
    <n v="0"/>
    <n v="73.731808731808727"/>
    <n v="1"/>
  </r>
  <r>
    <x v="2"/>
    <s v="Hotel Trieste Dipendenza 1"/>
    <s v="Via Trieste 25"/>
    <x v="99"/>
    <s v="Località non trovata"/>
    <s v="www.hotelpensionetrieste.com"/>
    <s v="info@hotelpensionetrieste.com"/>
    <n v="59"/>
    <n v="1"/>
    <n v="1"/>
    <n v="1"/>
    <n v="73.731808731808727"/>
    <n v="1"/>
  </r>
  <r>
    <x v="2"/>
    <s v="Hotel Trieste Dipendenza 2"/>
    <s v="Via Trieste 29"/>
    <x v="99"/>
    <s v="Località non trovata"/>
    <s v="www.hotelpensionetrieste.com"/>
    <s v="info@hotelpensionetrieste.com"/>
    <n v="59"/>
    <n v="1"/>
    <n v="1"/>
    <n v="1"/>
    <n v="73.731808731808727"/>
    <n v="1"/>
  </r>
  <r>
    <x v="2"/>
    <s v="Hotel Trieste Dipendenza 3"/>
    <s v="Via Trieste 32"/>
    <x v="99"/>
    <s v="Località non trovata"/>
    <s v="www.hotelpensionetrieste.com"/>
    <s v="info@hotelpensionetrieste.com"/>
    <n v="59"/>
    <n v="1"/>
    <n v="1"/>
    <n v="1"/>
    <n v="73.731808731808727"/>
    <n v="1"/>
  </r>
  <r>
    <x v="3"/>
    <s v="B&amp;B Nonna Rina"/>
    <s v="Via Mazzini 38"/>
    <x v="99"/>
    <s v="Loc. Montignano"/>
    <s v="www.nonnarina.altervista.org"/>
    <s v="buccisabrina@virgilio.it"/>
    <n v="59"/>
    <n v="1"/>
    <n v="1"/>
    <n v="1"/>
    <n v="73.731808731808727"/>
    <n v="1"/>
  </r>
  <r>
    <x v="10"/>
    <s v="Avana"/>
    <s v="Via Perugia 5"/>
    <x v="99"/>
    <s v="Località non trovata"/>
    <s v=""/>
    <s v="info@residenceavana.it"/>
    <n v="59"/>
    <n v="0"/>
    <n v="1"/>
    <n v="0"/>
    <n v="73.731808731808727"/>
    <n v="1"/>
  </r>
  <r>
    <x v="3"/>
    <s v="B&amp;B A Due Passi Dal Mare"/>
    <s v="Via Strada Terza 28"/>
    <x v="99"/>
    <s v="Località non trovata"/>
    <s v=""/>
    <s v="ginmaur1@tin.it"/>
    <n v="59"/>
    <n v="0"/>
    <n v="1"/>
    <n v="0"/>
    <n v="73.731808731808727"/>
    <n v="1"/>
  </r>
  <r>
    <x v="2"/>
    <s v="Hotel Villa Sorriso"/>
    <s v="Lungomare Alighieri 98"/>
    <x v="99"/>
    <s v="Senigallia"/>
    <s v="hotelvillasorriso.altervista.org"/>
    <s v="hotelvillasorrisosenigallia@gmail.com"/>
    <n v="59"/>
    <n v="1"/>
    <n v="1"/>
    <n v="1"/>
    <n v="73.731808731808727"/>
    <n v="1"/>
  </r>
  <r>
    <x v="3"/>
    <s v="B&amp;B La Pennica"/>
    <s v="Strada Berardinelli Scapezzano 294"/>
    <x v="99"/>
    <s v="Località non trovata"/>
    <s v=""/>
    <s v="info@lapennica.it"/>
    <n v="59"/>
    <n v="0"/>
    <n v="1"/>
    <n v="0"/>
    <n v="73.731808731808727"/>
    <n v="1"/>
  </r>
  <r>
    <x v="3"/>
    <s v="B&amp;B A Mare Di Paladini Patrizia"/>
    <s v="Lungomare Italia 8"/>
    <x v="99"/>
    <s v="Senigallia"/>
    <s v="amarebedandbreakfast.wordpress.com"/>
    <s v="bbamare@gmail.com"/>
    <n v="59"/>
    <n v="1"/>
    <n v="1"/>
    <n v="1"/>
    <n v="73.731808731808727"/>
    <n v="1"/>
  </r>
  <r>
    <x v="3"/>
    <s v="B&amp;B Antico Gelso"/>
    <s v="Strada Della Donnella 116"/>
    <x v="99"/>
    <s v="Località non trovata"/>
    <s v=""/>
    <s v="info@bbanticogelso.it"/>
    <n v="59"/>
    <n v="0"/>
    <n v="1"/>
    <n v="0"/>
    <n v="73.731808731808727"/>
    <n v="1"/>
  </r>
  <r>
    <x v="3"/>
    <s v="B&amp;B Flat"/>
    <s v="Via Marche 83"/>
    <x v="99"/>
    <s v="Senigallia"/>
    <s v=""/>
    <s v=""/>
    <n v="59"/>
    <n v="0"/>
    <n v="0"/>
    <n v="0"/>
    <n v="73.731808731808727"/>
    <n v="1"/>
  </r>
  <r>
    <x v="0"/>
    <s v="Casa Onda"/>
    <s v="Via Cannella 26"/>
    <x v="99"/>
    <s v="Loc. Scapezzano"/>
    <s v="http://www.casaonda.com"/>
    <s v="info@casaonda.com"/>
    <n v="59"/>
    <n v="1"/>
    <n v="1"/>
    <n v="1"/>
    <n v="73.731808731808727"/>
    <n v="1"/>
  </r>
  <r>
    <x v="3"/>
    <s v="B&amp;B A Casa Di Sara"/>
    <s v="Frazione San Silvestro Strada Intercomunale 146"/>
    <x v="99"/>
    <s v="Senigallia"/>
    <s v="www.acasadisara.com"/>
    <s v="acasadisara@libero.it"/>
    <n v="59"/>
    <n v="1"/>
    <n v="1"/>
    <n v="1"/>
    <n v="73.731808731808727"/>
    <n v="1"/>
  </r>
  <r>
    <x v="0"/>
    <s v="Taverna Dei Guelfi"/>
    <s v="Strada Provinciale Corinaldese 57"/>
    <x v="99"/>
    <s v="Senigallia"/>
    <s v=""/>
    <s v="info@tavernadeiguelfi.com"/>
    <n v="59"/>
    <n v="0"/>
    <n v="1"/>
    <n v="0"/>
    <n v="73.731808731808727"/>
    <n v="1"/>
  </r>
  <r>
    <x v="3"/>
    <s v="B&amp;B Una Rotonda Sul Mare"/>
    <s v="Lungomare Marconi 16"/>
    <x v="99"/>
    <s v="Senigallia"/>
    <s v=""/>
    <s v="marinella.marchetti3@gmail.com"/>
    <n v="59"/>
    <n v="0"/>
    <n v="1"/>
    <n v="0"/>
    <n v="73.731808731808727"/>
    <n v="1"/>
  </r>
  <r>
    <x v="6"/>
    <s v="Area Di Sosta Camper"/>
    <s v="Via Francesco Podesti 234"/>
    <x v="99"/>
    <s v="Senigallia"/>
    <s v=""/>
    <s v=""/>
    <n v="59"/>
    <n v="0"/>
    <n v="0"/>
    <n v="0"/>
    <n v="73.731808731808727"/>
    <n v="1"/>
  </r>
  <r>
    <x v="3"/>
    <s v="B&amp;B A Casa Di Mauro"/>
    <s v="Strada Querciabella 179"/>
    <x v="99"/>
    <s v="Vallone"/>
    <s v=""/>
    <s v="maurowiller@alice.it"/>
    <n v="59"/>
    <n v="0"/>
    <n v="1"/>
    <n v="0"/>
    <n v="73.731808731808727"/>
    <n v="1"/>
  </r>
  <r>
    <x v="3"/>
    <s v="B&amp;B Il Gelso"/>
    <s v="Strada Fabbrici Ville 60"/>
    <x v="99"/>
    <s v="Senigallia"/>
    <s v=""/>
    <s v="info@gelsoincollina.it"/>
    <n v="59"/>
    <n v="0"/>
    <n v="1"/>
    <n v="0"/>
    <n v="73.731808731808727"/>
    <n v="1"/>
  </r>
  <r>
    <x v="4"/>
    <s v="Il Vecchio Scornabecco"/>
    <s v="Strada Scornabecco 85"/>
    <x v="99"/>
    <s v="Scapezzano"/>
    <s v="www.ilvecchioscornabecco.com"/>
    <s v="info@ilvecchioscornabecco.com"/>
    <n v="59"/>
    <n v="1"/>
    <n v="1"/>
    <n v="1"/>
    <n v="73.731808731808727"/>
    <n v="1"/>
  </r>
  <r>
    <x v="1"/>
    <s v="Domus Marina"/>
    <s v="Lungomare Italia 84"/>
    <x v="99"/>
    <s v="Marzocca"/>
    <s v="www.domusmacerata.it"/>
    <s v="sangiuliano@domusmacerata.it"/>
    <n v="59"/>
    <n v="1"/>
    <n v="1"/>
    <n v="1"/>
    <n v="73.731808731808727"/>
    <n v="1"/>
  </r>
  <r>
    <x v="0"/>
    <s v="Country House Sant'Angelo"/>
    <s v="Strada Costa Dei Fabbri 221"/>
    <x v="99"/>
    <s v="Sant'Angelo"/>
    <s v="www.countryhousesantangelo.it"/>
    <s v="pamelabacolini@libero.it"/>
    <n v="59"/>
    <n v="1"/>
    <n v="1"/>
    <n v="1"/>
    <n v="73.731808731808727"/>
    <n v="1"/>
  </r>
  <r>
    <x v="3"/>
    <s v="B&amp;B La Cercua"/>
    <s v=""/>
    <x v="99"/>
    <s v="Cannella"/>
    <s v="www.lacercua.com"/>
    <s v="info@lacercua.com"/>
    <n v="59"/>
    <n v="1"/>
    <n v="1"/>
    <n v="1"/>
    <n v="73.731808731808727"/>
    <n v="1"/>
  </r>
  <r>
    <x v="4"/>
    <s v="La Tamerice"/>
    <s v="Strada Torre Campetto 114"/>
    <x v="99"/>
    <s v="Frazione Montignano"/>
    <s v="www.agriturismolatamerice.it"/>
    <s v="agriturismo.latamerice@gmail.com"/>
    <n v="59"/>
    <n v="1"/>
    <n v="1"/>
    <n v="1"/>
    <n v="73.731808731808727"/>
    <n v="1"/>
  </r>
  <r>
    <x v="3"/>
    <s v="B&amp;B Lo Scornabecco"/>
    <s v="Via Antonio Fratti 18"/>
    <x v="99"/>
    <s v="Scapezzano"/>
    <s v="www.loscornabecco.it"/>
    <s v="loscornabecco@alice.it"/>
    <n v="59"/>
    <n v="1"/>
    <n v="1"/>
    <n v="1"/>
    <n v="73.731808731808727"/>
    <n v="1"/>
  </r>
  <r>
    <x v="11"/>
    <s v="Villaggio Camping Blu"/>
    <s v="Lungomare Italia 3/B"/>
    <x v="99"/>
    <s v="Senigallia"/>
    <s v="www.villaggiocampingblu.com"/>
    <s v="info@villaggiocampingblu.com"/>
    <n v="59"/>
    <n v="1"/>
    <n v="1"/>
    <n v="1"/>
    <n v="73.731808731808727"/>
    <n v="1"/>
  </r>
  <r>
    <x v="10"/>
    <s v="La Nave"/>
    <s v="Lungomare Leonardo Da Vinci N 13 13"/>
    <x v="99"/>
    <s v="Senigallia"/>
    <s v="www.residencelanave.it"/>
    <s v="info@residencelanave.it"/>
    <n v="59"/>
    <n v="1"/>
    <n v="1"/>
    <n v="1"/>
    <n v="73.731808731808727"/>
    <n v="1"/>
  </r>
  <r>
    <x v="3"/>
    <s v="Lunazzurra"/>
    <s v="Via A. Caro 31"/>
    <x v="99"/>
    <s v="Senigallia"/>
    <s v="https://sites.google.com/site/bblunazzurrasenigallia/"/>
    <s v="lunazzurra.b.b@gmail.com"/>
    <n v="59"/>
    <n v="1"/>
    <n v="1"/>
    <n v="1"/>
    <n v="73.731808731808727"/>
    <n v="1"/>
  </r>
  <r>
    <x v="4"/>
    <s v="La Quercia Del Saggio"/>
    <s v="Strada Comunale Morro D' Alba 5"/>
    <x v="99"/>
    <s v="Senigallia"/>
    <s v="www.laquerciadelsaggio.it"/>
    <s v="laquerciadelsaggio@gmail.com"/>
    <n v="59"/>
    <n v="1"/>
    <n v="1"/>
    <n v="1"/>
    <n v="73.731808731808727"/>
    <n v="1"/>
  </r>
  <r>
    <x v="3"/>
    <s v="B&amp;B Raggio Di Luna"/>
    <s v="Localita' Casini Soccorso 29"/>
    <x v="99"/>
    <s v="Senigallia"/>
    <s v="www.ilraggiodiluna.it"/>
    <s v="bbraggiodiluna@alice.it"/>
    <n v="59"/>
    <n v="1"/>
    <n v="1"/>
    <n v="1"/>
    <n v="73.731808731808727"/>
    <n v="1"/>
  </r>
  <r>
    <x v="3"/>
    <s v="B&amp;B Mistretta Rossana"/>
    <s v="Frazione San Silvestro Strada Squartagallo 131"/>
    <x v="99"/>
    <s v="Senigallia"/>
    <s v=""/>
    <s v="rossanamistretta@hotmail.it"/>
    <n v="59"/>
    <n v="0"/>
    <n v="1"/>
    <n v="0"/>
    <n v="73.731808731808727"/>
    <n v="1"/>
  </r>
  <r>
    <x v="2"/>
    <s v="Caggiari"/>
    <s v="Lungomare Alighieri 130"/>
    <x v="99"/>
    <s v="Senigallia"/>
    <s v="www.hotelcaggiari.it"/>
    <s v="info@hotelcaggiari.it"/>
    <n v="59"/>
    <n v="1"/>
    <n v="1"/>
    <n v="1"/>
    <n v="73.731808731808727"/>
    <n v="1"/>
  </r>
  <r>
    <x v="8"/>
    <s v="Centro Le Dune"/>
    <s v="Lungomare Leonardo Da Vinci 6"/>
    <x v="99"/>
    <s v="Senigallia"/>
    <s v=""/>
    <s v="senigallia@uisp.it"/>
    <n v="59"/>
    <n v="0"/>
    <n v="1"/>
    <n v="0"/>
    <n v="73.731808731808727"/>
    <n v="1"/>
  </r>
  <r>
    <x v="2"/>
    <s v="Dei Galli"/>
    <s v="Lungomare Mameli 226"/>
    <x v="99"/>
    <s v="Senigallia"/>
    <s v="www.hoteldeigalli.it"/>
    <s v="info@hoteldeigalli.it"/>
    <n v="59"/>
    <n v="1"/>
    <n v="1"/>
    <n v="1"/>
    <n v="73.731808731808727"/>
    <n v="1"/>
  </r>
  <r>
    <x v="2"/>
    <s v="Hamburg"/>
    <s v="Via Rieti 104"/>
    <x v="99"/>
    <s v="Senigallia"/>
    <s v="www.hotelhamburg.it"/>
    <s v="hotelhamburg@libero.it"/>
    <n v="59"/>
    <n v="1"/>
    <n v="1"/>
    <n v="1"/>
    <n v="73.731808731808727"/>
    <n v="1"/>
  </r>
  <r>
    <x v="2"/>
    <s v="Bice"/>
    <s v="Viale Giacomo Leopardi 105"/>
    <x v="99"/>
    <s v="Senigallia"/>
    <s v="www.albergobice.it"/>
    <s v="info@albergobice.it"/>
    <n v="59"/>
    <n v="1"/>
    <n v="1"/>
    <n v="1"/>
    <n v="73.731808731808727"/>
    <n v="1"/>
  </r>
  <r>
    <x v="2"/>
    <s v="Giulietta"/>
    <s v="Via Rieti 56"/>
    <x v="99"/>
    <s v="Senigallia"/>
    <s v="www.hotelgiulietta.it"/>
    <s v="info@hotelgiulietta.it"/>
    <n v="59"/>
    <n v="1"/>
    <n v="1"/>
    <n v="1"/>
    <n v="73.731808731808727"/>
    <n v="1"/>
  </r>
  <r>
    <x v="2"/>
    <s v="Gabbiano"/>
    <s v="Lungomare Leonardo Da Vinci 91"/>
    <x v="99"/>
    <s v="Senigallia"/>
    <s v="www.gabbiano-senigallia.com"/>
    <s v="hotelgabbiano@gmail.com"/>
    <n v="59"/>
    <n v="1"/>
    <n v="1"/>
    <n v="1"/>
    <n v="73.731808731808727"/>
    <n v="1"/>
  </r>
  <r>
    <x v="2"/>
    <s v="Hotel Sabra"/>
    <s v="Via Puglie 4"/>
    <x v="99"/>
    <s v="Senigallia"/>
    <s v="www.hotelsabra.it"/>
    <s v="info@hotelsabra.it"/>
    <n v="59"/>
    <n v="1"/>
    <n v="1"/>
    <n v="1"/>
    <n v="73.731808731808727"/>
    <n v="1"/>
  </r>
  <r>
    <x v="2"/>
    <s v="Azzurra"/>
    <s v="Via La Spezia 1"/>
    <x v="99"/>
    <s v="Senigallia"/>
    <s v="www.hotelazzurrasenigallia.it"/>
    <s v="info@hotelazzurrasenigallia.com"/>
    <n v="59"/>
    <n v="1"/>
    <n v="1"/>
    <n v="1"/>
    <n v="73.731808731808727"/>
    <n v="1"/>
  </r>
  <r>
    <x v="2"/>
    <s v="Senbhotel"/>
    <s v="Viale Pietro Bonopera 32"/>
    <x v="99"/>
    <s v="Senigallia"/>
    <s v="www.senbhotel.it"/>
    <s v="info@senbhotel.it"/>
    <n v="59"/>
    <n v="1"/>
    <n v="1"/>
    <n v="1"/>
    <n v="73.731808731808727"/>
    <n v="1"/>
  </r>
  <r>
    <x v="2"/>
    <s v="Duchi Della Rovere"/>
    <s v="Via Filippo Corridoni 3"/>
    <x v="99"/>
    <s v="Senigallia"/>
    <s v="www.hotelduchidellarovere.it"/>
    <s v="info@hotelduchidellarovere.it"/>
    <n v="59"/>
    <n v="1"/>
    <n v="1"/>
    <n v="1"/>
    <n v="73.731808731808727"/>
    <n v="1"/>
  </r>
  <r>
    <x v="2"/>
    <s v="Del Sole"/>
    <s v="Lungomare Alighieri 118"/>
    <x v="99"/>
    <s v="Senigallia"/>
    <s v=""/>
    <s v="wallypower1182009@hotmail.it"/>
    <n v="59"/>
    <n v="0"/>
    <n v="1"/>
    <n v="0"/>
    <n v="73.731808731808727"/>
    <n v="1"/>
  </r>
  <r>
    <x v="2"/>
    <s v="Hotel Ritz"/>
    <s v="Lungomare Alighieri 142"/>
    <x v="99"/>
    <s v="Senigallia"/>
    <s v="www.hritz.it"/>
    <s v="info@hritz.it"/>
    <n v="59"/>
    <n v="1"/>
    <n v="1"/>
    <n v="1"/>
    <n v="73.731808731808727"/>
    <n v="1"/>
  </r>
  <r>
    <x v="2"/>
    <s v="Grand Hotel Excelsior"/>
    <s v="Lungomare Alighieri 150"/>
    <x v="99"/>
    <s v="Senigallia"/>
    <s v="www.ghe.it"/>
    <s v="info@ghe.it"/>
    <n v="59"/>
    <n v="1"/>
    <n v="1"/>
    <n v="1"/>
    <n v="73.731808731808727"/>
    <n v="1"/>
  </r>
  <r>
    <x v="2"/>
    <s v="City"/>
    <s v="Lungomare Alighieri 14"/>
    <x v="99"/>
    <s v="Senigallia"/>
    <s v="www.cityhotel.it"/>
    <s v="info@cityhotel.it"/>
    <n v="59"/>
    <n v="1"/>
    <n v="1"/>
    <n v="1"/>
    <n v="73.731808731808727"/>
    <n v="1"/>
  </r>
  <r>
    <x v="2"/>
    <s v="Universal"/>
    <s v="Lungomare Mameli 47"/>
    <x v="99"/>
    <s v="Senigallia"/>
    <s v="www.hoteluniversal.it"/>
    <s v="info@hoteluniversal.it"/>
    <n v="59"/>
    <n v="1"/>
    <n v="1"/>
    <n v="1"/>
    <n v="73.731808731808727"/>
    <n v="1"/>
  </r>
  <r>
    <x v="2"/>
    <s v="Eleonora"/>
    <s v="Lungomare Marconi 2"/>
    <x v="99"/>
    <s v="Senigallia"/>
    <s v="www.albergoeleonora.191.it"/>
    <s v="eleonora.carbonari@libero.it;"/>
    <n v="59"/>
    <n v="1"/>
    <n v="1"/>
    <n v="1"/>
    <n v="73.731808731808727"/>
    <n v="1"/>
  </r>
  <r>
    <x v="2"/>
    <s v="Continental"/>
    <s v="Lungomare Alighieri 126"/>
    <x v="99"/>
    <s v="Senigallia"/>
    <s v="www.ilcontinental.com"/>
    <s v="info@ilcontinental.com"/>
    <n v="59"/>
    <n v="1"/>
    <n v="1"/>
    <n v="1"/>
    <n v="73.731808731808727"/>
    <n v="1"/>
  </r>
  <r>
    <x v="2"/>
    <s v="Sayonara"/>
    <s v="Lungomare Mameli 114"/>
    <x v="99"/>
    <s v="Senigallia"/>
    <s v="www.hotelsayonarasenigallia.it"/>
    <s v="info@hotelsayonarasenigallia.it"/>
    <n v="59"/>
    <n v="1"/>
    <n v="1"/>
    <n v="1"/>
    <n v="73.731808731808727"/>
    <n v="1"/>
  </r>
  <r>
    <x v="2"/>
    <s v="Trocadero"/>
    <s v="Via Carlo Goldoni 46"/>
    <x v="99"/>
    <s v="Senigallia"/>
    <s v=""/>
    <s v="corradopianelli@gmail.com"/>
    <n v="59"/>
    <n v="0"/>
    <n v="1"/>
    <n v="0"/>
    <n v="73.731808731808727"/>
    <n v="1"/>
  </r>
  <r>
    <x v="2"/>
    <s v="Rita"/>
    <s v="Lungomare Mameli  138"/>
    <x v="99"/>
    <s v="Senigallia"/>
    <s v="www.raggiazzurro.it"/>
    <s v="prenotazioni@raggiazzurro.it"/>
    <n v="59"/>
    <n v="1"/>
    <n v="1"/>
    <n v="1"/>
    <n v="73.731808731808727"/>
    <n v="1"/>
  </r>
  <r>
    <x v="2"/>
    <s v="Simona"/>
    <s v="Via Pisa 4"/>
    <x v="99"/>
    <s v="Senigallia"/>
    <s v="www.albergosimona.it"/>
    <s v="info@albergosimona.it"/>
    <n v="59"/>
    <n v="1"/>
    <n v="1"/>
    <n v="1"/>
    <n v="73.731808731808727"/>
    <n v="1"/>
  </r>
  <r>
    <x v="2"/>
    <s v="Primavera"/>
    <s v="Lungomare Mameli 136"/>
    <x v="99"/>
    <s v="Senigallia"/>
    <s v="www.albergoprimaverasenigallia.it"/>
    <s v="info@albergoprimaverasenigallia.it"/>
    <n v="59"/>
    <n v="1"/>
    <n v="1"/>
    <n v="1"/>
    <n v="73.731808731808727"/>
    <n v="1"/>
  </r>
  <r>
    <x v="2"/>
    <s v="Moretti"/>
    <s v="Via Raffaello Sanzio 82"/>
    <x v="99"/>
    <s v="Senigallia"/>
    <s v="www.hotelmoretti.com"/>
    <s v="info@hotelmoretti.com"/>
    <n v="59"/>
    <n v="1"/>
    <n v="1"/>
    <n v="1"/>
    <n v="73.731808731808727"/>
    <n v="1"/>
  </r>
  <r>
    <x v="2"/>
    <s v="Hotel Vienna"/>
    <s v="Via Rieti 41"/>
    <x v="99"/>
    <s v="Senigallia"/>
    <s v="www.vienna-hotel.it"/>
    <s v="info@vienna-hotel.it"/>
    <n v="59"/>
    <n v="1"/>
    <n v="1"/>
    <n v="1"/>
    <n v="73.731808731808727"/>
    <n v="1"/>
  </r>
  <r>
    <x v="2"/>
    <s v="Hotel Trieste"/>
    <s v="Via Trieste 27"/>
    <x v="99"/>
    <s v="Senigallia"/>
    <s v="www.hotelpensionetrieste.com"/>
    <s v="info@hotelpensionetrieste.com"/>
    <n v="59"/>
    <n v="1"/>
    <n v="1"/>
    <n v="1"/>
    <n v="73.731808731808727"/>
    <n v="1"/>
  </r>
  <r>
    <x v="2"/>
    <s v="Delfino"/>
    <s v="Lungomare Mameli 43"/>
    <x v="99"/>
    <s v="Senigallia"/>
    <s v="www.hoteldelfino.net"/>
    <s v="info@hoteldelfino.net"/>
    <n v="59"/>
    <n v="1"/>
    <n v="1"/>
    <n v="1"/>
    <n v="73.731808731808727"/>
    <n v="1"/>
  </r>
  <r>
    <x v="2"/>
    <s v="Albergo Elena"/>
    <s v="Via Carlo Goldoni 22"/>
    <x v="99"/>
    <s v="Senigallia"/>
    <s v="www.hotelelena.net"/>
    <s v="info@hotelelena.net"/>
    <n v="59"/>
    <n v="1"/>
    <n v="1"/>
    <n v="1"/>
    <n v="73.731808731808727"/>
    <n v="1"/>
  </r>
  <r>
    <x v="2"/>
    <s v="Europa"/>
    <s v="Lungomare Alighieri 11"/>
    <x v="99"/>
    <s v="Senigallia"/>
    <s v="www.hoteleuropa-an.it"/>
    <s v="info@hoteleuropa-an.it"/>
    <n v="59"/>
    <n v="1"/>
    <n v="1"/>
    <n v="1"/>
    <n v="73.731808731808727"/>
    <n v="1"/>
  </r>
  <r>
    <x v="2"/>
    <s v="Corallo"/>
    <s v="Lungomare Mameli 66"/>
    <x v="99"/>
    <s v="Senigallia"/>
    <s v="www.hcorallo.it"/>
    <s v="info@hcorallo.it"/>
    <n v="59"/>
    <n v="1"/>
    <n v="1"/>
    <n v="1"/>
    <n v="73.731808731808727"/>
    <n v="1"/>
  </r>
  <r>
    <x v="2"/>
    <s v="Cristina"/>
    <s v="Via Rieti 10"/>
    <x v="99"/>
    <s v="Senigallia"/>
    <s v="www.hotelcristina.net"/>
    <s v="info@hotelcristina.net"/>
    <n v="59"/>
    <n v="1"/>
    <n v="1"/>
    <n v="1"/>
    <n v="73.731808731808727"/>
    <n v="1"/>
  </r>
  <r>
    <x v="2"/>
    <s v="Hotel De La Ville"/>
    <s v="Lungomare Marconi 35"/>
    <x v="99"/>
    <s v="Senigallia"/>
    <s v="www.h-delaville.it"/>
    <s v="info@h-delaville.it"/>
    <n v="59"/>
    <n v="1"/>
    <n v="1"/>
    <n v="1"/>
    <n v="73.731808731808727"/>
    <n v="1"/>
  </r>
  <r>
    <x v="2"/>
    <s v="Pensione Licia"/>
    <s v="Lungomare Leonardo Da Vinci 50"/>
    <x v="99"/>
    <s v="Senigallia"/>
    <s v="www.pensionelicia.it"/>
    <s v="pensione-licia@libero.it"/>
    <n v="59"/>
    <n v="1"/>
    <n v="1"/>
    <n v="1"/>
    <n v="73.731808731808727"/>
    <n v="1"/>
  </r>
  <r>
    <x v="2"/>
    <s v="Hotel Souvenir"/>
    <s v="Lungomare Leonardo Da Vinci 21"/>
    <x v="99"/>
    <s v="Senigallia"/>
    <s v="www.hotelsouvenir.it"/>
    <s v="info@hotelsouvenir.it"/>
    <n v="59"/>
    <n v="1"/>
    <n v="1"/>
    <n v="1"/>
    <n v="73.731808731808727"/>
    <n v="1"/>
  </r>
  <r>
    <x v="2"/>
    <s v="Majestic"/>
    <s v="Lungomare Alighieri 124"/>
    <x v="99"/>
    <s v="Senigallia"/>
    <s v="www.hmajestic.com"/>
    <s v="info@hmajestic.com"/>
    <n v="59"/>
    <n v="1"/>
    <n v="1"/>
    <n v="1"/>
    <n v="73.731808731808727"/>
    <n v="1"/>
  </r>
  <r>
    <x v="11"/>
    <s v="Raggio Di Luna"/>
    <s v="Lungomare Leonardo Da Vinci 60"/>
    <x v="99"/>
    <s v="Senigallia"/>
    <s v=""/>
    <s v=""/>
    <n v="59"/>
    <n v="0"/>
    <n v="0"/>
    <n v="0"/>
    <n v="73.731808731808727"/>
    <n v="1"/>
  </r>
  <r>
    <x v="11"/>
    <s v="Holiday"/>
    <s v="Lungomare Leonardo Da Vinci 46Bis"/>
    <x v="99"/>
    <s v="Senigallia"/>
    <s v="www.campingholiday.net"/>
    <s v="info@campingholiday.net"/>
    <n v="59"/>
    <n v="1"/>
    <n v="1"/>
    <n v="1"/>
    <n v="73.731808731808727"/>
    <n v="1"/>
  </r>
  <r>
    <x v="11"/>
    <s v="Spiaggia Di Velluto"/>
    <s v=""/>
    <x v="99"/>
    <s v="Senigallia"/>
    <s v="www.campingspiaggiadivelluto.it"/>
    <s v="info@campingspiaggiadivelluto.it"/>
    <n v="59"/>
    <n v="1"/>
    <n v="1"/>
    <n v="1"/>
    <n v="73.731808731808727"/>
    <n v="1"/>
  </r>
  <r>
    <x v="11"/>
    <s v="Summerland"/>
    <s v="Via Francesco Podesti 236"/>
    <x v="99"/>
    <s v="Senigallia"/>
    <s v="www.campingsummerland.it"/>
    <s v="info@campingsummerland.it"/>
    <n v="59"/>
    <n v="1"/>
    <n v="1"/>
    <n v="1"/>
    <n v="73.731808731808727"/>
    <n v="1"/>
  </r>
  <r>
    <x v="11"/>
    <s v="Onda Blu"/>
    <s v="Lungomare Leonardo Da Vinci 75"/>
    <x v="99"/>
    <s v="Senigallia"/>
    <s v=""/>
    <s v="baruccarenato@gmail.com"/>
    <n v="59"/>
    <n v="0"/>
    <n v="1"/>
    <n v="0"/>
    <n v="73.731808731808727"/>
    <n v="1"/>
  </r>
  <r>
    <x v="11"/>
    <s v="Playa"/>
    <s v="Lungomare Leonardo Da Vinci 72"/>
    <x v="99"/>
    <s v="Senigallia"/>
    <s v=""/>
    <s v="baruccarenato@gmail.com"/>
    <n v="59"/>
    <n v="0"/>
    <n v="1"/>
    <n v="0"/>
    <n v="73.731808731808727"/>
    <n v="1"/>
  </r>
  <r>
    <x v="11"/>
    <s v="Smeraldo"/>
    <s v="Lungomare Leonardo Da Vinci 44/F"/>
    <x v="99"/>
    <s v="Senigallia"/>
    <s v=""/>
    <s v="campingsmeraldo1@hotmail.it"/>
    <n v="59"/>
    <n v="0"/>
    <n v="1"/>
    <n v="0"/>
    <n v="73.731808731808727"/>
    <n v="1"/>
  </r>
  <r>
    <x v="5"/>
    <s v="Residence Mare Verde (Ferro Giovanni Francesco &amp; C. S.A.S)"/>
    <s v="Via Umberto Giordano 44"/>
    <x v="99"/>
    <s v="Senigallia"/>
    <s v="www.mareverde.it"/>
    <s v="info@mareverde.it - mareverde@netpec.net"/>
    <n v="59"/>
    <n v="1"/>
    <n v="1"/>
    <n v="1"/>
    <n v="73.731808731808727"/>
    <n v="1"/>
  </r>
  <r>
    <x v="5"/>
    <s v="Appartamenti Regni"/>
    <s v="Via Francesco Podesti 149"/>
    <x v="99"/>
    <s v="Senigallia"/>
    <s v="www.residenceregni.it"/>
    <s v="fabregni@tin.it"/>
    <n v="59"/>
    <n v="1"/>
    <n v="1"/>
    <n v="1"/>
    <n v="73.731808731808727"/>
    <n v="1"/>
  </r>
  <r>
    <x v="11"/>
    <s v="Green Camping"/>
    <s v="Strada Alderana 8"/>
    <x v="99"/>
    <s v="Senigallia"/>
    <s v="www.greencamping.it"/>
    <s v="info@greencamping.it"/>
    <n v="59"/>
    <n v="1"/>
    <n v="1"/>
    <n v="1"/>
    <n v="73.731808731808727"/>
    <n v="1"/>
  </r>
  <r>
    <x v="11"/>
    <s v="Cortina"/>
    <s v="Lungomare Italia 1"/>
    <x v="99"/>
    <s v="Senigallia"/>
    <s v="www.campingcortina.com www.campingcortina.net"/>
    <s v="camping.cortina@libero.it"/>
    <n v="59"/>
    <n v="1"/>
    <n v="1"/>
    <n v="1"/>
    <n v="73.731808731808727"/>
    <n v="1"/>
  </r>
  <r>
    <x v="11"/>
    <s v="Camping Adriatico"/>
    <s v="Strada Statale Adriatica Sud 264/B"/>
    <x v="99"/>
    <s v="Marzocca"/>
    <s v="www.campeggioadriatico.com"/>
    <s v="info@campeggioadriatico.com"/>
    <n v="59"/>
    <n v="1"/>
    <n v="1"/>
    <n v="1"/>
    <n v="73.731808731808727"/>
    <n v="1"/>
  </r>
  <r>
    <x v="14"/>
    <s v="Villaggio Turistico Benvivere"/>
    <s v="Lungomare Leonardo Da Vinci 54 Bis"/>
    <x v="99"/>
    <s v="Senigallia"/>
    <s v="www.benvivere.com"/>
    <s v="benvivere@libero.it"/>
    <n v="59"/>
    <n v="1"/>
    <n v="1"/>
    <n v="1"/>
    <n v="73.731808731808727"/>
    <n v="1"/>
  </r>
  <r>
    <x v="11"/>
    <s v="Mare Verde"/>
    <s v="Lungomare Leonardo Da Vinci 95"/>
    <x v="99"/>
    <s v="Senigallia"/>
    <s v=""/>
    <s v=""/>
    <n v="59"/>
    <n v="0"/>
    <n v="0"/>
    <n v="0"/>
    <n v="73.731808731808727"/>
    <n v="1"/>
  </r>
  <r>
    <x v="11"/>
    <s v="Liana"/>
    <s v="Lungomare Leonardo Da Vinci 54"/>
    <x v="99"/>
    <s v="Senigallia"/>
    <s v="www.campingliana.it"/>
    <s v="info@campingliana.it"/>
    <n v="59"/>
    <n v="1"/>
    <n v="1"/>
    <n v="1"/>
    <n v="73.731808731808727"/>
    <n v="1"/>
  </r>
  <r>
    <x v="4"/>
    <s v="Pancotti Alessandro"/>
    <s v="Strada San Michele Molinello 1"/>
    <x v="99"/>
    <s v="Scapezzano"/>
    <s v=""/>
    <s v="a.pancotti@alice.it"/>
    <n v="59"/>
    <n v="0"/>
    <n v="1"/>
    <n v="0"/>
    <n v="73.731808731808727"/>
    <n v="1"/>
  </r>
  <r>
    <x v="4"/>
    <s v="Il Rifugio"/>
    <s v="Strada Provinciale Sant'Angelo 210/A"/>
    <x v="99"/>
    <s v="Senigallia"/>
    <s v="www.agriturismoilrifugio.com"/>
    <s v="info@agriturismoilrifugio.com"/>
    <n v="59"/>
    <n v="1"/>
    <n v="1"/>
    <n v="1"/>
    <n v="73.731808731808727"/>
    <n v="1"/>
  </r>
  <r>
    <x v="2"/>
    <s v="Roma"/>
    <s v="Lungomare Leonardo Da Vinci 20"/>
    <x v="99"/>
    <s v="Senigallia"/>
    <s v="www.hotelroma.net"/>
    <s v="info@hotelroma.net"/>
    <n v="59"/>
    <n v="1"/>
    <n v="1"/>
    <n v="1"/>
    <n v="73.731808731808727"/>
    <n v="1"/>
  </r>
  <r>
    <x v="2"/>
    <s v="Senigallia"/>
    <s v="Lungomare Alighieri 34"/>
    <x v="99"/>
    <s v="Senigallia"/>
    <s v="www.hotelsenigallia.net"/>
    <s v="info@hotelsenigallia.net"/>
    <n v="59"/>
    <n v="1"/>
    <n v="1"/>
    <n v="1"/>
    <n v="73.731808731808727"/>
    <n v="1"/>
  </r>
  <r>
    <x v="2"/>
    <s v="Sirena"/>
    <s v="Lungomare Alighieri 78"/>
    <x v="99"/>
    <s v="Senigallia"/>
    <s v="www.hotelsirena.com"/>
    <s v="info@hotelsirena.com"/>
    <n v="59"/>
    <n v="1"/>
    <n v="1"/>
    <n v="1"/>
    <n v="73.731808731808727"/>
    <n v="1"/>
  </r>
  <r>
    <x v="2"/>
    <s v="Tritone"/>
    <s v="Lungomare Leonardo Da Vinci 18"/>
    <x v="99"/>
    <s v="Senigallia"/>
    <s v="www.hoteltritone.net"/>
    <s v="info@hoteltritone.net"/>
    <n v="59"/>
    <n v="1"/>
    <n v="1"/>
    <n v="1"/>
    <n v="73.731808731808727"/>
    <n v="1"/>
  </r>
  <r>
    <x v="2"/>
    <s v="Hollywood"/>
    <s v="Lungomare Alighieri 62"/>
    <x v="99"/>
    <s v="Senigallia"/>
    <s v="www.hotel-hollywood.it"/>
    <s v="info@hotel-hollywood.it"/>
    <n v="59"/>
    <n v="1"/>
    <n v="1"/>
    <n v="1"/>
    <n v="73.731808731808727"/>
    <n v="1"/>
  </r>
  <r>
    <x v="2"/>
    <s v="Hotel Lori"/>
    <s v="Lungomare Italia 28"/>
    <x v="99"/>
    <s v="Marzocca"/>
    <s v="www.hotellori.com"/>
    <s v="hotellori@gmail.com"/>
    <n v="59"/>
    <n v="1"/>
    <n v="1"/>
    <n v="1"/>
    <n v="73.731808731808727"/>
    <n v="1"/>
  </r>
  <r>
    <x v="2"/>
    <s v="Le Querce"/>
    <s v="Via Umberto Giordano 20"/>
    <x v="99"/>
    <s v="Senigallia"/>
    <s v="www.hotellequerce.com"/>
    <s v="info@hotellequerce.com"/>
    <n v="59"/>
    <n v="1"/>
    <n v="1"/>
    <n v="1"/>
    <n v="73.731808731808727"/>
    <n v="1"/>
  </r>
  <r>
    <x v="2"/>
    <s v="La Vela"/>
    <s v="Piazzale Nino Bixio 35"/>
    <x v="99"/>
    <s v="Senigallia"/>
    <s v="www.lavelasenigallia.it"/>
    <s v="info@lavelasenigallia.it"/>
    <n v="59"/>
    <n v="1"/>
    <n v="1"/>
    <n v="1"/>
    <n v="73.731808731808727"/>
    <n v="1"/>
  </r>
  <r>
    <x v="2"/>
    <s v="Baltic"/>
    <s v="Lungomare Alighieri 90"/>
    <x v="99"/>
    <s v="Senigallia"/>
    <s v="www.hotelbalticsenigallia.it"/>
    <s v="info@hotelbalticsenigallia.it"/>
    <n v="59"/>
    <n v="1"/>
    <n v="1"/>
    <n v="1"/>
    <n v="73.731808731808727"/>
    <n v="1"/>
  </r>
  <r>
    <x v="2"/>
    <s v="Hotel Bel Sit"/>
    <s v="Via Dei Cappuccini  15"/>
    <x v="99"/>
    <s v="Senigallia"/>
    <s v="www.belsit.net"/>
    <s v="info@belsit.net"/>
    <n v="59"/>
    <n v="1"/>
    <n v="1"/>
    <n v="1"/>
    <n v="73.731808731808727"/>
    <n v="1"/>
  </r>
  <r>
    <x v="2"/>
    <s v="Bologna"/>
    <s v="Lungomare Mameli 57"/>
    <x v="99"/>
    <s v="Senigallia"/>
    <s v="www.hbologna.net"/>
    <s v="info@hbologna.net"/>
    <n v="59"/>
    <n v="1"/>
    <n v="1"/>
    <n v="1"/>
    <n v="73.731808731808727"/>
    <n v="1"/>
  </r>
  <r>
    <x v="2"/>
    <s v="Ambasciatori"/>
    <s v="Lungomare Leonardo Da Vinci 92"/>
    <x v="99"/>
    <s v="Senigallia"/>
    <s v="www.ambasciatorisenigallia.it"/>
    <s v="info@ambasciatorisenigallia.it"/>
    <n v="59"/>
    <n v="1"/>
    <n v="1"/>
    <n v="1"/>
    <n v="73.731808731808727"/>
    <n v="1"/>
  </r>
  <r>
    <x v="2"/>
    <s v="Atlantic"/>
    <s v="Lungomare Italia 8"/>
    <x v="99"/>
    <s v="Senigallia"/>
    <s v="www.atlantic-hotel.it"/>
    <s v="info@atlantic-hotel.it"/>
    <n v="59"/>
    <n v="1"/>
    <n v="1"/>
    <n v="1"/>
    <n v="73.731808731808727"/>
    <n v="1"/>
  </r>
  <r>
    <x v="2"/>
    <s v="Hotel Beaurivage"/>
    <s v="Lungomare Marconi 28"/>
    <x v="99"/>
    <s v="Senigallia"/>
    <s v="www.hotelbeaurivagesenigallia.com"/>
    <s v="info@hotelbeaurivagesenigallia.com"/>
    <n v="59"/>
    <n v="1"/>
    <n v="1"/>
    <n v="1"/>
    <n v="73.731808731808727"/>
    <n v="1"/>
  </r>
  <r>
    <x v="2"/>
    <s v="Perla"/>
    <s v="Lungomare Leonardo Da Vinci 22"/>
    <x v="99"/>
    <s v="Senigallia"/>
    <s v="www.hotel-perla.net"/>
    <s v="hotelperla2003@libero.it"/>
    <n v="59"/>
    <n v="1"/>
    <n v="1"/>
    <n v="1"/>
    <n v="73.731808731808727"/>
    <n v="1"/>
  </r>
  <r>
    <x v="2"/>
    <s v="Italia"/>
    <s v="Lungomare Dante Alighieri 108"/>
    <x v="99"/>
    <s v="Senigallia"/>
    <s v="www.hotelitalia-senigallia.it"/>
    <s v="hotelitalia.senigallia@gmail.com"/>
    <n v="59"/>
    <n v="1"/>
    <n v="1"/>
    <n v="1"/>
    <n v="73.731808731808727"/>
    <n v="1"/>
  </r>
  <r>
    <x v="2"/>
    <s v="International"/>
    <s v="Lungomare Mameli 44"/>
    <x v="99"/>
    <s v="Senigallia"/>
    <s v="www.hotelinternationalsenigallia.com"/>
    <s v="info@hotelinternationalsenigallia.com"/>
    <n v="59"/>
    <n v="1"/>
    <n v="1"/>
    <n v="1"/>
    <n v="73.731808731808727"/>
    <n v="1"/>
  </r>
  <r>
    <x v="2"/>
    <s v="Mareblu'"/>
    <s v="Lungomare Mameli 50"/>
    <x v="99"/>
    <s v="Senigallia"/>
    <s v="www.hotel-mareblu.it"/>
    <s v="info@hotel-mareblu.it"/>
    <n v="59"/>
    <n v="1"/>
    <n v="1"/>
    <n v="1"/>
    <n v="73.731808731808727"/>
    <n v="1"/>
  </r>
  <r>
    <x v="2"/>
    <s v="Argentina"/>
    <s v="Lungomare Alighieri 82"/>
    <x v="99"/>
    <s v="Senigallia"/>
    <s v="www.hargentina.com"/>
    <s v="info@hargentina.com"/>
    <n v="59"/>
    <n v="1"/>
    <n v="1"/>
    <n v="1"/>
    <n v="73.731808731808727"/>
    <n v="1"/>
  </r>
  <r>
    <x v="2"/>
    <s v="Olympia"/>
    <s v="Lungomare Leonardo Da Vinci 1"/>
    <x v="99"/>
    <s v="Senigallia"/>
    <s v="www.hotelolympiasenigallia.it"/>
    <s v="info@hotelolympiasenigallia.it"/>
    <n v="59"/>
    <n v="1"/>
    <n v="1"/>
    <n v="1"/>
    <n v="73.731808731808727"/>
    <n v="1"/>
  </r>
  <r>
    <x v="2"/>
    <s v="Massi"/>
    <s v="Piazzale Rosa Morandi 10"/>
    <x v="99"/>
    <s v="Senigallia"/>
    <s v="www.italiaabc.it"/>
    <s v="hotelmassi@virgilio.it"/>
    <n v="59"/>
    <n v="1"/>
    <n v="1"/>
    <n v="1"/>
    <n v="73.731808731808727"/>
    <n v="1"/>
  </r>
  <r>
    <x v="2"/>
    <s v="Nettuno"/>
    <s v="Lungomare Leonardo Da Vinci 19"/>
    <x v="99"/>
    <s v="Senigallia"/>
    <s v="www.hotelnettuno.org"/>
    <s v="info@hotelnettuno.org"/>
    <n v="59"/>
    <n v="1"/>
    <n v="1"/>
    <n v="1"/>
    <n v="73.731808731808727"/>
    <n v="1"/>
  </r>
  <r>
    <x v="2"/>
    <s v="Lucia"/>
    <s v="Lungomare Leonardo Da Vinci 91"/>
    <x v="99"/>
    <s v="Senigallia"/>
    <s v="www.albergolucia.net"/>
    <s v="info@albergolucia.net"/>
    <n v="59"/>
    <n v="1"/>
    <n v="1"/>
    <n v="1"/>
    <n v="73.731808731808727"/>
    <n v="1"/>
  </r>
  <r>
    <x v="2"/>
    <s v="Fiorella"/>
    <s v="Via Puglia 12"/>
    <x v="99"/>
    <s v="Senigallia"/>
    <s v="www.hotel-fiorella.it"/>
    <s v="info@hotel-fiorella.it"/>
    <n v="59"/>
    <n v="1"/>
    <n v="1"/>
    <n v="1"/>
    <n v="73.731808731808727"/>
    <n v="1"/>
  </r>
  <r>
    <x v="2"/>
    <s v="Caraibi"/>
    <s v="Prima Strada 23"/>
    <x v="99"/>
    <s v="Cesano"/>
    <s v="www.caraibihotel.it"/>
    <s v="info@caraibihotel.it"/>
    <n v="59"/>
    <n v="1"/>
    <n v="1"/>
    <n v="1"/>
    <n v="73.731808731808727"/>
    <n v="1"/>
  </r>
  <r>
    <x v="2"/>
    <s v="Regina"/>
    <s v="Lungomare Alighieri 5"/>
    <x v="99"/>
    <s v="Senigallia"/>
    <s v="www.albergoregina.it"/>
    <s v="info@albergoregina.it"/>
    <n v="59"/>
    <n v="1"/>
    <n v="1"/>
    <n v="1"/>
    <n v="73.731808731808727"/>
    <n v="1"/>
  </r>
  <r>
    <x v="2"/>
    <s v="Rex"/>
    <s v="Lungomare Italia 67"/>
    <x v="99"/>
    <s v="Senigallia"/>
    <s v="www.hotelrexsenigallia.it"/>
    <s v="info@hotelrexsenigallia.it"/>
    <n v="59"/>
    <n v="1"/>
    <n v="1"/>
    <n v="1"/>
    <n v="73.731808731808727"/>
    <n v="1"/>
  </r>
  <r>
    <x v="2"/>
    <s v="Faro"/>
    <s v="Lungomare Mameli 110"/>
    <x v="99"/>
    <s v="Senigallia"/>
    <s v="www.hotel-faro.it"/>
    <s v="mily80@libero.it"/>
    <n v="59"/>
    <n v="1"/>
    <n v="1"/>
    <n v="1"/>
    <n v="73.731808731808727"/>
    <n v="1"/>
  </r>
  <r>
    <x v="2"/>
    <s v="Metropol"/>
    <s v="Lungomare Leonardo Da Vinci 11"/>
    <x v="99"/>
    <s v="Senigallia"/>
    <s v="www.hotelmetropolsenigallia.it  e  com"/>
    <s v="info@hotelmetropolsenigallia.it"/>
    <n v="59"/>
    <n v="1"/>
    <n v="1"/>
    <n v="1"/>
    <n v="73.731808731808727"/>
    <n v="1"/>
  </r>
  <r>
    <x v="2"/>
    <s v="Ancore"/>
    <s v="Lungomare Mameli 243"/>
    <x v="99"/>
    <s v="Senigallia"/>
    <s v="www.hotelancore.it"/>
    <s v="info@hotelancore.it"/>
    <n v="59"/>
    <n v="1"/>
    <n v="1"/>
    <n v="1"/>
    <n v="73.731808731808727"/>
    <n v="1"/>
  </r>
  <r>
    <x v="2"/>
    <s v="Conchiglia"/>
    <s v="Via Rieti 132"/>
    <x v="99"/>
    <s v="Senigallia"/>
    <s v="www.hconchiglia.com"/>
    <s v="info@hconchiglia.com"/>
    <n v="59"/>
    <n v="1"/>
    <n v="1"/>
    <n v="1"/>
    <n v="73.731808731808727"/>
    <n v="1"/>
  </r>
  <r>
    <x v="2"/>
    <s v="Venezia"/>
    <s v="Via Rieti 68"/>
    <x v="99"/>
    <s v="Senigallia"/>
    <s v="www.hotelveneziasenigallia.com"/>
    <s v="hotel.venezia@libero.it"/>
    <n v="59"/>
    <n v="1"/>
    <n v="1"/>
    <n v="1"/>
    <n v="73.731808731808727"/>
    <n v="1"/>
  </r>
  <r>
    <x v="2"/>
    <s v="Hotel Paradiso"/>
    <s v="Via Abruzzi 7"/>
    <x v="99"/>
    <s v="Senigallia"/>
    <s v="www.hotelparadisosenigallia.it"/>
    <s v="info@hotelparadisosenigallia.it"/>
    <n v="59"/>
    <n v="1"/>
    <n v="1"/>
    <n v="1"/>
    <n v="73.731808731808727"/>
    <n v="1"/>
  </r>
  <r>
    <x v="2"/>
    <s v="Turistica"/>
    <s v="Via Rieti 14"/>
    <x v="99"/>
    <s v="Senigallia"/>
    <s v="www.hotelturistica.it"/>
    <s v="hotelturistica@libero.it"/>
    <n v="59"/>
    <n v="1"/>
    <n v="1"/>
    <n v="1"/>
    <n v="73.731808731808727"/>
    <n v="1"/>
  </r>
  <r>
    <x v="0"/>
    <s v="Locanda Strada Della Marina"/>
    <s v="Strada Della Marina 265"/>
    <x v="99"/>
    <s v="Senigallia"/>
    <s v=""/>
    <s v="astro.gest_@libero.it"/>
    <n v="59"/>
    <n v="0"/>
    <n v="1"/>
    <n v="0"/>
    <n v="73.731808731808727"/>
    <n v="1"/>
  </r>
  <r>
    <x v="0"/>
    <s v="Antica Armonia"/>
    <s v="Strada Del Soccorso 17"/>
    <x v="99"/>
    <s v="Senigallia"/>
    <s v="www.anticarmonia.it"/>
    <s v="anticaarmonia@libero.it"/>
    <n v="59"/>
    <n v="1"/>
    <n v="1"/>
    <n v="1"/>
    <n v="73.731808731808727"/>
    <n v="1"/>
  </r>
  <r>
    <x v="0"/>
    <s v="Finis Africae"/>
    <s v="Strada Provinciale Sant' Angelo 155"/>
    <x v="99"/>
    <s v="Senigallia"/>
    <s v="www.finisafricae.com"/>
    <s v="info@finisafricae.info"/>
    <n v="59"/>
    <n v="1"/>
    <n v="1"/>
    <n v="1"/>
    <n v="73.731808731808727"/>
    <n v="1"/>
  </r>
  <r>
    <x v="2"/>
    <s v="Albergo Bice Dependance"/>
    <s v="Viale Giacomo Leopardi 105"/>
    <x v="99"/>
    <s v="Senigallia"/>
    <s v="www.albergobice.it"/>
    <s v="info@albergobice.it"/>
    <n v="59"/>
    <n v="1"/>
    <n v="1"/>
    <n v="1"/>
    <n v="73.731808731808727"/>
    <n v="1"/>
  </r>
  <r>
    <x v="4"/>
    <s v="Agriturismo La Marazzana"/>
    <s v="Strada Provinciale Corinaldese 105"/>
    <x v="99"/>
    <s v="Senigallia"/>
    <s v="www.lamarazzana.it"/>
    <s v="info@lamarazzana.it"/>
    <n v="59"/>
    <n v="1"/>
    <n v="1"/>
    <n v="1"/>
    <n v="73.731808731808727"/>
    <n v="1"/>
  </r>
  <r>
    <x v="12"/>
    <s v="Bagni Blu Beach N° 126"/>
    <s v="Lungomare Leonardo Da Vinci 126 126"/>
    <x v="99"/>
    <s v="Senigallia"/>
    <s v=""/>
    <s v="MICHI.C73@LIBERO.IT"/>
    <n v="59"/>
    <n v="0"/>
    <n v="1"/>
    <n v="0"/>
    <n v="73.731808731808727"/>
    <n v="1"/>
  </r>
  <r>
    <x v="12"/>
    <s v="Bagni Hotel Gabbiano N° 140"/>
    <s v="Lungomare Leonardo Da Vinci 91 91"/>
    <x v="99"/>
    <s v="Senigallia"/>
    <s v=""/>
    <s v=""/>
    <n v="59"/>
    <n v="0"/>
    <n v="0"/>
    <n v="0"/>
    <n v="73.731808731808727"/>
    <n v="1"/>
  </r>
  <r>
    <x v="12"/>
    <s v="Bagni Clipper N° 147"/>
    <s v="Lungomare Italia 1 1"/>
    <x v="99"/>
    <s v="Senigallia"/>
    <s v=""/>
    <s v=""/>
    <n v="59"/>
    <n v="0"/>
    <n v="0"/>
    <n v="0"/>
    <n v="73.731808731808727"/>
    <n v="1"/>
  </r>
  <r>
    <x v="12"/>
    <s v="Bagni N.130"/>
    <s v="Lungomare Leonardo Da Vinci 130 130"/>
    <x v="99"/>
    <s v="Senigallia"/>
    <s v=""/>
    <s v=""/>
    <n v="59"/>
    <n v="0"/>
    <n v="0"/>
    <n v="0"/>
    <n v="73.731808731808727"/>
    <n v="1"/>
  </r>
  <r>
    <x v="12"/>
    <s v="Bagni Lucia N.139"/>
    <s v="Lungomare Leonardo Da Vinci 91 91"/>
    <x v="99"/>
    <s v="Senigallia"/>
    <s v="www.albergolucia.net"/>
    <s v="info@albergolucia.net"/>
    <n v="59"/>
    <n v="1"/>
    <n v="1"/>
    <n v="1"/>
    <n v="73.731808731808727"/>
    <n v="1"/>
  </r>
  <r>
    <x v="12"/>
    <s v="Bagni N.107 Stella Marina"/>
    <s v="Lungomare Leonardo Da Vinci 107 107"/>
    <x v="99"/>
    <s v="Senigallia"/>
    <s v=""/>
    <s v=""/>
    <n v="59"/>
    <n v="0"/>
    <n v="0"/>
    <n v="0"/>
    <n v="73.731808731808727"/>
    <n v="1"/>
  </r>
  <r>
    <x v="12"/>
    <s v="Bagni Bano N.114"/>
    <s v="Lungomare Leonardo Da Vinci 114 114"/>
    <x v="99"/>
    <s v="Senigallia"/>
    <s v=""/>
    <s v="rirogemma@gmail.it"/>
    <n v="59"/>
    <n v="0"/>
    <n v="1"/>
    <n v="0"/>
    <n v="73.731808731808727"/>
    <n v="1"/>
  </r>
  <r>
    <x v="2"/>
    <s v="Terrazza Marconi"/>
    <s v="Lungomare Marconi 37"/>
    <x v="99"/>
    <s v="Senigallia"/>
    <s v="www.terrazzamarconi.it"/>
    <s v="info@terrazzamarconi.it"/>
    <n v="59"/>
    <n v="1"/>
    <n v="1"/>
    <n v="1"/>
    <n v="73.731808731808727"/>
    <n v="1"/>
  </r>
  <r>
    <x v="3"/>
    <s v="B&amp;B Querciabella"/>
    <s v="Strada Querciabella 185"/>
    <x v="99"/>
    <s v="Senigallia"/>
    <s v="www.bbquerciabella.it"/>
    <s v="querciabella@hotmail.it"/>
    <n v="59"/>
    <n v="1"/>
    <n v="1"/>
    <n v="1"/>
    <n v="73.731808731808727"/>
    <n v="1"/>
  </r>
  <r>
    <x v="0"/>
    <s v="Country House La Madonnina"/>
    <s v="Frazione Filetto Via Cavallo Montirone 211"/>
    <x v="99"/>
    <s v="Senigallia"/>
    <s v="www.countryhouselamadonnina.it"/>
    <s v="info@countryhouselamadonnina.it"/>
    <n v="59"/>
    <n v="1"/>
    <n v="1"/>
    <n v="1"/>
    <n v="73.731808731808727"/>
    <n v="1"/>
  </r>
  <r>
    <x v="3"/>
    <s v="B&amp;B Casa Fuori Casa"/>
    <s v="Via G.Vico 7"/>
    <x v="99"/>
    <s v="Località non trovata"/>
    <s v="www.casafuoricasa.it"/>
    <s v="info@casafuoricasa.it"/>
    <n v="59"/>
    <n v="1"/>
    <n v="1"/>
    <n v="1"/>
    <n v="73.731808731808727"/>
    <n v="1"/>
  </r>
  <r>
    <x v="3"/>
    <s v="B&amp;B A Casa Mia"/>
    <s v="Localita' Casini Soccorso 7"/>
    <x v="99"/>
    <s v="Senigallia"/>
    <s v="www.acasamiavacanze.it"/>
    <s v="a.casamia@virgilio.it"/>
    <n v="59"/>
    <n v="1"/>
    <n v="1"/>
    <n v="1"/>
    <n v="73.731808731808727"/>
    <n v="1"/>
  </r>
  <r>
    <x v="3"/>
    <s v="B&amp;B &quot;Il Grano E Le Stelle&quot; Relais"/>
    <s v="Strada Fabbrici Ville 92"/>
    <x v="99"/>
    <s v="Senigallia"/>
    <s v="www.ilgranoelestelle.com"/>
    <s v="ilgranoelestelle@gmail.com"/>
    <n v="59"/>
    <n v="1"/>
    <n v="1"/>
    <n v="1"/>
    <n v="73.731808731808727"/>
    <n v="1"/>
  </r>
  <r>
    <x v="4"/>
    <s v="Agriturismo Oasi  Bio Verde Marina"/>
    <s v="Strada Del Ferriero 247"/>
    <x v="99"/>
    <s v="Senigallia"/>
    <s v="www.oasibioverdemarina.it"/>
    <s v="oasibioverdemarina@libero.it"/>
    <n v="59"/>
    <n v="1"/>
    <n v="1"/>
    <n v="1"/>
    <n v="73.731808731808727"/>
    <n v="1"/>
  </r>
  <r>
    <x v="12"/>
    <s v="Bagni Elena N° 45"/>
    <s v="Lungomare Marconi 1 1"/>
    <x v="99"/>
    <s v="Senigallia"/>
    <s v=""/>
    <s v=""/>
    <n v="59"/>
    <n v="0"/>
    <n v="0"/>
    <n v="0"/>
    <n v="73.731808731808727"/>
    <n v="1"/>
  </r>
  <r>
    <x v="12"/>
    <s v="Bagni Cinquantuno N° 20"/>
    <s v="Lungomare Mameli 1 1"/>
    <x v="99"/>
    <s v="Senigallia"/>
    <s v=""/>
    <s v=""/>
    <n v="59"/>
    <n v="0"/>
    <n v="0"/>
    <n v="0"/>
    <n v="73.731808731808727"/>
    <n v="1"/>
  </r>
  <r>
    <x v="12"/>
    <s v="Bagni N° 64 - Apapaya"/>
    <s v="Lungomare Alighieri 64 64"/>
    <x v="99"/>
    <s v="Senigallia"/>
    <s v=""/>
    <s v=""/>
    <n v="59"/>
    <n v="0"/>
    <n v="0"/>
    <n v="0"/>
    <n v="73.731808731808727"/>
    <n v="1"/>
  </r>
  <r>
    <x v="12"/>
    <s v="Bagni N° 77"/>
    <s v="Lungomare Alighieri 77 77"/>
    <x v="99"/>
    <s v="Senigallia"/>
    <s v=""/>
    <s v="filippo.borioni@hotmail.it"/>
    <n v="59"/>
    <n v="0"/>
    <n v="1"/>
    <n v="0"/>
    <n v="73.731808731808727"/>
    <n v="1"/>
  </r>
  <r>
    <x v="12"/>
    <s v="Spritz Beach"/>
    <s v="Lungomare Mameli 1 1"/>
    <x v="99"/>
    <s v="Senigallia"/>
    <s v=""/>
    <s v="elisa21@alice.it"/>
    <n v="59"/>
    <n v="0"/>
    <n v="1"/>
    <n v="0"/>
    <n v="73.731808731808727"/>
    <n v="1"/>
  </r>
  <r>
    <x v="12"/>
    <s v="Stella Marina N 65"/>
    <s v="Lungomare Alighieri 65 65"/>
    <x v="99"/>
    <s v="Senigallia"/>
    <s v=""/>
    <s v=""/>
    <n v="59"/>
    <n v="0"/>
    <n v="0"/>
    <n v="0"/>
    <n v="73.731808731808727"/>
    <n v="1"/>
  </r>
  <r>
    <x v="12"/>
    <s v="Bagni Bora Bora N° 42"/>
    <s v="Lungomare Marconi 1 1"/>
    <x v="99"/>
    <s v="Senigallia"/>
    <s v=""/>
    <s v=""/>
    <n v="59"/>
    <n v="0"/>
    <n v="0"/>
    <n v="0"/>
    <n v="73.731808731808727"/>
    <n v="1"/>
  </r>
  <r>
    <x v="12"/>
    <s v="Hotel Hollywood - Bagni N° 76"/>
    <s v="Lungomare Alighieri 76 76"/>
    <x v="99"/>
    <s v="Senigallia"/>
    <s v=""/>
    <s v=""/>
    <n v="59"/>
    <n v="0"/>
    <n v="0"/>
    <n v="0"/>
    <n v="73.731808731808727"/>
    <n v="1"/>
  </r>
  <r>
    <x v="12"/>
    <s v="Bagni Sirena N° 78"/>
    <s v="Lungomare Alighieri 78 78"/>
    <x v="99"/>
    <s v="Senigallia"/>
    <s v=""/>
    <s v=""/>
    <n v="59"/>
    <n v="0"/>
    <n v="0"/>
    <n v="0"/>
    <n v="73.731808731808727"/>
    <n v="1"/>
  </r>
  <r>
    <x v="12"/>
    <s v="Bagni Atlantic N° 157"/>
    <s v="Lungomare Italia 1 1"/>
    <x v="99"/>
    <s v="Senigallia"/>
    <s v=""/>
    <s v=""/>
    <n v="59"/>
    <n v="0"/>
    <n v="0"/>
    <n v="0"/>
    <n v="73.731808731808727"/>
    <n v="1"/>
  </r>
  <r>
    <x v="12"/>
    <s v="Bagni Onda Verde N° 13"/>
    <s v="Lungomare Mameli 1 1"/>
    <x v="99"/>
    <s v="Senigallia"/>
    <s v=""/>
    <s v=""/>
    <n v="59"/>
    <n v="0"/>
    <n v="0"/>
    <n v="0"/>
    <n v="73.731808731808727"/>
    <n v="1"/>
  </r>
  <r>
    <x v="12"/>
    <s v="Senigallia Beach Bagni N° 63"/>
    <s v="Lungomare Alighieri 63 63"/>
    <x v="99"/>
    <s v="Senigallia"/>
    <s v=""/>
    <s v=""/>
    <n v="59"/>
    <n v="0"/>
    <n v="0"/>
    <n v="0"/>
    <n v="73.731808731808727"/>
    <n v="1"/>
  </r>
  <r>
    <x v="12"/>
    <s v="Bagni Arcobaleno N 52"/>
    <s v="Piazzale Della Liberta' 1 1"/>
    <x v="99"/>
    <s v="Senigallia"/>
    <s v=""/>
    <s v=""/>
    <n v="59"/>
    <n v="0"/>
    <n v="0"/>
    <n v="0"/>
    <n v="73.731808731808727"/>
    <n v="1"/>
  </r>
  <r>
    <x v="12"/>
    <s v="Bagni Roberto N° 44"/>
    <s v="Lungomare Marconi 1 1"/>
    <x v="99"/>
    <s v="Senigallia"/>
    <s v=""/>
    <s v=""/>
    <n v="59"/>
    <n v="0"/>
    <n v="0"/>
    <n v="0"/>
    <n v="73.731808731808727"/>
    <n v="1"/>
  </r>
  <r>
    <x v="12"/>
    <s v="Bagni Marta N° 55"/>
    <s v="Lungomare Alighieri 55 55"/>
    <x v="99"/>
    <s v="Senigallia"/>
    <s v=""/>
    <s v=""/>
    <n v="59"/>
    <n v="0"/>
    <n v="0"/>
    <n v="0"/>
    <n v="73.731808731808727"/>
    <n v="1"/>
  </r>
  <r>
    <x v="12"/>
    <s v="Bagni N° 4 Mille Bolle Blu"/>
    <s v="Lungomare Mameli 4 4"/>
    <x v="99"/>
    <s v="Senigallia"/>
    <s v=""/>
    <s v=""/>
    <n v="59"/>
    <n v="0"/>
    <n v="0"/>
    <n v="0"/>
    <n v="73.731808731808727"/>
    <n v="1"/>
  </r>
  <r>
    <x v="12"/>
    <s v="Bagni N° 5"/>
    <s v="Lungomare Mameli 1 1"/>
    <x v="99"/>
    <s v="Senigallia"/>
    <s v=""/>
    <s v=""/>
    <n v="59"/>
    <n v="0"/>
    <n v="0"/>
    <n v="0"/>
    <n v="73.731808731808727"/>
    <n v="1"/>
  </r>
  <r>
    <x v="12"/>
    <s v="Bagni Club Tre C N° 30"/>
    <s v="Lungomare Mameli 30 30"/>
    <x v="99"/>
    <s v="Senigallia"/>
    <s v=""/>
    <s v="super3c@libero.it"/>
    <n v="59"/>
    <n v="0"/>
    <n v="1"/>
    <n v="0"/>
    <n v="73.731808731808727"/>
    <n v="1"/>
  </r>
  <r>
    <x v="12"/>
    <s v="Bagni Mafalda N° 56"/>
    <s v="Lungomare Alighieri 56 56"/>
    <x v="99"/>
    <s v="Senigallia"/>
    <s v=""/>
    <s v=""/>
    <n v="59"/>
    <n v="0"/>
    <n v="0"/>
    <n v="0"/>
    <n v="73.731808731808727"/>
    <n v="1"/>
  </r>
  <r>
    <x v="12"/>
    <s v="Bagni Blasco N° 132"/>
    <s v="Lungomare Leonardo Da Vinci 132 132"/>
    <x v="99"/>
    <s v="Senigallia"/>
    <s v="www.bagniblasco.it"/>
    <s v="bagniblasco@bagniblasco.it"/>
    <n v="59"/>
    <n v="1"/>
    <n v="1"/>
    <n v="1"/>
    <n v="73.731808731808727"/>
    <n v="1"/>
  </r>
  <r>
    <x v="12"/>
    <s v="Bagni Carlini N° 51"/>
    <s v="Lungomare Marconi 51 51"/>
    <x v="99"/>
    <s v="Senigallia"/>
    <s v=""/>
    <s v=""/>
    <n v="59"/>
    <n v="0"/>
    <n v="0"/>
    <n v="0"/>
    <n v="73.731808731808727"/>
    <n v="1"/>
  </r>
  <r>
    <x v="12"/>
    <s v="Bagni Paola N° 58 - Un Posto Al Sole"/>
    <s v="Lungomare Alighieri 58 58"/>
    <x v="99"/>
    <s v="Senigallia"/>
    <s v=""/>
    <s v=""/>
    <n v="59"/>
    <n v="0"/>
    <n v="0"/>
    <n v="0"/>
    <n v="73.731808731808727"/>
    <n v="1"/>
  </r>
  <r>
    <x v="12"/>
    <s v="Bagni Giuliana N° 12"/>
    <s v="Lungomare Mameli 1 1"/>
    <x v="99"/>
    <s v="Senigallia"/>
    <s v=""/>
    <s v=""/>
    <n v="59"/>
    <n v="0"/>
    <n v="0"/>
    <n v="0"/>
    <n v="73.731808731808727"/>
    <n v="1"/>
  </r>
  <r>
    <x v="12"/>
    <s v="Bagni Mare Mio N° 50"/>
    <s v="Lungomare Marconi 1 1"/>
    <x v="99"/>
    <s v="Senigallia"/>
    <s v=""/>
    <s v=""/>
    <n v="59"/>
    <n v="0"/>
    <n v="0"/>
    <n v="0"/>
    <n v="73.731808731808727"/>
    <n v="1"/>
  </r>
  <r>
    <x v="12"/>
    <s v="Bagni Billy N° 54"/>
    <s v="Lungomare Alighieri 54 54"/>
    <x v="99"/>
    <s v="Senigallia"/>
    <s v=""/>
    <s v=""/>
    <n v="59"/>
    <n v="0"/>
    <n v="0"/>
    <n v="0"/>
    <n v="73.731808731808727"/>
    <n v="1"/>
  </r>
  <r>
    <x v="12"/>
    <s v="Bagni Le Palme N° 61"/>
    <s v="Lungomare Alighieri 61 61"/>
    <x v="99"/>
    <s v="Senigallia"/>
    <s v=""/>
    <s v=""/>
    <n v="59"/>
    <n v="0"/>
    <n v="0"/>
    <n v="0"/>
    <n v="73.731808731808727"/>
    <n v="1"/>
  </r>
  <r>
    <x v="12"/>
    <s v="Bagni Paola &amp; Roberto N° 138"/>
    <s v="Lungomare Leonardo Da Vinci 138 138"/>
    <x v="99"/>
    <s v="Senigallia"/>
    <s v=""/>
    <s v="leonnam@libero.it"/>
    <n v="59"/>
    <n v="0"/>
    <n v="1"/>
    <n v="0"/>
    <n v="73.731808731808727"/>
    <n v="1"/>
  </r>
  <r>
    <x v="12"/>
    <s v="Bagni Mara N° 80/81"/>
    <s v="Lungomare Alighieri 80 80"/>
    <x v="99"/>
    <s v="Senigallia"/>
    <s v=""/>
    <s v=""/>
    <n v="59"/>
    <n v="0"/>
    <n v="0"/>
    <n v="0"/>
    <n v="73.731808731808727"/>
    <n v="1"/>
  </r>
  <r>
    <x v="12"/>
    <s v="Il Piccolo Lido - Bagni N° 68"/>
    <s v=""/>
    <x v="99"/>
    <s v="Senigallia"/>
    <s v=""/>
    <s v=""/>
    <n v="59"/>
    <n v="0"/>
    <n v="0"/>
    <n v="0"/>
    <n v="73.731808731808727"/>
    <n v="1"/>
  </r>
  <r>
    <x v="12"/>
    <s v="Bagni Vittoria N 105/106"/>
    <s v=""/>
    <x v="99"/>
    <s v="Senigallia"/>
    <s v=""/>
    <s v="bagnivittoria105@gmail.com"/>
    <n v="59"/>
    <n v="0"/>
    <n v="1"/>
    <n v="0"/>
    <n v="73.731808731808727"/>
    <n v="1"/>
  </r>
  <r>
    <x v="12"/>
    <s v="Bagni Onda Blu N° 74"/>
    <s v="Lungomare Alighieri 74 74"/>
    <x v="99"/>
    <s v="Senigallia"/>
    <s v=""/>
    <s v=""/>
    <n v="59"/>
    <n v="0"/>
    <n v="0"/>
    <n v="0"/>
    <n v="73.731808731808727"/>
    <n v="1"/>
  </r>
  <r>
    <x v="0"/>
    <s v="Verde Mare"/>
    <s v="Via Delle Vigne 273"/>
    <x v="99"/>
    <s v="Frazione Scapezzano"/>
    <s v=""/>
    <s v="verdemarech@tiscali.it"/>
    <n v="59"/>
    <n v="0"/>
    <n v="1"/>
    <n v="0"/>
    <n v="73.731808731808727"/>
    <n v="1"/>
  </r>
  <r>
    <x v="12"/>
    <s v="Tommi  38"/>
    <s v="Lungomare Mameli 38 38"/>
    <x v="99"/>
    <s v="Senigallia"/>
    <s v="www.bagnitommi.it"/>
    <s v="info@bagnitommi.it"/>
    <n v="59"/>
    <n v="1"/>
    <n v="1"/>
    <n v="1"/>
    <n v="73.731808731808727"/>
    <n v="1"/>
  </r>
  <r>
    <x v="12"/>
    <s v="Crazy Beach - Ciacci Mauro - Bagni N° 131"/>
    <s v="Lungomare Leonardo Da Vinci 1 1"/>
    <x v="99"/>
    <s v="Senigallia"/>
    <s v=""/>
    <s v=""/>
    <n v="59"/>
    <n v="0"/>
    <n v="0"/>
    <n v="0"/>
    <n v="73.731808731808727"/>
    <n v="1"/>
  </r>
  <r>
    <x v="12"/>
    <s v="Bagni N° 118"/>
    <s v="Lungomare Leonardo Da Vinci 1 1"/>
    <x v="99"/>
    <s v="Senigallia"/>
    <s v=""/>
    <s v=""/>
    <n v="59"/>
    <n v="0"/>
    <n v="0"/>
    <n v="0"/>
    <n v="73.731808731808727"/>
    <n v="1"/>
  </r>
  <r>
    <x v="12"/>
    <s v="Bagni Lucarelli Uliano N 135/136"/>
    <s v="Lungomare Leonardo Da Vinci 1 1"/>
    <x v="99"/>
    <s v="Senigallia"/>
    <s v=""/>
    <s v=""/>
    <n v="59"/>
    <n v="0"/>
    <n v="0"/>
    <n v="0"/>
    <n v="73.731808731808727"/>
    <n v="1"/>
  </r>
  <r>
    <x v="12"/>
    <s v="Albergo Del Sole - Bagni N° 90"/>
    <s v="Lungomare Alighieri 100 100"/>
    <x v="99"/>
    <s v="Senigallia"/>
    <s v=""/>
    <s v=""/>
    <n v="59"/>
    <n v="0"/>
    <n v="0"/>
    <n v="0"/>
    <n v="73.731808731808727"/>
    <n v="1"/>
  </r>
  <r>
    <x v="12"/>
    <s v="Bagni Hotel Caraibi N 3"/>
    <s v="I Strada 23  3"/>
    <x v="99"/>
    <s v="Senigallia"/>
    <s v="www.caraibihotel.it"/>
    <s v="info@caraibihotel.it"/>
    <n v="59"/>
    <n v="1"/>
    <n v="1"/>
    <n v="1"/>
    <n v="73.731808731808727"/>
    <n v="1"/>
  </r>
  <r>
    <x v="12"/>
    <s v="Il Piccolo Lido - Bagni N° 67"/>
    <s v="Lungomare Alighieri 67 67"/>
    <x v="99"/>
    <s v="Senigallia"/>
    <s v=""/>
    <s v=""/>
    <n v="59"/>
    <n v="0"/>
    <n v="0"/>
    <n v="0"/>
    <n v="73.731808731808727"/>
    <n v="1"/>
  </r>
  <r>
    <x v="12"/>
    <s v="Bagni Bikini Beach N° 39"/>
    <s v="Lungomare Mameli 1 1"/>
    <x v="99"/>
    <s v="Senigallia"/>
    <s v=""/>
    <s v=""/>
    <n v="59"/>
    <n v="0"/>
    <n v="0"/>
    <n v="0"/>
    <n v="73.731808731808727"/>
    <n v="1"/>
  </r>
  <r>
    <x v="12"/>
    <s v="Bagni Miami Beach N° 100"/>
    <s v="Lungomare Leonardo Da Vinci 2 2"/>
    <x v="99"/>
    <s v="Senigallia"/>
    <s v=""/>
    <s v=""/>
    <n v="59"/>
    <n v="0"/>
    <n v="0"/>
    <n v="0"/>
    <n v="73.731808731808727"/>
    <n v="1"/>
  </r>
  <r>
    <x v="12"/>
    <s v="Bagni 102 N° 85"/>
    <s v="Lungomare Alighieri 85 85"/>
    <x v="99"/>
    <s v="Senigallia"/>
    <s v=""/>
    <s v=""/>
    <n v="59"/>
    <n v="0"/>
    <n v="0"/>
    <n v="0"/>
    <n v="73.731808731808727"/>
    <n v="1"/>
  </r>
  <r>
    <x v="12"/>
    <s v="Bagni Irma N° 75"/>
    <s v="Lungomare Alighieri 75 75"/>
    <x v="99"/>
    <s v="Senigallia"/>
    <s v=""/>
    <s v=""/>
    <n v="59"/>
    <n v="0"/>
    <n v="0"/>
    <n v="0"/>
    <n v="73.731808731808727"/>
    <n v="1"/>
  </r>
  <r>
    <x v="12"/>
    <s v="Bagni Sole Blu N° 60"/>
    <s v="Lungomare Alighieri 7 7"/>
    <x v="99"/>
    <s v="Senigallia"/>
    <s v="www.bagnisoleblu.it"/>
    <s v="massimo@bagnisoleblu.it"/>
    <n v="59"/>
    <n v="1"/>
    <n v="1"/>
    <n v="1"/>
    <n v="73.731808731808727"/>
    <n v="1"/>
  </r>
  <r>
    <x v="12"/>
    <s v="Bagni Delfino N° 2"/>
    <s v="Via Strada Prima 7 7"/>
    <x v="99"/>
    <s v="Cesano"/>
    <s v=""/>
    <s v=""/>
    <n v="59"/>
    <n v="0"/>
    <n v="0"/>
    <n v="0"/>
    <n v="73.731808731808727"/>
    <n v="1"/>
  </r>
  <r>
    <x v="12"/>
    <s v="Bagni Maria N° 94"/>
    <s v="Lungomare Alighieri 94 94"/>
    <x v="99"/>
    <s v="Senigallia"/>
    <s v=""/>
    <s v=""/>
    <n v="59"/>
    <n v="0"/>
    <n v="0"/>
    <n v="0"/>
    <n v="73.731808731808727"/>
    <n v="1"/>
  </r>
  <r>
    <x v="12"/>
    <s v="Bagni Ciro N° 19"/>
    <s v="Lungomare Mameli 1 1"/>
    <x v="99"/>
    <s v="Senigallia"/>
    <s v=""/>
    <s v=""/>
    <n v="59"/>
    <n v="0"/>
    <n v="0"/>
    <n v="0"/>
    <n v="73.731808731808727"/>
    <n v="1"/>
  </r>
  <r>
    <x v="12"/>
    <s v="Eurobeach - Bagni N° 162"/>
    <s v="Lungomare Italia 1 1"/>
    <x v="99"/>
    <s v="Marzocca"/>
    <s v=""/>
    <s v="info@hotelrex.tv"/>
    <n v="59"/>
    <n v="0"/>
    <n v="1"/>
    <n v="0"/>
    <n v="73.731808731808727"/>
    <n v="1"/>
  </r>
  <r>
    <x v="12"/>
    <s v="Bagni N 116"/>
    <s v="Lungomare Leonardo Da Vinci 21 21"/>
    <x v="99"/>
    <s v="Senigallia"/>
    <s v="www.hotelsouvenir.it"/>
    <s v="info@hotelsouvenir.it"/>
    <n v="59"/>
    <n v="1"/>
    <n v="1"/>
    <n v="1"/>
    <n v="73.731808731808727"/>
    <n v="1"/>
  </r>
  <r>
    <x v="12"/>
    <s v="Bagni 124 Di Manizza Michele"/>
    <s v="Lungomare Leonardo Da Vinci 124 124"/>
    <x v="99"/>
    <s v="Senigallia"/>
    <s v=""/>
    <s v="info@spiaggiasenigallia.it"/>
    <n v="59"/>
    <n v="0"/>
    <n v="1"/>
    <n v="0"/>
    <n v="73.731808731808727"/>
    <n v="1"/>
  </r>
  <r>
    <x v="12"/>
    <s v="Bagni Virgilio &amp; Marco N° 46"/>
    <s v="Lungomare Marconi 1 1"/>
    <x v="99"/>
    <s v="Senigallia"/>
    <s v=""/>
    <s v=""/>
    <n v="59"/>
    <n v="0"/>
    <n v="0"/>
    <n v="0"/>
    <n v="73.731808731808727"/>
    <n v="1"/>
  </r>
  <r>
    <x v="12"/>
    <s v="Bagni Bora Bora N° 43"/>
    <s v="Lungomare Marconi 1 1"/>
    <x v="99"/>
    <s v="Senigallia"/>
    <s v=""/>
    <s v=""/>
    <n v="59"/>
    <n v="0"/>
    <n v="0"/>
    <n v="0"/>
    <n v="73.731808731808727"/>
    <n v="1"/>
  </r>
  <r>
    <x v="12"/>
    <s v="Bagni Sandra N° 32"/>
    <s v="Lungomare Mameli 1 1"/>
    <x v="99"/>
    <s v="Senigallia"/>
    <s v=" www.bagnisandra.it"/>
    <s v="info@bagnisandra.it"/>
    <n v="59"/>
    <n v="1"/>
    <n v="1"/>
    <n v="1"/>
    <n v="73.731808731808727"/>
    <n v="1"/>
  </r>
  <r>
    <x v="12"/>
    <s v="Bagni Nella N° 57"/>
    <s v="Lungomare Alighieri 57 57"/>
    <x v="99"/>
    <s v="Senigallia"/>
    <s v=""/>
    <s v="bagninella57@libero.it"/>
    <n v="59"/>
    <n v="0"/>
    <n v="1"/>
    <n v="0"/>
    <n v="73.731808731808727"/>
    <n v="1"/>
  </r>
  <r>
    <x v="12"/>
    <s v="Nord Marine Bagni N° 16"/>
    <s v="Lungomare Mameli 1 1"/>
    <x v="99"/>
    <s v="Senigallia"/>
    <s v=""/>
    <s v=""/>
    <n v="59"/>
    <n v="0"/>
    <n v="0"/>
    <n v="0"/>
    <n v="73.731808731808727"/>
    <n v="1"/>
  </r>
  <r>
    <x v="12"/>
    <s v="Bagni Grand Hotel Excelsior N° 97"/>
    <s v="Lungomare Alighieri 97 97"/>
    <x v="99"/>
    <s v="Senigallia"/>
    <s v="www.ghe.it"/>
    <s v="ghexcelsior@tin.it"/>
    <n v="59"/>
    <n v="1"/>
    <n v="1"/>
    <n v="1"/>
    <n v="73.731808731808727"/>
    <n v="1"/>
  </r>
  <r>
    <x v="12"/>
    <s v="Hotel Elena - Bagni N° 18"/>
    <s v="Lungomare Mameli 18 18"/>
    <x v="99"/>
    <s v="Senigallia"/>
    <s v=""/>
    <s v=""/>
    <n v="59"/>
    <n v="0"/>
    <n v="0"/>
    <n v="0"/>
    <n v="73.731808731808727"/>
    <n v="1"/>
  </r>
  <r>
    <x v="12"/>
    <s v="Hotel Ritz - Bagni N° 95"/>
    <s v=""/>
    <x v="99"/>
    <s v="Senigallia"/>
    <s v=""/>
    <s v=""/>
    <n v="59"/>
    <n v="0"/>
    <n v="0"/>
    <n v="0"/>
    <n v="73.731808731808727"/>
    <n v="1"/>
  </r>
  <r>
    <x v="12"/>
    <s v="Hotel Majestic Di Urbani Grazia - Bagni N° 91"/>
    <s v="Lungomare Alighieri 124 124"/>
    <x v="99"/>
    <s v="Senigallia"/>
    <s v="www.hmajestic.com"/>
    <s v="info@hmajestic.com"/>
    <n v="59"/>
    <n v="1"/>
    <n v="1"/>
    <n v="1"/>
    <n v="73.731808731808727"/>
    <n v="1"/>
  </r>
  <r>
    <x v="12"/>
    <s v="Bagni N° 141"/>
    <s v="Lungomare Leonardo Da Vinci 92 92"/>
    <x v="99"/>
    <s v="Senigallia"/>
    <s v=""/>
    <s v=""/>
    <n v="59"/>
    <n v="0"/>
    <n v="0"/>
    <n v="0"/>
    <n v="73.731808731808727"/>
    <n v="1"/>
  </r>
  <r>
    <x v="0"/>
    <s v="La Collina Del Lago"/>
    <s v="Frazione Montignano Via Della Draga 9"/>
    <x v="99"/>
    <s v="Senigallia"/>
    <s v=""/>
    <s v=""/>
    <n v="59"/>
    <n v="0"/>
    <n v="0"/>
    <n v="0"/>
    <n v="73.731808731808727"/>
    <n v="1"/>
  </r>
  <r>
    <x v="12"/>
    <s v="Eurobeach - Albonetti Silvana - Bagni N° 161"/>
    <s v="Lungomare Italia 1 1"/>
    <x v="99"/>
    <s v="Senigallia"/>
    <s v=""/>
    <s v="info@hotelrex.tv"/>
    <n v="59"/>
    <n v="0"/>
    <n v="1"/>
    <n v="0"/>
    <n v="73.731808731808727"/>
    <n v="1"/>
  </r>
  <r>
    <x v="12"/>
    <s v="Bagni Da Claudio N° 137"/>
    <s v="Lungomare Leonardo Da Vinci 1 1"/>
    <x v="99"/>
    <s v="Senigallia"/>
    <s v=""/>
    <s v=""/>
    <n v="59"/>
    <n v="0"/>
    <n v="0"/>
    <n v="0"/>
    <n v="73.731808731808727"/>
    <n v="1"/>
  </r>
  <r>
    <x v="12"/>
    <s v="Bagni N° 159"/>
    <s v="Lungomare Italia 1 1"/>
    <x v="99"/>
    <s v="Senigallia"/>
    <s v=""/>
    <s v=""/>
    <n v="59"/>
    <n v="0"/>
    <n v="0"/>
    <n v="0"/>
    <n v="73.731808731808727"/>
    <n v="1"/>
  </r>
  <r>
    <x v="12"/>
    <s v="Bagni Armando N° 98"/>
    <s v="Lungomare Alighieri 98 98"/>
    <x v="99"/>
    <s v="Senigallia"/>
    <s v=""/>
    <s v="sssteambro@hotmail.it"/>
    <n v="59"/>
    <n v="0"/>
    <n v="1"/>
    <n v="0"/>
    <n v="73.731808731808727"/>
    <n v="1"/>
  </r>
  <r>
    <x v="12"/>
    <s v="Bagni Mario N° 121"/>
    <s v="Lungomare Leonardo Da Vinci 1 1"/>
    <x v="99"/>
    <s v="Senigallia"/>
    <s v=""/>
    <s v=""/>
    <n v="59"/>
    <n v="0"/>
    <n v="0"/>
    <n v="0"/>
    <n v="73.731808731808727"/>
    <n v="1"/>
  </r>
  <r>
    <x v="12"/>
    <s v="Bagni Hotel International N° 34"/>
    <s v="Lungomare Mameli 1 1"/>
    <x v="99"/>
    <s v="Senigallia"/>
    <s v="www.hotelinternationalsenigallia.com"/>
    <s v="info@hotelinternationalsenigallia.com"/>
    <n v="59"/>
    <n v="1"/>
    <n v="1"/>
    <n v="1"/>
    <n v="73.731808731808727"/>
    <n v="1"/>
  </r>
  <r>
    <x v="12"/>
    <s v="Lido Bagni N° 82"/>
    <s v="Lungomare Alighieri 82 82"/>
    <x v="99"/>
    <s v="Senigallia"/>
    <s v=""/>
    <s v="robyangletti@libero.it"/>
    <n v="59"/>
    <n v="0"/>
    <n v="1"/>
    <n v="0"/>
    <n v="73.731808731808727"/>
    <n v="1"/>
  </r>
  <r>
    <x v="12"/>
    <s v="Bagni Albergo Regina"/>
    <s v="Lungomare Alighieri 20 20"/>
    <x v="99"/>
    <s v="Senigallia"/>
    <s v="www.albergoregina.it"/>
    <s v="info@albergoregina.it"/>
    <n v="59"/>
    <n v="1"/>
    <n v="1"/>
    <n v="1"/>
    <n v="73.731808731808727"/>
    <n v="1"/>
  </r>
  <r>
    <x v="12"/>
    <s v="Hawaii Beach - Bagni N° 29 Bis"/>
    <s v="Lungomare Mameli 1 1"/>
    <x v="99"/>
    <s v="Senigallia"/>
    <s v=""/>
    <s v=""/>
    <n v="59"/>
    <n v="0"/>
    <n v="0"/>
    <n v="0"/>
    <n v="73.731808731808727"/>
    <n v="1"/>
  </r>
  <r>
    <x v="12"/>
    <s v="Bagni Firmina N° 84"/>
    <s v="Lungomare Alighieri 84 84"/>
    <x v="99"/>
    <s v="Senigallia"/>
    <s v=""/>
    <s v=""/>
    <n v="59"/>
    <n v="0"/>
    <n v="0"/>
    <n v="0"/>
    <n v="73.731808731808727"/>
    <n v="1"/>
  </r>
  <r>
    <x v="12"/>
    <s v="Bagni Hotel Universal N 33"/>
    <s v="Lungomare Mameli 1 1"/>
    <x v="99"/>
    <s v="Senigallia"/>
    <s v=""/>
    <s v="info@hoteluniversal.it"/>
    <n v="59"/>
    <n v="0"/>
    <n v="1"/>
    <n v="0"/>
    <n v="73.731808731808727"/>
    <n v="1"/>
  </r>
  <r>
    <x v="12"/>
    <s v="Soleado - Bagni N 146"/>
    <s v="Lungomare Leonardo Da Vinci 1 1"/>
    <x v="99"/>
    <s v="Senigallia"/>
    <s v=""/>
    <s v=""/>
    <n v="59"/>
    <n v="0"/>
    <n v="0"/>
    <n v="0"/>
    <n v="73.731808731808727"/>
    <n v="1"/>
  </r>
  <r>
    <x v="12"/>
    <s v="Bagni Dino N 96"/>
    <s v="Lungomare Alighieri 96 96"/>
    <x v="99"/>
    <s v="Senigallia"/>
    <s v=""/>
    <s v=""/>
    <n v="59"/>
    <n v="0"/>
    <n v="0"/>
    <n v="0"/>
    <n v="73.731808731808727"/>
    <n v="1"/>
  </r>
  <r>
    <x v="12"/>
    <s v="Bagni Armando (Solo Rimessaggio)"/>
    <s v="Lungomare Alighieri 15 15"/>
    <x v="99"/>
    <s v="Senigallia"/>
    <s v=""/>
    <s v=""/>
    <n v="59"/>
    <n v="0"/>
    <n v="0"/>
    <n v="0"/>
    <n v="73.731808731808727"/>
    <n v="1"/>
  </r>
  <r>
    <x v="12"/>
    <s v="Bagni Renato N° 133"/>
    <s v="Lungomare Leonardo Da Vinci 1 1"/>
    <x v="99"/>
    <s v="Senigallia"/>
    <s v=""/>
    <s v="g.barucca@uniupn.it"/>
    <n v="59"/>
    <n v="0"/>
    <n v="1"/>
    <n v="0"/>
    <n v="73.731808731808727"/>
    <n v="1"/>
  </r>
  <r>
    <x v="12"/>
    <s v="Giallo Sole S.A.S Di Mancini Simone &amp; C. - Bagni N° 40"/>
    <s v="Lungomare Mameli 1 1"/>
    <x v="99"/>
    <s v="Senigallia"/>
    <s v=""/>
    <s v="infobagnigiallosole@tiscali.it"/>
    <n v="59"/>
    <n v="0"/>
    <n v="1"/>
    <n v="0"/>
    <n v="73.731808731808727"/>
    <n v="1"/>
  </r>
  <r>
    <x v="12"/>
    <s v="Bagni Virgilio N 83"/>
    <s v="Lungomare Alighieri 83 83"/>
    <x v="99"/>
    <s v="Senigallia"/>
    <s v=""/>
    <s v=""/>
    <n v="59"/>
    <n v="0"/>
    <n v="0"/>
    <n v="0"/>
    <n v="73.731808731808727"/>
    <n v="1"/>
  </r>
  <r>
    <x v="12"/>
    <s v="Bagni Nella N° 49"/>
    <s v="Lungomare Marconi 1 1"/>
    <x v="99"/>
    <s v="Senigallia"/>
    <s v=""/>
    <s v=""/>
    <n v="59"/>
    <n v="0"/>
    <n v="0"/>
    <n v="0"/>
    <n v="73.731808731808727"/>
    <n v="1"/>
  </r>
  <r>
    <x v="12"/>
    <s v="Bagni Maracaibo N° 128"/>
    <s v="Lungomare Leonardo Da Vinci 1 1"/>
    <x v="99"/>
    <s v="Senigallia"/>
    <s v="www.residencelanave.it"/>
    <s v="info@residencelanave.it"/>
    <n v="59"/>
    <n v="1"/>
    <n v="1"/>
    <n v="1"/>
    <n v="73.731808731808727"/>
    <n v="1"/>
  </r>
  <r>
    <x v="12"/>
    <s v="Bagni Andrea N° 24"/>
    <s v="Lungomare Mameli 1 1"/>
    <x v="99"/>
    <s v="Senigallia"/>
    <s v=""/>
    <s v=""/>
    <n v="59"/>
    <n v="0"/>
    <n v="0"/>
    <n v="0"/>
    <n v="73.731808731808727"/>
    <n v="1"/>
  </r>
  <r>
    <x v="12"/>
    <s v="Teresa Bagni N° 142"/>
    <s v="Lungomare Leonardo Da Vinci  95"/>
    <x v="99"/>
    <s v="Senigallia"/>
    <s v=""/>
    <s v=""/>
    <n v="59"/>
    <n v="0"/>
    <n v="0"/>
    <n v="0"/>
    <n v="73.731808731808727"/>
    <n v="1"/>
  </r>
  <r>
    <x v="12"/>
    <s v="Bagni Maria N° 21"/>
    <s v="Lungomare Mameli 1 1"/>
    <x v="99"/>
    <s v="Senigallia"/>
    <s v=""/>
    <s v=""/>
    <n v="59"/>
    <n v="0"/>
    <n v="0"/>
    <n v="0"/>
    <n v="73.731808731808727"/>
    <n v="1"/>
  </r>
  <r>
    <x v="12"/>
    <s v="Bagni Cristina N° 70/71"/>
    <s v="Lungomare Alighieri 70 70"/>
    <x v="99"/>
    <s v="Senigallia"/>
    <s v=""/>
    <s v=""/>
    <n v="59"/>
    <n v="0"/>
    <n v="0"/>
    <n v="0"/>
    <n v="73.731808731808727"/>
    <n v="1"/>
  </r>
  <r>
    <x v="12"/>
    <s v="Bagni Bruna N° 69"/>
    <s v="Lungomare Alighieri 69 69"/>
    <x v="99"/>
    <s v="Senigallia"/>
    <s v=""/>
    <s v=""/>
    <n v="59"/>
    <n v="0"/>
    <n v="0"/>
    <n v="0"/>
    <n v="73.731808731808727"/>
    <n v="1"/>
  </r>
  <r>
    <x v="12"/>
    <s v="Bagni Roby N° 26"/>
    <s v="Lungomare Mameli 1 1"/>
    <x v="99"/>
    <s v="Senigallia"/>
    <s v=""/>
    <s v="robcur@libero.it"/>
    <n v="59"/>
    <n v="0"/>
    <n v="1"/>
    <n v="0"/>
    <n v="73.731808731808727"/>
    <n v="1"/>
  </r>
  <r>
    <x v="12"/>
    <s v="Bagni Pat N° 89"/>
    <s v="Lungomare Alighieri 89 89"/>
    <x v="99"/>
    <s v="Senigallia"/>
    <s v=""/>
    <s v=""/>
    <n v="59"/>
    <n v="0"/>
    <n v="0"/>
    <n v="0"/>
    <n v="73.731808731808727"/>
    <n v="1"/>
  </r>
  <r>
    <x v="12"/>
    <s v="Bagni Andrea N° 37"/>
    <s v="Lungomare Mameli 1 1"/>
    <x v="99"/>
    <s v="Senigallia"/>
    <s v=""/>
    <s v=""/>
    <n v="59"/>
    <n v="0"/>
    <n v="0"/>
    <n v="0"/>
    <n v="73.731808731808727"/>
    <n v="1"/>
  </r>
  <r>
    <x v="12"/>
    <s v="Bagni Hotel Bologna N° 29"/>
    <s v="Lungomare Mameli 57 57"/>
    <x v="99"/>
    <s v="Senigallia"/>
    <s v="www.hbologna.net"/>
    <s v="info@hbologna.net"/>
    <n v="59"/>
    <n v="1"/>
    <n v="1"/>
    <n v="1"/>
    <n v="73.731808731808727"/>
    <n v="1"/>
  </r>
  <r>
    <x v="12"/>
    <s v="Bagni N° 93"/>
    <s v="Lungomare Alighieri  93"/>
    <x v="99"/>
    <s v="Senigallia"/>
    <s v=""/>
    <s v=""/>
    <n v="59"/>
    <n v="0"/>
    <n v="0"/>
    <n v="0"/>
    <n v="73.731808731808727"/>
    <n v="1"/>
  </r>
  <r>
    <x v="12"/>
    <s v="Bagni Italo N° 92"/>
    <s v="Lungomare Alighieri 92 92"/>
    <x v="99"/>
    <s v="Senigallia"/>
    <s v=""/>
    <s v=""/>
    <n v="59"/>
    <n v="0"/>
    <n v="0"/>
    <n v="0"/>
    <n v="73.731808731808727"/>
    <n v="1"/>
  </r>
  <r>
    <x v="12"/>
    <s v="Bagni N° 17 - Baia Del Faro"/>
    <s v="Lungomare Mameli 1 1"/>
    <x v="99"/>
    <s v="Senigallia"/>
    <s v="www.baiadelfaro.it"/>
    <s v="info@baiadelfaro.it"/>
    <n v="59"/>
    <n v="1"/>
    <n v="1"/>
    <n v="1"/>
    <n v="73.731808731808727"/>
    <n v="1"/>
  </r>
  <r>
    <x v="12"/>
    <s v="Hotel Mareblu' - Bagni N° 31"/>
    <s v="Lungomare Mameli 50 50"/>
    <x v="99"/>
    <s v="Senigallia"/>
    <s v=""/>
    <s v=""/>
    <n v="59"/>
    <n v="0"/>
    <n v="0"/>
    <n v="0"/>
    <n v="73.731808731808727"/>
    <n v="1"/>
  </r>
  <r>
    <x v="12"/>
    <s v="Bagni N° 86"/>
    <s v="Lungomare Alighieri 77 77"/>
    <x v="99"/>
    <s v="Senigallia"/>
    <s v=""/>
    <s v=""/>
    <n v="59"/>
    <n v="0"/>
    <n v="0"/>
    <n v="0"/>
    <n v="73.731808731808727"/>
    <n v="1"/>
  </r>
  <r>
    <x v="12"/>
    <s v="Giovanni E Olga - Bagni N° 11"/>
    <s v="Lungomare Mameli 1 1"/>
    <x v="99"/>
    <s v="Senigallia"/>
    <s v=""/>
    <s v=""/>
    <n v="59"/>
    <n v="0"/>
    <n v="0"/>
    <n v="0"/>
    <n v="73.731808731808727"/>
    <n v="1"/>
  </r>
  <r>
    <x v="12"/>
    <s v="Bagni Gisella &amp; Ivano N° 111"/>
    <s v="Lungomare Leonardo Da Vinci 1 1"/>
    <x v="99"/>
    <s v="Senigallia"/>
    <s v=""/>
    <s v="matias81@fastwebnet.it"/>
    <n v="59"/>
    <n v="0"/>
    <n v="1"/>
    <n v="0"/>
    <n v="73.731808731808727"/>
    <n v="1"/>
  </r>
  <r>
    <x v="12"/>
    <s v="Villaggio Turistico Benvivere - Bagni 127"/>
    <s v="Lungomare Leonardo Da Vinci 54 54"/>
    <x v="99"/>
    <s v="Senigallia"/>
    <s v="www.benvivere.com"/>
    <s v="benvivere@libero.it"/>
    <n v="59"/>
    <n v="1"/>
    <n v="1"/>
    <n v="1"/>
    <n v="73.731808731808727"/>
    <n v="1"/>
  </r>
  <r>
    <x v="12"/>
    <s v="Bahya Blanca"/>
    <s v="Lungomare Italia 151 151"/>
    <x v="99"/>
    <s v="Senigallia"/>
    <s v="www.campingcortina.net"/>
    <s v="camping.cortina@libero.it"/>
    <n v="59"/>
    <n v="1"/>
    <n v="1"/>
    <n v="1"/>
    <n v="73.731808731808727"/>
    <n v="1"/>
  </r>
  <r>
    <x v="12"/>
    <s v="Ollie Club - Bagni N° 120"/>
    <s v="Lungomare Leonardo Da Vinci 1 1"/>
    <x v="99"/>
    <s v="Senigallia"/>
    <s v=""/>
    <s v=""/>
    <n v="59"/>
    <n v="0"/>
    <n v="0"/>
    <n v="0"/>
    <n v="73.731808731808727"/>
    <n v="1"/>
  </r>
  <r>
    <x v="12"/>
    <s v="Bagni N° 14"/>
    <s v="Lungomare Mameli 14 14"/>
    <x v="99"/>
    <s v="Senigallia"/>
    <s v="www.bagni14.it"/>
    <s v="info@bagni14.it"/>
    <n v="59"/>
    <n v="1"/>
    <n v="1"/>
    <n v="1"/>
    <n v="73.731808731808727"/>
    <n v="1"/>
  </r>
  <r>
    <x v="12"/>
    <s v="Bagni Gabriele N° 115"/>
    <s v="Lungomare Leonardo Da Vinci 1 1"/>
    <x v="99"/>
    <s v="Senigallia"/>
    <s v=""/>
    <s v=""/>
    <n v="59"/>
    <n v="0"/>
    <n v="0"/>
    <n v="0"/>
    <n v="73.731808731808727"/>
    <n v="1"/>
  </r>
  <r>
    <x v="12"/>
    <s v="Bagni M.  N. 48"/>
    <s v="Lungomare Marconi 1 1"/>
    <x v="99"/>
    <s v="Senigallia"/>
    <s v=""/>
    <s v=""/>
    <n v="59"/>
    <n v="0"/>
    <n v="0"/>
    <n v="0"/>
    <n v="73.731808731808727"/>
    <n v="1"/>
  </r>
  <r>
    <x v="12"/>
    <s v="Bagni Paola N° 122"/>
    <s v="Lungomare Leonardo Da Vinci 122 122"/>
    <x v="99"/>
    <s v="Senigallia"/>
    <s v=""/>
    <s v=""/>
    <n v="59"/>
    <n v="0"/>
    <n v="0"/>
    <n v="0"/>
    <n v="73.731808731808727"/>
    <n v="1"/>
  </r>
  <r>
    <x v="12"/>
    <s v="Sole 2000 - Bagni N° 134"/>
    <s v="Lungomare Leonardo Da Vinci 1 1"/>
    <x v="99"/>
    <s v="Senigallia"/>
    <s v=""/>
    <s v=""/>
    <n v="59"/>
    <n v="0"/>
    <n v="0"/>
    <n v="0"/>
    <n v="73.731808731808727"/>
    <n v="1"/>
  </r>
  <r>
    <x v="12"/>
    <s v="Bagni Alda - Bagni N° 88"/>
    <s v="Lungomare Alighieri 88 88"/>
    <x v="99"/>
    <s v="Senigallia"/>
    <s v=""/>
    <s v=""/>
    <n v="59"/>
    <n v="0"/>
    <n v="0"/>
    <n v="0"/>
    <n v="73.731808731808727"/>
    <n v="1"/>
  </r>
  <r>
    <x v="12"/>
    <s v="Bagni Renato N° 148"/>
    <s v="Lungomare Italia 1 1"/>
    <x v="99"/>
    <s v="Senigallia"/>
    <s v=""/>
    <s v=""/>
    <n v="59"/>
    <n v="0"/>
    <n v="0"/>
    <n v="0"/>
    <n v="73.731808731808727"/>
    <n v="1"/>
  </r>
  <r>
    <x v="12"/>
    <s v="Bagni 2000 N° 53"/>
    <s v="Lungomare Alighieri 53 53"/>
    <x v="99"/>
    <s v="Senigallia"/>
    <s v=""/>
    <s v=""/>
    <n v="59"/>
    <n v="0"/>
    <n v="0"/>
    <n v="0"/>
    <n v="73.731808731808727"/>
    <n v="1"/>
  </r>
  <r>
    <x v="12"/>
    <s v="Baia Di Ponente - Bagni N° 28"/>
    <s v="Lungomare Mameli 1 1"/>
    <x v="99"/>
    <s v="Senigallia"/>
    <s v=""/>
    <s v=""/>
    <n v="59"/>
    <n v="0"/>
    <n v="0"/>
    <n v="0"/>
    <n v="73.731808731808727"/>
    <n v="1"/>
  </r>
  <r>
    <x v="12"/>
    <s v="Bagni N° 87 Da Flaviana"/>
    <s v="Lungomare Alighieri 87 87"/>
    <x v="99"/>
    <s v="Senigallia"/>
    <s v=""/>
    <s v=""/>
    <n v="59"/>
    <n v="0"/>
    <n v="0"/>
    <n v="0"/>
    <n v="73.731808731808727"/>
    <n v="1"/>
  </r>
  <r>
    <x v="12"/>
    <s v="Bagni Licia N° 99"/>
    <s v="Lungomare Alighieri 99 99"/>
    <x v="99"/>
    <s v="Senigallia"/>
    <s v=""/>
    <s v=""/>
    <n v="59"/>
    <n v="0"/>
    <n v="0"/>
    <n v="0"/>
    <n v="73.731808731808727"/>
    <n v="1"/>
  </r>
  <r>
    <x v="12"/>
    <s v="Bagni N° 117 La Perla"/>
    <s v="Lungomare Leonardo Da Vinci 1 1"/>
    <x v="99"/>
    <s v="Senigallia"/>
    <s v=""/>
    <s v=""/>
    <n v="59"/>
    <n v="0"/>
    <n v="0"/>
    <n v="0"/>
    <n v="73.731808731808727"/>
    <n v="1"/>
  </r>
  <r>
    <x v="12"/>
    <s v="Bagni Paradiso N° 62"/>
    <s v="Lungomare Alighieri 62 62"/>
    <x v="99"/>
    <s v="Senigallia"/>
    <s v=""/>
    <s v="simodesa@libero.it"/>
    <n v="59"/>
    <n v="0"/>
    <n v="1"/>
    <n v="0"/>
    <n v="73.731808731808727"/>
    <n v="1"/>
  </r>
  <r>
    <x v="12"/>
    <s v="Bagni Nettuno N° 113"/>
    <s v="Lungomare Leonardo Da Vinci 1 1"/>
    <x v="99"/>
    <s v="Senigallia"/>
    <s v=""/>
    <s v=""/>
    <n v="59"/>
    <n v="0"/>
    <n v="0"/>
    <n v="0"/>
    <n v="73.731808731808727"/>
    <n v="1"/>
  </r>
  <r>
    <x v="12"/>
    <s v="Blue Note Beach  N° 158"/>
    <s v="Lungomare Italia 28 28"/>
    <x v="99"/>
    <s v="Senigallia"/>
    <s v=""/>
    <s v=""/>
    <n v="59"/>
    <n v="0"/>
    <n v="0"/>
    <n v="0"/>
    <n v="73.731808731808727"/>
    <n v="1"/>
  </r>
  <r>
    <x v="12"/>
    <s v="Bagni Florisa N° 8"/>
    <s v="Lungomare Mameli 1 1"/>
    <x v="99"/>
    <s v="Senigallia"/>
    <s v=""/>
    <s v=""/>
    <n v="59"/>
    <n v="0"/>
    <n v="0"/>
    <n v="0"/>
    <n v="73.731808731808727"/>
    <n v="1"/>
  </r>
  <r>
    <x v="12"/>
    <s v="Bagni Carlo E Armanda N° 79"/>
    <s v="Lungomare Alighieri 79 79"/>
    <x v="99"/>
    <s v="Senigallia"/>
    <s v="www.bagni79.it"/>
    <s v="piva@bagni79.it"/>
    <n v="59"/>
    <n v="1"/>
    <n v="1"/>
    <n v="1"/>
    <n v="73.731808731808727"/>
    <n v="1"/>
  </r>
  <r>
    <x v="12"/>
    <s v="Bagni Massimo N° 112"/>
    <s v="Lungomare Leonardo Da Vinci 1 1"/>
    <x v="99"/>
    <s v="Senigallia"/>
    <s v=""/>
    <s v="menotti.massimo@alice.it"/>
    <n v="59"/>
    <n v="0"/>
    <n v="1"/>
    <n v="0"/>
    <n v="73.731808731808727"/>
    <n v="1"/>
  </r>
  <r>
    <x v="12"/>
    <s v="Bagni Di Sole N° 27"/>
    <s v="Lungomare Mameli 1 1"/>
    <x v="99"/>
    <s v="Senigallia"/>
    <s v=""/>
    <s v=""/>
    <n v="59"/>
    <n v="0"/>
    <n v="0"/>
    <n v="0"/>
    <n v="73.731808731808727"/>
    <n v="1"/>
  </r>
  <r>
    <x v="12"/>
    <s v="Bagni Gabriella N° 66"/>
    <s v="Lungomare Alighieri 66 66"/>
    <x v="99"/>
    <s v="Senigallia"/>
    <s v=""/>
    <s v=""/>
    <n v="59"/>
    <n v="0"/>
    <n v="0"/>
    <n v="0"/>
    <n v="73.731808731808727"/>
    <n v="1"/>
  </r>
  <r>
    <x v="12"/>
    <s v="Bagni N° 7"/>
    <s v="Lungomare Mameli 1 1"/>
    <x v="99"/>
    <s v="Senigallia"/>
    <s v=""/>
    <s v=""/>
    <n v="59"/>
    <n v="0"/>
    <n v="0"/>
    <n v="0"/>
    <n v="73.731808731808727"/>
    <n v="1"/>
  </r>
  <r>
    <x v="12"/>
    <s v="L'Ily Beach - Bagni N° 36"/>
    <s v="Lungomare Mameli 1 1"/>
    <x v="99"/>
    <s v="Senigallia"/>
    <s v=""/>
    <s v=""/>
    <n v="59"/>
    <n v="0"/>
    <n v="0"/>
    <n v="0"/>
    <n v="73.731808731808727"/>
    <n v="1"/>
  </r>
  <r>
    <x v="12"/>
    <s v="Bagni Gabbiano N° 25"/>
    <s v="Lungomare Mameli 77 77"/>
    <x v="99"/>
    <s v="Senigallia"/>
    <s v=""/>
    <s v=""/>
    <n v="59"/>
    <n v="0"/>
    <n v="0"/>
    <n v="0"/>
    <n v="73.731808731808727"/>
    <n v="1"/>
  </r>
  <r>
    <x v="12"/>
    <s v="Bagni  Beach Break N° 160"/>
    <s v="Lungomare Italia 160 160"/>
    <x v="99"/>
    <s v="Senigallia"/>
    <s v=""/>
    <s v=""/>
    <n v="59"/>
    <n v="0"/>
    <n v="0"/>
    <n v="0"/>
    <n v="73.731808731808727"/>
    <n v="1"/>
  </r>
  <r>
    <x v="12"/>
    <s v="Bagni Anna Maria N° 47"/>
    <s v="Lungomare Marconi 1 1"/>
    <x v="99"/>
    <s v="Senigallia"/>
    <s v=""/>
    <s v=""/>
    <n v="59"/>
    <n v="0"/>
    <n v="0"/>
    <n v="0"/>
    <n v="73.731808731808727"/>
    <n v="1"/>
  </r>
  <r>
    <x v="12"/>
    <s v="Bagni Caterina N° 41"/>
    <s v="Lungomare Mameli 1 1"/>
    <x v="99"/>
    <s v="Senigallia"/>
    <s v=""/>
    <s v=""/>
    <n v="59"/>
    <n v="0"/>
    <n v="0"/>
    <n v="0"/>
    <n v="73.731808731808727"/>
    <n v="1"/>
  </r>
  <r>
    <x v="5"/>
    <s v="Coquus Fornacis"/>
    <s v="Via Fornace 7"/>
    <x v="100"/>
    <s v="Serra De' Conti"/>
    <s v="www.coquusfornacis.it"/>
    <s v="info@coquusfornacis.it"/>
    <n v="54"/>
    <n v="1"/>
    <n v="1"/>
    <n v="1"/>
    <n v="73.731808731808727"/>
    <n v="1"/>
  </r>
  <r>
    <x v="0"/>
    <s v="L'Infinito"/>
    <s v="Via Fornace 4"/>
    <x v="100"/>
    <s v="Serra De' Conti"/>
    <s v=""/>
    <s v="info@linfinitocountry.it"/>
    <n v="54"/>
    <n v="0"/>
    <n v="1"/>
    <n v="0"/>
    <n v="73.731808731808727"/>
    <n v="1"/>
  </r>
  <r>
    <x v="4"/>
    <s v="La Tana Del Ghiro"/>
    <s v="Via Spineto 2"/>
    <x v="100"/>
    <s v="Serra De' Conti"/>
    <s v=""/>
    <s v="appartamenti@latanadelghiro.net"/>
    <n v="54"/>
    <n v="0"/>
    <n v="1"/>
    <n v="0"/>
    <n v="73.731808731808727"/>
    <n v="1"/>
  </r>
  <r>
    <x v="4"/>
    <s v="Agriturist La Fonte"/>
    <s v="Via Farneto 20"/>
    <x v="100"/>
    <s v="Serra De' Conti"/>
    <s v="www.agrituristlafonte.it"/>
    <s v="lafonte@agrituristlafonte.it"/>
    <n v="54"/>
    <n v="1"/>
    <n v="1"/>
    <n v="1"/>
    <n v="73.731808731808727"/>
    <n v="1"/>
  </r>
  <r>
    <x v="6"/>
    <s v="Area Di Sosta Camper"/>
    <s v=""/>
    <x v="100"/>
    <s v="Località non trovata"/>
    <s v=""/>
    <s v=""/>
    <n v="54"/>
    <n v="0"/>
    <n v="0"/>
    <n v="0"/>
    <n v="73.731808731808727"/>
    <n v="1"/>
  </r>
  <r>
    <x v="3"/>
    <s v="B&amp;B Palazzo Del Podesta'"/>
    <s v="Via G. Garibaldi 63"/>
    <x v="100"/>
    <s v="Località non trovata"/>
    <s v="www.bebpalazzodelpodesta.altervista.org"/>
    <s v="federici.ico@gmail.com; federici.ico@libero.it"/>
    <n v="54"/>
    <n v="1"/>
    <n v="1"/>
    <n v="1"/>
    <n v="73.731808731808727"/>
    <n v="1"/>
  </r>
  <r>
    <x v="3"/>
    <s v="B&amp;B Il Pozzo Di Vivalpa"/>
    <s v="Via S. Sebastiano  6"/>
    <x v="100"/>
    <s v="Località non trovata"/>
    <s v="www.ilpozzodivivalpa.com"/>
    <s v="vivalpabandb@gmail.com; vito.valente@alice.it"/>
    <n v="54"/>
    <n v="1"/>
    <n v="1"/>
    <n v="1"/>
    <n v="73.731808731808727"/>
    <n v="1"/>
  </r>
  <r>
    <x v="1"/>
    <s v="Scarpelli Andrea"/>
    <s v="Via Santa Maria 44"/>
    <x v="100"/>
    <s v="Serra De' Conti"/>
    <s v=""/>
    <s v="a_scarpelli@yahoo.it"/>
    <n v="54"/>
    <n v="0"/>
    <n v="1"/>
    <n v="0"/>
    <n v="73.731808731808727"/>
    <n v="1"/>
  </r>
  <r>
    <x v="4"/>
    <s v="Agriturismo Il Picchio Verde Di Valentini Sara"/>
    <s v="Via Sant'Angelo 3"/>
    <x v="100"/>
    <s v="Serra De' Conti"/>
    <s v="www.agriturismoilpicchioverde.it"/>
    <s v="info@valentinibiomarche.it"/>
    <n v="54"/>
    <n v="1"/>
    <n v="1"/>
    <n v="1"/>
    <n v="73.731808731808727"/>
    <n v="1"/>
  </r>
  <r>
    <x v="5"/>
    <s v="Borgo Farneto"/>
    <s v="Via Farneto 24"/>
    <x v="100"/>
    <s v="Borgo Farneto - Serra De Conti"/>
    <s v="www.borgofarneto.it"/>
    <s v="sabine.telser@virgilio.it"/>
    <n v="54"/>
    <n v="1"/>
    <n v="1"/>
    <n v="1"/>
    <n v="73.731808731808727"/>
    <n v="1"/>
  </r>
  <r>
    <x v="1"/>
    <s v="Giancamilli Lino"/>
    <s v="Via Roccuccio 7"/>
    <x v="100"/>
    <s v="Località non trovata"/>
    <s v=""/>
    <s v="lino.giancamilli@libero.it"/>
    <n v="54"/>
    <n v="0"/>
    <n v="1"/>
    <n v="0"/>
    <n v="73.731808731808727"/>
    <n v="1"/>
  </r>
  <r>
    <x v="0"/>
    <s v="La Giara Di Tenuta Mattei"/>
    <s v="Via San Paterniano 18"/>
    <x v="100"/>
    <s v="Località non trovata"/>
    <s v=""/>
    <s v="stefania.palazzesi@gmail.com"/>
    <n v="54"/>
    <n v="0"/>
    <n v="1"/>
    <n v="0"/>
    <n v="73.731808731808727"/>
    <n v="1"/>
  </r>
  <r>
    <x v="3"/>
    <s v="B&amp;B Le Stanze Del Chiostro"/>
    <s v="Piazza Gramsci 15"/>
    <x v="100"/>
    <s v="Località non trovata"/>
    <s v=""/>
    <s v="lestanzedelchiostro@gmail.com"/>
    <n v="54"/>
    <n v="0"/>
    <n v="1"/>
    <n v="0"/>
    <n v="73.731808731808727"/>
    <n v="1"/>
  </r>
  <r>
    <x v="3"/>
    <s v="B&amp;B Abbazia Sant'Elena"/>
    <s v="Via Sant'Elena 34"/>
    <x v="101"/>
    <s v="Sant'Elena"/>
    <s v=""/>
    <s v="info@abbaziasantelena.com"/>
    <n v="51"/>
    <n v="0"/>
    <n v="1"/>
    <n v="0"/>
    <n v="73.731808731808727"/>
    <n v="1"/>
  </r>
  <r>
    <x v="0"/>
    <s v="Country House Le Grazie"/>
    <s v="C.Da Forchiusa 101"/>
    <x v="101"/>
    <s v="Località non trovata"/>
    <s v="www.countryhouselegrazie.it"/>
    <s v="info@countryhouselegrazie.it"/>
    <n v="51"/>
    <n v="1"/>
    <n v="1"/>
    <n v="1"/>
    <n v="73.731808731808727"/>
    <n v="1"/>
  </r>
  <r>
    <x v="3"/>
    <s v="B&amp;B Il Grande Albero"/>
    <s v="C.Da Forchiusa 99"/>
    <x v="101"/>
    <s v="Località non trovata"/>
    <s v=""/>
    <s v="gilberto.sorci@libero.it"/>
    <n v="51"/>
    <n v="0"/>
    <n v="1"/>
    <n v="0"/>
    <n v="73.731808731808727"/>
    <n v="1"/>
  </r>
  <r>
    <x v="3"/>
    <s v="Su Nuraghe"/>
    <s v="Via Esinate Castellaro 11"/>
    <x v="101"/>
    <s v="Serra San Quirico"/>
    <s v=""/>
    <s v=""/>
    <n v="51"/>
    <n v="0"/>
    <n v="0"/>
    <n v="0"/>
    <n v="73.731808731808727"/>
    <n v="1"/>
  </r>
  <r>
    <x v="1"/>
    <s v="Mercanti Enrica"/>
    <s v="Contrada Forchiusa 99"/>
    <x v="101"/>
    <s v="Serra San Quirico"/>
    <s v=""/>
    <s v="gilberto.sorci@libero.it"/>
    <n v="51"/>
    <n v="0"/>
    <n v="1"/>
    <n v="0"/>
    <n v="73.731808731808727"/>
    <n v="1"/>
  </r>
  <r>
    <x v="4"/>
    <s v="Martelletto"/>
    <s v="Certine 12"/>
    <x v="101"/>
    <s v="Certine"/>
    <s v="www.martelletto.it"/>
    <s v="info@martelletto.it"/>
    <n v="51"/>
    <n v="1"/>
    <n v="1"/>
    <n v="1"/>
    <n v="73.731808731808727"/>
    <n v="1"/>
  </r>
  <r>
    <x v="6"/>
    <s v="Area Di Sosta Camper"/>
    <s v=""/>
    <x v="101"/>
    <s v="C.Da Bruscara"/>
    <s v=""/>
    <s v=""/>
    <n v="51"/>
    <n v="0"/>
    <n v="0"/>
    <n v="0"/>
    <n v="73.731808731808727"/>
    <n v="1"/>
  </r>
  <r>
    <x v="3"/>
    <s v="B&amp;B Fontecorona"/>
    <s v="Via Don Minzoni 1"/>
    <x v="101"/>
    <s v="Località non trovata"/>
    <s v="www.fontecorona.it"/>
    <s v="loretta.cantiani@gmail.com"/>
    <n v="51"/>
    <n v="1"/>
    <n v="1"/>
    <n v="1"/>
    <n v="73.731808731808727"/>
    <n v="1"/>
  </r>
  <r>
    <x v="8"/>
    <s v="Casa Per Ferie Palazzo Menarini"/>
    <s v="Via Roma 11"/>
    <x v="101"/>
    <s v="Serra San Quirico"/>
    <s v="www.teatrogiovani.eu"/>
    <s v="atg@teatrogiovani.com"/>
    <n v="51"/>
    <n v="1"/>
    <n v="1"/>
    <n v="1"/>
    <n v="73.731808731808727"/>
    <n v="1"/>
  </r>
  <r>
    <x v="3"/>
    <s v="B&amp;B Casa Del Pellegrino Da Franci"/>
    <s v="Via Antonio Gramsci 2"/>
    <x v="101"/>
    <s v="Località non trovata"/>
    <s v="www.lemarcheaserra.it"/>
    <s v="neri_tonino@yahoo.it"/>
    <n v="51"/>
    <n v="1"/>
    <n v="1"/>
    <n v="1"/>
    <n v="73.731808731808727"/>
    <n v="1"/>
  </r>
  <r>
    <x v="3"/>
    <s v="B&amp;B Tuttaterra"/>
    <s v="Via Serralta 28"/>
    <x v="101"/>
    <s v="Località non trovata"/>
    <s v="www.tuttaterra.it"/>
    <s v="info@tuttaterra.it"/>
    <n v="51"/>
    <n v="1"/>
    <n v="1"/>
    <n v="1"/>
    <n v="73.731808731808727"/>
    <n v="1"/>
  </r>
  <r>
    <x v="3"/>
    <s v="B&amp;B Casa Valfiorita"/>
    <s v="Via Matteotti 7"/>
    <x v="101"/>
    <s v="Località non trovata"/>
    <s v="www.casavalfiorita.it"/>
    <s v="info@casavalfiorita.it"/>
    <n v="51"/>
    <n v="1"/>
    <n v="1"/>
    <n v="1"/>
    <n v="73.731808731808727"/>
    <n v="1"/>
  </r>
  <r>
    <x v="4"/>
    <s v="Amico"/>
    <s v="Via Serralta 34/C"/>
    <x v="101"/>
    <s v="Località non trovata"/>
    <s v=""/>
    <s v="terreboneagricola@gmail.com"/>
    <n v="51"/>
    <n v="0"/>
    <n v="1"/>
    <n v="0"/>
    <n v="73.731808731808727"/>
    <n v="1"/>
  </r>
  <r>
    <x v="5"/>
    <s v="Le Copertelle"/>
    <s v="Via G. Leopardi 03/A"/>
    <x v="101"/>
    <s v="Località non trovata"/>
    <s v="www.lecopertelle.com"/>
    <s v="info@lecopertelle.com"/>
    <n v="51"/>
    <n v="1"/>
    <n v="1"/>
    <n v="1"/>
    <n v="73.731808731808727"/>
    <n v="1"/>
  </r>
  <r>
    <x v="4"/>
    <s v="L'Alboreto Salvatico"/>
    <s v="Contrada Forchiusa 62"/>
    <x v="101"/>
    <s v="Serra San Quirico"/>
    <s v="www.lalboretosalvatico.com"/>
    <s v="merciaiait@hotmail.it"/>
    <n v="51"/>
    <n v="1"/>
    <n v="1"/>
    <n v="1"/>
    <n v="73.731808731808727"/>
    <n v="1"/>
  </r>
  <r>
    <x v="4"/>
    <s v="Fattoria Fontegeloni"/>
    <s v="Loc. Fontegeloni 21"/>
    <x v="101"/>
    <s v="Serra San Quirico"/>
    <s v="www.fattoriafontegeloni.it"/>
    <s v="fattoria.fontegeloni@virgilio.it"/>
    <n v="51"/>
    <n v="1"/>
    <n v="1"/>
    <n v="1"/>
    <n v="73.731808731808727"/>
    <n v="1"/>
  </r>
  <r>
    <x v="4"/>
    <s v="La Becerca"/>
    <s v="Via Becerca 1"/>
    <x v="101"/>
    <s v="Trivio Di Serra San Quirico"/>
    <s v="www.becerca.it"/>
    <s v="becerca@becerca.it"/>
    <n v="51"/>
    <n v="1"/>
    <n v="1"/>
    <n v="1"/>
    <n v="73.731808731808727"/>
    <n v="1"/>
  </r>
  <r>
    <x v="7"/>
    <s v="Casa Per Ferie Cruciani"/>
    <s v="Via Roma 18"/>
    <x v="101"/>
    <s v="Serra San Quirico"/>
    <s v="www.casacruciani.com"/>
    <s v=""/>
    <n v="51"/>
    <n v="1"/>
    <n v="0"/>
    <n v="0"/>
    <n v="73.731808731808727"/>
    <n v="1"/>
  </r>
  <r>
    <x v="4"/>
    <s v="Fattoria Italia"/>
    <s v="Contrada Serralta 1"/>
    <x v="101"/>
    <s v="Serra San Quirico"/>
    <s v=""/>
    <s v="arnaldo.micciarelli@libero.it"/>
    <n v="51"/>
    <n v="0"/>
    <n v="1"/>
    <n v="0"/>
    <n v="73.731808731808727"/>
    <n v="1"/>
  </r>
  <r>
    <x v="4"/>
    <s v="Agriturismo Bio La Tana Del Lele"/>
    <s v="Localita' Madonna Delle Stelle 1"/>
    <x v="101"/>
    <s v="Serra San Quirico"/>
    <s v="www.latanadellele.com"/>
    <s v="latanadellele@alice.it"/>
    <n v="51"/>
    <n v="1"/>
    <n v="1"/>
    <n v="1"/>
    <n v="73.731808731808727"/>
    <n v="1"/>
  </r>
  <r>
    <x v="4"/>
    <s v="Le Querce"/>
    <s v="Contrada Forchiusa 65"/>
    <x v="101"/>
    <s v="Serra San Quirico"/>
    <s v="www.agriturismolequerce.it"/>
    <s v="info@agriturismolequerce.it"/>
    <n v="51"/>
    <n v="1"/>
    <n v="1"/>
    <n v="1"/>
    <n v="73.731808731808727"/>
    <n v="1"/>
  </r>
  <r>
    <x v="4"/>
    <s v="Chiaraluce Rita"/>
    <s v="Contrada Forchiusa 97"/>
    <x v="101"/>
    <s v="Serra San Quirico"/>
    <s v=""/>
    <s v="agritur.chiaraluce@alice.it"/>
    <n v="51"/>
    <n v="0"/>
    <n v="1"/>
    <n v="0"/>
    <n v="73.731808731808727"/>
    <n v="1"/>
  </r>
  <r>
    <x v="3"/>
    <s v="B&amp;B La Mansueta"/>
    <s v="Localita' Sasso Campagna 13"/>
    <x v="101"/>
    <s v="Serra San Quirico"/>
    <s v=""/>
    <s v="lamansueta@gmail.com"/>
    <n v="51"/>
    <n v="0"/>
    <n v="1"/>
    <n v="0"/>
    <n v="73.731808731808727"/>
    <n v="1"/>
  </r>
  <r>
    <x v="3"/>
    <s v="B&amp;B La Calanca"/>
    <s v="Localita' Rotorscio 12"/>
    <x v="101"/>
    <s v="Serra San Quirico"/>
    <s v="www.bblacalanca.it"/>
    <s v="lacalanca@libero.it"/>
    <n v="51"/>
    <n v="1"/>
    <n v="1"/>
    <n v="1"/>
    <n v="73.731808731808727"/>
    <n v="1"/>
  </r>
  <r>
    <x v="3"/>
    <s v="Il Colle"/>
    <s v="Piazza Augusto Filippi 1"/>
    <x v="101"/>
    <s v="Serra San Quirico"/>
    <s v="www.ilcollebb.it"/>
    <s v="info@ilcollebb.it"/>
    <n v="51"/>
    <n v="1"/>
    <n v="1"/>
    <n v="1"/>
    <n v="73.731808731808727"/>
    <n v="1"/>
  </r>
  <r>
    <x v="12"/>
    <s v="Arturo"/>
    <s v="Spiaggia Urbani 1 1"/>
    <x v="102"/>
    <s v="Spiaggia Urbani"/>
    <s v="www.arturoresidencesirolo.com"/>
    <s v="arturoresidence@hotmail.it"/>
    <n v="50"/>
    <n v="1"/>
    <n v="1"/>
    <n v="1"/>
    <n v="73.731808731808727"/>
    <n v="1"/>
  </r>
  <r>
    <x v="12"/>
    <s v="Da Peppe"/>
    <s v="Via Accesso Spiaggia 1 1"/>
    <x v="102"/>
    <s v="Sirolo"/>
    <s v=""/>
    <s v=""/>
    <n v="50"/>
    <n v="0"/>
    <n v="0"/>
    <n v="0"/>
    <n v="73.731808731808727"/>
    <n v="1"/>
  </r>
  <r>
    <x v="12"/>
    <s v="Da Roberto"/>
    <s v="Via Del Gelso  24"/>
    <x v="102"/>
    <s v="Sirolo"/>
    <s v=""/>
    <s v=""/>
    <n v="50"/>
    <n v="0"/>
    <n v="0"/>
    <n v="0"/>
    <n v="73.731808731808727"/>
    <n v="1"/>
  </r>
  <r>
    <x v="12"/>
    <s v="Da Marco"/>
    <s v=""/>
    <x v="102"/>
    <s v="Località non trovata"/>
    <s v=""/>
    <s v="polo.anna@alice.it"/>
    <n v="50"/>
    <n v="0"/>
    <n v="1"/>
    <n v="0"/>
    <n v="73.731808731808727"/>
    <n v="1"/>
  </r>
  <r>
    <x v="12"/>
    <s v="Da Giustina"/>
    <s v=""/>
    <x v="102"/>
    <s v="Località non trovata"/>
    <s v=""/>
    <s v=""/>
    <n v="50"/>
    <n v="0"/>
    <n v="0"/>
    <n v="0"/>
    <n v="73.731808731808727"/>
    <n v="1"/>
  </r>
  <r>
    <x v="12"/>
    <s v="Silvio Sud 1, 3"/>
    <s v="Spiaggia S.Michele Sassi Neri 1,3 1,3"/>
    <x v="102"/>
    <s v="Loc. Sassi Neri"/>
    <s v="www.stabilimentobalnearedasilvio.it"/>
    <s v="info@stabilimentobalnearedasilvio.it"/>
    <n v="50"/>
    <n v="1"/>
    <n v="1"/>
    <n v="1"/>
    <n v="73.731808731808727"/>
    <n v="1"/>
  </r>
  <r>
    <x v="5"/>
    <s v="Mengani Graziella"/>
    <s v="Via Giovanni Xxiii 6"/>
    <x v="102"/>
    <s v="Sirolo"/>
    <s v=""/>
    <s v=""/>
    <n v="50"/>
    <n v="0"/>
    <n v="0"/>
    <n v="0"/>
    <n v="73.731808731808727"/>
    <n v="1"/>
  </r>
  <r>
    <x v="3"/>
    <s v="Zaratan B&amp;B Di Massini Marta"/>
    <s v="Via Cavour 43"/>
    <x v="102"/>
    <s v="Sirolo"/>
    <s v="www.zaratan.it"/>
    <s v="info@zaratan.it"/>
    <n v="50"/>
    <n v="1"/>
    <n v="1"/>
    <n v="1"/>
    <n v="73.731808731808727"/>
    <n v="1"/>
  </r>
  <r>
    <x v="0"/>
    <s v="Country House Villa Clelia"/>
    <s v="Via Piani D' Aspio 1"/>
    <x v="102"/>
    <s v="Sirolo"/>
    <s v=""/>
    <s v="info@villa-clelia.it"/>
    <n v="50"/>
    <n v="0"/>
    <n v="1"/>
    <n v="0"/>
    <n v="73.731808731808727"/>
    <n v="1"/>
  </r>
  <r>
    <x v="5"/>
    <s v="Villa Eva"/>
    <s v="Via Giotto 5"/>
    <x v="102"/>
    <s v="Sirolo"/>
    <s v="www.hotelemiliana.it"/>
    <s v="info@hotelemiliana.it"/>
    <n v="50"/>
    <n v="1"/>
    <n v="1"/>
    <n v="1"/>
    <n v="73.731808731808727"/>
    <n v="1"/>
  </r>
  <r>
    <x v="2"/>
    <s v="Relais Valcastagno"/>
    <s v="Via Monte Freddo 12"/>
    <x v="102"/>
    <s v="Località non trovata"/>
    <s v="www.valcastagno.it"/>
    <s v="info@valcastagno.it"/>
    <n v="50"/>
    <n v="1"/>
    <n v="1"/>
    <n v="1"/>
    <n v="73.731808731808727"/>
    <n v="1"/>
  </r>
  <r>
    <x v="5"/>
    <s v="Arra Camere Di Dolcini Andrea"/>
    <s v="Via Giulietti 39"/>
    <x v="102"/>
    <s v="Sirolo"/>
    <s v=""/>
    <s v="arracamere@gmail.com"/>
    <n v="50"/>
    <n v="0"/>
    <n v="1"/>
    <n v="0"/>
    <n v="73.731808731808727"/>
    <n v="1"/>
  </r>
  <r>
    <x v="2"/>
    <s v="Hotel Meuble' Le Cave"/>
    <s v="Via Monte Conero 2"/>
    <x v="102"/>
    <s v="Sirolo"/>
    <s v=""/>
    <s v="info@le-cave.it"/>
    <n v="50"/>
    <n v="0"/>
    <n v="1"/>
    <n v="0"/>
    <n v="73.731808731808727"/>
    <n v="1"/>
  </r>
  <r>
    <x v="2"/>
    <s v="Hotel Ristorante Conchiglia Verde"/>
    <s v="Via Giovanni Xxiii 12"/>
    <x v="102"/>
    <s v="Sirolo"/>
    <s v="www.conchigliaverde.it"/>
    <s v="info@conchigliaverde.it"/>
    <n v="50"/>
    <n v="1"/>
    <n v="1"/>
    <n v="1"/>
    <n v="73.731808731808727"/>
    <n v="1"/>
  </r>
  <r>
    <x v="2"/>
    <s v="Hotel Emiliana"/>
    <s v="Via Raffaello Sanzio 2"/>
    <x v="102"/>
    <s v="Sirolo"/>
    <s v="www.hotelemiliana.it"/>
    <s v="info@hotelemiliana.it"/>
    <n v="50"/>
    <n v="1"/>
    <n v="1"/>
    <n v="1"/>
    <n v="73.731808731808727"/>
    <n v="1"/>
  </r>
  <r>
    <x v="2"/>
    <s v="Arturo"/>
    <s v="Via Spiaggia 1"/>
    <x v="102"/>
    <s v="Sirolo"/>
    <s v="www.arturoresidencesirolo.com"/>
    <s v="arturoresidence@hotmail.it"/>
    <n v="50"/>
    <n v="1"/>
    <n v="1"/>
    <n v="1"/>
    <n v="73.731808731808727"/>
    <n v="1"/>
  </r>
  <r>
    <x v="2"/>
    <s v="Hotel Beatrice"/>
    <s v="Via Vallone 1"/>
    <x v="102"/>
    <s v="Sirolo"/>
    <s v="www.beatricehotel.it"/>
    <s v="info@beatricehotel.it"/>
    <n v="50"/>
    <n v="1"/>
    <n v="1"/>
    <n v="1"/>
    <n v="73.731808731808727"/>
    <n v="1"/>
  </r>
  <r>
    <x v="2"/>
    <s v="Hotel Il Parco"/>
    <s v="Via Giulietti 58"/>
    <x v="102"/>
    <s v="Sirolo"/>
    <s v="www.hotelilparco.it"/>
    <s v="info@hotelilparco.it"/>
    <n v="50"/>
    <n v="1"/>
    <n v="1"/>
    <n v="1"/>
    <n v="73.731808731808727"/>
    <n v="1"/>
  </r>
  <r>
    <x v="2"/>
    <s v="Hotel Stella"/>
    <s v="Via Giulietti 9"/>
    <x v="102"/>
    <s v="Sirolo"/>
    <s v="www.stellahotel.it"/>
    <s v="info@stellahotel.it"/>
    <n v="50"/>
    <n v="1"/>
    <n v="1"/>
    <n v="1"/>
    <n v="73.731808731808727"/>
    <n v="1"/>
  </r>
  <r>
    <x v="2"/>
    <s v="Rocco Locanda &amp; Ristorante"/>
    <s v="Via Torrione 1"/>
    <x v="102"/>
    <s v="Sirolo"/>
    <s v="www.locandarocco.it"/>
    <s v="info@locandarocco.it"/>
    <n v="50"/>
    <n v="1"/>
    <n v="1"/>
    <n v="1"/>
    <n v="73.731808731808727"/>
    <n v="1"/>
  </r>
  <r>
    <x v="2"/>
    <s v="Hotel Monteconero"/>
    <s v="Via Monteconero 26"/>
    <x v="102"/>
    <s v="Sirolo"/>
    <s v="www.hotelmonteconero.it"/>
    <s v="info@hotelmonteconero.it"/>
    <n v="50"/>
    <n v="1"/>
    <n v="1"/>
    <n v="1"/>
    <n v="73.731808731808727"/>
    <n v="1"/>
  </r>
  <r>
    <x v="4"/>
    <s v="Il Ritorno"/>
    <s v="Via Piani D' Aspio 12"/>
    <x v="102"/>
    <s v="Sirolo"/>
    <s v="www.ilritorno.com"/>
    <s v="info@ilritorno.com"/>
    <n v="50"/>
    <n v="1"/>
    <n v="1"/>
    <n v="1"/>
    <n v="73.731808731808727"/>
    <n v="1"/>
  </r>
  <r>
    <x v="4"/>
    <s v="Il Betellico Di Camilletti Luigi"/>
    <s v="Via Betellico 15"/>
    <x v="102"/>
    <s v="Coppo"/>
    <s v=""/>
    <s v="roberto.camilletti@alice.it"/>
    <n v="50"/>
    <n v="0"/>
    <n v="1"/>
    <n v="0"/>
    <n v="73.731808731808727"/>
    <n v="1"/>
  </r>
  <r>
    <x v="5"/>
    <s v="Camere Alisa"/>
    <s v="Via Moricone 7"/>
    <x v="102"/>
    <s v="Sirolo"/>
    <s v=""/>
    <s v="info@campingreno.eu"/>
    <n v="50"/>
    <n v="0"/>
    <n v="1"/>
    <n v="0"/>
    <n v="73.731808731808727"/>
    <n v="1"/>
  </r>
  <r>
    <x v="5"/>
    <s v="Camere Zimmer Sirolo"/>
    <s v="Via Giulietti 46"/>
    <x v="102"/>
    <s v="Sirolo"/>
    <s v="www.zimmersirolo.it"/>
    <s v="info@zimmersirolo.it"/>
    <n v="50"/>
    <n v="1"/>
    <n v="1"/>
    <n v="1"/>
    <n v="73.731808731808727"/>
    <n v="1"/>
  </r>
  <r>
    <x v="5"/>
    <s v="Camere Da Aldo"/>
    <s v="Via Giulietti 60"/>
    <x v="102"/>
    <s v="Sirolo"/>
    <s v="www.daaldo.it"/>
    <s v="aldo.camere@libero.it"/>
    <n v="50"/>
    <n v="1"/>
    <n v="1"/>
    <n v="1"/>
    <n v="73.731808731808727"/>
    <n v="1"/>
  </r>
  <r>
    <x v="5"/>
    <s v="Camere La Fonte"/>
    <s v="Via La Fonte 15"/>
    <x v="102"/>
    <s v="Sirolo"/>
    <s v=""/>
    <s v="camerelafonte.sirolo@alice.it"/>
    <n v="50"/>
    <n v="0"/>
    <n v="1"/>
    <n v="0"/>
    <n v="73.731808731808727"/>
    <n v="1"/>
  </r>
  <r>
    <x v="11"/>
    <s v="Reno"/>
    <s v="Via Morricone 7"/>
    <x v="102"/>
    <s v="Sirolo"/>
    <s v=""/>
    <s v="info@campingreno.eu"/>
    <n v="50"/>
    <n v="0"/>
    <n v="1"/>
    <n v="0"/>
    <n v="73.731808731808727"/>
    <n v="1"/>
  </r>
  <r>
    <x v="5"/>
    <s v="Valcastagno Residence"/>
    <s v="Via Monte Freddo 11"/>
    <x v="102"/>
    <s v="Sirolo"/>
    <s v="www.valcastagno.it"/>
    <s v="info@valcastagno.it"/>
    <n v="50"/>
    <n v="1"/>
    <n v="1"/>
    <n v="1"/>
    <n v="73.731808731808727"/>
    <n v="1"/>
  </r>
  <r>
    <x v="5"/>
    <s v="Appartamenti Annalisa Mengani"/>
    <s v="Via Marconi 2"/>
    <x v="102"/>
    <s v="Sirolo"/>
    <s v="www.campingreno.eu"/>
    <s v="info@campingreno.eu"/>
    <n v="50"/>
    <n v="1"/>
    <n v="1"/>
    <n v="1"/>
    <n v="73.731808731808727"/>
    <n v="1"/>
  </r>
  <r>
    <x v="11"/>
    <s v="Camping Internazionale"/>
    <s v="Via San Michele 10"/>
    <x v="102"/>
    <s v="Sirolo"/>
    <s v="www.campinginternazionale.com"/>
    <s v="info@campinginternazionale.com"/>
    <n v="50"/>
    <n v="1"/>
    <n v="1"/>
    <n v="1"/>
    <n v="73.731808731808727"/>
    <n v="1"/>
  </r>
  <r>
    <x v="3"/>
    <s v="B&amp;B La Fabula"/>
    <s v="Via Monte Colombo 11"/>
    <x v="102"/>
    <s v="San Lorenzo"/>
    <s v="www.lafabula.it"/>
    <s v="info@lafabula.it"/>
    <n v="50"/>
    <n v="1"/>
    <n v="1"/>
    <n v="1"/>
    <n v="73.731808731808727"/>
    <n v="1"/>
  </r>
  <r>
    <x v="5"/>
    <s v="3 Jolie"/>
    <s v="Viale Caduti Del Lavoro 1"/>
    <x v="102"/>
    <s v="Sirolo"/>
    <s v="www.cameresirolo.com"/>
    <s v="info@cameresirolo.com"/>
    <n v="50"/>
    <n v="1"/>
    <n v="1"/>
    <n v="1"/>
    <n v="73.731808731808727"/>
    <n v="1"/>
  </r>
  <r>
    <x v="3"/>
    <s v="B&amp;B Il Maestrale"/>
    <s v="Via Giulietti 78"/>
    <x v="102"/>
    <s v="Sirolo"/>
    <s v=""/>
    <s v="luigi.giampieri@virgilio.it"/>
    <n v="50"/>
    <n v="0"/>
    <n v="1"/>
    <n v="0"/>
    <n v="73.731808731808727"/>
    <n v="1"/>
  </r>
  <r>
    <x v="3"/>
    <s v="B&amp;B L'Infinito"/>
    <s v="Via Mortarolo 1"/>
    <x v="102"/>
    <s v="Sirolo"/>
    <s v="www.bb-infinito.com"/>
    <s v="info@bb-infinito.com"/>
    <n v="50"/>
    <n v="1"/>
    <n v="1"/>
    <n v="1"/>
    <n v="73.731808731808727"/>
    <n v="1"/>
  </r>
  <r>
    <x v="5"/>
    <s v="Camere Il Parco"/>
    <s v="Via Giulietti 33"/>
    <x v="102"/>
    <s v="Sirolo"/>
    <s v="www.hotelilparco.it"/>
    <s v="info@hotelilparco.it"/>
    <n v="50"/>
    <n v="1"/>
    <n v="1"/>
    <n v="1"/>
    <n v="73.731808731808727"/>
    <n v="1"/>
  </r>
  <r>
    <x v="3"/>
    <s v="B&amp;B San Lorenzo Country House"/>
    <s v="Via Madonnina 1"/>
    <x v="102"/>
    <s v="Sirolo"/>
    <s v=""/>
    <s v="info@plarossi.it"/>
    <n v="50"/>
    <n v="0"/>
    <n v="1"/>
    <n v="0"/>
    <n v="73.731808731808727"/>
    <n v="1"/>
  </r>
  <r>
    <x v="3"/>
    <s v="B&amp;B Sea View"/>
    <s v="Via San Michele 8"/>
    <x v="102"/>
    <s v="Sirolo"/>
    <s v="www.seaview.it"/>
    <s v="info@seaview.it"/>
    <n v="50"/>
    <n v="1"/>
    <n v="1"/>
    <n v="1"/>
    <n v="73.731808731808727"/>
    <n v="1"/>
  </r>
  <r>
    <x v="0"/>
    <s v="Acanto Country House"/>
    <s v="Via Ancarano 18"/>
    <x v="102"/>
    <s v="Sirolo"/>
    <s v="www.acantocountryhouse.com"/>
    <s v="info@acantocountryhouse.com"/>
    <n v="50"/>
    <n v="1"/>
    <n v="1"/>
    <n v="1"/>
    <n v="73.731808731808727"/>
    <n v="1"/>
  </r>
  <r>
    <x v="0"/>
    <s v="Borgo Rosso"/>
    <s v="Via Aldo Davanzali 6"/>
    <x v="102"/>
    <s v="Sirolo"/>
    <s v="www.countryhousesirolo.it"/>
    <s v="borgorosso@fioranelli.com"/>
    <n v="50"/>
    <n v="1"/>
    <n v="1"/>
    <n v="1"/>
    <n v="73.731808731808727"/>
    <n v="1"/>
  </r>
  <r>
    <x v="2"/>
    <s v="Hotel Sirolo"/>
    <s v="Via Grilli 26"/>
    <x v="102"/>
    <s v="Sirolo"/>
    <s v="www.hotel-sirolo.eu"/>
    <s v="info@hotel-sirolo.eu"/>
    <n v="50"/>
    <n v="1"/>
    <n v="1"/>
    <n v="1"/>
    <n v="73.731808731808727"/>
    <n v="1"/>
  </r>
  <r>
    <x v="5"/>
    <s v="Villa Gigli"/>
    <s v="Via San Francesco 2"/>
    <x v="102"/>
    <s v="Località non trovata"/>
    <s v=""/>
    <s v="info@villagigli.it"/>
    <n v="50"/>
    <n v="0"/>
    <n v="1"/>
    <n v="0"/>
    <n v="73.731808731808727"/>
    <n v="1"/>
  </r>
  <r>
    <x v="5"/>
    <s v="Angela Camere Sirolo"/>
    <s v="Via Del Leccio 2"/>
    <x v="102"/>
    <s v="Sirolo"/>
    <s v=""/>
    <s v="angelacamere@libero.it"/>
    <n v="50"/>
    <n v="0"/>
    <n v="1"/>
    <n v="0"/>
    <n v="73.731808731808727"/>
    <n v="1"/>
  </r>
  <r>
    <x v="2"/>
    <s v="Terrazzamare"/>
    <s v="Via San Michele 6/8"/>
    <x v="102"/>
    <s v="Località non trovata"/>
    <s v=""/>
    <s v="terrazzamare.sirolo@libero.it"/>
    <n v="50"/>
    <n v="0"/>
    <n v="1"/>
    <n v="0"/>
    <n v="73.731808731808727"/>
    <n v="1"/>
  </r>
  <r>
    <x v="5"/>
    <s v="Mare'"/>
    <s v="Via Del Gelso 15"/>
    <x v="102"/>
    <s v="Località non trovata"/>
    <s v=""/>
    <s v="info@maresirolo.it"/>
    <n v="50"/>
    <n v="0"/>
    <n v="1"/>
    <n v="0"/>
    <n v="73.731808731808727"/>
    <n v="1"/>
  </r>
  <r>
    <x v="5"/>
    <s v="Sottovoce"/>
    <s v="Via Del Gelso 17"/>
    <x v="102"/>
    <s v="Località non trovata"/>
    <s v="www.sottovocesirolo.it"/>
    <s v="info@sottovocesirolo.it"/>
    <n v="50"/>
    <n v="1"/>
    <n v="1"/>
    <n v="1"/>
    <n v="73.731808731808727"/>
    <n v="1"/>
  </r>
  <r>
    <x v="5"/>
    <s v="Camera Con Vista...Mare (Blu Panoramic)"/>
    <s v="Via San Michele 6/8"/>
    <x v="102"/>
    <s v="Località non trovata"/>
    <s v=""/>
    <s v="aldo.camere@libero.it"/>
    <n v="50"/>
    <n v="0"/>
    <n v="1"/>
    <n v="0"/>
    <n v="73.731808731808727"/>
    <n v="1"/>
  </r>
  <r>
    <x v="5"/>
    <s v="Il Vicolo Relais"/>
    <s v="Via Garibaldi 36"/>
    <x v="102"/>
    <s v="Località non trovata"/>
    <s v="www.ilvicolosirolo.it"/>
    <s v="info@ilvicolosirolo.it"/>
    <n v="50"/>
    <n v="1"/>
    <n v="1"/>
    <n v="1"/>
    <n v="73.731808731808727"/>
    <n v="1"/>
  </r>
  <r>
    <x v="11"/>
    <s v="Tobacco Road Music Club"/>
    <s v="Via Pescheria 9"/>
    <x v="102"/>
    <s v="Località non trovata"/>
    <s v=""/>
    <s v="claudfelix47@yahoo.it"/>
    <n v="50"/>
    <n v="0"/>
    <n v="1"/>
    <n v="0"/>
    <n v="73.731808731808727"/>
    <n v="1"/>
  </r>
  <r>
    <x v="3"/>
    <s v="B&amp;B Colle Del Sole"/>
    <s v="Via Piani D'Aspio 3"/>
    <x v="102"/>
    <s v="Loc.Coppo"/>
    <s v="www.colledelsolesirolo.it"/>
    <s v="info@colledelsolesirolo.it"/>
    <n v="50"/>
    <n v="1"/>
    <n v="1"/>
    <n v="1"/>
    <n v="73.731808731808727"/>
    <n v="1"/>
  </r>
  <r>
    <x v="3"/>
    <s v="B&amp;B Il Concio"/>
    <s v="Via Concio 2A"/>
    <x v="102"/>
    <s v="Loc. Valcastagno"/>
    <s v="www.ilconcio.it"/>
    <s v="info@ilconcio.it"/>
    <n v="50"/>
    <n v="1"/>
    <n v="1"/>
    <n v="1"/>
    <n v="73.731808731808727"/>
    <n v="1"/>
  </r>
  <r>
    <x v="4"/>
    <s v="Fiori Di Campo"/>
    <s v="Via Concio 5"/>
    <x v="102"/>
    <s v="Località non trovata"/>
    <s v=""/>
    <s v="roberta.raffaelli@tiscali.it"/>
    <n v="50"/>
    <n v="0"/>
    <n v="1"/>
    <n v="0"/>
    <n v="73.731808731808727"/>
    <n v="1"/>
  </r>
  <r>
    <x v="3"/>
    <s v="B&amp;B Casamici"/>
    <s v="Via Madonnina 3"/>
    <x v="102"/>
    <s v="San Lorenzo"/>
    <s v="facebook casamici b&amp;b"/>
    <s v="casamicisirolo@gmail.com"/>
    <n v="50"/>
    <n v="1"/>
    <n v="1"/>
    <n v="1"/>
    <n v="73.731808731808727"/>
    <n v="1"/>
  </r>
  <r>
    <x v="3"/>
    <s v="B&amp;B Le Nereidi"/>
    <s v="Via Mazzini 17"/>
    <x v="102"/>
    <s v="Centro Storico"/>
    <s v="www.lenereidisirolo.com"/>
    <s v="info@lenereidisirolo.com"/>
    <n v="50"/>
    <n v="1"/>
    <n v="1"/>
    <n v="1"/>
    <n v="73.731808731808727"/>
    <n v="1"/>
  </r>
  <r>
    <x v="4"/>
    <s v="Sentiero Delle Fiabe"/>
    <s v="Via Betellico 15/C"/>
    <x v="102"/>
    <s v="Località non trovata"/>
    <s v="www.cordusio.org"/>
    <s v="sentierodellefiabe@hotmail.it"/>
    <n v="50"/>
    <n v="1"/>
    <n v="1"/>
    <n v="1"/>
    <n v="73.731808731808727"/>
    <n v="1"/>
  </r>
  <r>
    <x v="3"/>
    <s v="B&amp;B Alle Pendici Del Conero Ii"/>
    <s v="Via Montecolombo 32"/>
    <x v="102"/>
    <s v="Località non trovata"/>
    <s v="www.immobiliaresirolo.it/camere"/>
    <s v="info@fuedimmobiliare.it"/>
    <n v="50"/>
    <n v="1"/>
    <n v="1"/>
    <n v="1"/>
    <n v="73.731808731808727"/>
    <n v="1"/>
  </r>
  <r>
    <x v="3"/>
    <s v="B&amp;B La Libellula Del Conero"/>
    <s v="Via Picchi 13"/>
    <x v="102"/>
    <s v="Località non trovata"/>
    <s v="www.lalibelluladelconero.com"/>
    <s v="aledaina@live.it"/>
    <n v="50"/>
    <n v="1"/>
    <n v="1"/>
    <n v="1"/>
    <n v="73.731808731808727"/>
    <n v="1"/>
  </r>
  <r>
    <x v="3"/>
    <s v="B&amp;B Al Coppo"/>
    <s v="Via Coppo 22/A"/>
    <x v="102"/>
    <s v="Sirolo"/>
    <s v="www.alcoppo.com"/>
    <s v="info@alcoppo.com"/>
    <n v="50"/>
    <n v="1"/>
    <n v="1"/>
    <n v="1"/>
    <n v="73.731808731808727"/>
    <n v="1"/>
  </r>
  <r>
    <x v="3"/>
    <s v="B&amp;B Le Stanze Di Gio"/>
    <s v="Via Piani D'Aspio 14"/>
    <x v="102"/>
    <s v="Ancona"/>
    <s v=""/>
    <s v="lestanzedigio@libero.it"/>
    <n v="50"/>
    <n v="0"/>
    <n v="1"/>
    <n v="0"/>
    <n v="73.731808731808727"/>
    <n v="1"/>
  </r>
  <r>
    <x v="3"/>
    <s v="B&amp;B Alle Pendici Del Conero"/>
    <s v="Via Montecolombo 32"/>
    <x v="102"/>
    <s v="Località non trovata"/>
    <s v="www.conerobedandbreakfast.it"/>
    <s v="info@allependicidelconero.it"/>
    <n v="50"/>
    <n v="1"/>
    <n v="1"/>
    <n v="1"/>
    <n v="73.731808731808727"/>
    <n v="1"/>
  </r>
  <r>
    <x v="5"/>
    <s v="Le Note Del Conero"/>
    <s v="Via Del Corbezzolo 6"/>
    <x v="102"/>
    <s v="Località non trovata"/>
    <s v=""/>
    <s v="rosanna.nicoletti@gmail.com"/>
    <n v="50"/>
    <n v="0"/>
    <n v="1"/>
    <n v="0"/>
    <n v="73.731808731808727"/>
    <n v="1"/>
  </r>
  <r>
    <x v="3"/>
    <s v="B&amp;B Casa Del Gelso"/>
    <s v="Via Del Gelso  26"/>
    <x v="102"/>
    <s v="Località non trovata"/>
    <s v=""/>
    <s v="pieroantonucci@libero.it"/>
    <n v="50"/>
    <n v="0"/>
    <n v="1"/>
    <n v="0"/>
    <n v="73.731808731808727"/>
    <n v="1"/>
  </r>
  <r>
    <x v="5"/>
    <s v="Affittacamere Le Tre Sorelle"/>
    <s v="Via Grilli 4"/>
    <x v="102"/>
    <s v="Località non trovata"/>
    <s v=""/>
    <s v="info@affittacamereletresorelle.it"/>
    <n v="50"/>
    <n v="0"/>
    <n v="1"/>
    <n v="0"/>
    <n v="73.731808731808727"/>
    <n v="1"/>
  </r>
  <r>
    <x v="0"/>
    <s v="9 Camere"/>
    <s v="Via Cave 5"/>
    <x v="102"/>
    <s v="Località non trovata"/>
    <s v="www.novecamere.it"/>
    <s v="info@novecamere.it"/>
    <n v="50"/>
    <n v="1"/>
    <n v="1"/>
    <n v="1"/>
    <n v="73.731808731808727"/>
    <n v="1"/>
  </r>
  <r>
    <x v="0"/>
    <s v="L'Antico Mulino"/>
    <s v="Via Molini Ii  7"/>
    <x v="102"/>
    <s v="Località non trovata"/>
    <s v="www.lanticomulino.it"/>
    <s v="info@lanticomulino.it"/>
    <n v="50"/>
    <n v="1"/>
    <n v="1"/>
    <n v="1"/>
    <n v="73.731808731808727"/>
    <n v="1"/>
  </r>
  <r>
    <x v="5"/>
    <s v="Daniela Camere"/>
    <s v="Via Le Vigne 2/A"/>
    <x v="102"/>
    <s v="Località non trovata"/>
    <s v="www.conero.it"/>
    <s v="info@danielacameresirolo.it"/>
    <n v="50"/>
    <n v="1"/>
    <n v="1"/>
    <n v="1"/>
    <n v="73.731808731808727"/>
    <n v="1"/>
  </r>
  <r>
    <x v="5"/>
    <s v="Il Casale Di Giulia"/>
    <s v="Via Ancarano 15"/>
    <x v="102"/>
    <s v="Località non trovata"/>
    <s v="www.ilcasaledigiulia.it"/>
    <s v="info@ilcasaledigiulia.it"/>
    <n v="50"/>
    <n v="1"/>
    <n v="1"/>
    <n v="1"/>
    <n v="73.731808731808727"/>
    <n v="1"/>
  </r>
  <r>
    <x v="14"/>
    <s v="Green Garden"/>
    <s v="Via Peschiera 3"/>
    <x v="102"/>
    <s v="Sirolo"/>
    <s v="www.greengardencamping.it"/>
    <s v="info@greengardencamping.it"/>
    <n v="50"/>
    <n v="1"/>
    <n v="1"/>
    <n v="1"/>
    <n v="73.731808731808727"/>
    <n v="1"/>
  </r>
  <r>
    <x v="3"/>
    <s v="Sirolo My House"/>
    <s v="Via Sant'Antonio Snc"/>
    <x v="102"/>
    <s v="Sirolo"/>
    <s v=""/>
    <s v="marcosimo-email@libero.it"/>
    <n v="50"/>
    <n v="0"/>
    <n v="1"/>
    <n v="0"/>
    <n v="73.731808731808727"/>
    <n v="1"/>
  </r>
  <r>
    <x v="3"/>
    <s v="Sirolo Summer"/>
    <s v="Piazza 8 Marzo 3"/>
    <x v="102"/>
    <s v="Sirolo"/>
    <s v=""/>
    <s v="appartamentosummer@gmail.com"/>
    <n v="50"/>
    <n v="0"/>
    <n v="1"/>
    <n v="0"/>
    <n v="73.731808731808727"/>
    <n v="1"/>
  </r>
  <r>
    <x v="5"/>
    <s v="Fued Immobiliare Srl App.Ti Sirolo"/>
    <s v="Via Maratta 8"/>
    <x v="102"/>
    <s v="Sirolo"/>
    <s v=""/>
    <s v="info@fuedimmobiliare.it"/>
    <n v="50"/>
    <n v="0"/>
    <n v="1"/>
    <n v="0"/>
    <n v="73.731808731808727"/>
    <n v="1"/>
  </r>
  <r>
    <x v="1"/>
    <s v="Il Vecchio Mandorlo"/>
    <s v="Via Ancarano 8"/>
    <x v="102"/>
    <s v="Località non trovata"/>
    <s v=""/>
    <s v="massibargi@libero.it"/>
    <n v="50"/>
    <n v="0"/>
    <n v="1"/>
    <n v="0"/>
    <n v="73.731808731808727"/>
    <n v="1"/>
  </r>
  <r>
    <x v="3"/>
    <s v="Le Rose B&amp;B"/>
    <s v="Via Gaudenti 5"/>
    <x v="102"/>
    <s v="Sirolo"/>
    <s v="www.lerosesirolo.it"/>
    <s v="info@lerosesirolo.it"/>
    <n v="50"/>
    <n v="1"/>
    <n v="1"/>
    <n v="1"/>
    <n v="73.731808731808727"/>
    <n v="1"/>
  </r>
  <r>
    <x v="3"/>
    <s v="B&amp;B La Lavanda Del Borgo Bis"/>
    <s v="Via San Lorenzo 5"/>
    <x v="102"/>
    <s v="Sirolo"/>
    <s v=""/>
    <s v="lalavandadelborgo@libero.it"/>
    <n v="50"/>
    <n v="0"/>
    <n v="1"/>
    <n v="0"/>
    <n v="73.731808731808727"/>
    <n v="1"/>
  </r>
  <r>
    <x v="3"/>
    <s v="Alloggio Fiori D'Olmo"/>
    <s v="Sant'Antonio  38/A"/>
    <x v="102"/>
    <s v="Sirolo"/>
    <s v="www.fioridolmo.it"/>
    <s v="info@fioridolmo.it"/>
    <n v="50"/>
    <n v="1"/>
    <n v="1"/>
    <n v="1"/>
    <n v="73.731808731808727"/>
    <n v="1"/>
  </r>
  <r>
    <x v="3"/>
    <s v="B&amp;B Al Vecchio Olmo"/>
    <s v="Moricone 2"/>
    <x v="102"/>
    <s v="Sirolo"/>
    <s v=""/>
    <s v="info@alvecchioolmo.it"/>
    <n v="50"/>
    <n v="0"/>
    <n v="1"/>
    <n v="0"/>
    <n v="73.731808731808727"/>
    <n v="1"/>
  </r>
  <r>
    <x v="4"/>
    <s v="Rossococomero"/>
    <s v="Betellico 29"/>
    <x v="102"/>
    <s v="Sirolo"/>
    <s v=""/>
    <s v="ida.donninelli@virgilio.it"/>
    <n v="50"/>
    <n v="0"/>
    <n v="1"/>
    <n v="0"/>
    <n v="73.731808731808727"/>
    <n v="1"/>
  </r>
  <r>
    <x v="3"/>
    <s v="La Ginestra"/>
    <s v="Cave  12"/>
    <x v="102"/>
    <s v="Località non trovata"/>
    <s v="www.laginestrasirolo.it"/>
    <s v="direzione@laginestrasirolo.it"/>
    <n v="50"/>
    <n v="1"/>
    <n v="1"/>
    <n v="1"/>
    <n v="73.731808731808727"/>
    <n v="1"/>
  </r>
  <r>
    <x v="3"/>
    <s v="B&amp;B A Casa Mia"/>
    <s v="Via Madonnina 43"/>
    <x v="102"/>
    <s v="Sirolo"/>
    <s v=""/>
    <s v="lucia.pigliapoco@gmail.com"/>
    <n v="50"/>
    <n v="0"/>
    <n v="1"/>
    <n v="0"/>
    <n v="73.731808731808727"/>
    <n v="1"/>
  </r>
  <r>
    <x v="5"/>
    <s v="Villa Vetta Marina"/>
    <s v="San Francesco  21"/>
    <x v="102"/>
    <s v="Sirolo"/>
    <s v=""/>
    <s v="vaselli.roberto.sirolo@tin.it"/>
    <n v="50"/>
    <n v="0"/>
    <n v="1"/>
    <n v="0"/>
    <n v="73.731808731808727"/>
    <n v="1"/>
  </r>
  <r>
    <x v="3"/>
    <s v="B&amp;B Le Due Palme"/>
    <s v="Via San Michele 3"/>
    <x v="102"/>
    <s v="Sirolo"/>
    <s v="www.leduepalmesirolo.it"/>
    <s v="info@leduepalmesirolo.it"/>
    <n v="50"/>
    <n v="1"/>
    <n v="1"/>
    <n v="1"/>
    <n v="73.731808731808727"/>
    <n v="1"/>
  </r>
  <r>
    <x v="3"/>
    <s v="B&amp;B La Lavanda Del Borgo"/>
    <s v="Via Capo D'Acqua 4"/>
    <x v="102"/>
    <s v="Località non trovata"/>
    <s v=""/>
    <s v="lalavandadelborgo@libero.it"/>
    <n v="50"/>
    <n v="0"/>
    <n v="1"/>
    <n v="0"/>
    <n v="73.731808731808727"/>
    <n v="1"/>
  </r>
  <r>
    <x v="3"/>
    <s v="B&amp;B Villa Ghirardelli"/>
    <s v="Via Pescheria 32"/>
    <x v="102"/>
    <s v="Località non trovata"/>
    <s v="www.villaghirardelli.it"/>
    <s v="villaghirardelli@gmail.com"/>
    <n v="50"/>
    <n v="1"/>
    <n v="1"/>
    <n v="1"/>
    <n v="73.731808731808727"/>
    <n v="1"/>
  </r>
  <r>
    <x v="2"/>
    <s v="Conero Camere"/>
    <s v="Via Grilli 14"/>
    <x v="102"/>
    <s v="Località non trovata"/>
    <s v="www.conerocamere.com"/>
    <s v="info@conerocamere.com"/>
    <n v="50"/>
    <n v="1"/>
    <n v="1"/>
    <n v="1"/>
    <n v="73.731808731808727"/>
    <n v="1"/>
  </r>
  <r>
    <x v="3"/>
    <s v="Tra Gli Alberi E Il Mare"/>
    <s v="Via S. Antonio 44"/>
    <x v="102"/>
    <s v="Sirolo"/>
    <s v=""/>
    <s v="paolapucci5@libero.it"/>
    <n v="50"/>
    <n v="0"/>
    <n v="1"/>
    <n v="0"/>
    <n v="73.731808731808727"/>
    <n v="1"/>
  </r>
  <r>
    <x v="2"/>
    <s v="Relais Del Borgo Hotel &amp; Spa"/>
    <s v="Via Solferino 4"/>
    <x v="103"/>
    <s v="Staffolo"/>
    <s v="www.relaisdelborgo.com"/>
    <s v="info@relaisdelborgo.it"/>
    <n v="49"/>
    <n v="1"/>
    <n v="1"/>
    <n v="1"/>
    <n v="73.731808731808727"/>
    <n v="1"/>
  </r>
  <r>
    <x v="6"/>
    <s v="Area Di Sosta Camper"/>
    <s v=""/>
    <x v="103"/>
    <s v="Località non trovata"/>
    <s v=""/>
    <s v=""/>
    <n v="49"/>
    <n v="0"/>
    <n v="0"/>
    <n v="0"/>
    <n v="73.731808731808727"/>
    <n v="1"/>
  </r>
  <r>
    <x v="3"/>
    <s v="La Casa Delle Rondini B&amp;B"/>
    <s v="Contrada Campagliano 5"/>
    <x v="103"/>
    <s v="Staffolo"/>
    <s v="www.ilcasaledellerondini.it"/>
    <s v="info@ilcasaledellerondini.it"/>
    <n v="49"/>
    <n v="1"/>
    <n v="1"/>
    <n v="1"/>
    <n v="73.731808731808727"/>
    <n v="1"/>
  </r>
  <r>
    <x v="3"/>
    <s v="B&amp;B Ca' Del Cardo"/>
    <s v="Contrada Coste 72"/>
    <x v="103"/>
    <s v="Staffolo"/>
    <s v="www.cadelcardo.com"/>
    <s v="cardo@cadelcardo.it; cardo@cadelcardo.com"/>
    <n v="49"/>
    <n v="1"/>
    <n v="1"/>
    <n v="1"/>
    <n v="73.731808731808727"/>
    <n v="1"/>
  </r>
  <r>
    <x v="4"/>
    <s v="Segnavento"/>
    <s v="C.Da Salmagina 7"/>
    <x v="103"/>
    <s v="Località non trovata"/>
    <s v=""/>
    <s v="info@zaccagnini.it; amministrazione@zaccagnini.it"/>
    <n v="49"/>
    <n v="0"/>
    <n v="1"/>
    <n v="0"/>
    <n v="73.731808731808727"/>
    <n v="1"/>
  </r>
  <r>
    <x v="0"/>
    <s v="La Ciminiera 1846"/>
    <s v="Contrada Santa Caterina 18"/>
    <x v="103"/>
    <s v="Staffolo"/>
    <s v="www.laciminiera.it"/>
    <s v="info@laciminiera.it"/>
    <n v="49"/>
    <n v="1"/>
    <n v="1"/>
    <n v="1"/>
    <n v="73.731808731808727"/>
    <n v="1"/>
  </r>
  <r>
    <x v="2"/>
    <s v="Belvedere"/>
    <s v="Via Redipuglia 1"/>
    <x v="103"/>
    <s v="Staffolo"/>
    <s v="www.giubbi.com"/>
    <s v="info@giubbi.com"/>
    <n v="49"/>
    <n v="1"/>
    <n v="1"/>
    <n v="1"/>
    <n v="73.731808731808727"/>
    <n v="1"/>
  </r>
  <r>
    <x v="4"/>
    <s v="Coloccini Antonio"/>
    <s v="Contrada Santa Caterina 1"/>
    <x v="103"/>
    <s v="Staffolo"/>
    <s v=""/>
    <s v=""/>
    <n v="49"/>
    <n v="0"/>
    <n v="0"/>
    <n v="0"/>
    <n v="73.731808731808727"/>
    <n v="1"/>
  </r>
  <r>
    <x v="10"/>
    <s v="Residence Oasi"/>
    <s v="Via Marco Biagi 1"/>
    <x v="103"/>
    <s v="Localita'  Coste - Staffolo"/>
    <s v="www.oasistaffolo.it"/>
    <s v="oasi.srl@libero.it"/>
    <n v="49"/>
    <n v="1"/>
    <n v="1"/>
    <n v="1"/>
    <n v="73.731808731808727"/>
    <n v="1"/>
  </r>
  <r>
    <x v="2"/>
    <s v="Tenuta Il Giogo"/>
    <s v="Via Fonti 5"/>
    <x v="104"/>
    <s v="Loc.Monterado"/>
    <s v="www.ilgiogo.it"/>
    <s v="info@ilgiogo.it"/>
    <n v="115"/>
    <n v="1"/>
    <n v="1"/>
    <n v="1"/>
    <n v="73.731808731808727"/>
    <n v="1"/>
  </r>
  <r>
    <x v="3"/>
    <s v="B&amp;B La Casa Degli Ulivi. Art &amp; Residence"/>
    <s v="Via San Pietro 7"/>
    <x v="104"/>
    <s v="Località non trovata"/>
    <s v="www.lacasadegliulivi.eu"/>
    <s v="ipermanyer@yahoo.it"/>
    <n v="115"/>
    <n v="1"/>
    <n v="1"/>
    <n v="1"/>
    <n v="73.731808731808727"/>
    <n v="1"/>
  </r>
  <r>
    <x v="3"/>
    <s v="B&amp;B Senigallia Di Andreani Marina"/>
    <s v="Via San Pietro, 11"/>
    <x v="104"/>
    <s v="Castel Colonna-Trecastelli"/>
    <s v="www.bandbsenigallia.it"/>
    <s v="info@bandbsenigallia.it"/>
    <n v="115"/>
    <n v="1"/>
    <n v="1"/>
    <n v="1"/>
    <n v="73.731808731808727"/>
    <n v="1"/>
  </r>
  <r>
    <x v="3"/>
    <s v="B&amp;B Il Piccione Viaggiatore"/>
    <s v="Via Martuccia  23"/>
    <x v="104"/>
    <s v="Castel Cononna"/>
    <s v="www.ilpiccioneviaggiatore.eu"/>
    <s v="campagna@ilpiccioneviaggiatore.eu"/>
    <n v="115"/>
    <n v="1"/>
    <n v="1"/>
    <n v="1"/>
    <n v="73.731808731808727"/>
    <n v="1"/>
  </r>
  <r>
    <x v="3"/>
    <s v="B&amp;B Dimora Storica Castello Di Monterado"/>
    <s v="Piazza Roma 18"/>
    <x v="104"/>
    <s v="Monterado"/>
    <s v="www.castellodimonterado.it"/>
    <s v="info@castellodimonterado.it"/>
    <n v="115"/>
    <n v="1"/>
    <n v="1"/>
    <n v="1"/>
    <n v="73.731808731808727"/>
    <n v="1"/>
  </r>
  <r>
    <x v="4"/>
    <s v="Agriturismo Il Prato"/>
    <s v="Via Giacomo Matteotti 13"/>
    <x v="104"/>
    <s v="Ripe"/>
    <s v="www.agriturismo-ilprato.com"/>
    <s v="info@agriturismo-ilprato.com"/>
    <n v="115"/>
    <n v="1"/>
    <n v="1"/>
    <n v="1"/>
    <n v="73.731808731808727"/>
    <n v="1"/>
  </r>
  <r>
    <x v="4"/>
    <s v="Agriturist L'Ulivo"/>
    <s v="Via Valliscie 9B"/>
    <x v="104"/>
    <s v="Località non trovata"/>
    <s v=""/>
    <s v="agrituristlulivo@hotmail.it"/>
    <n v="115"/>
    <n v="0"/>
    <n v="1"/>
    <n v="0"/>
    <n v="73.731808731808727"/>
    <n v="1"/>
  </r>
  <r>
    <x v="3"/>
    <s v="B&amp;B Luna Bianca Di Ciarloni Rossana"/>
    <s v="Via Gualdo  11"/>
    <x v="104"/>
    <s v="Brugnetto"/>
    <s v="www.bblunabianca.it"/>
    <s v="info@bblunabianca.it"/>
    <n v="115"/>
    <n v="1"/>
    <n v="1"/>
    <n v="1"/>
    <n v="73.731808731808727"/>
    <n v="1"/>
  </r>
  <r>
    <x v="3"/>
    <s v="B&amp;B Viasanmoro"/>
    <s v="Via San Moro 10"/>
    <x v="104"/>
    <s v="Ripe"/>
    <s v="www.viasanmoro.org"/>
    <s v="info@viasanmoro.org; zanzara97@libero.it"/>
    <n v="115"/>
    <n v="1"/>
    <n v="1"/>
    <n v="1"/>
    <n v="73.731808731808727"/>
    <n v="1"/>
  </r>
  <r>
    <x v="3"/>
    <s v="B&amp;B Villa Delle Principesse"/>
    <s v="Via Gualdo 12"/>
    <x v="104"/>
    <s v="Ripe"/>
    <s v="www.villadelleprincipesse.com"/>
    <s v="perini.francesco96@gmail.com"/>
    <n v="115"/>
    <n v="1"/>
    <n v="1"/>
    <n v="1"/>
    <n v="73.731808731808727"/>
    <n v="1"/>
  </r>
  <r>
    <x v="0"/>
    <s v="Solea"/>
    <s v="Via Santa Lucia 6"/>
    <x v="104"/>
    <s v="Ripe"/>
    <s v="www.soleahotel.com"/>
    <s v="info@soleahotel.com"/>
    <n v="115"/>
    <n v="1"/>
    <n v="1"/>
    <n v="1"/>
    <n v="73.731808731808727"/>
    <n v="1"/>
  </r>
  <r>
    <x v="4"/>
    <s v="Agriturismo Le Fontanelle"/>
    <s v="Via Piagiolino 6"/>
    <x v="104"/>
    <s v="Loc. Ponterio"/>
    <s v=""/>
    <s v="canoba@libero.it"/>
    <n v="115"/>
    <n v="0"/>
    <n v="1"/>
    <n v="0"/>
    <n v="73.731808731808727"/>
    <n v="1"/>
  </r>
  <r>
    <x v="3"/>
    <s v="B&amp;B Casale Civetta"/>
    <s v="Via Consolazione 20"/>
    <x v="104"/>
    <s v="Loc. Castel Colonna"/>
    <s v=""/>
    <s v="daniele.pierfederici@tiscali.it"/>
    <n v="115"/>
    <n v="0"/>
    <n v="1"/>
    <n v="0"/>
    <n v="73.731808731808727"/>
    <n v="1"/>
  </r>
  <r>
    <x v="3"/>
    <s v="B&amp;B Nido Sulle Colline"/>
    <s v="Via San Francesco 2"/>
    <x v="104"/>
    <s v="Località non trovata"/>
    <s v=""/>
    <s v="info@nidosullecolline.eu"/>
    <n v="115"/>
    <n v="0"/>
    <n v="1"/>
    <n v="0"/>
    <n v="73.731808731808727"/>
    <n v="1"/>
  </r>
  <r>
    <x v="3"/>
    <s v="Casachiara"/>
    <s v="Via Santa Marina 4"/>
    <x v="104"/>
    <s v="Castel Colonna"/>
    <s v="www.casachiara.ue"/>
    <s v="sylvia@casachiara.eu"/>
    <n v="115"/>
    <n v="1"/>
    <n v="1"/>
    <n v="1"/>
    <n v="73.731808731808727"/>
    <n v="1"/>
  </r>
  <r>
    <x v="1"/>
    <s v="Boccarossa Silvia"/>
    <s v="Via Dante Alighieri 32"/>
    <x v="104"/>
    <s v="Trecastelli"/>
    <s v=""/>
    <s v="broccoligianluca@libero.it"/>
    <n v="115"/>
    <n v="0"/>
    <n v="1"/>
    <n v="0"/>
    <n v="73.731808731808727"/>
    <n v="1"/>
  </r>
  <r>
    <x v="1"/>
    <s v="Villa Pedossa, Your Country Escape!"/>
    <s v="Gualdo 15"/>
    <x v="104"/>
    <s v="Brugnetto Di Trecastelli"/>
    <s v="www.villapedossa.it"/>
    <s v="info@villapedossa.it"/>
    <n v="115"/>
    <n v="1"/>
    <n v="1"/>
    <n v="1"/>
    <n v="73.731808731808727"/>
    <n v="1"/>
  </r>
  <r>
    <x v="6"/>
    <s v="Area Sosta Camper"/>
    <s v=""/>
    <x v="105"/>
    <s v="Località Pian Dell'Elmo"/>
    <s v=""/>
    <s v="ale.pagliuca60@tin.it"/>
    <n v="100"/>
    <n v="0"/>
    <n v="1"/>
    <n v="0"/>
    <n v="73.731808731808727"/>
    <n v="1"/>
  </r>
  <r>
    <x v="4"/>
    <s v="Villa Arsicci"/>
    <s v="Via Arsicci 3"/>
    <x v="105"/>
    <s v="Località non trovata"/>
    <s v="www.agriturismovillaarsicci.it"/>
    <s v="primuccisargenti@libero.it"/>
    <n v="100"/>
    <n v="1"/>
    <n v="1"/>
    <n v="1"/>
    <n v="73.731808731808727"/>
    <n v="1"/>
  </r>
  <r>
    <x v="4"/>
    <s v="Lago La Trota"/>
    <s v="C.Da Favete Snc"/>
    <x v="105"/>
    <s v="Località non trovata"/>
    <s v=""/>
    <s v="zyxgian@gmail.com"/>
    <n v="100"/>
    <n v="0"/>
    <n v="1"/>
    <n v="0"/>
    <n v="73.731808731808727"/>
    <n v="1"/>
  </r>
  <r>
    <x v="3"/>
    <s v="B&amp;B Lupus In Fabula"/>
    <s v="Strada Pian Dell'Elmo Snc"/>
    <x v="105"/>
    <s v="Pian Dell'Elmo"/>
    <s v="www.lupusinfabula-bed-breakfast.it"/>
    <s v="ale.pagliuca@tin.it"/>
    <n v="100"/>
    <n v="1"/>
    <n v="1"/>
    <n v="1"/>
    <n v="73.731808731808727"/>
    <n v="1"/>
  </r>
  <r>
    <x v="3"/>
    <s v="B&amp;B Da Silva Vera Lucia"/>
    <s v="Via Figuretta 8"/>
    <x v="105"/>
    <s v="Frontale"/>
    <s v=""/>
    <s v="veraluce@libero.it"/>
    <n v="100"/>
    <n v="0"/>
    <n v="1"/>
    <n v="0"/>
    <n v="73.731808731808727"/>
    <n v="1"/>
  </r>
  <r>
    <x v="2"/>
    <s v="Hotel Miro'"/>
    <s v="Piazzale Cesare Battisti 12"/>
    <x v="105"/>
    <s v="Apiro"/>
    <s v="www.miro-hotel.it"/>
    <s v="info@miro-hotel.it"/>
    <n v="100"/>
    <n v="1"/>
    <n v="1"/>
    <n v="1"/>
    <n v="73.731808731808727"/>
    <n v="1"/>
  </r>
  <r>
    <x v="0"/>
    <s v="Country House L'Abbazia"/>
    <s v="Contrada Sant' Urbano 5"/>
    <x v="105"/>
    <s v="Apiro"/>
    <s v="www.abbaziasanturbano.it"/>
    <s v="abbaziasanturbano@libero.it"/>
    <n v="100"/>
    <n v="1"/>
    <n v="1"/>
    <n v="1"/>
    <n v="73.731808731808727"/>
    <n v="1"/>
  </r>
  <r>
    <x v="4"/>
    <s v="Alloggio Agrituristico Colleverde"/>
    <s v="Contrada Cozzi 1"/>
    <x v="105"/>
    <s v="Apiro"/>
    <s v="www.agriturismocolleverde.eu"/>
    <s v="paolo.ferrucci@virgilio.it"/>
    <n v="100"/>
    <n v="1"/>
    <n v="1"/>
    <n v="1"/>
    <n v="73.731808731808727"/>
    <n v="1"/>
  </r>
  <r>
    <x v="4"/>
    <s v="Agriturismo La Casa Del Sole"/>
    <s v="Via San Salvatore 1"/>
    <x v="105"/>
    <s v="Apiro"/>
    <s v="www.agriturismonellemarche.it"/>
    <s v="deluca_rosanna@virgilio.it"/>
    <n v="100"/>
    <n v="1"/>
    <n v="1"/>
    <n v="1"/>
    <n v="73.731808731808727"/>
    <n v="1"/>
  </r>
  <r>
    <x v="4"/>
    <s v="Agriturismo Santa Maria Del Gallo"/>
    <s v="Contrada Santa Maria 7"/>
    <x v="105"/>
    <s v="Apiro"/>
    <s v="www.santamariadelgallo.it"/>
    <s v="mimmo.gallo@tiscali.it"/>
    <n v="100"/>
    <n v="1"/>
    <n v="1"/>
    <n v="1"/>
    <n v="73.731808731808727"/>
    <n v="1"/>
  </r>
  <r>
    <x v="2"/>
    <s v="Villa Verdefiore"/>
    <s v="Contrada Verde Fiore 37"/>
    <x v="106"/>
    <s v="Appignano"/>
    <s v="www.villaverdefiore.it"/>
    <s v="info@villaverdefiore.it"/>
    <n v="50"/>
    <n v="1"/>
    <n v="1"/>
    <n v="1"/>
    <n v="73.731808731808727"/>
    <n v="1"/>
  </r>
  <r>
    <x v="0"/>
    <s v="Country House Dei Segreti"/>
    <s v="Contrada Verde Fiore 1"/>
    <x v="106"/>
    <s v="Appignano"/>
    <s v="www.osteriadeisegreti.com"/>
    <s v="info@osteriadeisegreti.com"/>
    <n v="50"/>
    <n v="1"/>
    <n v="1"/>
    <n v="1"/>
    <n v="73.731808731808727"/>
    <n v="1"/>
  </r>
  <r>
    <x v="0"/>
    <s v="Il Giardino Degli Ulivi"/>
    <s v="Contrada Forano 29"/>
    <x v="106"/>
    <s v="Appignano"/>
    <s v="www.algiardinodegliulivi.it"/>
    <s v="info@algiardinodegliulivi.it"/>
    <n v="50"/>
    <n v="1"/>
    <n v="1"/>
    <n v="1"/>
    <n v="73.731808731808727"/>
    <n v="1"/>
  </r>
  <r>
    <x v="0"/>
    <s v="La Colombaia Srl"/>
    <s v="C.Da Cardeggiano 10"/>
    <x v="106"/>
    <s v="Località non trovata"/>
    <s v="www.la-colombaia.it"/>
    <s v="info@la-colombaia.it"/>
    <n v="50"/>
    <n v="1"/>
    <n v="1"/>
    <n v="1"/>
    <n v="73.731808731808727"/>
    <n v="1"/>
  </r>
  <r>
    <x v="6"/>
    <s v="Area Di Sosta Camper"/>
    <s v=""/>
    <x v="106"/>
    <s v="Località non trovata"/>
    <s v=""/>
    <s v=""/>
    <n v="50"/>
    <n v="0"/>
    <n v="0"/>
    <n v="0"/>
    <n v="73.731808731808727"/>
    <n v="1"/>
  </r>
  <r>
    <x v="4"/>
    <s v="Agriturismo Forano Casa Le Piagge"/>
    <s v="Contrada Forano 44"/>
    <x v="106"/>
    <s v="Appignano"/>
    <s v="www.fattoriaforano.it"/>
    <s v="agriturismoforano@yahoo.it"/>
    <n v="50"/>
    <n v="1"/>
    <n v="1"/>
    <n v="1"/>
    <n v="73.731808731808727"/>
    <n v="1"/>
  </r>
  <r>
    <x v="3"/>
    <s v="Dolce Dimora"/>
    <s v="Contrada Campo Di Bove 6"/>
    <x v="106"/>
    <s v="Appignano"/>
    <s v=""/>
    <s v="bbdolcedimora@gmail.com"/>
    <n v="50"/>
    <n v="0"/>
    <n v="1"/>
    <n v="0"/>
    <n v="73.731808731808727"/>
    <n v="1"/>
  </r>
  <r>
    <x v="4"/>
    <s v="Il Leccino"/>
    <s v="Via San Giorgio 63"/>
    <x v="107"/>
    <s v="San Giorgio"/>
    <s v=""/>
    <s v="patrizio.scarpacci@geopec.it"/>
    <n v="44"/>
    <n v="0"/>
    <n v="1"/>
    <n v="0"/>
    <n v="73.731808731808727"/>
    <n v="1"/>
  </r>
  <r>
    <x v="3"/>
    <s v="B&amp;B La Mimosa"/>
    <s v="Via Palmiro Togliatti 10"/>
    <x v="107"/>
    <s v="Belforte Del Chienti"/>
    <s v=""/>
    <s v="tamaracapradossi@gmail.com"/>
    <n v="44"/>
    <n v="0"/>
    <n v="1"/>
    <n v="0"/>
    <n v="73.731808731808727"/>
    <n v="1"/>
  </r>
  <r>
    <x v="4"/>
    <s v="Fornaci Sabine"/>
    <s v="Via Fornaci Sabine 4"/>
    <x v="107"/>
    <s v="Belforte Del Chienti"/>
    <s v="www.fornacisabine.com"/>
    <s v="info@fornacisabine.com"/>
    <n v="44"/>
    <n v="1"/>
    <n v="1"/>
    <n v="1"/>
    <n v="73.731808731808727"/>
    <n v="1"/>
  </r>
  <r>
    <x v="3"/>
    <s v="B&amp;B La Pinturetta"/>
    <s v="Via Fornaci 26"/>
    <x v="107"/>
    <s v="Località non trovata"/>
    <s v="www.lapinturetta.com"/>
    <s v="info@lapinturetta.com"/>
    <n v="44"/>
    <n v="1"/>
    <n v="1"/>
    <n v="1"/>
    <n v="73.731808731808727"/>
    <n v="1"/>
  </r>
  <r>
    <x v="1"/>
    <s v="La Casa Di Dora Di Salvatori Giuliano"/>
    <s v="Via Europa 28"/>
    <x v="107"/>
    <s v="Belforte Del Chienti"/>
    <s v=""/>
    <s v=""/>
    <n v="44"/>
    <n v="0"/>
    <n v="0"/>
    <n v="0"/>
    <n v="73.731808731808727"/>
    <n v="1"/>
  </r>
  <r>
    <x v="0"/>
    <s v="Palazzo Bonfranceschi Residenza D'Epoca"/>
    <s v=""/>
    <x v="107"/>
    <s v="Centro Storico"/>
    <s v="www.palazzobonfranceschi.it"/>
    <s v="palazzobonfranceschi@gmail.com"/>
    <n v="44"/>
    <n v="1"/>
    <n v="1"/>
    <n v="1"/>
    <n v="73.731808731808727"/>
    <n v="1"/>
  </r>
  <r>
    <x v="5"/>
    <s v="Azienda Agricola Coroncina Di Moschini Melania"/>
    <s v="Via Fossa 1"/>
    <x v="107"/>
    <s v="Località non trovata"/>
    <s v="www.agriturismocoroncina.it"/>
    <s v="info@agriturismocoroncina.it"/>
    <n v="44"/>
    <n v="1"/>
    <n v="1"/>
    <n v="1"/>
    <n v="73.731808731808727"/>
    <n v="1"/>
  </r>
  <r>
    <x v="3"/>
    <s v="B&amp;B Antegiano"/>
    <s v="Via Madonna D'Antegiano  3"/>
    <x v="107"/>
    <s v="Località non trovata"/>
    <s v="www.bbantegiano.com"/>
    <s v="v.leonangeli@alice.it"/>
    <n v="44"/>
    <n v="1"/>
    <n v="1"/>
    <n v="1"/>
    <n v="73.731808731808727"/>
    <n v="1"/>
  </r>
  <r>
    <x v="4"/>
    <s v="Agriturismo La Fonte"/>
    <s v="Via Sodere 1"/>
    <x v="107"/>
    <s v="Belforte Del Chienti"/>
    <s v="www.la-fonte.it"/>
    <s v=""/>
    <n v="44"/>
    <n v="1"/>
    <n v="0"/>
    <n v="0"/>
    <n v="73.731808731808727"/>
    <n v="1"/>
  </r>
  <r>
    <x v="3"/>
    <s v="B&amp;B Il Villino"/>
    <s v="Via Giuseppe Piccioni 3"/>
    <x v="107"/>
    <s v="Belforte Del Chienti"/>
    <s v="www.il-villino.com/contattaci"/>
    <s v="info@il-villino.com"/>
    <n v="44"/>
    <n v="1"/>
    <n v="1"/>
    <n v="1"/>
    <n v="73.731808731808727"/>
    <n v="1"/>
  </r>
  <r>
    <x v="2"/>
    <s v="Pintura"/>
    <s v="Piazzale Pintura 1"/>
    <x v="108"/>
    <s v="Pintura Di Bolognola"/>
    <s v=""/>
    <s v=""/>
    <n v="42"/>
    <n v="0"/>
    <n v="0"/>
    <n v="0"/>
    <n v="73.731808731808727"/>
    <n v="1"/>
  </r>
  <r>
    <x v="2"/>
    <s v="La Capanna"/>
    <s v="Piazzale Pintura 5"/>
    <x v="108"/>
    <s v="Pintura Di Bolognola"/>
    <s v=""/>
    <s v="mariodalesio@hotmail.com"/>
    <n v="42"/>
    <n v="0"/>
    <n v="1"/>
    <n v="0"/>
    <n v="73.731808731808727"/>
    <n v="1"/>
  </r>
  <r>
    <x v="3"/>
    <s v="B&amp;B Cristina &amp; Laura Di Maggi Maria Gabriella"/>
    <s v="Via Dei Sibillini 1"/>
    <x v="108"/>
    <s v="Bolognola"/>
    <s v=""/>
    <s v="gabriella_maggi@ibero.it"/>
    <n v="42"/>
    <n v="0"/>
    <n v="1"/>
    <n v="0"/>
    <n v="73.731808731808727"/>
    <n v="1"/>
  </r>
  <r>
    <x v="1"/>
    <s v="La Kumari Di Bisconti Leonardo"/>
    <s v="Via Dei Sibillini 1"/>
    <x v="108"/>
    <s v="Bolognola"/>
    <s v=""/>
    <s v="biscontileonardo@yahoo.it"/>
    <n v="42"/>
    <n v="0"/>
    <n v="1"/>
    <n v="0"/>
    <n v="73.731808731808727"/>
    <n v="1"/>
  </r>
  <r>
    <x v="4"/>
    <s v="Agriturismo Colle Casini Cortesi"/>
    <s v=""/>
    <x v="109"/>
    <s v="Caldarola"/>
    <s v="www.agriturismocollecasinicortesi.it"/>
    <s v="info@agriturismocollecasinicortesi.it"/>
    <n v="33"/>
    <n v="1"/>
    <n v="1"/>
    <n v="1"/>
    <n v="73.731808731808727"/>
    <n v="1"/>
  </r>
  <r>
    <x v="3"/>
    <s v="Mazzamurello"/>
    <s v="Contrada Acquaviva Snc"/>
    <x v="109"/>
    <s v="Garufo"/>
    <s v="www.mazzamurello.it"/>
    <s v="gaortali@gmail.com"/>
    <n v="33"/>
    <n v="1"/>
    <n v="1"/>
    <n v="1"/>
    <n v="73.731808731808727"/>
    <n v="1"/>
  </r>
  <r>
    <x v="1"/>
    <s v="Segala Beatrice"/>
    <s v="Contrada Colcù 1"/>
    <x v="109"/>
    <s v="Caldarola"/>
    <s v=""/>
    <s v="beatrice@segalarenzo.it"/>
    <n v="33"/>
    <n v="0"/>
    <n v="1"/>
    <n v="0"/>
    <n v="73.731808731808727"/>
    <n v="1"/>
  </r>
  <r>
    <x v="3"/>
    <s v="B&amp;B Bea Villa Bea"/>
    <s v="Contrada Colcù 1"/>
    <x v="109"/>
    <s v="Caldarola"/>
    <s v=""/>
    <s v="beavillabea@gmail.com"/>
    <n v="33"/>
    <n v="0"/>
    <n v="1"/>
    <n v="0"/>
    <n v="73.731808731808727"/>
    <n v="1"/>
  </r>
  <r>
    <x v="4"/>
    <s v="Agriturismo Villa Ninetta"/>
    <s v="C.Da San Pietro 4"/>
    <x v="109"/>
    <s v="Località non trovata"/>
    <s v="www.villaninetta.com"/>
    <s v="agriturismovillaninetta@gmail.com"/>
    <n v="33"/>
    <n v="1"/>
    <n v="1"/>
    <n v="1"/>
    <n v="73.731808731808727"/>
    <n v="1"/>
  </r>
  <r>
    <x v="2"/>
    <s v="Tesoro"/>
    <s v="Viale Giacomo Matteotti 27"/>
    <x v="109"/>
    <s v="Caldarola"/>
    <s v="www.hoteltesoro.it"/>
    <s v="info@hoteltesoro.it"/>
    <n v="33"/>
    <n v="1"/>
    <n v="1"/>
    <n v="1"/>
    <n v="73.731808731808727"/>
    <n v="1"/>
  </r>
  <r>
    <x v="4"/>
    <s v="Il Frutteto"/>
    <s v="Contrada Acquaviva Snc"/>
    <x v="109"/>
    <s v="Caldarola"/>
    <s v="www.frutteto.info"/>
    <s v="info@frutteto.info"/>
    <n v="33"/>
    <n v="1"/>
    <n v="1"/>
    <n v="1"/>
    <n v="73.731808731808727"/>
    <n v="1"/>
  </r>
  <r>
    <x v="3"/>
    <s v="Il Nido Del Cuculo"/>
    <s v="Contrada Colcu' 12"/>
    <x v="109"/>
    <s v="Caldarola"/>
    <s v="www.ilnidodelcuculo.it"/>
    <s v="susannafab@tiscali.it"/>
    <n v="33"/>
    <n v="1"/>
    <n v="1"/>
    <n v="1"/>
    <n v="73.731808731808727"/>
    <n v="1"/>
  </r>
  <r>
    <x v="6"/>
    <s v="Area Di Sosta Camper"/>
    <s v=""/>
    <x v="109"/>
    <s v="Località non trovata"/>
    <s v=""/>
    <s v=""/>
    <n v="33"/>
    <n v="0"/>
    <n v="0"/>
    <n v="0"/>
    <n v="73.731808731808727"/>
    <n v="1"/>
  </r>
  <r>
    <x v="5"/>
    <s v="Case E Appartamenti Vacanze Dibiagi Fausto"/>
    <s v="Localita' Borgo Pievefavera 50"/>
    <x v="109"/>
    <s v="Caldarola"/>
    <s v=""/>
    <s v="vacancaldarola@calde2958.it"/>
    <n v="33"/>
    <n v="0"/>
    <n v="1"/>
    <n v="0"/>
    <n v="73.731808731808727"/>
    <n v="1"/>
  </r>
  <r>
    <x v="3"/>
    <s v="La Casa Di Rosa"/>
    <s v=""/>
    <x v="109"/>
    <s v="Località non trovata"/>
    <s v=""/>
    <s v=""/>
    <n v="33"/>
    <n v="0"/>
    <n v="0"/>
    <n v="0"/>
    <n v="73.731808731808727"/>
    <n v="1"/>
  </r>
  <r>
    <x v="3"/>
    <s v="B&amp;B Casa Rocca"/>
    <s v="Piazzale Della Vittoria 3"/>
    <x v="110"/>
    <s v="Camerino"/>
    <s v=""/>
    <s v="annazampetti@hotmail.it"/>
    <n v="88"/>
    <n v="0"/>
    <n v="1"/>
    <n v="0"/>
    <n v="73.731808731808727"/>
    <n v="1"/>
  </r>
  <r>
    <x v="3"/>
    <s v="B&amp;B Valle San Martino"/>
    <s v="Localita' Valle Raggiano 12"/>
    <x v="110"/>
    <s v="Camerino"/>
    <s v=""/>
    <s v=""/>
    <n v="88"/>
    <n v="0"/>
    <n v="0"/>
    <n v="0"/>
    <n v="73.731808731808727"/>
    <n v="1"/>
  </r>
  <r>
    <x v="3"/>
    <s v="B&amp;B Agnano Piccolo"/>
    <s v="Localita' Poggio Maddalena 1"/>
    <x v="110"/>
    <s v="Camerino"/>
    <s v=""/>
    <s v="simonettafonseca@virgilio.it"/>
    <n v="88"/>
    <n v="0"/>
    <n v="1"/>
    <n v="0"/>
    <n v="73.731808731808727"/>
    <n v="1"/>
  </r>
  <r>
    <x v="4"/>
    <s v="Agriturismo La Loggia"/>
    <s v="Loc.Tirello 6"/>
    <x v="110"/>
    <s v="Loc.Tirello"/>
    <s v="www.agriturismolaloggia.com"/>
    <s v="info@agriturismolaloggia.com"/>
    <n v="88"/>
    <n v="1"/>
    <n v="1"/>
    <n v="1"/>
    <n v="73.731808731808727"/>
    <n v="1"/>
  </r>
  <r>
    <x v="3"/>
    <s v="B&amp;B Viale Dei Tigli"/>
    <s v="Via Berta 2"/>
    <x v="110"/>
    <s v="Camerino"/>
    <s v=""/>
    <s v="ilvialedeitigli@libero.it"/>
    <n v="88"/>
    <n v="0"/>
    <n v="1"/>
    <n v="0"/>
    <n v="73.731808731808727"/>
    <n v="1"/>
  </r>
  <r>
    <x v="0"/>
    <s v="La Locanda Dell' Istrice"/>
    <s v="Frazione Rocca D' Aiello 1"/>
    <x v="110"/>
    <s v="Camerino"/>
    <s v="www.locandadellistrice.it"/>
    <s v="info@locandadellistrice.it"/>
    <n v="88"/>
    <n v="1"/>
    <n v="1"/>
    <n v="1"/>
    <n v="73.731808731808727"/>
    <n v="1"/>
  </r>
  <r>
    <x v="0"/>
    <s v="Relais Villa Fornari"/>
    <s v="Localita' Calvie 2"/>
    <x v="110"/>
    <s v="Camerino"/>
    <s v="www.villafornari.it"/>
    <s v="info@villafornari.it"/>
    <n v="88"/>
    <n v="1"/>
    <n v="1"/>
    <n v="1"/>
    <n v="73.731808731808727"/>
    <n v="1"/>
  </r>
  <r>
    <x v="0"/>
    <s v="Country House Calvie"/>
    <s v="Localita' Calvie 2"/>
    <x v="110"/>
    <s v="Camerino"/>
    <s v="www.lecalvie.it"/>
    <s v="info@lecalvie.it"/>
    <n v="88"/>
    <n v="1"/>
    <n v="1"/>
    <n v="1"/>
    <n v="73.731808731808727"/>
    <n v="1"/>
  </r>
  <r>
    <x v="6"/>
    <s v="Area Sosta Camper - Camerino"/>
    <s v=""/>
    <x v="110"/>
    <s v="Camerino"/>
    <s v="www.comune.camerino.mc.net"/>
    <s v="gianfranco.carimini@camerino.sinp.net"/>
    <n v="88"/>
    <n v="1"/>
    <n v="1"/>
    <n v="1"/>
    <n v="73.731808731808727"/>
    <n v="1"/>
  </r>
  <r>
    <x v="3"/>
    <s v="B&amp;B Borgo Colle Piano"/>
    <s v="Loc. Colle Piano 1"/>
    <x v="110"/>
    <s v="Colle Piano"/>
    <s v="www.bbcollepiano.com"/>
    <s v="info@bbcollepiano.com"/>
    <n v="88"/>
    <n v="1"/>
    <n v="1"/>
    <n v="1"/>
    <n v="73.731808731808727"/>
    <n v="1"/>
  </r>
  <r>
    <x v="0"/>
    <s v="Country House Varano"/>
    <s v="Frazione Santa Lucia 3"/>
    <x v="110"/>
    <s v="Camerino"/>
    <s v="www.varanocountryhouse.com"/>
    <s v="agasnc@libero.it"/>
    <n v="88"/>
    <n v="1"/>
    <n v="1"/>
    <n v="1"/>
    <n v="73.731808731808727"/>
    <n v="1"/>
  </r>
  <r>
    <x v="8"/>
    <s v="Casa Della Gioventu'"/>
    <s v="Via Ugo Betti 39"/>
    <x v="110"/>
    <s v="Camerino"/>
    <s v=""/>
    <s v="cdgorac@yahoo.it"/>
    <n v="88"/>
    <n v="0"/>
    <n v="1"/>
    <n v="0"/>
    <n v="73.731808731808727"/>
    <n v="1"/>
  </r>
  <r>
    <x v="4"/>
    <s v="La Collina Dei Ciliegi"/>
    <s v="Frazione Colle Altino 7"/>
    <x v="110"/>
    <s v="Camerino"/>
    <s v=""/>
    <s v=""/>
    <n v="88"/>
    <n v="0"/>
    <n v="0"/>
    <n v="0"/>
    <n v="73.731808731808727"/>
    <n v="1"/>
  </r>
  <r>
    <x v="1"/>
    <s v="Borgo Belvederi"/>
    <s v="Frazione Valle Vegenana 1"/>
    <x v="110"/>
    <s v="Camerino"/>
    <s v=""/>
    <s v="borgo@belvederi.com"/>
    <n v="88"/>
    <n v="0"/>
    <n v="1"/>
    <n v="0"/>
    <n v="73.731808731808727"/>
    <n v="1"/>
  </r>
  <r>
    <x v="3"/>
    <s v="B&amp;B Prima O Poi"/>
    <s v="Localita' Pontinia 8"/>
    <x v="110"/>
    <s v="Localita' Pontinia"/>
    <s v=""/>
    <s v="b_bprimaopoi@libero.it"/>
    <n v="88"/>
    <n v="0"/>
    <n v="1"/>
    <n v="0"/>
    <n v="73.731808731808727"/>
    <n v="1"/>
  </r>
  <r>
    <x v="8"/>
    <s v="Residenza Bongiovanni"/>
    <s v="Via B. Bongiovanni 13"/>
    <x v="110"/>
    <s v="Camerino"/>
    <s v=""/>
    <s v=""/>
    <n v="88"/>
    <n v="0"/>
    <n v="0"/>
    <n v="0"/>
    <n v="73.731808731808727"/>
    <n v="1"/>
  </r>
  <r>
    <x v="3"/>
    <s v="B&amp;B Acanto Garden"/>
    <s v="Loc. Varano Di Sopra 14"/>
    <x v="110"/>
    <s v="Loc. Varano Di Sopra, 14"/>
    <s v="www.acantogarden.com"/>
    <s v="emanuelataccari@gmail.com"/>
    <n v="88"/>
    <n v="1"/>
    <n v="1"/>
    <n v="1"/>
    <n v="73.731808731808727"/>
    <n v="1"/>
  </r>
  <r>
    <x v="3"/>
    <s v="B&amp;B Happy Houses"/>
    <s v="Viale Emilio Betti 15"/>
    <x v="110"/>
    <s v="Località non trovata"/>
    <s v="www.Happyhouses.It"/>
    <s v="info@happyhouses.it"/>
    <n v="88"/>
    <n v="1"/>
    <n v="1"/>
    <n v="1"/>
    <n v="73.731808731808727"/>
    <n v="1"/>
  </r>
  <r>
    <x v="3"/>
    <s v="B&amp;B Leone"/>
    <s v="Viale Giacomo Leopardi 59"/>
    <x v="110"/>
    <s v="Località non trovata"/>
    <s v=""/>
    <s v="info@b&amp;bcollepiano.com"/>
    <n v="88"/>
    <n v="0"/>
    <n v="1"/>
    <n v="0"/>
    <n v="73.731808731808727"/>
    <n v="1"/>
  </r>
  <r>
    <x v="5"/>
    <s v="Villa Maria"/>
    <s v="Via Girolamo Di Giovanni 41"/>
    <x v="110"/>
    <s v="Località non trovata"/>
    <s v=""/>
    <s v="artigianedilsrl@legalmail.it"/>
    <n v="88"/>
    <n v="0"/>
    <n v="1"/>
    <n v="0"/>
    <n v="73.731808731808727"/>
    <n v="1"/>
  </r>
  <r>
    <x v="3"/>
    <s v="B&amp;B Tenuta Gorgiano"/>
    <s v="Località Gorgiano 2"/>
    <x v="110"/>
    <s v="Gorgiano"/>
    <s v=""/>
    <s v="as.gorgiano@gmail.com"/>
    <n v="88"/>
    <n v="0"/>
    <n v="1"/>
    <n v="0"/>
    <n v="73.731808731808727"/>
    <n v="1"/>
  </r>
  <r>
    <x v="4"/>
    <s v="Fattoria Di Cignano"/>
    <s v="Via Cignano 5"/>
    <x v="110"/>
    <s v="Loc. Cignano"/>
    <s v=""/>
    <s v=""/>
    <n v="88"/>
    <n v="0"/>
    <n v="0"/>
    <n v="0"/>
    <n v="73.731808731808727"/>
    <n v="1"/>
  </r>
  <r>
    <x v="3"/>
    <s v="B&amp;B Francioni Donatella"/>
    <s v="Frazione Valdiea 9"/>
    <x v="110"/>
    <s v="Camerino"/>
    <s v=""/>
    <s v=""/>
    <n v="88"/>
    <n v="0"/>
    <n v="0"/>
    <n v="0"/>
    <n v="73.731808731808727"/>
    <n v="1"/>
  </r>
  <r>
    <x v="4"/>
    <s v="Agriturismo Le Cortine"/>
    <s v="Via Andrea D' Accorso 75"/>
    <x v="110"/>
    <s v="Camerino"/>
    <s v="www.lecortine.com"/>
    <s v="info@lecortine.com"/>
    <n v="88"/>
    <n v="1"/>
    <n v="1"/>
    <n v="1"/>
    <n v="73.731808731808727"/>
    <n v="1"/>
  </r>
  <r>
    <x v="4"/>
    <s v="Agriturismo La Marca"/>
    <s v="Localita' Mecciano 1"/>
    <x v="110"/>
    <s v="Camerino"/>
    <s v="www.agriturismolamarca.com"/>
    <s v="aglamarca@libero.it"/>
    <n v="88"/>
    <n v="1"/>
    <n v="1"/>
    <n v="1"/>
    <n v="73.731808731808727"/>
    <n v="1"/>
  </r>
  <r>
    <x v="4"/>
    <s v="Agriturismo Dragoncello"/>
    <s v="Via Pieragostini 10"/>
    <x v="110"/>
    <s v="Camerino"/>
    <s v="www.agriturismo-dragoncello.com"/>
    <s v="info@agriturismo-dragoncello.com"/>
    <n v="88"/>
    <n v="1"/>
    <n v="1"/>
    <n v="1"/>
    <n v="73.731808731808727"/>
    <n v="1"/>
  </r>
  <r>
    <x v="4"/>
    <s v="Agriturismo Le Arcate Di Sant'Angelo"/>
    <s v="Localita' Morrone 13"/>
    <x v="110"/>
    <s v="Camerino"/>
    <s v="www.arcatedisantangelo.it"/>
    <s v="learcatedisantangelo@libero.it"/>
    <n v="88"/>
    <n v="1"/>
    <n v="1"/>
    <n v="1"/>
    <n v="73.731808731808727"/>
    <n v="1"/>
  </r>
  <r>
    <x v="0"/>
    <s v="Country House Pappafo'"/>
    <s v="Localita' Montagnano 98"/>
    <x v="110"/>
    <s v="Camerino"/>
    <s v=""/>
    <s v=""/>
    <n v="88"/>
    <n v="0"/>
    <n v="0"/>
    <n v="0"/>
    <n v="73.731808731808727"/>
    <n v="1"/>
  </r>
  <r>
    <x v="3"/>
    <s v="B&amp;B Palomba"/>
    <s v="Località Palombare 2"/>
    <x v="110"/>
    <s v="Loc.Palombare"/>
    <s v="www.palomba.it"/>
    <s v="info@palomba.it"/>
    <n v="88"/>
    <n v="1"/>
    <n v="1"/>
    <n v="1"/>
    <n v="73.731808731808727"/>
    <n v="1"/>
  </r>
  <r>
    <x v="3"/>
    <s v="Marggraf Mary Cecilia"/>
    <s v="Frazione Costa San Severo 8"/>
    <x v="110"/>
    <s v="Camerino"/>
    <s v="www.costasansevero.it"/>
    <s v="ulimary@costasansevero.com"/>
    <n v="88"/>
    <n v="1"/>
    <n v="1"/>
    <n v="1"/>
    <n v="73.731808731808727"/>
    <n v="1"/>
  </r>
  <r>
    <x v="3"/>
    <s v="B&amp;B Caselunghe Country House"/>
    <s v="Localita' Caselunghe 2"/>
    <x v="110"/>
    <s v="Camerino"/>
    <s v="www.camerino-caselunghe.it"/>
    <s v="info@camerino-caselunghe.it"/>
    <n v="88"/>
    <n v="1"/>
    <n v="1"/>
    <n v="1"/>
    <n v="73.731808731808727"/>
    <n v="1"/>
  </r>
  <r>
    <x v="2"/>
    <s v="I Duchi"/>
    <s v="Via Varino Favorino 72"/>
    <x v="110"/>
    <s v="Camerino"/>
    <s v="www.hoteliduchi.com"/>
    <s v="info@hoteliduchi.com"/>
    <n v="88"/>
    <n v="1"/>
    <n v="1"/>
    <n v="1"/>
    <n v="73.731808731808727"/>
    <n v="1"/>
  </r>
  <r>
    <x v="2"/>
    <s v="Roma"/>
    <s v="Piazza Giuseppe Garibaldi 6"/>
    <x v="110"/>
    <s v="Camerino"/>
    <s v=""/>
    <s v=""/>
    <n v="88"/>
    <n v="0"/>
    <n v="0"/>
    <n v="0"/>
    <n v="73.731808731808727"/>
    <n v="1"/>
  </r>
  <r>
    <x v="2"/>
    <s v="Il Cavaliere"/>
    <s v="Via Mariani 35"/>
    <x v="110"/>
    <s v="Camerino"/>
    <s v="www.hotelilcavaliere.com"/>
    <s v="info@hotelilcavaliere.com"/>
    <n v="88"/>
    <n v="1"/>
    <n v="1"/>
    <n v="1"/>
    <n v="73.731808731808727"/>
    <n v="1"/>
  </r>
  <r>
    <x v="2"/>
    <s v="Del Sole"/>
    <s v="Via Mariani 59"/>
    <x v="110"/>
    <s v="Camerino"/>
    <s v=""/>
    <s v=""/>
    <n v="88"/>
    <n v="0"/>
    <n v="0"/>
    <n v="0"/>
    <n v="73.731808731808727"/>
    <n v="1"/>
  </r>
  <r>
    <x v="3"/>
    <s v="B&amp;B Country - La Contea"/>
    <s v="Frazione Statte 1"/>
    <x v="110"/>
    <s v="Camerino"/>
    <s v=""/>
    <s v="mmseri@virgilio.it"/>
    <n v="88"/>
    <n v="0"/>
    <n v="1"/>
    <n v="0"/>
    <n v="73.731808731808727"/>
    <n v="1"/>
  </r>
  <r>
    <x v="4"/>
    <s v="La Cavallina"/>
    <s v="Via Mariani 13"/>
    <x v="110"/>
    <s v="Camerino"/>
    <s v="www.lacavallina.it"/>
    <s v="agriturismo.lacavallina@gmail.com"/>
    <n v="88"/>
    <n v="1"/>
    <n v="1"/>
    <n v="1"/>
    <n v="73.731808731808727"/>
    <n v="1"/>
  </r>
  <r>
    <x v="4"/>
    <s v="Cerere"/>
    <s v="Localita' Case Beri 1"/>
    <x v="110"/>
    <s v="Camerino"/>
    <s v=""/>
    <s v=""/>
    <n v="88"/>
    <n v="0"/>
    <n v="0"/>
    <n v="0"/>
    <n v="73.731808731808727"/>
    <n v="1"/>
  </r>
  <r>
    <x v="5"/>
    <s v="Residenza Largo Valentini"/>
    <s v="Largo Valentini 4"/>
    <x v="110"/>
    <s v="Camerino"/>
    <s v=""/>
    <s v=""/>
    <n v="88"/>
    <n v="0"/>
    <n v="0"/>
    <n v="0"/>
    <n v="73.731808731808727"/>
    <n v="1"/>
  </r>
  <r>
    <x v="5"/>
    <s v="Casaroli Silvano"/>
    <s v="Via Conti Di Borgo 77"/>
    <x v="110"/>
    <s v="Camerino"/>
    <s v=""/>
    <s v="silvanocasaroli@libero.it"/>
    <n v="88"/>
    <n v="0"/>
    <n v="1"/>
    <n v="0"/>
    <n v="73.731808731808727"/>
    <n v="1"/>
  </r>
  <r>
    <x v="8"/>
    <s v="Collegio Bongiovanni"/>
    <s v="Via B. Bongiovanni 7"/>
    <x v="110"/>
    <s v="Camerino"/>
    <s v="www.collegiobongiovanni.it"/>
    <s v="info@collegiobongiovanni.it"/>
    <n v="88"/>
    <n v="1"/>
    <n v="1"/>
    <n v="1"/>
    <n v="73.731808731808727"/>
    <n v="1"/>
  </r>
  <r>
    <x v="8"/>
    <s v="Residence Venanzina Pennesi"/>
    <s v=""/>
    <x v="110"/>
    <s v="Camerino"/>
    <s v=""/>
    <s v=""/>
    <n v="88"/>
    <n v="0"/>
    <n v="0"/>
    <n v="0"/>
    <n v="73.731808731808727"/>
    <n v="1"/>
  </r>
  <r>
    <x v="3"/>
    <s v="B&amp;B Dai Nonni"/>
    <s v="Loc. Arcofiato 14"/>
    <x v="110"/>
    <s v="Località non trovata"/>
    <s v="www.dainonni.it"/>
    <s v="info@dainonni.it"/>
    <n v="88"/>
    <n v="1"/>
    <n v="1"/>
    <n v="1"/>
    <n v="73.731808731808727"/>
    <n v="1"/>
  </r>
  <r>
    <x v="5"/>
    <s v="Residence I Girasoli"/>
    <s v="Frazione San Marcello 24"/>
    <x v="110"/>
    <s v="Camerino"/>
    <s v="www.residenceigirasoli.it"/>
    <s v="info@residenceigirasoli.it"/>
    <n v="88"/>
    <n v="1"/>
    <n v="1"/>
    <n v="1"/>
    <n v="73.731808731808727"/>
    <n v="1"/>
  </r>
  <r>
    <x v="5"/>
    <s v="In Town Luxury House"/>
    <s v="Via Roma 12"/>
    <x v="110"/>
    <s v="Località non trovata"/>
    <s v="www.intowncamerino.com"/>
    <s v="info@intowncamerino.com"/>
    <n v="88"/>
    <n v="1"/>
    <n v="1"/>
    <n v="1"/>
    <n v="73.731808731808727"/>
    <n v="1"/>
  </r>
  <r>
    <x v="3"/>
    <s v="B&amp;B Restoqui"/>
    <s v="Via Varino Favorino 8"/>
    <x v="110"/>
    <s v="Località non trovata"/>
    <s v=""/>
    <s v="restoquibeb@gmail.com"/>
    <n v="88"/>
    <n v="0"/>
    <n v="1"/>
    <n v="0"/>
    <n v="73.731808731808727"/>
    <n v="1"/>
  </r>
  <r>
    <x v="5"/>
    <s v="Alla Scoperta Delle Marche"/>
    <s v="Via Andrea D'Accorso Snc"/>
    <x v="110"/>
    <s v="Località non trovata"/>
    <s v="www.allascopertadellemarche.it"/>
    <s v="sctacchi@libero.it"/>
    <n v="88"/>
    <n v="1"/>
    <n v="1"/>
    <n v="1"/>
    <n v="73.731808731808727"/>
    <n v="1"/>
  </r>
  <r>
    <x v="0"/>
    <s v="Villa Claudi"/>
    <s v="Fraz. Raggiano 16"/>
    <x v="110"/>
    <s v="Raggiano"/>
    <s v="www.villaclaudi.it"/>
    <s v="giovannaclaudi@gmail.com"/>
    <n v="88"/>
    <n v="1"/>
    <n v="1"/>
    <n v="1"/>
    <n v="73.731808731808727"/>
    <n v="1"/>
  </r>
  <r>
    <x v="3"/>
    <s v="La Dimora Dell'Arciere"/>
    <s v="Piazza Mazzini 5"/>
    <x v="110"/>
    <s v="Camerino"/>
    <s v=""/>
    <s v="ladimoradellarciere@gmail.com"/>
    <n v="88"/>
    <n v="0"/>
    <n v="1"/>
    <n v="0"/>
    <n v="73.731808731808727"/>
    <n v="1"/>
  </r>
  <r>
    <x v="5"/>
    <s v="Affittacamere Leopardi 59"/>
    <s v="G. Leopardi 59"/>
    <x v="110"/>
    <s v="Località non trovata"/>
    <s v=""/>
    <s v="amministrazone@6tour.com"/>
    <n v="88"/>
    <n v="0"/>
    <n v="1"/>
    <n v="0"/>
    <n v="73.731808731808727"/>
    <n v="1"/>
  </r>
  <r>
    <x v="0"/>
    <s v="Country House Colle Ridente"/>
    <s v="Localita' Colle Ridente  2"/>
    <x v="110"/>
    <s v="Colle Ridente"/>
    <s v=""/>
    <s v="info@colleridente.it"/>
    <n v="88"/>
    <n v="0"/>
    <n v="1"/>
    <n v="0"/>
    <n v="73.731808731808727"/>
    <n v="1"/>
  </r>
  <r>
    <x v="5"/>
    <s v="Affittacamere Tiepolo 4"/>
    <s v="Tiepolo  4"/>
    <x v="110"/>
    <s v="Camerino"/>
    <s v=""/>
    <s v="amministrazione@6tour.com"/>
    <n v="88"/>
    <n v="0"/>
    <n v="1"/>
    <n v="0"/>
    <n v="73.731808731808727"/>
    <n v="1"/>
  </r>
  <r>
    <x v="4"/>
    <s v="Al Respiro Nel Bosco"/>
    <s v="Contrada Colvenale 10"/>
    <x v="111"/>
    <s v="Camporotondo Di Fiastrone"/>
    <s v="www.alrespironelbosco.it"/>
    <s v="lucaematilde@alrespironelbosco.it"/>
    <n v="116"/>
    <n v="1"/>
    <n v="1"/>
    <n v="1"/>
    <n v="73.731808731808727"/>
    <n v="1"/>
  </r>
  <r>
    <x v="4"/>
    <s v="La Casa Sul Fiume"/>
    <s v="Contrada Ceca 2"/>
    <x v="111"/>
    <s v="Camporotondo Di Fiastrone"/>
    <s v=""/>
    <s v="yaspo@mail.ru"/>
    <n v="116"/>
    <n v="0"/>
    <n v="1"/>
    <n v="0"/>
    <n v="73.731808731808727"/>
    <n v="1"/>
  </r>
  <r>
    <x v="7"/>
    <s v="Commune Terre Campi Rotundi"/>
    <s v="Vicolo Giglioni 4"/>
    <x v="111"/>
    <s v="Località non trovata"/>
    <s v=""/>
    <s v="sindaco@camporotondo.sinp.net"/>
    <n v="116"/>
    <n v="0"/>
    <n v="1"/>
    <n v="0"/>
    <n v="73.731808731808727"/>
    <n v="1"/>
  </r>
  <r>
    <x v="1"/>
    <s v="Casa Vacanza Borgo Vecchio"/>
    <s v="Via Circonvallazione 15"/>
    <x v="111"/>
    <s v="Località non trovata"/>
    <s v=""/>
    <s v="aloisa89@libero.it; annarita.bocci55@libero.it"/>
    <n v="116"/>
    <n v="0"/>
    <n v="1"/>
    <n v="0"/>
    <n v="73.731808731808727"/>
    <n v="1"/>
  </r>
  <r>
    <x v="3"/>
    <s v="B&amp;B  Al Respiro Nel Bosco Di Giacomazzi Luca"/>
    <s v="Contrada Colvenale 10"/>
    <x v="111"/>
    <s v="Camporotondo Di Fiastrone"/>
    <s v="www.alrespironelbosco.it"/>
    <s v="lucaematilde@alrespironelbosco.it"/>
    <n v="116"/>
    <n v="1"/>
    <n v="1"/>
    <n v="1"/>
    <n v="73.731808731808727"/>
    <n v="1"/>
  </r>
  <r>
    <x v="3"/>
    <s v="Country  B&amp;B Il Volo Del Falco"/>
    <s v="Contrada Colvenale 18"/>
    <x v="111"/>
    <s v="Camporotondo Di Fiastrone"/>
    <s v="www.ilvolodelfalco.com"/>
    <s v="cristianobibini@hotmail.it"/>
    <n v="116"/>
    <n v="1"/>
    <n v="1"/>
    <n v="1"/>
    <n v="73.731808731808727"/>
    <n v="1"/>
  </r>
  <r>
    <x v="0"/>
    <s v="Villa Casabianca"/>
    <s v="Localita' Smoglie 1"/>
    <x v="112"/>
    <s v="Castelraimondo"/>
    <s v="www.villacasabianca1573.it"/>
    <s v="info@villacasabianca1573.it"/>
    <n v="32"/>
    <n v="1"/>
    <n v="1"/>
    <n v="1"/>
    <n v="73.731808731808727"/>
    <n v="1"/>
  </r>
  <r>
    <x v="4"/>
    <s v="Agriturismo Rotabella"/>
    <s v="Localita' Seano 1"/>
    <x v="112"/>
    <s v="Castelraimondo"/>
    <s v="www.rotabella.it"/>
    <s v="stefanobonifazi@hotmail.it"/>
    <n v="32"/>
    <n v="1"/>
    <n v="1"/>
    <n v="1"/>
    <n v="73.731808731808727"/>
    <n v="1"/>
  </r>
  <r>
    <x v="4"/>
    <s v="Pietra Maula Agriturismo"/>
    <s v="Loc. Stroppigliosi 9"/>
    <x v="112"/>
    <s v="Stroppigliosi"/>
    <s v="www.pietramaula.it"/>
    <s v="info@pietramaula.it"/>
    <n v="32"/>
    <n v="1"/>
    <n v="1"/>
    <n v="1"/>
    <n v="73.731808731808727"/>
    <n v="1"/>
  </r>
  <r>
    <x v="5"/>
    <s v="Le Magnolie"/>
    <s v="Via E. Mattei 69"/>
    <x v="112"/>
    <s v="Località non trovata"/>
    <s v="www.residenzalemagnolie.it"/>
    <s v=""/>
    <n v="32"/>
    <n v="1"/>
    <n v="0"/>
    <n v="0"/>
    <n v="73.731808731808727"/>
    <n v="1"/>
  </r>
  <r>
    <x v="5"/>
    <s v="Le Tre Querce"/>
    <s v="Via Vallone 2"/>
    <x v="112"/>
    <s v="Località non trovata"/>
    <s v="http://letrequerce.wordpress.com/"/>
    <s v="gmassei@gmail.com"/>
    <n v="32"/>
    <n v="1"/>
    <n v="1"/>
    <n v="1"/>
    <n v="73.731808731808727"/>
    <n v="1"/>
  </r>
  <r>
    <x v="3"/>
    <s v="B&amp;B Casa Belveder"/>
    <s v="Loc. Carsignano 50"/>
    <x v="112"/>
    <s v="Località non trovata"/>
    <s v="www.casabelveder.it"/>
    <s v="info@casabelveder.it"/>
    <n v="32"/>
    <n v="1"/>
    <n v="1"/>
    <n v="1"/>
    <n v="73.731808731808727"/>
    <n v="1"/>
  </r>
  <r>
    <x v="4"/>
    <s v="Ai Ranghi"/>
    <s v="Via Ranghi 1"/>
    <x v="112"/>
    <s v="Castelraimondo"/>
    <s v=""/>
    <s v="albertoroversi2@virgilio.it"/>
    <n v="32"/>
    <n v="0"/>
    <n v="1"/>
    <n v="0"/>
    <n v="73.731808731808727"/>
    <n v="1"/>
  </r>
  <r>
    <x v="4"/>
    <s v="Il Giardino Degli Ulivi"/>
    <s v="Via Crucianelli 54"/>
    <x v="112"/>
    <s v="Castelraimondo"/>
    <s v="www.ilgiardinodegliulivi.com"/>
    <s v="info@ilgiardinodegliulivi.com"/>
    <n v="32"/>
    <n v="1"/>
    <n v="1"/>
    <n v="1"/>
    <n v="73.731808731808727"/>
    <n v="1"/>
  </r>
  <r>
    <x v="4"/>
    <s v="Il Casato"/>
    <s v="Localita' Vasconi 11/A"/>
    <x v="112"/>
    <s v="Castelraimondo"/>
    <s v="www.agriturismoilcasato.it"/>
    <s v="info@agriturismoilcasato.it"/>
    <n v="32"/>
    <n v="1"/>
    <n v="1"/>
    <n v="1"/>
    <n v="73.731808731808727"/>
    <n v="1"/>
  </r>
  <r>
    <x v="2"/>
    <s v="Bellavista"/>
    <s v="Via Sant' Anna 11"/>
    <x v="112"/>
    <s v="Castelraimondo"/>
    <s v="www.hotelbellavista.info"/>
    <s v="posta@hotelbellavista.info"/>
    <n v="32"/>
    <n v="1"/>
    <n v="1"/>
    <n v="1"/>
    <n v="73.731808731808727"/>
    <n v="1"/>
  </r>
  <r>
    <x v="2"/>
    <s v="Panorama"/>
    <s v="Via Del Colle 7"/>
    <x v="112"/>
    <s v="Crispiero"/>
    <s v=""/>
    <s v="hotelpanorama2006@libero.it; panorama81@libero.it"/>
    <n v="32"/>
    <n v="0"/>
    <n v="1"/>
    <n v="0"/>
    <n v="73.731808731808727"/>
    <n v="1"/>
  </r>
  <r>
    <x v="4"/>
    <s v="Agriturismo Torraimuni"/>
    <s v="Loc. Roccafranca 2"/>
    <x v="112"/>
    <s v="Localita' Roccafranca"/>
    <s v=""/>
    <s v="ssvbpc@tin.it"/>
    <n v="32"/>
    <n v="0"/>
    <n v="1"/>
    <n v="0"/>
    <n v="73.731808731808727"/>
    <n v="1"/>
  </r>
  <r>
    <x v="0"/>
    <s v="Selvicolle Country House"/>
    <s v="Loc. Nani 4 4"/>
    <x v="112"/>
    <s v="Sp 22 - Crispiero"/>
    <s v="www.selvicolle.com"/>
    <s v="info@selvicolle.com"/>
    <n v="32"/>
    <n v="1"/>
    <n v="1"/>
    <n v="1"/>
    <n v="73.731808731808727"/>
    <n v="1"/>
  </r>
  <r>
    <x v="3"/>
    <s v="Bovetti Luciano"/>
    <s v="Localita' Seano 6"/>
    <x v="112"/>
    <s v="Castelraimondo"/>
    <s v=""/>
    <s v="federico.bovetti@gmail.com"/>
    <n v="32"/>
    <n v="0"/>
    <n v="1"/>
    <n v="0"/>
    <n v="73.731808731808727"/>
    <n v="1"/>
  </r>
  <r>
    <x v="2"/>
    <s v="Borgo Lanciano"/>
    <s v="Localita' Lanciano 5"/>
    <x v="112"/>
    <s v="Castelraimondo"/>
    <s v="www.borgolanciano.it"/>
    <s v="info@borgolanciano.it"/>
    <n v="32"/>
    <n v="1"/>
    <n v="1"/>
    <n v="1"/>
    <n v="73.731808731808727"/>
    <n v="1"/>
  </r>
  <r>
    <x v="3"/>
    <s v="B&amp;B Brezza Del Parco"/>
    <s v="Via Santa Lucia 106"/>
    <x v="113"/>
    <s v="Polverigi"/>
    <s v=""/>
    <s v=""/>
    <n v="31"/>
    <n v="0"/>
    <n v="0"/>
    <n v="0"/>
    <n v="73.731808731808727"/>
    <n v="1"/>
  </r>
  <r>
    <x v="2"/>
    <s v="Dal Navigante"/>
    <s v="Loc. Nocelleto 28"/>
    <x v="113"/>
    <s v="Castelsantangelo Sul Nera"/>
    <s v=""/>
    <s v=""/>
    <n v="31"/>
    <n v="0"/>
    <n v="0"/>
    <n v="0"/>
    <n v="73.731808731808727"/>
    <n v="1"/>
  </r>
  <r>
    <x v="2"/>
    <s v="La Fiorita"/>
    <s v="Localita' Spina Di Gualdo 1"/>
    <x v="113"/>
    <s v="Castelsantangelo Sul Nera"/>
    <s v=""/>
    <s v=""/>
    <n v="31"/>
    <n v="0"/>
    <n v="0"/>
    <n v="0"/>
    <n v="73.731808731808727"/>
    <n v="1"/>
  </r>
  <r>
    <x v="4"/>
    <s v="Il Poggio"/>
    <s v="Via San Martino 89"/>
    <x v="113"/>
    <s v="Castelsantangelo Sul Nera"/>
    <s v=""/>
    <s v=""/>
    <n v="31"/>
    <n v="0"/>
    <n v="0"/>
    <n v="0"/>
    <n v="73.731808731808727"/>
    <n v="1"/>
  </r>
  <r>
    <x v="11"/>
    <s v="Monte Prata"/>
    <s v=""/>
    <x v="113"/>
    <s v="Schianceto"/>
    <s v="www.campingmonteprata.it"/>
    <s v="info@campingmonteprata.it"/>
    <n v="31"/>
    <n v="1"/>
    <n v="1"/>
    <n v="1"/>
    <n v="73.731808731808727"/>
    <n v="1"/>
  </r>
  <r>
    <x v="8"/>
    <s v="Monastero Delle Benedettine Di S. Liberatore"/>
    <s v="Via Santo Stefano 58"/>
    <x v="113"/>
    <s v="Località non trovata"/>
    <s v=""/>
    <s v="sbp.castello@yahoo.it"/>
    <n v="31"/>
    <n v="0"/>
    <n v="1"/>
    <n v="0"/>
    <n v="73.731808731808727"/>
    <n v="1"/>
  </r>
  <r>
    <x v="3"/>
    <s v="B&amp;B La Stanza Delle Fate"/>
    <s v="Via Belvedere 192"/>
    <x v="113"/>
    <s v="Località non trovata"/>
    <s v=""/>
    <s v="info@lestanzedellefate.it"/>
    <n v="31"/>
    <n v="0"/>
    <n v="1"/>
    <n v="0"/>
    <n v="73.731808731808727"/>
    <n v="1"/>
  </r>
  <r>
    <x v="3"/>
    <s v="B&amp;B Sentieri Sibillini"/>
    <s v="Via Belvedere 29"/>
    <x v="113"/>
    <s v="Fraz. Vallinfante"/>
    <s v=""/>
    <s v="stefaniaservili@gmail.com"/>
    <n v="31"/>
    <n v="0"/>
    <n v="1"/>
    <n v="0"/>
    <n v="73.731808731808727"/>
    <n v="1"/>
  </r>
  <r>
    <x v="6"/>
    <s v="Area Sosta Camper Via B. Vittazzi"/>
    <s v=""/>
    <x v="113"/>
    <s v="Strada Provinciale Del Pian Perduto"/>
    <s v=""/>
    <s v="segreteria@castelsantangelo.sinp.net"/>
    <n v="31"/>
    <n v="0"/>
    <n v="1"/>
    <n v="0"/>
    <n v="73.731808731808727"/>
    <n v="1"/>
  </r>
  <r>
    <x v="3"/>
    <s v="B&amp;B Cascina Dell'Orso"/>
    <s v="Via Belvedere 185"/>
    <x v="113"/>
    <s v="Castelsantangelo Sul Nera"/>
    <s v=""/>
    <s v=""/>
    <n v="31"/>
    <n v="0"/>
    <n v="0"/>
    <n v="0"/>
    <n v="73.731808731808727"/>
    <n v="1"/>
  </r>
  <r>
    <x v="3"/>
    <s v="B&amp;B Petrucci Emanuela N° 12"/>
    <s v="Via Bernardino Vittazzi 1"/>
    <x v="113"/>
    <s v="Castelsantangelo Sul Nera"/>
    <s v=""/>
    <s v=""/>
    <n v="31"/>
    <n v="0"/>
    <n v="0"/>
    <n v="0"/>
    <n v="73.731808731808727"/>
    <n v="1"/>
  </r>
  <r>
    <x v="3"/>
    <s v="B&amp;B Petrucci Emanuela N° 14"/>
    <s v="Via Bernardino Vittazzi 1"/>
    <x v="113"/>
    <s v="Castelsantangelo Sul Nera"/>
    <s v="www.fontedellangelo.it"/>
    <s v="fontedellangelo@gmail.com"/>
    <n v="31"/>
    <n v="1"/>
    <n v="1"/>
    <n v="1"/>
    <n v="73.731808731808727"/>
    <n v="1"/>
  </r>
  <r>
    <x v="0"/>
    <s v="Palazzo Simonelli"/>
    <s v="Contrada Tribbio 1"/>
    <x v="114"/>
    <s v="Cessapalombo"/>
    <s v="www.palazzosimonelli.it"/>
    <s v="info@palazzosimonelli.it"/>
    <n v="76"/>
    <n v="1"/>
    <n v="1"/>
    <n v="1"/>
    <n v="73.731808731808727"/>
    <n v="1"/>
  </r>
  <r>
    <x v="4"/>
    <s v="L'Incanto Dei Sibillini"/>
    <s v=""/>
    <x v="114"/>
    <s v="Località non trovata"/>
    <s v="www.incantodeisibillini.it"/>
    <s v=""/>
    <n v="76"/>
    <n v="1"/>
    <n v="0"/>
    <n v="0"/>
    <n v="73.731808731808727"/>
    <n v="1"/>
  </r>
  <r>
    <x v="0"/>
    <s v="Azienda Agricola Forestale Casigliano Dei Sibillini"/>
    <s v=""/>
    <x v="114"/>
    <s v="Casigliano"/>
    <s v="www.incantodeisibillini.it"/>
    <s v=""/>
    <n v="76"/>
    <n v="1"/>
    <n v="0"/>
    <n v="0"/>
    <n v="73.731808731808727"/>
    <n v="1"/>
  </r>
  <r>
    <x v="4"/>
    <s v="Agriturismo Coldipietra"/>
    <s v="C.Da Coldipietra Snc"/>
    <x v="114"/>
    <s v="Cessapalombo"/>
    <s v="www.coldipietra.com"/>
    <s v="coldipietra@coldipietra.com"/>
    <n v="76"/>
    <n v="1"/>
    <n v="1"/>
    <n v="1"/>
    <n v="73.731808731808727"/>
    <n v="1"/>
  </r>
  <r>
    <x v="1"/>
    <s v="Noden Rosemary Diana Marshall"/>
    <s v=""/>
    <x v="114"/>
    <s v="Località non trovata"/>
    <s v=""/>
    <s v=""/>
    <n v="76"/>
    <n v="0"/>
    <n v="0"/>
    <n v="0"/>
    <n v="73.731808731808727"/>
    <n v="1"/>
  </r>
  <r>
    <x v="4"/>
    <s v="La Corte Di Maregnano"/>
    <s v="Via Maregnano 11"/>
    <x v="114"/>
    <s v="Località non trovata"/>
    <s v=""/>
    <s v="luca.ansovini@libero.it"/>
    <n v="76"/>
    <n v="0"/>
    <n v="1"/>
    <n v="0"/>
    <n v="73.731808731808727"/>
    <n v="1"/>
  </r>
  <r>
    <x v="1"/>
    <s v="Casa Santancini Di Dawn Colclough"/>
    <s v="C.Da Prati 1"/>
    <x v="114"/>
    <s v="Località non trovata"/>
    <s v=""/>
    <s v="colclough_italy@yahoo.co.uk"/>
    <n v="76"/>
    <n v="0"/>
    <n v="1"/>
    <n v="0"/>
    <n v="73.731808731808727"/>
    <n v="1"/>
  </r>
  <r>
    <x v="4"/>
    <s v="Bucossi Patrizia"/>
    <s v="C.Da Giardoni 1"/>
    <x v="114"/>
    <s v="Cessapalombo"/>
    <s v=""/>
    <s v=""/>
    <n v="76"/>
    <n v="0"/>
    <n v="0"/>
    <n v="0"/>
    <n v="73.731808731808727"/>
    <n v="1"/>
  </r>
  <r>
    <x v="4"/>
    <s v="Il Carbonaio"/>
    <s v=""/>
    <x v="114"/>
    <s v="Frazione Villa Montalto N° 69"/>
    <s v=""/>
    <s v="ilcarbonaio@alice.it"/>
    <n v="76"/>
    <n v="0"/>
    <n v="1"/>
    <n v="0"/>
    <n v="73.731808731808727"/>
    <n v="1"/>
  </r>
  <r>
    <x v="4"/>
    <s v="La Valle"/>
    <s v="Contrada Valle 1"/>
    <x v="114"/>
    <s v="Cessapalombo"/>
    <s v=""/>
    <s v="go.studioottavi@yahoo.it"/>
    <n v="76"/>
    <n v="0"/>
    <n v="1"/>
    <n v="0"/>
    <n v="73.731808731808727"/>
    <n v="1"/>
  </r>
  <r>
    <x v="4"/>
    <s v="L'Ombra Delle Querce Di Borroni Aurelio"/>
    <s v=""/>
    <x v="114"/>
    <s v="Contrada Casigliano"/>
    <s v=""/>
    <s v="aurelioborroni@alice.it"/>
    <n v="76"/>
    <n v="0"/>
    <n v="1"/>
    <n v="0"/>
    <n v="73.731808731808727"/>
    <n v="1"/>
  </r>
  <r>
    <x v="4"/>
    <s v="Agriturismo L' Olmo Di Casigliano"/>
    <s v="Localita' Casigliano 1"/>
    <x v="114"/>
    <s v="Casigliano"/>
    <s v="www.olmodicasigliano.it"/>
    <s v="info@olmodicasigliano.it"/>
    <n v="76"/>
    <n v="1"/>
    <n v="1"/>
    <n v="1"/>
    <n v="73.731808731808727"/>
    <n v="1"/>
  </r>
  <r>
    <x v="4"/>
    <s v="La Corte Sul Lago"/>
    <s v="Frazione Moscosi 33/41"/>
    <x v="115"/>
    <s v="Cingoli"/>
    <s v="www.lacortesullago.it"/>
    <s v="info@lacortesullago.it"/>
    <n v="76"/>
    <n v="1"/>
    <n v="1"/>
    <n v="1"/>
    <n v="73.731808731808727"/>
    <n v="1"/>
  </r>
  <r>
    <x v="3"/>
    <s v="B&amp;B Casa Di Nonno Ure'"/>
    <s v="Localita' Sant' Obrizio 1"/>
    <x v="115"/>
    <s v="Cingoli"/>
    <s v=""/>
    <s v=""/>
    <n v="76"/>
    <n v="0"/>
    <n v="0"/>
    <n v="0"/>
    <n v="73.731808731808727"/>
    <n v="1"/>
  </r>
  <r>
    <x v="0"/>
    <s v="Country House I Mori"/>
    <s v="Localita' Pettovallone 1"/>
    <x v="115"/>
    <s v="Cingoli"/>
    <s v="www.imori.net"/>
    <s v="info@imori.net"/>
    <n v="76"/>
    <n v="1"/>
    <n v="1"/>
    <n v="1"/>
    <n v="73.731808731808727"/>
    <n v="1"/>
  </r>
  <r>
    <x v="0"/>
    <s v="I Ponti Soc. Coop."/>
    <s v="Localita' Santa Maria Candelora 1"/>
    <x v="115"/>
    <s v="Cingoli"/>
    <s v=""/>
    <s v="santori.giuseppe@tiscali.it"/>
    <n v="76"/>
    <n v="0"/>
    <n v="1"/>
    <n v="0"/>
    <n v="73.731808731808727"/>
    <n v="1"/>
  </r>
  <r>
    <x v="0"/>
    <s v="Country House  Binnella Di Trillini Riccardo"/>
    <s v="Localita' Saltregna 3"/>
    <x v="115"/>
    <s v="Cingoli"/>
    <s v=""/>
    <s v="countryhousebinnella@gmail.com"/>
    <n v="76"/>
    <n v="0"/>
    <n v="1"/>
    <n v="0"/>
    <n v="73.731808731808727"/>
    <n v="1"/>
  </r>
  <r>
    <x v="0"/>
    <s v="Country House Il Prato Di Zanconi Paolo"/>
    <s v="Via Giacomo Puccini 2"/>
    <x v="115"/>
    <s v="Cingoli"/>
    <s v=""/>
    <s v="paolozanconi@gmail.com"/>
    <n v="76"/>
    <n v="0"/>
    <n v="1"/>
    <n v="0"/>
    <n v="73.731808731808727"/>
    <n v="1"/>
  </r>
  <r>
    <x v="0"/>
    <s v="La Tana Della Lepre"/>
    <s v="Loc. Saltregna 8/A"/>
    <x v="115"/>
    <s v="Cingoli"/>
    <s v="www.latanadellalepre.com"/>
    <s v="info@latanadellalepre.com"/>
    <n v="76"/>
    <n v="1"/>
    <n v="1"/>
    <n v="1"/>
    <n v="73.731808731808727"/>
    <n v="1"/>
  </r>
  <r>
    <x v="4"/>
    <s v="La Bottega Dei Sapori"/>
    <s v="Localita' Castreccioni 19"/>
    <x v="115"/>
    <s v="Cingoli"/>
    <s v=""/>
    <s v="pina.c2013@libero.it"/>
    <n v="76"/>
    <n v="0"/>
    <n v="1"/>
    <n v="0"/>
    <n v="73.731808731808727"/>
    <n v="1"/>
  </r>
  <r>
    <x v="4"/>
    <s v="Fattoria Fonte Pennici"/>
    <s v="Localita' Coppo 17"/>
    <x v="115"/>
    <s v="Cingoli"/>
    <s v="www.agriturismofontepennici.it"/>
    <s v="info@agriturismofontepennici.it"/>
    <n v="76"/>
    <n v="1"/>
    <n v="1"/>
    <n v="1"/>
    <n v="73.731808731808727"/>
    <n v="1"/>
  </r>
  <r>
    <x v="4"/>
    <s v="Agriturismo Gli Ulivi"/>
    <s v="Localita' Capovilla 6"/>
    <x v="115"/>
    <s v="Cingoli"/>
    <s v="www.gli-ulivi.it"/>
    <s v="gliulivig@libero.it"/>
    <n v="76"/>
    <n v="1"/>
    <n v="1"/>
    <n v="1"/>
    <n v="73.731808731808727"/>
    <n v="1"/>
  </r>
  <r>
    <x v="4"/>
    <s v="Villa Pia"/>
    <s v="Frazione Botontano 62"/>
    <x v="115"/>
    <s v="Cingoli"/>
    <s v=""/>
    <s v="infolavineria@gmail.com"/>
    <n v="76"/>
    <n v="0"/>
    <n v="1"/>
    <n v="0"/>
    <n v="73.731808731808727"/>
    <n v="1"/>
  </r>
  <r>
    <x v="3"/>
    <s v="Natura E Profumi ...Ed Anche Sapori"/>
    <s v="Localita' Domo 17"/>
    <x v="115"/>
    <s v="Cingoli"/>
    <s v=""/>
    <s v=""/>
    <n v="76"/>
    <n v="0"/>
    <n v="0"/>
    <n v="0"/>
    <n v="73.731808731808727"/>
    <n v="1"/>
  </r>
  <r>
    <x v="3"/>
    <s v="B&amp;B Cima Delle Stelle"/>
    <s v="Via F. M. Raffaelli 1"/>
    <x v="115"/>
    <s v="Cingoli"/>
    <s v="www.cimadellestelle.com"/>
    <s v="battagliacorrado@libero.it"/>
    <n v="76"/>
    <n v="1"/>
    <n v="1"/>
    <n v="1"/>
    <n v="73.731808731808727"/>
    <n v="1"/>
  </r>
  <r>
    <x v="3"/>
    <s v="B&amp;B Ziamelia"/>
    <s v="Frazione Colognola 29A 1"/>
    <x v="115"/>
    <s v="Cingoli"/>
    <s v="www.ziamelia.it"/>
    <s v="daniela@ziamelia.it"/>
    <n v="76"/>
    <n v="1"/>
    <n v="1"/>
    <n v="1"/>
    <n v="73.731808731808727"/>
    <n v="1"/>
  </r>
  <r>
    <x v="3"/>
    <s v="B&amp;B Cerquatti"/>
    <s v="Via Dei Cerquatti 26"/>
    <x v="115"/>
    <s v="Cingoli"/>
    <s v="www.cingolibeb.it"/>
    <s v="luigi.ciattaglia@alice.it"/>
    <n v="76"/>
    <n v="1"/>
    <n v="1"/>
    <n v="1"/>
    <n v="73.731808731808727"/>
    <n v="1"/>
  </r>
  <r>
    <x v="3"/>
    <s v="B&amp;B Casa Silvestri"/>
    <s v="Via Luigi Ferri 2"/>
    <x v="115"/>
    <s v="Cingoli"/>
    <s v="www.bebcasasilvestri.com"/>
    <s v="pieroalfei@gmail.com"/>
    <n v="76"/>
    <n v="1"/>
    <n v="1"/>
    <n v="1"/>
    <n v="73.731808731808727"/>
    <n v="1"/>
  </r>
  <r>
    <x v="3"/>
    <s v="B&amp;B Al Mago Ranch Con Scuola D'Equitazione"/>
    <s v="Loc. Lipparelli 2"/>
    <x v="115"/>
    <s v="Cingoli"/>
    <s v="www.magoranch.com"/>
    <s v="info@magoranch.com"/>
    <n v="76"/>
    <n v="1"/>
    <n v="1"/>
    <n v="1"/>
    <n v="73.731808731808727"/>
    <n v="1"/>
  </r>
  <r>
    <x v="2"/>
    <s v="Acquaparco Verde Azzurro"/>
    <s v="Localita' San Faustino 6"/>
    <x v="115"/>
    <s v="Cingoli"/>
    <s v="www.verdeazzurro.it"/>
    <s v="info@verdeazzurro.it"/>
    <n v="76"/>
    <n v="1"/>
    <n v="1"/>
    <n v="1"/>
    <n v="73.731808731808727"/>
    <n v="1"/>
  </r>
  <r>
    <x v="2"/>
    <s v="Villa Ugolini"/>
    <s v="Localita' Sant' Anastasio 1"/>
    <x v="115"/>
    <s v="Cingoli"/>
    <s v="www.villaugolini.it"/>
    <s v="raffaela.rango@tiscali.it"/>
    <n v="76"/>
    <n v="1"/>
    <n v="1"/>
    <n v="1"/>
    <n v="73.731808731808727"/>
    <n v="1"/>
  </r>
  <r>
    <x v="2"/>
    <s v="La Pineta"/>
    <s v="Via Villa Pozzo 132"/>
    <x v="115"/>
    <s v="Pozzo"/>
    <s v=""/>
    <s v="lapineta2006@libero.it"/>
    <n v="76"/>
    <n v="0"/>
    <n v="1"/>
    <n v="0"/>
    <n v="73.731808731808727"/>
    <n v="1"/>
  </r>
  <r>
    <x v="2"/>
    <s v="Antica Taverna Alla Selva"/>
    <s v="Via Cicerone 1"/>
    <x v="115"/>
    <s v="Cingoli"/>
    <s v="www.tavernaallaselva.it"/>
    <s v="tavernaallaselva@gmail.com"/>
    <n v="76"/>
    <n v="1"/>
    <n v="1"/>
    <n v="1"/>
    <n v="73.731808731808727"/>
    <n v="1"/>
  </r>
  <r>
    <x v="2"/>
    <s v="Tetto Delle Marche"/>
    <s v="Via E. Cristianopoli 47"/>
    <x v="115"/>
    <s v="Cingoli"/>
    <s v="www.hoteltettodellemarche.it"/>
    <s v="info@hoteltettodellemarche.it"/>
    <n v="76"/>
    <n v="1"/>
    <n v="1"/>
    <n v="1"/>
    <n v="73.731808731808727"/>
    <n v="1"/>
  </r>
  <r>
    <x v="1"/>
    <s v="Ziamelia"/>
    <s v="Via Colognola 29/A"/>
    <x v="115"/>
    <s v="Località non trovata"/>
    <s v=""/>
    <s v="daniela@ziamelia.it"/>
    <n v="76"/>
    <n v="0"/>
    <n v="1"/>
    <n v="0"/>
    <n v="73.731808731808727"/>
    <n v="1"/>
  </r>
  <r>
    <x v="0"/>
    <s v="La Quercia"/>
    <s v="Localita' Castreccioni 13"/>
    <x v="115"/>
    <s v="Loc.Azzoni"/>
    <s v="www.laquerciacingoli.com"/>
    <s v="lucaman69@mail.com"/>
    <n v="76"/>
    <n v="1"/>
    <n v="1"/>
    <n v="1"/>
    <n v="73.731808731808727"/>
    <n v="1"/>
  </r>
  <r>
    <x v="3"/>
    <s v="B&amp;B Florida"/>
    <s v="Località Campana 2"/>
    <x v="115"/>
    <s v="Località non trovata"/>
    <s v=""/>
    <s v=""/>
    <n v="76"/>
    <n v="0"/>
    <n v="0"/>
    <n v="0"/>
    <n v="73.731808731808727"/>
    <n v="1"/>
  </r>
  <r>
    <x v="6"/>
    <s v="Area Di Sosta Attrezzata Balcone Delle Marche"/>
    <s v=""/>
    <x v="115"/>
    <s v="Loc. San Carlo"/>
    <s v=""/>
    <s v="atcprolococingoli@gmail.com"/>
    <n v="76"/>
    <n v="0"/>
    <n v="1"/>
    <n v="0"/>
    <n v="73.731808731808727"/>
    <n v="1"/>
  </r>
  <r>
    <x v="1"/>
    <s v="Casalba"/>
    <s v="Via Cicerone 3"/>
    <x v="115"/>
    <s v="Frazione San Vittore"/>
    <s v="www.casalba.it"/>
    <s v="info@casalba.it"/>
    <n v="76"/>
    <n v="1"/>
    <n v="1"/>
    <n v="1"/>
    <n v="73.731808731808727"/>
    <n v="1"/>
  </r>
  <r>
    <x v="3"/>
    <s v="Il Gallo Di Pettovallone"/>
    <s v="Via Pettovallone 24,24B"/>
    <x v="115"/>
    <s v="Località non trovata"/>
    <s v="www.pettovallone.it"/>
    <s v="pettovallone@gmail.com"/>
    <n v="76"/>
    <n v="1"/>
    <n v="1"/>
    <n v="1"/>
    <n v="73.731808731808727"/>
    <n v="1"/>
  </r>
  <r>
    <x v="4"/>
    <s v="Colle Sul Lago"/>
    <s v="Loc. Castreccioni 15"/>
    <x v="115"/>
    <s v="Località non trovata"/>
    <s v="http://collesullago.com"/>
    <s v="info@collesullago.com"/>
    <n v="76"/>
    <n v="1"/>
    <n v="1"/>
    <n v="1"/>
    <n v="73.731808731808727"/>
    <n v="1"/>
  </r>
  <r>
    <x v="4"/>
    <s v="Agriturismo I Mori"/>
    <s v="Loc.Pettovallone 1"/>
    <x v="115"/>
    <s v="Pettovallone"/>
    <s v="www.imori.net"/>
    <s v="info@imori.net"/>
    <n v="76"/>
    <n v="1"/>
    <n v="1"/>
    <n v="1"/>
    <n v="73.731808731808727"/>
    <n v="1"/>
  </r>
  <r>
    <x v="3"/>
    <s v="La Scaglia Rossa Di Stefania Cicarilli"/>
    <s v="Via Cappuccini 5"/>
    <x v="115"/>
    <s v="Cingoli"/>
    <s v="www.ilfocolarecingoli.it"/>
    <s v="info@ilfocolarecingoli.it"/>
    <n v="76"/>
    <n v="1"/>
    <n v="1"/>
    <n v="1"/>
    <n v="73.731808731808727"/>
    <n v="1"/>
  </r>
  <r>
    <x v="8"/>
    <s v="Casa Per Ferie In Via S. Esuperanzio"/>
    <s v="Via Sant'Esuperanzio 51"/>
    <x v="115"/>
    <s v="Cingoli"/>
    <s v=""/>
    <s v="salvuccis@libero.it"/>
    <n v="76"/>
    <n v="0"/>
    <n v="1"/>
    <n v="0"/>
    <n v="73.731808731808727"/>
    <n v="1"/>
  </r>
  <r>
    <x v="5"/>
    <s v="Il Focolare Di Cicarilli Stefania"/>
    <s v="Via Orazio Avicenna 8"/>
    <x v="115"/>
    <s v="Cingoli"/>
    <s v="www.ilfocolarecingoli.it"/>
    <s v="info@ilfocolarecingoli.it"/>
    <n v="76"/>
    <n v="1"/>
    <n v="1"/>
    <n v="1"/>
    <n v="73.731808731808727"/>
    <n v="1"/>
  </r>
  <r>
    <x v="3"/>
    <s v="B&amp;B San Paterniano"/>
    <s v="Via San Paterniano 3"/>
    <x v="115"/>
    <s v="Cingoli"/>
    <s v="www.sanpaterniano.com"/>
    <s v="info@sanpaterniano.com"/>
    <n v="76"/>
    <n v="1"/>
    <n v="1"/>
    <n v="1"/>
    <n v="73.731808731808727"/>
    <n v="1"/>
  </r>
  <r>
    <x v="0"/>
    <s v="Postiglione Della Castelletta"/>
    <s v="Localita' Lioni 20"/>
    <x v="115"/>
    <s v="Cingoli"/>
    <s v="www.postiglionecountryhouse.com"/>
    <s v="postiglionec@email.it"/>
    <n v="76"/>
    <n v="1"/>
    <n v="1"/>
    <n v="1"/>
    <n v="73.731808731808727"/>
    <n v="1"/>
  </r>
  <r>
    <x v="0"/>
    <s v="Country House Di Capodimonte Marisa"/>
    <s v="Frazione Pozzo 37"/>
    <x v="115"/>
    <s v="Cingoli"/>
    <s v="www.casalefabrizi.it"/>
    <s v="info@casalefabrizi.it"/>
    <n v="76"/>
    <n v="1"/>
    <n v="1"/>
    <n v="1"/>
    <n v="73.731808731808727"/>
    <n v="1"/>
  </r>
  <r>
    <x v="3"/>
    <s v="B&amp;B Col Di Luna"/>
    <s v="Avenale,1 1"/>
    <x v="115"/>
    <s v="Cingoli"/>
    <s v="www.coldiluna.com"/>
    <s v="info@coldiluna.com"/>
    <n v="76"/>
    <n v="1"/>
    <n v="1"/>
    <n v="1"/>
    <n v="73.731808731808727"/>
    <n v="1"/>
  </r>
  <r>
    <x v="3"/>
    <s v="B&amp;B Emiliani Graziella"/>
    <s v="Localita' Marcucci 16"/>
    <x v="115"/>
    <s v="Cingoli"/>
    <s v=""/>
    <s v=""/>
    <n v="76"/>
    <n v="0"/>
    <n v="0"/>
    <n v="0"/>
    <n v="73.731808731808727"/>
    <n v="1"/>
  </r>
  <r>
    <x v="4"/>
    <s v="Villa Margherita"/>
    <s v="Loc. Coppo 11"/>
    <x v="115"/>
    <s v="Loc. Coppo"/>
    <s v="www.agriturismofontepennici.it"/>
    <s v="info@agriturismofonteppenici.it"/>
    <n v="76"/>
    <n v="1"/>
    <n v="1"/>
    <n v="1"/>
    <n v="73.731808731808727"/>
    <n v="1"/>
  </r>
  <r>
    <x v="3"/>
    <s v="B&amp;B Di Wealthal Perry Gregory"/>
    <s v="Localita' Palazzo Avenale 40"/>
    <x v="115"/>
    <s v="Cingoli"/>
    <s v="www.peritalia.com"/>
    <s v="gregoryperry@libero.it"/>
    <n v="76"/>
    <n v="1"/>
    <n v="1"/>
    <n v="1"/>
    <n v="73.731808731808727"/>
    <n v="1"/>
  </r>
  <r>
    <x v="3"/>
    <s v="B&amp;B Nido Delle Rondini"/>
    <s v="Via Benedetto Da Cingoli 1"/>
    <x v="115"/>
    <s v="Cingoli"/>
    <s v=""/>
    <s v="ilnidodellerondini@gmail.com"/>
    <n v="76"/>
    <n v="0"/>
    <n v="1"/>
    <n v="0"/>
    <n v="73.731808731808727"/>
    <n v="1"/>
  </r>
  <r>
    <x v="3"/>
    <s v="B&amp;B La Chioca"/>
    <s v="Via Delle Filande 3"/>
    <x v="115"/>
    <s v="Cingoli"/>
    <s v="www.beblachioca.it"/>
    <s v="michelec87@alice.it"/>
    <n v="76"/>
    <n v="1"/>
    <n v="1"/>
    <n v="1"/>
    <n v="73.731808731808727"/>
    <n v="1"/>
  </r>
  <r>
    <x v="11"/>
    <s v="Campeggio Sparaceto Di Falappa Jacopo"/>
    <s v=""/>
    <x v="115"/>
    <s v="Località non trovata"/>
    <s v=""/>
    <s v="campingsparaceto@libero.it"/>
    <n v="76"/>
    <n v="0"/>
    <n v="1"/>
    <n v="0"/>
    <n v="73.731808731808727"/>
    <n v="1"/>
  </r>
  <r>
    <x v="3"/>
    <s v="B&amp;B La Capuccina Di Capucci Alessandro"/>
    <s v="Via Catafolle  24"/>
    <x v="115"/>
    <s v="Catafolle"/>
    <s v=""/>
    <s v="monica.tronconi@tronconi.it"/>
    <n v="76"/>
    <n v="0"/>
    <n v="1"/>
    <n v="0"/>
    <n v="73.731808731808727"/>
    <n v="1"/>
  </r>
  <r>
    <x v="3"/>
    <s v="B&amp;B Ormerod Thomas Jeremy"/>
    <s v="Loc.Campo Di Bove 2"/>
    <x v="115"/>
    <s v="Campo Di Bove"/>
    <s v=""/>
    <s v="info@lemarchelettings.it"/>
    <n v="76"/>
    <n v="0"/>
    <n v="1"/>
    <n v="0"/>
    <n v="73.731808731808727"/>
    <n v="1"/>
  </r>
  <r>
    <x v="3"/>
    <s v="B&amp;B Ormerod Jacqueline"/>
    <s v="Loc.Campo Di Bove 2/A"/>
    <x v="115"/>
    <s v="Campo Di Bove"/>
    <s v=""/>
    <s v="info@lemarchelettings.it"/>
    <n v="76"/>
    <n v="0"/>
    <n v="1"/>
    <n v="0"/>
    <n v="73.731808731808727"/>
    <n v="1"/>
  </r>
  <r>
    <x v="3"/>
    <s v="Villa Castelletta"/>
    <s v="Localita' Castelletta 32"/>
    <x v="115"/>
    <s v="Cingoli"/>
    <s v=""/>
    <s v="info@villacastelletta.com"/>
    <n v="76"/>
    <n v="0"/>
    <n v="1"/>
    <n v="0"/>
    <n v="73.731808731808727"/>
    <n v="1"/>
  </r>
  <r>
    <x v="3"/>
    <s v="B&amp;B Verde Smeraldo"/>
    <s v="Localita' Castreccioni 46"/>
    <x v="115"/>
    <s v="Cingoli"/>
    <s v="www.ristorantelosmeraldo.it"/>
    <s v="claudiasmeraldo@alice.it"/>
    <n v="76"/>
    <n v="1"/>
    <n v="1"/>
    <n v="1"/>
    <n v="73.731808731808727"/>
    <n v="1"/>
  </r>
  <r>
    <x v="0"/>
    <s v="Country House Il Molino"/>
    <s v="Localita' Pian Della Pieve 60"/>
    <x v="115"/>
    <s v="Cingoli"/>
    <s v=""/>
    <s v=""/>
    <n v="76"/>
    <n v="0"/>
    <n v="0"/>
    <n v="0"/>
    <n v="73.731808731808727"/>
    <n v="1"/>
  </r>
  <r>
    <x v="0"/>
    <s v="Numero7"/>
    <s v="Localita' Saltregna 7"/>
    <x v="115"/>
    <s v="Cingoli"/>
    <s v="www.numero7.eu"/>
    <s v="numero7.cingoli@hotmail.com"/>
    <n v="76"/>
    <n v="1"/>
    <n v="1"/>
    <n v="1"/>
    <n v="73.731808731808727"/>
    <n v="1"/>
  </r>
  <r>
    <x v="5"/>
    <s v="Sienaert Koen Case Ed Appartamenti Per Vacanze"/>
    <s v="Via Monnece 11"/>
    <x v="115"/>
    <s v="Monnece"/>
    <s v=""/>
    <s v=""/>
    <n v="76"/>
    <n v="0"/>
    <n v="0"/>
    <n v="0"/>
    <n v="73.731808731808727"/>
    <n v="1"/>
  </r>
  <r>
    <x v="3"/>
    <s v="Casa De Nonna Peppa"/>
    <s v="Contrada Botontano 22"/>
    <x v="115"/>
    <s v="Cingoli"/>
    <s v=""/>
    <s v=""/>
    <n v="76"/>
    <n v="0"/>
    <n v="0"/>
    <n v="0"/>
    <n v="73.731808731808727"/>
    <n v="1"/>
  </r>
  <r>
    <x v="3"/>
    <s v="B&amp;B Amor Di Lavanda"/>
    <s v="Localita' Fonte Del Piano 1"/>
    <x v="115"/>
    <s v="Fonte Del Piano"/>
    <s v=""/>
    <s v="logiudice_alessandra@hotmail.it"/>
    <n v="76"/>
    <n v="0"/>
    <n v="1"/>
    <n v="0"/>
    <n v="73.731808731808727"/>
    <n v="1"/>
  </r>
  <r>
    <x v="3"/>
    <s v="Da Maria Di Paciarotti Paola"/>
    <s v="Pio Viii Castiglioni 32"/>
    <x v="115"/>
    <s v="Cingoli"/>
    <s v=""/>
    <s v="p.paciarotti@alice.it"/>
    <n v="76"/>
    <n v="0"/>
    <n v="1"/>
    <n v="0"/>
    <n v="73.731808731808727"/>
    <n v="1"/>
  </r>
  <r>
    <x v="1"/>
    <s v="Il Mare Accanto"/>
    <s v="Lung.Nord Iv Novembre  284"/>
    <x v="116"/>
    <s v="Civitanova Marche"/>
    <s v=""/>
    <s v="enzobagalini@tiscali.it"/>
    <n v="40"/>
    <n v="0"/>
    <n v="1"/>
    <n v="0"/>
    <n v="73.731808731808727"/>
    <n v="1"/>
  </r>
  <r>
    <x v="5"/>
    <s v="Maurizio Macellari"/>
    <s v="Via De Pineto 1"/>
    <x v="116"/>
    <s v="Località non trovata"/>
    <s v=""/>
    <s v="mauriziomacellari64@gmail.com"/>
    <n v="40"/>
    <n v="0"/>
    <n v="1"/>
    <n v="0"/>
    <n v="73.731808731808727"/>
    <n v="1"/>
  </r>
  <r>
    <x v="3"/>
    <s v="L'Airone"/>
    <s v="Porta Pia 12/A"/>
    <x v="116"/>
    <s v="Civitanova Marche"/>
    <s v="www.beblairone.it"/>
    <s v="info@beblairone.it"/>
    <n v="40"/>
    <n v="1"/>
    <n v="1"/>
    <n v="1"/>
    <n v="73.731808731808727"/>
    <n v="1"/>
  </r>
  <r>
    <x v="3"/>
    <s v="B&amp;B La Torre"/>
    <s v="Via Gorizia 82"/>
    <x v="116"/>
    <s v="Civitanova Marche"/>
    <s v="http://latorrebbcivitanov.wix.com/torre"/>
    <s v="latorrebbcivitanova@gmail.com"/>
    <n v="40"/>
    <n v="1"/>
    <n v="1"/>
    <n v="1"/>
    <n v="73.731808731808727"/>
    <n v="1"/>
  </r>
  <r>
    <x v="3"/>
    <s v="B&amp;B Villa Silvio"/>
    <s v="C.Da San Savino 18/A"/>
    <x v="116"/>
    <s v="Località non trovata"/>
    <s v="www.villasilvio.com"/>
    <s v="info@villasilvio.com"/>
    <n v="40"/>
    <n v="1"/>
    <n v="1"/>
    <n v="1"/>
    <n v="73.731808731808727"/>
    <n v="1"/>
  </r>
  <r>
    <x v="3"/>
    <s v="B&amp;B Il Mandorlo"/>
    <s v="C.Da Mornano 65"/>
    <x v="116"/>
    <s v="Civitanova Alta"/>
    <s v="www.ilmandorlobb.it"/>
    <s v="info@ilmandorlobb.it"/>
    <n v="40"/>
    <n v="1"/>
    <n v="1"/>
    <n v="1"/>
    <n v="73.731808731808727"/>
    <n v="1"/>
  </r>
  <r>
    <x v="3"/>
    <s v="B&amp;B Fonte Giulia"/>
    <s v="Via Fonte Giulia 47"/>
    <x v="116"/>
    <s v="Santa Maria Apparente"/>
    <s v="www.bebfontegiulia.com"/>
    <s v="info@bebfontegiulia.com"/>
    <n v="40"/>
    <n v="1"/>
    <n v="1"/>
    <n v="1"/>
    <n v="73.731808731808727"/>
    <n v="1"/>
  </r>
  <r>
    <x v="12"/>
    <s v="Shada"/>
    <s v="Lungomare Piermanni 10/A"/>
    <x v="116"/>
    <s v="Località non trovata"/>
    <s v=""/>
    <s v="acruciani@new-system.it"/>
    <n v="40"/>
    <n v="0"/>
    <n v="1"/>
    <n v="0"/>
    <n v="73.731808731808727"/>
    <n v="1"/>
  </r>
  <r>
    <x v="3"/>
    <s v="B&amp;B Mattia Mercuri"/>
    <s v="Via Castellara 14/3"/>
    <x v="116"/>
    <s v="Località non trovata"/>
    <s v=""/>
    <s v="rosatilula@gmail.it"/>
    <n v="40"/>
    <n v="0"/>
    <n v="1"/>
    <n v="0"/>
    <n v="73.731808731808727"/>
    <n v="1"/>
  </r>
  <r>
    <x v="5"/>
    <s v="Affittacamere Casa Relax"/>
    <s v="Via Indipendenza 63/E"/>
    <x v="116"/>
    <s v="Civitanova Marche"/>
    <s v=""/>
    <s v="ciontea@tiscali.it"/>
    <n v="40"/>
    <n v="0"/>
    <n v="1"/>
    <n v="0"/>
    <n v="73.731808731808727"/>
    <n v="1"/>
  </r>
  <r>
    <x v="5"/>
    <s v="Dolci Notte Di Maga Cacao"/>
    <s v="Via Pola 12"/>
    <x v="116"/>
    <s v="Località non trovata"/>
    <s v=""/>
    <s v="samuelastak@libero.it"/>
    <n v="40"/>
    <n v="0"/>
    <n v="1"/>
    <n v="0"/>
    <n v="73.731808731808727"/>
    <n v="1"/>
  </r>
  <r>
    <x v="3"/>
    <s v="B&amp;B La Rosa"/>
    <s v="Via T.Tasso 41"/>
    <x v="116"/>
    <s v="Località non trovata"/>
    <s v=""/>
    <s v="beblarosacivitanova@gmail.com"/>
    <n v="40"/>
    <n v="0"/>
    <n v="1"/>
    <n v="0"/>
    <n v="73.731808731808727"/>
    <n v="1"/>
  </r>
  <r>
    <x v="0"/>
    <s v="Moretti Country House"/>
    <s v="Contrada Piane Chienti 257"/>
    <x v="116"/>
    <s v="Civitanova Marche"/>
    <s v="www.moretticountryhouse.com"/>
    <s v="agata@moretticountryhouse.com"/>
    <n v="40"/>
    <n v="1"/>
    <n v="1"/>
    <n v="1"/>
    <n v="73.731808731808727"/>
    <n v="1"/>
  </r>
  <r>
    <x v="3"/>
    <s v="B&amp;B Aratro E Rosmarino"/>
    <s v="Via San Domenico 40"/>
    <x v="116"/>
    <s v="Località non trovata"/>
    <s v=""/>
    <s v="rogante.ambra@gmail.com"/>
    <n v="40"/>
    <n v="0"/>
    <n v="1"/>
    <n v="0"/>
    <n v="73.731808731808727"/>
    <n v="1"/>
  </r>
  <r>
    <x v="3"/>
    <s v="B&amp;B Orchidea House"/>
    <s v="Via Tasso 9"/>
    <x v="116"/>
    <s v="Località non trovata"/>
    <s v="orchideacivitanova.wix.com/orchideahouse"/>
    <s v="orchideahousecivitanova@gmail.com"/>
    <n v="40"/>
    <n v="1"/>
    <n v="1"/>
    <n v="1"/>
    <n v="73.731808731808727"/>
    <n v="1"/>
  </r>
  <r>
    <x v="3"/>
    <s v="B&amp;B A Casa Tua"/>
    <s v="Via Giovanni Pascoli 18"/>
    <x v="116"/>
    <s v="Località non trovata"/>
    <s v=""/>
    <s v="bandbacasatua@gmail.com"/>
    <n v="40"/>
    <n v="0"/>
    <n v="1"/>
    <n v="0"/>
    <n v="73.731808731808727"/>
    <n v="1"/>
  </r>
  <r>
    <x v="3"/>
    <s v="B&amp;B Portocivitanova"/>
    <s v="Via Vittorio Veneto 63"/>
    <x v="116"/>
    <s v="Località non trovata"/>
    <s v=""/>
    <s v="peretti5@alice.it"/>
    <n v="40"/>
    <n v="0"/>
    <n v="1"/>
    <n v="0"/>
    <n v="73.731808731808727"/>
    <n v="1"/>
  </r>
  <r>
    <x v="3"/>
    <s v="Airis B&amp;B"/>
    <s v="Via Marco Polo 54/B"/>
    <x v="116"/>
    <s v="Civitanova Marche"/>
    <s v=""/>
    <s v="airis.bnb@gmail.com"/>
    <n v="40"/>
    <n v="0"/>
    <n v="1"/>
    <n v="0"/>
    <n v="73.731808731808727"/>
    <n v="1"/>
  </r>
  <r>
    <x v="5"/>
    <s v="La Lampara S.N.C. Di Broccolo Roberto"/>
    <s v="Viale Iv Novembre 290"/>
    <x v="116"/>
    <s v="Civitanova Marche"/>
    <s v=""/>
    <s v="la.lamparasnc@legalmail.it"/>
    <n v="40"/>
    <n v="0"/>
    <n v="1"/>
    <n v="0"/>
    <n v="73.731808731808727"/>
    <n v="1"/>
  </r>
  <r>
    <x v="3"/>
    <s v="Antico Casale Napoleonico Fossa Cieca"/>
    <s v="Contrada Foce Asola  24"/>
    <x v="116"/>
    <s v="Località non trovata"/>
    <s v=""/>
    <s v="vincenzo.vigilia@libero.it"/>
    <n v="40"/>
    <n v="0"/>
    <n v="1"/>
    <n v="0"/>
    <n v="73.731808731808727"/>
    <n v="1"/>
  </r>
  <r>
    <x v="3"/>
    <s v="B&amp;B Calipso"/>
    <s v="Pier Delle Vigne  2"/>
    <x v="116"/>
    <s v="Località non trovata"/>
    <s v=""/>
    <s v="calipso2016@libero.it"/>
    <n v="40"/>
    <n v="0"/>
    <n v="1"/>
    <n v="0"/>
    <n v="73.731808731808727"/>
    <n v="1"/>
  </r>
  <r>
    <x v="3"/>
    <s v="B&amp;B La Suite"/>
    <s v="Via Civitanova 80"/>
    <x v="116"/>
    <s v="Civitanova Marche"/>
    <s v=""/>
    <s v="lasuitecivitanova@gmail.com"/>
    <n v="40"/>
    <n v="0"/>
    <n v="1"/>
    <n v="0"/>
    <n v="73.731808731808727"/>
    <n v="1"/>
  </r>
  <r>
    <x v="3"/>
    <s v="A Casa Di Peter"/>
    <s v="Via O.Marchetti 24"/>
    <x v="116"/>
    <s v="Civitanova Marche"/>
    <s v=""/>
    <s v="pietro.forani@virgilio.it"/>
    <n v="40"/>
    <n v="0"/>
    <n v="1"/>
    <n v="0"/>
    <n v="73.731808731808727"/>
    <n v="1"/>
  </r>
  <r>
    <x v="3"/>
    <s v="La Casa Di Titti"/>
    <s v="Via Tripoli 20"/>
    <x v="116"/>
    <s v="Civitanova Marche"/>
    <s v=""/>
    <s v="lacasadititti20@gmail.com"/>
    <n v="40"/>
    <n v="0"/>
    <n v="1"/>
    <n v="0"/>
    <n v="73.731808731808727"/>
    <n v="1"/>
  </r>
  <r>
    <x v="3"/>
    <s v="Il Sestante"/>
    <s v="Via Vasco De Gama 164"/>
    <x v="116"/>
    <s v="Civitanova Marche"/>
    <s v=""/>
    <s v="ilsestantebb@gmail.com"/>
    <n v="40"/>
    <n v="0"/>
    <n v="1"/>
    <n v="0"/>
    <n v="73.731808731808727"/>
    <n v="1"/>
  </r>
  <r>
    <x v="3"/>
    <s v="Domar"/>
    <s v="Via Della Carena 61"/>
    <x v="116"/>
    <s v="Civitanova Marche"/>
    <s v=""/>
    <s v=""/>
    <n v="40"/>
    <n v="0"/>
    <n v="0"/>
    <n v="0"/>
    <n v="73.731808731808727"/>
    <n v="1"/>
  </r>
  <r>
    <x v="3"/>
    <s v="Il Poggetto"/>
    <s v="Via Maranello 21"/>
    <x v="116"/>
    <s v="Civitanova Marche"/>
    <s v="www.ilpoggetto-bedbreakfast.it"/>
    <s v="ilpoggettobb@gmail.com"/>
    <n v="40"/>
    <n v="1"/>
    <n v="1"/>
    <n v="1"/>
    <n v="73.731808731808727"/>
    <n v="1"/>
  </r>
  <r>
    <x v="3"/>
    <s v="Alloro Marino"/>
    <s v="Via Vasco De Gama 164"/>
    <x v="116"/>
    <s v="Civitanova Marche"/>
    <s v=""/>
    <s v="alloromarino@gmail.com"/>
    <n v="40"/>
    <n v="0"/>
    <n v="1"/>
    <n v="0"/>
    <n v="73.731808731808727"/>
    <n v="1"/>
  </r>
  <r>
    <x v="5"/>
    <s v="Dolce Dormire Affittacamere"/>
    <s v="Via Piero Gobetti 155"/>
    <x v="116"/>
    <s v="Civitanova Marche"/>
    <s v=""/>
    <s v="dolcedormirecivitanova@pec.it"/>
    <n v="40"/>
    <n v="0"/>
    <n v="1"/>
    <n v="0"/>
    <n v="73.731808731808727"/>
    <n v="1"/>
  </r>
  <r>
    <x v="5"/>
    <s v="Villetta Indipendente De Mar"/>
    <s v="Via C. Colombo 286"/>
    <x v="116"/>
    <s v="Civitanova Marche"/>
    <s v=""/>
    <s v="marturt@libero.it"/>
    <n v="40"/>
    <n v="0"/>
    <n v="1"/>
    <n v="0"/>
    <n v="73.731808731808727"/>
    <n v="1"/>
  </r>
  <r>
    <x v="3"/>
    <s v="B&amp;B Il Giardino Di Viki"/>
    <s v="Via Sicilia 43"/>
    <x v="116"/>
    <s v="Civitanova Marche"/>
    <s v=""/>
    <s v="lauramalaccari@libero.it"/>
    <n v="40"/>
    <n v="0"/>
    <n v="1"/>
    <n v="0"/>
    <n v="73.731808731808727"/>
    <n v="1"/>
  </r>
  <r>
    <x v="3"/>
    <s v="B&amp;B Le Magnolie"/>
    <s v="Via Gentile 1"/>
    <x v="116"/>
    <s v="Fontespina"/>
    <s v="www.lemagnolie.bb.it"/>
    <s v="info@lemagnolie-bb.it"/>
    <n v="40"/>
    <n v="1"/>
    <n v="1"/>
    <n v="1"/>
    <n v="73.731808731808727"/>
    <n v="1"/>
  </r>
  <r>
    <x v="3"/>
    <s v="Al Mar"/>
    <s v="Via Pasubio 22"/>
    <x v="116"/>
    <s v="Civitanova Marche"/>
    <s v=""/>
    <s v="antonellilaura15@gmail.com"/>
    <n v="40"/>
    <n v="0"/>
    <n v="1"/>
    <n v="0"/>
    <n v="73.731808731808727"/>
    <n v="1"/>
  </r>
  <r>
    <x v="5"/>
    <s v="Rosa Blu"/>
    <s v="Via Giovanni Xxiii 35"/>
    <x v="116"/>
    <s v="Civitanova Marche"/>
    <s v=""/>
    <s v="stefynar@gmail.com"/>
    <n v="40"/>
    <n v="0"/>
    <n v="1"/>
    <n v="0"/>
    <n v="73.731808731808727"/>
    <n v="1"/>
  </r>
  <r>
    <x v="3"/>
    <s v="B&amp;B L'Infinito"/>
    <s v="Contrada Castelletta 11"/>
    <x v="116"/>
    <s v="Civitanova Marche"/>
    <s v="www.bbinfinito.it"/>
    <s v="bb.infinito@yahoo.it"/>
    <n v="40"/>
    <n v="1"/>
    <n v="1"/>
    <n v="1"/>
    <n v="73.731808731808727"/>
    <n v="1"/>
  </r>
  <r>
    <x v="3"/>
    <s v="B&amp;B Vivi Il Centro Di Pettinelli Lavinia"/>
    <s v="Corso Dalmazia 145"/>
    <x v="116"/>
    <s v="Civitanova Marche"/>
    <s v="www.viviilcentro.wordpress.com"/>
    <s v="studioforesi@tiscali.it"/>
    <n v="40"/>
    <n v="1"/>
    <n v="1"/>
    <n v="1"/>
    <n v="73.731808731808727"/>
    <n v="1"/>
  </r>
  <r>
    <x v="4"/>
    <s v="Locanda Fontezoppa"/>
    <s v="Contrada San Domenico 38"/>
    <x v="116"/>
    <s v="Civitanova Marche"/>
    <s v="www.locandafontezoppa.com"/>
    <s v="info@locandafontezoppa.com"/>
    <n v="40"/>
    <n v="1"/>
    <n v="1"/>
    <n v="1"/>
    <n v="73.731808731808727"/>
    <n v="1"/>
  </r>
  <r>
    <x v="3"/>
    <s v="B&amp;B Belle Marche"/>
    <s v="Contrada San Savino 59/B"/>
    <x v="116"/>
    <s v="Civitanova Marche Alta"/>
    <s v="www.bellemarchebb.it"/>
    <s v=""/>
    <n v="40"/>
    <n v="1"/>
    <n v="0"/>
    <n v="0"/>
    <n v="73.731808731808727"/>
    <n v="1"/>
  </r>
  <r>
    <x v="0"/>
    <s v="La Celeste Di Elisei Nicoletta - Country House"/>
    <s v="Via Celeste 1"/>
    <x v="116"/>
    <s v="Civitanova Marche"/>
    <s v="www.laceleste.it"/>
    <s v="info@laceleste.it"/>
    <n v="40"/>
    <n v="1"/>
    <n v="1"/>
    <n v="1"/>
    <n v="73.731808731808727"/>
    <n v="1"/>
  </r>
  <r>
    <x v="5"/>
    <s v="Villa Marietta"/>
    <s v="Via Civitanova 1"/>
    <x v="116"/>
    <s v="Civitanova Marche"/>
    <s v="www.villamarietta.net"/>
    <s v="info@villamarietta.net"/>
    <n v="40"/>
    <n v="1"/>
    <n v="1"/>
    <n v="1"/>
    <n v="73.731808731808727"/>
    <n v="1"/>
  </r>
  <r>
    <x v="3"/>
    <s v="B&amp;B Gardenia"/>
    <s v="Via Benedetto Croce 6"/>
    <x v="116"/>
    <s v="Civitanova Marche"/>
    <s v=""/>
    <s v="dirire@alice.it"/>
    <n v="40"/>
    <n v="0"/>
    <n v="1"/>
    <n v="0"/>
    <n v="73.731808731808727"/>
    <n v="1"/>
  </r>
  <r>
    <x v="3"/>
    <s v="Art B&amp;B"/>
    <s v="Via Guido Cavallotti 32"/>
    <x v="116"/>
    <s v="Civitanova Marche"/>
    <s v="www.artbb.info"/>
    <s v="art.bb.cinzia@gmail.com"/>
    <n v="40"/>
    <n v="1"/>
    <n v="1"/>
    <n v="1"/>
    <n v="73.731808731808727"/>
    <n v="1"/>
  </r>
  <r>
    <x v="2"/>
    <s v="Hotel Cosmopolitan"/>
    <s v="Via Alcide De Gasperi 2"/>
    <x v="116"/>
    <s v="Civitanova Marche"/>
    <s v="www.cosmobusinesshotel.it"/>
    <s v="info@cosmobusinesshotel.it"/>
    <n v="40"/>
    <n v="1"/>
    <n v="1"/>
    <n v="1"/>
    <n v="73.731808731808727"/>
    <n v="1"/>
  </r>
  <r>
    <x v="3"/>
    <s v="B&amp;B Milu'"/>
    <s v="Via Giacomo Leopardi 31"/>
    <x v="116"/>
    <s v="Civitanova Marche"/>
    <s v="www.bbmilu.it"/>
    <s v="bbmilu@gmail.it"/>
    <n v="40"/>
    <n v="1"/>
    <n v="1"/>
    <n v="1"/>
    <n v="73.731808731808727"/>
    <n v="1"/>
  </r>
  <r>
    <x v="3"/>
    <s v="B&amp;B Il Giglio"/>
    <s v="Via Indipendenza 43"/>
    <x v="116"/>
    <s v="Civitanova Marche"/>
    <s v=""/>
    <s v="ilgiglio.bb@gmail.com"/>
    <n v="40"/>
    <n v="0"/>
    <n v="1"/>
    <n v="0"/>
    <n v="73.731808731808727"/>
    <n v="1"/>
  </r>
  <r>
    <x v="3"/>
    <s v="B&amp;B Nature Colors"/>
    <s v="Via Vasco Da Gama 100"/>
    <x v="116"/>
    <s v="Fontespina"/>
    <s v="http://www.naturecolorsbedandbreakfast.com/"/>
    <s v="naturecolorsbb@gmail.com"/>
    <n v="40"/>
    <n v="1"/>
    <n v="1"/>
    <n v="1"/>
    <n v="73.731808731808727"/>
    <n v="1"/>
  </r>
  <r>
    <x v="4"/>
    <s v="Non Ti Scordar Di Me"/>
    <s v="C.Da Castelletta 65"/>
    <x v="116"/>
    <s v="Località non trovata"/>
    <s v=""/>
    <s v="chiaramarchionni@virgilio.it"/>
    <n v="40"/>
    <n v="0"/>
    <n v="1"/>
    <n v="0"/>
    <n v="73.731808731808727"/>
    <n v="1"/>
  </r>
  <r>
    <x v="3"/>
    <s v="B&amp;B Profumo Di  Magnolia"/>
    <s v="Via Giovanni Cimabue 1"/>
    <x v="116"/>
    <s v="Civitanova Marche"/>
    <s v=""/>
    <s v="bebprofumodimagnolia@libero.it"/>
    <n v="40"/>
    <n v="0"/>
    <n v="1"/>
    <n v="0"/>
    <n v="73.731808731808727"/>
    <n v="1"/>
  </r>
  <r>
    <x v="3"/>
    <s v="B&amp;B Santomaro Sea Loft"/>
    <s v="Via Pola 86"/>
    <x v="116"/>
    <s v="Località non trovata"/>
    <s v="www.santomaro.com"/>
    <s v="info@santomaro.com"/>
    <n v="40"/>
    <n v="1"/>
    <n v="1"/>
    <n v="1"/>
    <n v="73.731808731808727"/>
    <n v="1"/>
  </r>
  <r>
    <x v="3"/>
    <s v="B&amp;B Andy"/>
    <s v=""/>
    <x v="116"/>
    <s v="Località non trovata"/>
    <s v=""/>
    <s v="eduardodiaco@hotmail.com"/>
    <n v="40"/>
    <n v="0"/>
    <n v="1"/>
    <n v="0"/>
    <n v="73.731808731808727"/>
    <n v="1"/>
  </r>
  <r>
    <x v="3"/>
    <s v="Berta Camere"/>
    <s v="Via Piceno 46/46A"/>
    <x v="116"/>
    <s v="Civitanova Marche"/>
    <s v=""/>
    <s v="eduardodiaco@hotmail.com"/>
    <n v="40"/>
    <n v="0"/>
    <n v="1"/>
    <n v="0"/>
    <n v="73.731808731808727"/>
    <n v="1"/>
  </r>
  <r>
    <x v="3"/>
    <s v="B&amp;B Centro Citta'"/>
    <s v="Via Adriano Cecchetti 31"/>
    <x v="116"/>
    <s v="Civitanova Marche"/>
    <s v=""/>
    <s v="leombrunitermoidra@gmail.com"/>
    <n v="40"/>
    <n v="0"/>
    <n v="1"/>
    <n v="0"/>
    <n v="73.731808731808727"/>
    <n v="1"/>
  </r>
  <r>
    <x v="3"/>
    <s v="B&amp;B Il Baiocco"/>
    <s v="C.Da San Domenico 61"/>
    <x v="116"/>
    <s v="Civitanova Marche"/>
    <s v=""/>
    <s v="bbilbaiocco@hotmail.it"/>
    <n v="40"/>
    <n v="0"/>
    <n v="1"/>
    <n v="0"/>
    <n v="73.731808731808727"/>
    <n v="1"/>
  </r>
  <r>
    <x v="3"/>
    <s v="B&amp;B Vela Sea Di Acciarri Vitaliana"/>
    <s v="Via Vela 71"/>
    <x v="116"/>
    <s v="Civitanova Marche"/>
    <s v=""/>
    <s v="acciarriantiquariato@gmail.com"/>
    <n v="40"/>
    <n v="0"/>
    <n v="1"/>
    <n v="0"/>
    <n v="73.731808731808727"/>
    <n v="1"/>
  </r>
  <r>
    <x v="5"/>
    <s v="Lampara Civitanova S.N.C. Di Broccolo Ugo"/>
    <s v="Viale Iv Novembre 294"/>
    <x v="116"/>
    <s v="Civitanova Marche"/>
    <s v=""/>
    <s v="ugo.broccolo@alice.it"/>
    <n v="40"/>
    <n v="0"/>
    <n v="1"/>
    <n v="0"/>
    <n v="73.731808731808727"/>
    <n v="1"/>
  </r>
  <r>
    <x v="3"/>
    <s v="B&amp;B Verde Azzurro"/>
    <s v="Via Benedetto Brin 8"/>
    <x v="116"/>
    <s v="Civitanova Marche"/>
    <s v=""/>
    <s v="bbverdeazzurro@libero.it"/>
    <n v="40"/>
    <n v="0"/>
    <n v="1"/>
    <n v="0"/>
    <n v="73.731808731808727"/>
    <n v="1"/>
  </r>
  <r>
    <x v="3"/>
    <s v="B&amp;B Al Sole"/>
    <s v="Via Martiri Delle Foibe 42"/>
    <x v="116"/>
    <s v="Civitanova Marche"/>
    <s v="www.bebalsole.it"/>
    <s v="info@bebalsole.it"/>
    <n v="40"/>
    <n v="1"/>
    <n v="1"/>
    <n v="1"/>
    <n v="73.731808731808727"/>
    <n v="1"/>
  </r>
  <r>
    <x v="3"/>
    <s v="B&amp;B A Casa Mia"/>
    <s v="Via Regina Margherita 40"/>
    <x v="116"/>
    <s v="Civitanova Marche"/>
    <s v=""/>
    <s v=""/>
    <n v="40"/>
    <n v="0"/>
    <n v="0"/>
    <n v="0"/>
    <n v="73.731808731808727"/>
    <n v="1"/>
  </r>
  <r>
    <x v="12"/>
    <s v="Antonio"/>
    <s v="Lungomare Piermanni 1 A 1 A"/>
    <x v="116"/>
    <s v="Località non trovata"/>
    <s v=""/>
    <s v="balneare.antonio@alice.it"/>
    <n v="40"/>
    <n v="0"/>
    <n v="1"/>
    <n v="0"/>
    <n v="73.731808731808727"/>
    <n v="1"/>
  </r>
  <r>
    <x v="12"/>
    <s v="Il Brigantino"/>
    <s v=""/>
    <x v="116"/>
    <s v="Località non trovata"/>
    <s v=""/>
    <s v=""/>
    <n v="40"/>
    <n v="0"/>
    <n v="0"/>
    <n v="0"/>
    <n v="73.731808731808727"/>
    <n v="1"/>
  </r>
  <r>
    <x v="3"/>
    <s v="Arcobaleno"/>
    <s v="Via Civitanova 127"/>
    <x v="116"/>
    <s v="Civitanova Marche"/>
    <s v="www.arcobaleno-bb.com"/>
    <s v="info@arcobaleno-bb.com"/>
    <n v="40"/>
    <n v="1"/>
    <n v="1"/>
    <n v="1"/>
    <n v="73.731808731808727"/>
    <n v="1"/>
  </r>
  <r>
    <x v="3"/>
    <s v="B&amp;B L' Olimpo"/>
    <s v="Via Sicilia 44"/>
    <x v="116"/>
    <s v="Civitanova Marche"/>
    <s v="www.bed-and-breakfast.it/pagina.cfm?ID=12618&amp;IDregion"/>
    <s v="serenella.pistilli@gmail.com"/>
    <n v="40"/>
    <n v="1"/>
    <n v="1"/>
    <n v="1"/>
    <n v="73.731808731808727"/>
    <n v="1"/>
  </r>
  <r>
    <x v="3"/>
    <s v="B&amp;B Indipendenza"/>
    <s v="Via Indipendenza 43"/>
    <x v="116"/>
    <s v="Civitanova Marche"/>
    <s v="www.bbindipendenza.it"/>
    <s v="info@bbindipendenza.it"/>
    <n v="40"/>
    <n v="1"/>
    <n v="1"/>
    <n v="1"/>
    <n v="73.731808731808727"/>
    <n v="1"/>
  </r>
  <r>
    <x v="3"/>
    <s v="B&amp;B La Tartaruga"/>
    <s v="Via Silvano Mecozzi 5"/>
    <x v="116"/>
    <s v="Civitanova Marche"/>
    <s v="www.latartarugabb.it"/>
    <s v="info@latartarugabb.it"/>
    <n v="40"/>
    <n v="1"/>
    <n v="1"/>
    <n v="1"/>
    <n v="73.731808731808727"/>
    <n v="1"/>
  </r>
  <r>
    <x v="0"/>
    <s v="Country House La Radice"/>
    <s v="Via Orlando Marchetti 45"/>
    <x v="116"/>
    <s v="Civitanova Marche"/>
    <s v="www.hotellaradice.it"/>
    <s v="info@hotellaradice.it"/>
    <n v="40"/>
    <n v="1"/>
    <n v="1"/>
    <n v="1"/>
    <n v="73.731808731808727"/>
    <n v="1"/>
  </r>
  <r>
    <x v="3"/>
    <s v="B&amp;B Il Cantastorie"/>
    <s v="C.Da Asola 26"/>
    <x v="116"/>
    <s v="Località non trovata"/>
    <s v=""/>
    <s v="info@ilcantastorie.it"/>
    <n v="40"/>
    <n v="0"/>
    <n v="1"/>
    <n v="0"/>
    <n v="73.731808731808727"/>
    <n v="1"/>
  </r>
  <r>
    <x v="3"/>
    <s v="B&amp;B Belo Orizzonte"/>
    <s v="Via Regina Margherita 107"/>
    <x v="116"/>
    <s v="Località non trovata"/>
    <s v=""/>
    <s v="horizonte.bb@gmail.com"/>
    <n v="40"/>
    <n v="0"/>
    <n v="1"/>
    <n v="0"/>
    <n v="73.731808731808727"/>
    <n v="1"/>
  </r>
  <r>
    <x v="3"/>
    <s v="B&amp;B Orchidea"/>
    <s v="Via Tasso 11"/>
    <x v="116"/>
    <s v="Centro"/>
    <s v="www.bandbcivitanovamarche.it"/>
    <s v="orchideabandb@gmail.com"/>
    <n v="40"/>
    <n v="1"/>
    <n v="1"/>
    <n v="1"/>
    <n v="73.731808731808727"/>
    <n v="1"/>
  </r>
  <r>
    <x v="0"/>
    <s v="Casale Del Chienti"/>
    <s v="Via Del Torrione 162"/>
    <x v="116"/>
    <s v="Località non trovata"/>
    <s v="http://www.casaledelchienti.it"/>
    <s v="info@casaledelchienti.it"/>
    <n v="40"/>
    <n v="1"/>
    <n v="1"/>
    <n v="1"/>
    <n v="73.731808731808727"/>
    <n v="1"/>
  </r>
  <r>
    <x v="3"/>
    <s v="B&amp;B Glicine"/>
    <s v="Via T. Tasso 14"/>
    <x v="116"/>
    <s v="Località non trovata"/>
    <s v="www.glicine.eu"/>
    <s v="info@glicine.eu"/>
    <n v="40"/>
    <n v="1"/>
    <n v="1"/>
    <n v="1"/>
    <n v="73.731808731808727"/>
    <n v="1"/>
  </r>
  <r>
    <x v="3"/>
    <s v="B&amp;B Dormi Da Noi"/>
    <s v="Via Pola 24"/>
    <x v="116"/>
    <s v="Località non trovata"/>
    <s v="www.dormidanoi.it"/>
    <s v="info@dormidanoi.it"/>
    <n v="40"/>
    <n v="1"/>
    <n v="1"/>
    <n v="1"/>
    <n v="73.731808731808727"/>
    <n v="1"/>
  </r>
  <r>
    <x v="3"/>
    <s v="B&amp;B Standard"/>
    <s v="Corso Dalmazia 134"/>
    <x v="116"/>
    <s v="Località non trovata"/>
    <s v=""/>
    <s v="info@standardbnb.com"/>
    <n v="40"/>
    <n v="0"/>
    <n v="1"/>
    <n v="0"/>
    <n v="73.731808731808727"/>
    <n v="1"/>
  </r>
  <r>
    <x v="3"/>
    <s v="B&amp;B Pino Marittimo"/>
    <s v="Via Lombardia 1"/>
    <x v="116"/>
    <s v="Località non trovata"/>
    <s v="www.pinomarittimo.com"/>
    <s v="vincenzosquadroni@libero.it"/>
    <n v="40"/>
    <n v="1"/>
    <n v="1"/>
    <n v="1"/>
    <n v="73.731808731808727"/>
    <n v="1"/>
  </r>
  <r>
    <x v="3"/>
    <s v="B&amp;B Villa Pini"/>
    <s v="Via Lazio 6"/>
    <x v="116"/>
    <s v="Villa Pini"/>
    <s v="www.villapini.eu"/>
    <s v="info.bbvillapini@gmail.com"/>
    <n v="40"/>
    <n v="1"/>
    <n v="1"/>
    <n v="1"/>
    <n v="73.731808731808727"/>
    <n v="1"/>
  </r>
  <r>
    <x v="3"/>
    <s v="B&amp;B La Stella D'Oro"/>
    <s v="Via Della Carena 24"/>
    <x v="116"/>
    <s v="Località non trovata"/>
    <s v="www.lastelladoro.it"/>
    <s v="info@lastelladoro.it"/>
    <n v="40"/>
    <n v="1"/>
    <n v="1"/>
    <n v="1"/>
    <n v="73.731808731808727"/>
    <n v="1"/>
  </r>
  <r>
    <x v="3"/>
    <s v="B&amp;B L'Essenza Dei Sogni"/>
    <s v="Via Torrione 35"/>
    <x v="116"/>
    <s v="Civitanova Marche"/>
    <s v=""/>
    <s v="stefania7101@yahoo.it"/>
    <n v="40"/>
    <n v="0"/>
    <n v="1"/>
    <n v="0"/>
    <n v="73.731808731808727"/>
    <n v="1"/>
  </r>
  <r>
    <x v="3"/>
    <s v="B&amp;B Villa Regina"/>
    <s v="Via Giacosa  54"/>
    <x v="116"/>
    <s v="Località non trovata"/>
    <s v=""/>
    <s v="tetano70@live.it"/>
    <n v="40"/>
    <n v="0"/>
    <n v="1"/>
    <n v="0"/>
    <n v="73.731808731808727"/>
    <n v="1"/>
  </r>
  <r>
    <x v="3"/>
    <s v="B&amp;B Wittoria House Di Cattolica Vittoria"/>
    <s v="Via Colombo 148"/>
    <x v="116"/>
    <s v="Civitanova Marche"/>
    <s v="www.wittoriahouse.it"/>
    <s v="info@wittoriahouse.it"/>
    <n v="40"/>
    <n v="1"/>
    <n v="1"/>
    <n v="1"/>
    <n v="73.731808731808727"/>
    <n v="1"/>
  </r>
  <r>
    <x v="3"/>
    <s v="B&amp;B Biancamaria"/>
    <s v="Contrada San Domenico  58/A"/>
    <x v="116"/>
    <s v="Località non trovata"/>
    <s v=""/>
    <s v=""/>
    <n v="40"/>
    <n v="0"/>
    <n v="0"/>
    <n v="0"/>
    <n v="73.731808731808727"/>
    <n v="1"/>
  </r>
  <r>
    <x v="3"/>
    <s v="B&amp;B Casa Vittoria"/>
    <s v="C.Da Migliarino 19"/>
    <x v="116"/>
    <s v="Località non trovata"/>
    <s v=""/>
    <s v="bbcasavittoria@gmail.com"/>
    <n v="40"/>
    <n v="0"/>
    <n v="1"/>
    <n v="0"/>
    <n v="73.731808731808727"/>
    <n v="1"/>
  </r>
  <r>
    <x v="3"/>
    <s v="B&amp;B In Villa"/>
    <s v="Via Piceno 15"/>
    <x v="116"/>
    <s v="Località non trovata"/>
    <s v="www.invillabb.it"/>
    <s v="info@invillabb.it"/>
    <n v="40"/>
    <n v="1"/>
    <n v="1"/>
    <n v="1"/>
    <n v="73.731808731808727"/>
    <n v="1"/>
  </r>
  <r>
    <x v="3"/>
    <s v="B&amp;B Sogni D'Oro"/>
    <s v="Via G. Di Vittorio 9 A"/>
    <x v="116"/>
    <s v="Località non trovata"/>
    <s v="www.sognidoro.info"/>
    <s v="info@sognidoro.info"/>
    <n v="40"/>
    <n v="1"/>
    <n v="1"/>
    <n v="1"/>
    <n v="73.731808731808727"/>
    <n v="1"/>
  </r>
  <r>
    <x v="10"/>
    <s v="Dimorae"/>
    <s v="Via Santorre Di Santarosa 29"/>
    <x v="116"/>
    <s v="Località non trovata"/>
    <s v="www.hoteldimorae.it"/>
    <s v="info@hoteldimorae.it"/>
    <n v="40"/>
    <n v="1"/>
    <n v="1"/>
    <n v="1"/>
    <n v="73.731808731808727"/>
    <n v="1"/>
  </r>
  <r>
    <x v="3"/>
    <s v="B&amp;B Centro E Mare"/>
    <s v="Via Dalmazia  137"/>
    <x v="116"/>
    <s v="Località non trovata"/>
    <s v=""/>
    <s v="bbcentroemare@gmail.com"/>
    <n v="40"/>
    <n v="0"/>
    <n v="1"/>
    <n v="0"/>
    <n v="73.731808731808727"/>
    <n v="1"/>
  </r>
  <r>
    <x v="3"/>
    <s v="Vittoria House B&amp;B Civitanova Marche"/>
    <s v="C.Da Migliarino 19"/>
    <x v="116"/>
    <s v="Località non trovata"/>
    <s v="www.vittoriahouse.it"/>
    <s v="info@vittoriahouse.it"/>
    <n v="40"/>
    <n v="1"/>
    <n v="1"/>
    <n v="1"/>
    <n v="73.731808731808727"/>
    <n v="1"/>
  </r>
  <r>
    <x v="4"/>
    <s v="Agriturismo Antichi Sapori"/>
    <s v="Contrada Piane Del Chienti 37"/>
    <x v="116"/>
    <s v="Località non trovata"/>
    <s v=""/>
    <s v="agriturismo.antichisapori@hotmail.it"/>
    <n v="40"/>
    <n v="0"/>
    <n v="1"/>
    <n v="0"/>
    <n v="73.731808731808727"/>
    <n v="1"/>
  </r>
  <r>
    <x v="3"/>
    <s v="B&amp;B I Ciliegi"/>
    <s v="Via Carducci  13"/>
    <x v="116"/>
    <s v="Località non trovata"/>
    <s v=""/>
    <s v="remoroma24@hotmail.it"/>
    <n v="40"/>
    <n v="0"/>
    <n v="1"/>
    <n v="0"/>
    <n v="73.731808731808727"/>
    <n v="1"/>
  </r>
  <r>
    <x v="3"/>
    <s v="B&amp;B Pippo"/>
    <s v="Via Dante Alighieri 295"/>
    <x v="116"/>
    <s v="Località non trovata"/>
    <s v=""/>
    <s v="francescociccale@alice.it"/>
    <n v="40"/>
    <n v="0"/>
    <n v="1"/>
    <n v="0"/>
    <n v="73.731808731808727"/>
    <n v="1"/>
  </r>
  <r>
    <x v="3"/>
    <s v="B&amp;B L'Oliveto"/>
    <s v="Contrada San Domenico 53/A"/>
    <x v="116"/>
    <s v="Località non trovata"/>
    <s v=""/>
    <s v="raniericatia1@gmail.com"/>
    <n v="40"/>
    <n v="0"/>
    <n v="1"/>
    <n v="0"/>
    <n v="73.731808731808727"/>
    <n v="1"/>
  </r>
  <r>
    <x v="3"/>
    <s v="B&amp;B Il Dormiglione"/>
    <s v="Via Custoza 32"/>
    <x v="116"/>
    <s v="Civitanova Marche"/>
    <s v="www.bebildormiglione.it"/>
    <s v="lucianaverdini@hotmail.it"/>
    <n v="40"/>
    <n v="1"/>
    <n v="1"/>
    <n v="1"/>
    <n v="73.731808731808727"/>
    <n v="1"/>
  </r>
  <r>
    <x v="2"/>
    <s v="Girasole"/>
    <s v="Via Cristoforo Colombo 204"/>
    <x v="116"/>
    <s v="Civitanova Marche"/>
    <s v="www.hotelristorantegirasole.com"/>
    <s v="info@hotelristorantegirasole.com"/>
    <n v="40"/>
    <n v="1"/>
    <n v="1"/>
    <n v="1"/>
    <n v="73.731808731808727"/>
    <n v="1"/>
  </r>
  <r>
    <x v="2"/>
    <s v="Hotel Palace"/>
    <s v="Corso Umberto I 1"/>
    <x v="116"/>
    <s v="Civitanova Marche"/>
    <s v="www.royalre.it"/>
    <s v="palace@royalre.it"/>
    <n v="40"/>
    <n v="1"/>
    <n v="1"/>
    <n v="1"/>
    <n v="73.731808731808727"/>
    <n v="1"/>
  </r>
  <r>
    <x v="2"/>
    <s v="Hotel Chiaraluna"/>
    <s v="Via Del Grappa 37"/>
    <x v="116"/>
    <s v="Civitanova Marche"/>
    <s v="www.hotelchiaraluna.it"/>
    <s v="info@hotelchiaraluna.it"/>
    <n v="40"/>
    <n v="1"/>
    <n v="1"/>
    <n v="1"/>
    <n v="73.731808731808727"/>
    <n v="1"/>
  </r>
  <r>
    <x v="2"/>
    <s v="Miramare"/>
    <s v="Viale Giacomo Matteotti 1"/>
    <x v="116"/>
    <s v="Civitanova Marche"/>
    <s v="www.miramarecivitanova.com"/>
    <s v="info@miramarecivitanova.com"/>
    <n v="40"/>
    <n v="1"/>
    <n v="1"/>
    <n v="1"/>
    <n v="73.731808731808727"/>
    <n v="1"/>
  </r>
  <r>
    <x v="2"/>
    <s v="Aquamarina"/>
    <s v="Viale Giacomo Matteotti 47"/>
    <x v="116"/>
    <s v="Civitanova Marche"/>
    <s v="www.hotelaquamarina.it"/>
    <s v="info@hotelaquamarina.it"/>
    <n v="40"/>
    <n v="1"/>
    <n v="1"/>
    <n v="1"/>
    <n v="73.731808731808727"/>
    <n v="1"/>
  </r>
  <r>
    <x v="2"/>
    <s v="Birilli"/>
    <s v="Via Regina Elena 109 B"/>
    <x v="116"/>
    <s v="Civitanova Marche"/>
    <s v="http://www.hotelbirilli.it/"/>
    <s v="direzione@hotelbirilli.it"/>
    <n v="40"/>
    <n v="1"/>
    <n v="1"/>
    <n v="1"/>
    <n v="73.731808731808727"/>
    <n v="1"/>
  </r>
  <r>
    <x v="2"/>
    <s v="Solarium"/>
    <s v="Via Giosue' Carducci 33"/>
    <x v="116"/>
    <s v="Civitanova Marche"/>
    <s v="www.hotelsolarium.com"/>
    <s v="hotelsolarium@hotelsolarium.com"/>
    <n v="40"/>
    <n v="1"/>
    <n v="1"/>
    <n v="1"/>
    <n v="73.731808731808727"/>
    <n v="1"/>
  </r>
  <r>
    <x v="2"/>
    <s v="Gabbiano"/>
    <s v="Viale Vi Novembre 256"/>
    <x v="116"/>
    <s v="Civitanova Marche"/>
    <s v=""/>
    <s v="info@gabbianohotelcivitanova.it"/>
    <n v="40"/>
    <n v="0"/>
    <n v="1"/>
    <n v="0"/>
    <n v="73.731808731808727"/>
    <n v="1"/>
  </r>
  <r>
    <x v="2"/>
    <s v="Velus"/>
    <s v="Viale Iv Novembre 68"/>
    <x v="116"/>
    <s v="Civitanova Marche"/>
    <s v="www.hotelvelus.it"/>
    <s v="info@hotelvelus.it"/>
    <n v="40"/>
    <n v="1"/>
    <n v="1"/>
    <n v="1"/>
    <n v="73.731808731808727"/>
    <n v="1"/>
  </r>
  <r>
    <x v="3"/>
    <s v="B.&amp; B. Le Palme"/>
    <s v="Via Principe Di Piemonte 54"/>
    <x v="116"/>
    <s v="Civitanova Marche"/>
    <s v=""/>
    <s v="biancucci.franco@gmail.com"/>
    <n v="40"/>
    <n v="0"/>
    <n v="1"/>
    <n v="0"/>
    <n v="73.731808731808727"/>
    <n v="1"/>
  </r>
  <r>
    <x v="4"/>
    <s v="Campolungo"/>
    <s v="Contrada Migliarino 30"/>
    <x v="116"/>
    <s v="Civitanova Marche"/>
    <s v=""/>
    <s v="cescam@libero.it"/>
    <n v="40"/>
    <n v="0"/>
    <n v="1"/>
    <n v="0"/>
    <n v="73.731808731808727"/>
    <n v="1"/>
  </r>
  <r>
    <x v="11"/>
    <s v="Centro Turistico Belvedere"/>
    <s v="Via Montecucco 19"/>
    <x v="116"/>
    <s v=" Civitanova Marche"/>
    <s v="www.campingbelvedere.net"/>
    <s v="info@campingbelvedere.net"/>
    <n v="40"/>
    <n v="1"/>
    <n v="1"/>
    <n v="1"/>
    <n v="73.731808731808727"/>
    <n v="1"/>
  </r>
  <r>
    <x v="12"/>
    <s v="Raphael Beach"/>
    <s v="Lungomare Piermanni 2"/>
    <x v="116"/>
    <s v="Località non trovata"/>
    <s v="www.raphaelbeach.com"/>
    <s v="info@raphaelbeach.com"/>
    <n v="40"/>
    <n v="1"/>
    <n v="1"/>
    <n v="1"/>
    <n v="73.731808731808727"/>
    <n v="1"/>
  </r>
  <r>
    <x v="12"/>
    <s v="Sonamar"/>
    <s v="Viale Iv Novembre 29"/>
    <x v="116"/>
    <s v="Civitanova Marche"/>
    <s v=""/>
    <s v=""/>
    <n v="40"/>
    <n v="0"/>
    <n v="0"/>
    <n v="0"/>
    <n v="73.731808731808727"/>
    <n v="1"/>
  </r>
  <r>
    <x v="12"/>
    <s v="Da Santina"/>
    <s v="Via Cristoforo Colombo 42"/>
    <x v="116"/>
    <s v="Civitanova Marche"/>
    <s v=""/>
    <s v=""/>
    <n v="40"/>
    <n v="0"/>
    <n v="0"/>
    <n v="0"/>
    <n v="73.731808731808727"/>
    <n v="1"/>
  </r>
  <r>
    <x v="12"/>
    <s v="Solemar"/>
    <s v="Lungomare Piermanni 5"/>
    <x v="116"/>
    <s v="Civitanova Marche"/>
    <s v=""/>
    <s v=""/>
    <n v="40"/>
    <n v="0"/>
    <n v="0"/>
    <n v="0"/>
    <n v="73.731808731808727"/>
    <n v="1"/>
  </r>
  <r>
    <x v="12"/>
    <s v="Croce Del Sud"/>
    <s v="Lungomare Piermanni 7"/>
    <x v="116"/>
    <s v="Civitanova Marche"/>
    <s v=""/>
    <s v=""/>
    <n v="40"/>
    <n v="0"/>
    <n v="0"/>
    <n v="0"/>
    <n v="73.731808731808727"/>
    <n v="1"/>
  </r>
  <r>
    <x v="12"/>
    <s v="Rolando"/>
    <s v="Lungomare Piermanni 10"/>
    <x v="116"/>
    <s v="Civitanova Marche"/>
    <s v=""/>
    <s v=""/>
    <n v="40"/>
    <n v="0"/>
    <n v="0"/>
    <n v="0"/>
    <n v="73.731808731808727"/>
    <n v="1"/>
  </r>
  <r>
    <x v="12"/>
    <s v="Onda Blu"/>
    <s v="Lungomare Piermanni 16"/>
    <x v="116"/>
    <s v="Civitanova Marche"/>
    <s v=""/>
    <s v=""/>
    <n v="40"/>
    <n v="0"/>
    <n v="0"/>
    <n v="0"/>
    <n v="73.731808731808727"/>
    <n v="1"/>
  </r>
  <r>
    <x v="12"/>
    <s v="Bagni Arturo"/>
    <s v="Lungomare Piermanni 15"/>
    <x v="116"/>
    <s v="Civitanova Marche"/>
    <s v=""/>
    <s v="albacardelli@libero.it"/>
    <n v="40"/>
    <n v="0"/>
    <n v="1"/>
    <n v="0"/>
    <n v="73.731808731808727"/>
    <n v="1"/>
  </r>
  <r>
    <x v="12"/>
    <s v="Mirro'"/>
    <s v="Lungomare Piermanni 8"/>
    <x v="116"/>
    <s v="Civitanova Marche"/>
    <s v=""/>
    <s v=""/>
    <n v="40"/>
    <n v="0"/>
    <n v="0"/>
    <n v="0"/>
    <n v="73.731808731808727"/>
    <n v="1"/>
  </r>
  <r>
    <x v="12"/>
    <s v="Lido Cristallo"/>
    <s v="Lungomare Piermanni 6"/>
    <x v="116"/>
    <s v="Civitanova Marche"/>
    <s v=""/>
    <s v=""/>
    <n v="40"/>
    <n v="0"/>
    <n v="0"/>
    <n v="0"/>
    <n v="73.731808731808727"/>
    <n v="1"/>
  </r>
  <r>
    <x v="12"/>
    <s v="Stabilimento Balneare G7"/>
    <s v="Viale Giacomo Matteotti Snc"/>
    <x v="116"/>
    <s v="Civitanova Marche"/>
    <s v=""/>
    <s v=""/>
    <n v="40"/>
    <n v="0"/>
    <n v="0"/>
    <n v="0"/>
    <n v="73.731808731808727"/>
    <n v="1"/>
  </r>
  <r>
    <x v="12"/>
    <s v="Caribean"/>
    <s v="Viale Iv Novembre 40"/>
    <x v="116"/>
    <s v="Civitanova Marche"/>
    <s v=""/>
    <s v="caribean@alice.it"/>
    <n v="40"/>
    <n v="0"/>
    <n v="1"/>
    <n v="0"/>
    <n v="73.731808731808727"/>
    <n v="1"/>
  </r>
  <r>
    <x v="12"/>
    <s v="Luigi Xiv - Re Sole"/>
    <s v="Viale Iv Novembre 32"/>
    <x v="116"/>
    <s v="Civitanova Marche"/>
    <s v=""/>
    <s v=""/>
    <n v="40"/>
    <n v="0"/>
    <n v="0"/>
    <n v="0"/>
    <n v="73.731808731808727"/>
    <n v="1"/>
  </r>
  <r>
    <x v="12"/>
    <s v="La Sirenetta"/>
    <s v="Viale Iv Novembre 1 1"/>
    <x v="116"/>
    <s v="Civitanova Marche"/>
    <s v=""/>
    <s v=""/>
    <n v="40"/>
    <n v="0"/>
    <n v="0"/>
    <n v="0"/>
    <n v="73.731808731808727"/>
    <n v="1"/>
  </r>
  <r>
    <x v="12"/>
    <s v="Marebello"/>
    <s v="Lungomare Piermanni 1 1"/>
    <x v="116"/>
    <s v="Civitanova Marche"/>
    <s v=""/>
    <s v=""/>
    <n v="40"/>
    <n v="0"/>
    <n v="0"/>
    <n v="0"/>
    <n v="73.731808731808727"/>
    <n v="1"/>
  </r>
  <r>
    <x v="12"/>
    <s v="Aloha"/>
    <s v="Viale Iv Novembre 1 1"/>
    <x v="116"/>
    <s v="Civitanova Marche"/>
    <s v=""/>
    <s v="balnearealoha@gmail.com"/>
    <n v="40"/>
    <n v="0"/>
    <n v="1"/>
    <n v="0"/>
    <n v="73.731808731808727"/>
    <n v="1"/>
  </r>
  <r>
    <x v="12"/>
    <s v="Giovanni &amp; Anna"/>
    <s v="Lungomare Piermanni 17"/>
    <x v="116"/>
    <s v="Civitanova Marche"/>
    <s v="https://www.facebook.com/Ristorante.Giovanni.e.Ann"/>
    <s v="catia.bigoni@fastwebnet.it"/>
    <n v="40"/>
    <n v="1"/>
    <n v="1"/>
    <n v="1"/>
    <n v="73.731808731808727"/>
    <n v="1"/>
  </r>
  <r>
    <x v="12"/>
    <s v="La Contessa"/>
    <s v="Viale Giacomo Matteotti 145"/>
    <x v="116"/>
    <s v="Civitanova Marche"/>
    <s v=""/>
    <s v="infoavallone@studioavallone.it"/>
    <n v="40"/>
    <n v="0"/>
    <n v="1"/>
    <n v="0"/>
    <n v="73.731808731808727"/>
    <n v="1"/>
  </r>
  <r>
    <x v="12"/>
    <s v="Stabilimento Balneare Filippo"/>
    <s v="Viale Iv Novembre Snc"/>
    <x v="116"/>
    <s v="Civitanova Marche"/>
    <s v=""/>
    <s v=""/>
    <n v="40"/>
    <n v="0"/>
    <n v="0"/>
    <n v="0"/>
    <n v="73.731808731808727"/>
    <n v="1"/>
  </r>
  <r>
    <x v="12"/>
    <s v="Bagni Galliano"/>
    <s v="Viale Giacomo Matteotti 24/A"/>
    <x v="116"/>
    <s v="Civitanova Marche"/>
    <s v=""/>
    <s v=""/>
    <n v="40"/>
    <n v="0"/>
    <n v="0"/>
    <n v="0"/>
    <n v="73.731808731808727"/>
    <n v="1"/>
  </r>
  <r>
    <x v="12"/>
    <s v="Attilio"/>
    <s v="Viale Giacomo Matteotti 21"/>
    <x v="116"/>
    <s v="Civitanova Marche"/>
    <s v="www.attilio.it"/>
    <s v="lucia.montanari@fastwebnet.it"/>
    <n v="40"/>
    <n v="1"/>
    <n v="1"/>
    <n v="1"/>
    <n v="73.731808731808727"/>
    <n v="1"/>
  </r>
  <r>
    <x v="12"/>
    <s v="Dal Veneziano"/>
    <s v="Viale Giacomo Matteotti 1 1"/>
    <x v="116"/>
    <s v="Civitanova Marche"/>
    <s v=""/>
    <s v=""/>
    <n v="40"/>
    <n v="0"/>
    <n v="0"/>
    <n v="0"/>
    <n v="73.731808731808727"/>
    <n v="1"/>
  </r>
  <r>
    <x v="12"/>
    <s v="Stabilimento Balneare Golden Beach"/>
    <s v="Viale Iv Novembre Scn Scn"/>
    <x v="116"/>
    <s v="Civitanova Marche"/>
    <s v=""/>
    <s v=""/>
    <n v="40"/>
    <n v="0"/>
    <n v="0"/>
    <n v="0"/>
    <n v="73.731808731808727"/>
    <n v="1"/>
  </r>
  <r>
    <x v="12"/>
    <s v="Lampara Civitanova S.N.C. Di Broccolo Ugo &amp; C."/>
    <s v="Viale Iv Novembre 290 294"/>
    <x v="116"/>
    <s v="Civitanova Marche"/>
    <s v=""/>
    <s v="ugo.broccolo@alice.it"/>
    <n v="40"/>
    <n v="0"/>
    <n v="1"/>
    <n v="0"/>
    <n v="73.731808731808727"/>
    <n v="1"/>
  </r>
  <r>
    <x v="12"/>
    <s v="San Marco"/>
    <s v="Viale Iv Novembre 30"/>
    <x v="116"/>
    <s v="Civitanova Marche"/>
    <s v=""/>
    <s v=""/>
    <n v="40"/>
    <n v="0"/>
    <n v="0"/>
    <n v="0"/>
    <n v="73.731808731808727"/>
    <n v="1"/>
  </r>
  <r>
    <x v="12"/>
    <s v="Stabilimento Balneare Antonio"/>
    <s v="Lungomare Piermanni 1 B 1 B"/>
    <x v="116"/>
    <s v="Civitanova Marche"/>
    <s v=""/>
    <s v="balneare.antonio@alice.it"/>
    <n v="40"/>
    <n v="0"/>
    <n v="1"/>
    <n v="0"/>
    <n v="73.731808731808727"/>
    <n v="1"/>
  </r>
  <r>
    <x v="12"/>
    <s v="Stab.Balneare Cima"/>
    <s v="Lungomare Piermanni 4"/>
    <x v="116"/>
    <s v="Civitanova Marche"/>
    <s v=""/>
    <s v=""/>
    <n v="40"/>
    <n v="0"/>
    <n v="0"/>
    <n v="0"/>
    <n v="73.731808731808727"/>
    <n v="1"/>
  </r>
  <r>
    <x v="12"/>
    <s v="Gianfranco"/>
    <s v="Lungomare Piermanni 9"/>
    <x v="116"/>
    <s v="Civitanova Marche"/>
    <s v=""/>
    <s v=""/>
    <n v="40"/>
    <n v="0"/>
    <n v="0"/>
    <n v="0"/>
    <n v="73.731808731808727"/>
    <n v="1"/>
  </r>
  <r>
    <x v="12"/>
    <s v="Batik"/>
    <s v="Viale Giacomo Matteotti 24/B"/>
    <x v="116"/>
    <s v="Civitanova Marche"/>
    <s v=""/>
    <s v=""/>
    <n v="40"/>
    <n v="0"/>
    <n v="0"/>
    <n v="0"/>
    <n v="73.731808731808727"/>
    <n v="1"/>
  </r>
  <r>
    <x v="12"/>
    <s v="Chalet Galileo"/>
    <s v="Viale Iv Novembre 1 1"/>
    <x v="116"/>
    <s v="Civitanova Marche"/>
    <s v=""/>
    <s v=""/>
    <n v="40"/>
    <n v="0"/>
    <n v="0"/>
    <n v="0"/>
    <n v="73.731808731808727"/>
    <n v="1"/>
  </r>
  <r>
    <x v="12"/>
    <s v="Capolinea"/>
    <s v="Viale Iv Novembre 39"/>
    <x v="116"/>
    <s v="Civitanova Marche"/>
    <s v=""/>
    <s v="mizio0503@libero.it"/>
    <n v="40"/>
    <n v="0"/>
    <n v="1"/>
    <n v="0"/>
    <n v="73.731808731808727"/>
    <n v="1"/>
  </r>
  <r>
    <x v="12"/>
    <s v="Stabilimento Balneare Maria Gabriella"/>
    <s v="Viale Iv Novembre 1 1"/>
    <x v="116"/>
    <s v="Civitanova Marche"/>
    <s v=""/>
    <s v=""/>
    <n v="40"/>
    <n v="0"/>
    <n v="0"/>
    <n v="0"/>
    <n v="73.731808731808727"/>
    <n v="1"/>
  </r>
  <r>
    <x v="12"/>
    <s v="La Bussola"/>
    <s v="Viale Iv Novembre 276 276"/>
    <x v="116"/>
    <s v="Civitanova Marche"/>
    <s v=""/>
    <s v=""/>
    <n v="40"/>
    <n v="0"/>
    <n v="0"/>
    <n v="0"/>
    <n v="73.731808731808727"/>
    <n v="1"/>
  </r>
  <r>
    <x v="12"/>
    <s v="Gigetta"/>
    <s v="Lungomare Piermanni 13"/>
    <x v="116"/>
    <s v="Civitanova Marche"/>
    <s v=""/>
    <s v=""/>
    <n v="40"/>
    <n v="0"/>
    <n v="0"/>
    <n v="0"/>
    <n v="73.731808731808727"/>
    <n v="1"/>
  </r>
  <r>
    <x v="12"/>
    <s v="Hosvi - Concessione N 23"/>
    <s v="Viale Giacomo Matteotti 23"/>
    <x v="116"/>
    <s v="Civitanova Marche"/>
    <s v="www.hosvi.it"/>
    <s v="info@hosvi.it"/>
    <n v="40"/>
    <n v="1"/>
    <n v="1"/>
    <n v="1"/>
    <n v="73.731808731808727"/>
    <n v="1"/>
  </r>
  <r>
    <x v="5"/>
    <s v="La Celeste Di Elisei Nicoletta"/>
    <s v="Via Celeste 1"/>
    <x v="116"/>
    <s v="Civitanova Marche"/>
    <s v="www.laceleste.it"/>
    <s v="info@laceleste.it"/>
    <n v="40"/>
    <n v="1"/>
    <n v="1"/>
    <n v="1"/>
    <n v="73.731808731808727"/>
    <n v="1"/>
  </r>
  <r>
    <x v="0"/>
    <s v="La Locanda Del Cavaliere"/>
    <s v="Via Gastone Corti 48"/>
    <x v="116"/>
    <s v="Civitanova Marche"/>
    <s v="www.locandadeicavalieri.com"/>
    <s v="locandadeicavalieri@yahoo.it"/>
    <n v="40"/>
    <n v="1"/>
    <n v="1"/>
    <n v="1"/>
    <n v="73.731808731808727"/>
    <n v="1"/>
  </r>
  <r>
    <x v="4"/>
    <s v="Agriturismo Parisi"/>
    <s v="Contrada Grazie 4"/>
    <x v="116"/>
    <s v="Civitanova Marche"/>
    <s v=""/>
    <s v="agriturismoparisi@libero.it"/>
    <n v="40"/>
    <n v="0"/>
    <n v="1"/>
    <n v="0"/>
    <n v="73.731808731808727"/>
    <n v="1"/>
  </r>
  <r>
    <x v="3"/>
    <s v="B&amp;B La Casa Tra Gli Ulivi"/>
    <s v="Strada Palazzaccio - Contrada Migliarino 25/A"/>
    <x v="116"/>
    <s v="Civitanova Marche"/>
    <s v="www.lacasatragliulivi.com"/>
    <s v="sandra@lacasatragliulivi.com"/>
    <n v="40"/>
    <n v="1"/>
    <n v="1"/>
    <n v="1"/>
    <n v="73.731808731808727"/>
    <n v="1"/>
  </r>
  <r>
    <x v="3"/>
    <s v="B&amp;B Tarchi Leonardo"/>
    <s v="Via Goffredo Mameli 46"/>
    <x v="116"/>
    <s v="Civitanova Marche"/>
    <s v="www.bebilcortile.com"/>
    <s v="info@bebilcortile.com"/>
    <n v="40"/>
    <n v="1"/>
    <n v="1"/>
    <n v="1"/>
    <n v="73.731808731808727"/>
    <n v="1"/>
  </r>
  <r>
    <x v="3"/>
    <s v="Bompadre Angelo"/>
    <s v="Piane Chienti 67"/>
    <x v="116"/>
    <s v="Civitanova Marche"/>
    <s v=""/>
    <s v="info@bompadre-a.it"/>
    <n v="40"/>
    <n v="0"/>
    <n v="1"/>
    <n v="0"/>
    <n v="73.731808731808727"/>
    <n v="1"/>
  </r>
  <r>
    <x v="3"/>
    <s v="B&amp;B Tierra Cristiana"/>
    <s v="Contrada Asola 12"/>
    <x v="116"/>
    <s v="Civitanova Marche"/>
    <s v=""/>
    <s v="info@tierra-cristiana.com"/>
    <n v="40"/>
    <n v="0"/>
    <n v="1"/>
    <n v="0"/>
    <n v="73.731808731808727"/>
    <n v="1"/>
  </r>
  <r>
    <x v="3"/>
    <s v="Il Timone"/>
    <s v="Via Matteo Ricci 61"/>
    <x v="116"/>
    <s v="Civitanova Marche"/>
    <s v=""/>
    <s v="timone_civitanova@hotmail.com"/>
    <n v="40"/>
    <n v="0"/>
    <n v="1"/>
    <n v="0"/>
    <n v="73.731808731808727"/>
    <n v="1"/>
  </r>
  <r>
    <x v="3"/>
    <s v="B&amp;B La Celeste"/>
    <s v="Contrada Celeste  7"/>
    <x v="116"/>
    <s v="Civitanova Marche"/>
    <s v="http://lacelestebb.wix.com/la-celeste-beb"/>
    <s v="lucamalag@libero.it"/>
    <n v="40"/>
    <n v="1"/>
    <n v="1"/>
    <n v="1"/>
    <n v="73.731808731808727"/>
    <n v="1"/>
  </r>
  <r>
    <x v="12"/>
    <s v="Ruffini Antonio N. 1/C"/>
    <s v="Lungomare Piermanni 1 C 1 C"/>
    <x v="116"/>
    <s v="Civitanova Marche"/>
    <s v=""/>
    <s v="balneare.antonio@alice.it"/>
    <n v="40"/>
    <n v="0"/>
    <n v="1"/>
    <n v="0"/>
    <n v="73.731808731808727"/>
    <n v="1"/>
  </r>
  <r>
    <x v="12"/>
    <s v="Caracoles"/>
    <s v="Lungomare Piermanni 3"/>
    <x v="116"/>
    <s v="Civitanova Marche"/>
    <s v=""/>
    <s v=""/>
    <n v="40"/>
    <n v="0"/>
    <n v="0"/>
    <n v="0"/>
    <n v="73.731808731808727"/>
    <n v="1"/>
  </r>
  <r>
    <x v="12"/>
    <s v="Mym"/>
    <s v="Lungomare Piermanni 10/A"/>
    <x v="116"/>
    <s v="Civitanova Marche"/>
    <s v=""/>
    <s v=""/>
    <n v="40"/>
    <n v="0"/>
    <n v="0"/>
    <n v="0"/>
    <n v="73.731808731808727"/>
    <n v="1"/>
  </r>
  <r>
    <x v="12"/>
    <s v="Et'Na'"/>
    <s v="Lungomare Piermanni 12"/>
    <x v="116"/>
    <s v="Civitanova Marche"/>
    <s v=""/>
    <s v="et-na@libero.it"/>
    <n v="40"/>
    <n v="0"/>
    <n v="1"/>
    <n v="0"/>
    <n v="73.731808731808727"/>
    <n v="1"/>
  </r>
  <r>
    <x v="12"/>
    <s v="L'Oasi"/>
    <s v="Lungomare Piermanni 14"/>
    <x v="116"/>
    <s v="Civitanova Marche"/>
    <s v="http://www.ristorantespecialitapesce.com/"/>
    <s v="info@loasi.com"/>
    <n v="40"/>
    <n v="1"/>
    <n v="1"/>
    <n v="1"/>
    <n v="73.731808731808727"/>
    <n v="1"/>
  </r>
  <r>
    <x v="12"/>
    <s v="Federico"/>
    <s v="Viale Iv Novembre 26"/>
    <x v="116"/>
    <s v="Civitanova Marche"/>
    <s v=""/>
    <s v="christian@eurospedizioni.com"/>
    <n v="40"/>
    <n v="0"/>
    <n v="1"/>
    <n v="0"/>
    <n v="73.731808731808727"/>
    <n v="1"/>
  </r>
  <r>
    <x v="12"/>
    <s v="Ippocampo - N. 35"/>
    <s v=""/>
    <x v="116"/>
    <s v="Civitanova Marche"/>
    <s v=""/>
    <s v="ippocampo2012@gmail.com"/>
    <n v="40"/>
    <n v="0"/>
    <n v="1"/>
    <n v="0"/>
    <n v="73.731808731808727"/>
    <n v="1"/>
  </r>
  <r>
    <x v="12"/>
    <s v="Lido Della Polizia - N. 36"/>
    <s v="Viale Iv Novembre 1 1"/>
    <x v="116"/>
    <s v="Civitanova Marche"/>
    <s v=""/>
    <s v=""/>
    <n v="40"/>
    <n v="0"/>
    <n v="0"/>
    <n v="0"/>
    <n v="73.731808731808727"/>
    <n v="1"/>
  </r>
  <r>
    <x v="12"/>
    <s v="Circolo Stab. Balneare Lido Del Carabiniere - N. 37"/>
    <s v="Viale Iv Novembre 1 1"/>
    <x v="116"/>
    <s v="Civitanova Marche"/>
    <s v=""/>
    <s v=""/>
    <n v="40"/>
    <n v="0"/>
    <n v="0"/>
    <n v="0"/>
    <n v="73.731808731808727"/>
    <n v="1"/>
  </r>
  <r>
    <x v="12"/>
    <s v="Virgola Zero Uno - N. 43"/>
    <s v="Contrada Foce Asola Snc Snc"/>
    <x v="116"/>
    <s v="Civitanova Marche"/>
    <s v=""/>
    <s v=""/>
    <n v="40"/>
    <n v="0"/>
    <n v="0"/>
    <n v="0"/>
    <n v="73.731808731808727"/>
    <n v="1"/>
  </r>
  <r>
    <x v="2"/>
    <s v="Seri Giuseppe"/>
    <s v="Via Fiastra 34"/>
    <x v="117"/>
    <s v="Colmurano"/>
    <s v="www.hotelseri.it"/>
    <s v="hotelseri@alice.it"/>
    <n v="103"/>
    <n v="1"/>
    <n v="1"/>
    <n v="1"/>
    <n v="73.731808731808727"/>
    <n v="1"/>
  </r>
  <r>
    <x v="0"/>
    <s v="Il Casale Di Aurora"/>
    <s v="C.Da Fiastra 21/A"/>
    <x v="117"/>
    <s v="Località non trovata"/>
    <s v=""/>
    <s v="smerillimichela@yahoo.it"/>
    <n v="103"/>
    <n v="0"/>
    <n v="1"/>
    <n v="0"/>
    <n v="73.731808731808727"/>
    <n v="1"/>
  </r>
  <r>
    <x v="4"/>
    <s v="Azienda Agricola Agra Mater"/>
    <s v="Via Contrada Monti3 3"/>
    <x v="117"/>
    <s v="Colmurano"/>
    <s v="www.agramater.com"/>
    <s v="info@agramater.com"/>
    <n v="103"/>
    <n v="1"/>
    <n v="1"/>
    <n v="1"/>
    <n v="73.731808731808727"/>
    <n v="1"/>
  </r>
  <r>
    <x v="6"/>
    <s v="Area Di Sosta Camper"/>
    <s v=""/>
    <x v="117"/>
    <s v="Località non trovata"/>
    <s v=""/>
    <s v=""/>
    <n v="103"/>
    <n v="0"/>
    <n v="0"/>
    <n v="0"/>
    <n v="73.731808731808727"/>
    <n v="1"/>
  </r>
  <r>
    <x v="3"/>
    <s v="B&amp;B Casale Cigliano"/>
    <s v="C.Da Cigliano 16"/>
    <x v="118"/>
    <s v="Corridonia"/>
    <s v=""/>
    <s v="vivianapa@fastwebmail.it; casalecigliano@yahoo.it"/>
    <n v="72"/>
    <n v="0"/>
    <n v="1"/>
    <n v="0"/>
    <n v="73.731808731808727"/>
    <n v="1"/>
  </r>
  <r>
    <x v="3"/>
    <s v="B&amp;B Il Girasole"/>
    <s v="Viale Santa Croce 68"/>
    <x v="118"/>
    <s v="Corridonia"/>
    <s v="www.primitaly.it/bb/ilgirasole"/>
    <s v="info@bb-ilgirasole.it"/>
    <n v="72"/>
    <n v="1"/>
    <n v="1"/>
    <n v="1"/>
    <n v="73.731808731808727"/>
    <n v="1"/>
  </r>
  <r>
    <x v="4"/>
    <s v="Casina Foglietti"/>
    <s v="Contrada Cigliano 24/A"/>
    <x v="118"/>
    <s v="Corridonia"/>
    <s v="www.casinafoglietti.it"/>
    <s v="info@casinafoglietti.it"/>
    <n v="72"/>
    <n v="1"/>
    <n v="1"/>
    <n v="1"/>
    <n v="73.731808731808727"/>
    <n v="1"/>
  </r>
  <r>
    <x v="2"/>
    <s v="Hotel San Claudio"/>
    <s v="Contrada San Claudio 14"/>
    <x v="118"/>
    <s v="Corridonia"/>
    <s v="www.hotelsanclaudio.it"/>
    <s v="info@hotelsanclaudio.it"/>
    <n v="72"/>
    <n v="1"/>
    <n v="1"/>
    <n v="1"/>
    <n v="73.731808731808727"/>
    <n v="1"/>
  </r>
  <r>
    <x v="5"/>
    <s v="La Casa Di Peppa"/>
    <s v="Via Pinto  20"/>
    <x v="118"/>
    <s v="Località non trovata"/>
    <s v=""/>
    <s v="mixsil_@libero.it"/>
    <n v="72"/>
    <n v="0"/>
    <n v="1"/>
    <n v="0"/>
    <n v="73.731808731808727"/>
    <n v="1"/>
  </r>
  <r>
    <x v="3"/>
    <s v="B&amp;B Sbergami Paola"/>
    <s v="Via Trodica 9"/>
    <x v="118"/>
    <s v="San Claudio"/>
    <s v="www.bebaquisgrana.com"/>
    <s v="info@bebaquisgrana.com"/>
    <n v="72"/>
    <n v="1"/>
    <n v="1"/>
    <n v="1"/>
    <n v="73.731808731808727"/>
    <n v="1"/>
  </r>
  <r>
    <x v="2"/>
    <s v="Villa Sant'Isidoro"/>
    <s v="C.Da Colle Sant'Isidoro 5"/>
    <x v="118"/>
    <s v="Località non trovata"/>
    <s v="www.villasantisidoro.it"/>
    <s v="info@villasantisidoro.it"/>
    <n v="72"/>
    <n v="1"/>
    <n v="1"/>
    <n v="1"/>
    <n v="73.731808731808727"/>
    <n v="1"/>
  </r>
  <r>
    <x v="1"/>
    <s v="Casal Gabbi"/>
    <s v="C.Da Gabbi 11"/>
    <x v="118"/>
    <s v="Località non trovata"/>
    <s v=""/>
    <s v="info@casalgabbi.it"/>
    <n v="72"/>
    <n v="0"/>
    <n v="1"/>
    <n v="0"/>
    <n v="73.731808731808727"/>
    <n v="1"/>
  </r>
  <r>
    <x v="2"/>
    <s v="Apollo 17"/>
    <s v="Via Liguria 2"/>
    <x v="118"/>
    <s v="Corridonia"/>
    <s v=""/>
    <s v="info@apollo17.it"/>
    <n v="72"/>
    <n v="0"/>
    <n v="1"/>
    <n v="0"/>
    <n v="73.731808731808727"/>
    <n v="1"/>
  </r>
  <r>
    <x v="2"/>
    <s v="Hotel Camerlengo"/>
    <s v="Via Santa Maria 2"/>
    <x v="118"/>
    <s v="Corridonia"/>
    <s v="www.hotelcamerlengo.com"/>
    <s v="info@hotelcamerlengo.com"/>
    <n v="72"/>
    <n v="1"/>
    <n v="1"/>
    <n v="1"/>
    <n v="73.731808731808727"/>
    <n v="1"/>
  </r>
  <r>
    <x v="2"/>
    <s v="Hotel Grassetti"/>
    <s v="Via Romolo Murri 1"/>
    <x v="118"/>
    <s v="Corridonia"/>
    <s v="www.grassetti.it"/>
    <s v="info@grassetti.it"/>
    <n v="72"/>
    <n v="1"/>
    <n v="1"/>
    <n v="1"/>
    <n v="73.731808731808727"/>
    <n v="1"/>
  </r>
  <r>
    <x v="11"/>
    <s v="Faranghe Camping"/>
    <s v="Località Masciano 79"/>
    <x v="119"/>
    <s v="Loc. Masciano"/>
    <s v=""/>
    <s v="info@faranghe.eu"/>
    <n v="91"/>
    <n v="0"/>
    <n v="1"/>
    <n v="0"/>
    <n v="73.731808731808727"/>
    <n v="1"/>
  </r>
  <r>
    <x v="3"/>
    <s v="B&amp;B La Casa Di Paglia"/>
    <s v="Via Borgo San Rocco 19"/>
    <x v="119"/>
    <s v="Località non trovata"/>
    <s v=""/>
    <s v="luca.paglia83@gmail.com"/>
    <n v="91"/>
    <n v="0"/>
    <n v="1"/>
    <n v="0"/>
    <n v="73.731808731808727"/>
    <n v="1"/>
  </r>
  <r>
    <x v="5"/>
    <s v="Affittacamere La Pieve"/>
    <s v=""/>
    <x v="119"/>
    <s v="Esanatoglia"/>
    <s v=""/>
    <s v="info@ristorantegrillcross.it"/>
    <n v="91"/>
    <n v="0"/>
    <n v="1"/>
    <n v="0"/>
    <n v="73.731808731808727"/>
    <n v="1"/>
  </r>
  <r>
    <x v="0"/>
    <s v="Faranghe Di Boes Marcus Petrus Contry House"/>
    <s v="Localita' Masciano 79"/>
    <x v="119"/>
    <s v="Esanatoglia"/>
    <s v=""/>
    <s v="info@vakantieinitalie.eu"/>
    <n v="91"/>
    <n v="0"/>
    <n v="1"/>
    <n v="0"/>
    <n v="73.731808731808727"/>
    <n v="1"/>
  </r>
  <r>
    <x v="5"/>
    <s v="Affittacamere Traballoni Federica"/>
    <s v="Borgo San Giovanni 33"/>
    <x v="119"/>
    <s v="Esanatoglia"/>
    <s v=""/>
    <s v=""/>
    <n v="91"/>
    <n v="0"/>
    <n v="0"/>
    <n v="0"/>
    <n v="73.731808731808727"/>
    <n v="1"/>
  </r>
  <r>
    <x v="3"/>
    <s v="B&amp;B La Canonica"/>
    <s v=""/>
    <x v="119"/>
    <s v="Localita' Palazzo"/>
    <s v=""/>
    <s v="info@bedandbreakfast-lacanonica.it"/>
    <n v="91"/>
    <n v="0"/>
    <n v="1"/>
    <n v="0"/>
    <n v="73.731808731808727"/>
    <n v="1"/>
  </r>
  <r>
    <x v="5"/>
    <s v="Edilfalzetti 2000 Snc Di Falzetti Daniela E Lisiana"/>
    <s v="Localita' Bresciano 1"/>
    <x v="119"/>
    <s v="Esanatoglia"/>
    <s v=""/>
    <s v="edilfalzetti2000snc@libero.it"/>
    <n v="91"/>
    <n v="0"/>
    <n v="1"/>
    <n v="0"/>
    <n v="73.731808731808727"/>
    <n v="1"/>
  </r>
  <r>
    <x v="3"/>
    <s v="B&amp;B Belvedere Sul Lago"/>
    <s v="Via Ruffella 2"/>
    <x v="120"/>
    <s v="Fiastra"/>
    <s v=""/>
    <s v="a-merlini@libero.it"/>
    <n v="32"/>
    <n v="0"/>
    <n v="1"/>
    <n v="0"/>
    <n v="73.731808731808727"/>
    <n v="1"/>
  </r>
  <r>
    <x v="3"/>
    <s v="La Ro.Sa."/>
    <s v="Via San Lorenzo In Colpolina 21"/>
    <x v="120"/>
    <s v="Fiastra"/>
    <s v="www.larosabeb.it"/>
    <s v="sabrina.sim@tiscali.it"/>
    <n v="32"/>
    <n v="1"/>
    <n v="1"/>
    <n v="1"/>
    <n v="73.731808731808727"/>
    <n v="1"/>
  </r>
  <r>
    <x v="4"/>
    <s v="Agriturismo Due Sorelle"/>
    <s v="Via Chiesa San Martino 6"/>
    <x v="120"/>
    <s v="Località non trovata"/>
    <s v="www.due-sorelle.com"/>
    <s v="info@due-sorelle.com"/>
    <n v="32"/>
    <n v="1"/>
    <n v="1"/>
    <n v="1"/>
    <n v="73.731808731808727"/>
    <n v="1"/>
  </r>
  <r>
    <x v="3"/>
    <s v="B&amp;B La Coccinella"/>
    <s v="Via Umberto I 37"/>
    <x v="120"/>
    <s v="Località non trovata"/>
    <s v="www.bandblacoccinella.it"/>
    <s v="bandblacoccinella@gmail.com"/>
    <n v="32"/>
    <n v="1"/>
    <n v="1"/>
    <n v="1"/>
    <n v="73.731808731808727"/>
    <n v="1"/>
  </r>
  <r>
    <x v="6"/>
    <s v="Area Di Sosta Camper"/>
    <s v=""/>
    <x v="120"/>
    <s v="Localita' San Lorenzo Al Lago"/>
    <s v=""/>
    <s v=""/>
    <n v="32"/>
    <n v="0"/>
    <n v="0"/>
    <n v="0"/>
    <n v="73.731808731808727"/>
    <n v="1"/>
  </r>
  <r>
    <x v="4"/>
    <s v="Campo Del Rio"/>
    <s v="Frazione Di Rio 8"/>
    <x v="120"/>
    <s v="Località non trovata"/>
    <s v=""/>
    <s v="info@campodelrio.it"/>
    <n v="32"/>
    <n v="0"/>
    <n v="1"/>
    <n v="0"/>
    <n v="73.731808731808727"/>
    <n v="1"/>
  </r>
  <r>
    <x v="9"/>
    <s v="Il Tribbio Di Ricottini Giancarlo"/>
    <s v="Via Monte Coglia Snc"/>
    <x v="120"/>
    <s v="Località non trovata"/>
    <s v="www.rifugioditribbio.com"/>
    <s v="info@rifugioditribbio.com"/>
    <n v="32"/>
    <n v="1"/>
    <n v="1"/>
    <n v="1"/>
    <n v="73.731808731808727"/>
    <n v="1"/>
  </r>
  <r>
    <x v="11"/>
    <s v="Camping Al Lago"/>
    <s v="Via Colpodalla 17/A"/>
    <x v="120"/>
    <s v="Fiastra"/>
    <s v="www.bsidecamp.it"/>
    <s v="info@bsidecamp.it"/>
    <n v="32"/>
    <n v="1"/>
    <n v="1"/>
    <n v="1"/>
    <n v="73.731808731808727"/>
    <n v="1"/>
  </r>
  <r>
    <x v="2"/>
    <s v="Albergo Sasso Bianco"/>
    <s v="Via Madonna Sasso Bianco  5"/>
    <x v="120"/>
    <s v="Fiastra"/>
    <s v="www.albergosassobianco.com"/>
    <s v="info@albergosassobianco.com"/>
    <n v="32"/>
    <n v="1"/>
    <n v="1"/>
    <n v="1"/>
    <n v="73.731808731808727"/>
    <n v="1"/>
  </r>
  <r>
    <x v="5"/>
    <s v="Leli Fiorenzo"/>
    <s v="Via Circonvallazione Del Lago 19"/>
    <x v="120"/>
    <s v="Fiastra"/>
    <s v=""/>
    <s v="osteriadellago19@gmail.com"/>
    <n v="32"/>
    <n v="0"/>
    <n v="1"/>
    <n v="0"/>
    <n v="73.731808731808727"/>
    <n v="1"/>
  </r>
  <r>
    <x v="4"/>
    <s v="Casa Mameli"/>
    <s v="Via Paladue 38"/>
    <x v="120"/>
    <s v="Fiastra"/>
    <s v=""/>
    <s v=""/>
    <n v="32"/>
    <n v="0"/>
    <n v="0"/>
    <n v="0"/>
    <n v="73.731808731808727"/>
    <n v="1"/>
  </r>
  <r>
    <x v="4"/>
    <s v="Degli Alti Pascoli (3481)"/>
    <s v="Via Sant' Ilario 10"/>
    <x v="120"/>
    <s v="Fiastra"/>
    <s v="www.agriturismodeglialtipascoli.it"/>
    <s v="info@agriturismodeglialtipascoli.it"/>
    <n v="32"/>
    <n v="1"/>
    <n v="1"/>
    <n v="1"/>
    <n v="73.731808731808727"/>
    <n v="1"/>
  </r>
  <r>
    <x v="4"/>
    <s v="Le Casette"/>
    <s v="Via Sant' Ilario 1"/>
    <x v="120"/>
    <s v="Fiastra"/>
    <s v=""/>
    <s v=""/>
    <n v="32"/>
    <n v="0"/>
    <n v="0"/>
    <n v="0"/>
    <n v="73.731808731808727"/>
    <n v="1"/>
  </r>
  <r>
    <x v="4"/>
    <s v="Degli Alti Pascoli (5206)"/>
    <s v="Via Sant'Ilario 10"/>
    <x v="120"/>
    <s v="Fiastra"/>
    <s v="www.agriturismodeglialtipascoli.it"/>
    <s v="info@agriturismodeglialtipascoli.it"/>
    <n v="32"/>
    <n v="1"/>
    <n v="1"/>
    <n v="1"/>
    <n v="73.731808731808727"/>
    <n v="1"/>
  </r>
  <r>
    <x v="11"/>
    <s v="Camping Naturalistico Belvedere Rufella"/>
    <s v=""/>
    <x v="120"/>
    <s v="Loc.Fiegni"/>
    <s v="www.campingnaturalisticofiastra.it"/>
    <s v="info@campingnaturalisticofiastra.it"/>
    <n v="32"/>
    <n v="1"/>
    <n v="1"/>
    <n v="1"/>
    <n v="73.731808731808727"/>
    <n v="1"/>
  </r>
  <r>
    <x v="4"/>
    <s v="Agriturismo Borgo Rurale"/>
    <s v="Via Sant' Ilario 1"/>
    <x v="120"/>
    <s v="Fiastra"/>
    <s v=""/>
    <s v=""/>
    <n v="32"/>
    <n v="0"/>
    <n v="0"/>
    <n v="0"/>
    <n v="73.731808731808727"/>
    <n v="1"/>
  </r>
  <r>
    <x v="4"/>
    <s v="Agriturismo Fonte Rosa"/>
    <s v="Via Collevecchio 1"/>
    <x v="120"/>
    <s v="Fiastra"/>
    <s v="www.fonterosa.eu"/>
    <s v="l.autorino@me.com"/>
    <n v="32"/>
    <n v="1"/>
    <n v="1"/>
    <n v="1"/>
    <n v="73.731808731808727"/>
    <n v="1"/>
  </r>
  <r>
    <x v="1"/>
    <s v="Varagona Maria"/>
    <s v="Colle Di Fiastra 51"/>
    <x v="120"/>
    <s v="Località non trovata"/>
    <s v="www.antichigelsi.it"/>
    <s v="mgiovannavaragona@gmail.com"/>
    <n v="32"/>
    <n v="1"/>
    <n v="1"/>
    <n v="1"/>
    <n v="73.731808731808727"/>
    <n v="1"/>
  </r>
  <r>
    <x v="3"/>
    <s v="B&amp;B Il Castello"/>
    <s v="Via G. Lapucci Snc"/>
    <x v="121"/>
    <s v="Loc.Castello Di Fiordimonte"/>
    <s v="www.bnbilcastello.com"/>
    <s v="bnbilcastello@gmail.com"/>
    <n v="118"/>
    <n v="1"/>
    <n v="1"/>
    <n v="1"/>
    <n v="73.731808731808727"/>
    <n v="1"/>
  </r>
  <r>
    <x v="6"/>
    <s v="Area Di Sosta Camper Al Ponte"/>
    <s v=""/>
    <x v="122"/>
    <s v="Località Colle San Pietro"/>
    <s v=""/>
    <s v="fiuminatavalleapert@libero.it"/>
    <n v="97"/>
    <n v="0"/>
    <n v="1"/>
    <n v="0"/>
    <n v="73.731808731808727"/>
    <n v="1"/>
  </r>
  <r>
    <x v="4"/>
    <s v="La Castagna"/>
    <s v="Localita' Castagna 17"/>
    <x v="122"/>
    <s v="Fiuminata"/>
    <s v="www.agriturismolacastagna.com"/>
    <s v="mazzalupi.claudio@gmail.com"/>
    <n v="97"/>
    <n v="1"/>
    <n v="1"/>
    <n v="1"/>
    <n v="73.731808731808727"/>
    <n v="1"/>
  </r>
  <r>
    <x v="4"/>
    <s v="Agriturismo Colle Di Rosa Olivieri"/>
    <s v="Frazione Fonte Di Brescia 3"/>
    <x v="122"/>
    <s v="Fiuminata"/>
    <s v="www.agriturismocolle.it"/>
    <s v="rosa_olivieri@libero.it"/>
    <n v="97"/>
    <n v="1"/>
    <n v="1"/>
    <n v="1"/>
    <n v="73.731808731808727"/>
    <n v="1"/>
  </r>
  <r>
    <x v="5"/>
    <s v="Residence Graziella Di Bottei Maria Grazia"/>
    <s v="Piazzale Della Vittoria 17"/>
    <x v="122"/>
    <s v="Fiuminata"/>
    <s v=""/>
    <s v=""/>
    <n v="97"/>
    <n v="0"/>
    <n v="0"/>
    <n v="0"/>
    <n v="73.731808731808727"/>
    <n v="1"/>
  </r>
  <r>
    <x v="5"/>
    <s v="Fonterama  Fashion Fur Di Moscetti Maurizio"/>
    <s v="Frazione Fonterama 4"/>
    <x v="123"/>
    <s v="Gagliole"/>
    <s v="www.residencefonterama.it"/>
    <s v="residencefonterama@libero.it"/>
    <n v="30"/>
    <n v="1"/>
    <n v="1"/>
    <n v="1"/>
    <n v="73.731808731808727"/>
    <n v="1"/>
  </r>
  <r>
    <x v="4"/>
    <s v="Locanda San Rocco"/>
    <s v="Collaiello 2"/>
    <x v="123"/>
    <s v="Frazione Collaiello"/>
    <s v=""/>
    <s v="locandasanrocco@libero.it"/>
    <n v="30"/>
    <n v="0"/>
    <n v="1"/>
    <n v="0"/>
    <n v="73.731808731808727"/>
    <n v="1"/>
  </r>
  <r>
    <x v="4"/>
    <s v="Le Roverelle"/>
    <s v="Localita' Feggiano 12"/>
    <x v="123"/>
    <s v="Gagliole"/>
    <s v=""/>
    <s v=""/>
    <n v="30"/>
    <n v="0"/>
    <n v="0"/>
    <n v="0"/>
    <n v="73.731808731808727"/>
    <n v="1"/>
  </r>
  <r>
    <x v="5"/>
    <s v="Fonterama Di Beni Maria Teresa"/>
    <s v="Loc.Fonterama 4"/>
    <x v="123"/>
    <s v="Fonterama"/>
    <s v="www.residencefonterama.it"/>
    <s v="residencefonterama@libero.it"/>
    <n v="30"/>
    <n v="1"/>
    <n v="1"/>
    <n v="1"/>
    <n v="73.731808731808727"/>
    <n v="1"/>
  </r>
  <r>
    <x v="4"/>
    <s v="Agriturismo Fonterama Di Fashion Fur"/>
    <s v="Loc.Fonterama 4"/>
    <x v="123"/>
    <s v="Fonterama"/>
    <s v="www.residencefonterama.it"/>
    <s v="residencefonterama@libero.it"/>
    <n v="30"/>
    <n v="1"/>
    <n v="1"/>
    <n v="1"/>
    <n v="73.731808731808727"/>
    <n v="1"/>
  </r>
  <r>
    <x v="3"/>
    <s v="B&amp;B Il Borghetto"/>
    <s v="Via Tomassucci 9"/>
    <x v="124"/>
    <s v="Gualdo"/>
    <s v=""/>
    <s v="claudia.zavaglini@gmail.com"/>
    <n v="106"/>
    <n v="0"/>
    <n v="1"/>
    <n v="0"/>
    <n v="73.731808731808727"/>
    <n v="1"/>
  </r>
  <r>
    <x v="5"/>
    <s v="Di Luca Sante"/>
    <s v="Contrada Morrone 12"/>
    <x v="124"/>
    <s v="Gualdo"/>
    <s v=""/>
    <s v="sante.diluca@alice.it"/>
    <n v="106"/>
    <n v="0"/>
    <n v="1"/>
    <n v="0"/>
    <n v="73.731808731808727"/>
    <n v="1"/>
  </r>
  <r>
    <x v="0"/>
    <s v="Il Casale Di Gualdo"/>
    <s v=""/>
    <x v="124"/>
    <s v="C.Da Tomassucci"/>
    <s v="WWW.COUNTRYHOUSECASALEDIGUALDO.IT"/>
    <s v="damiano.c@tiscali.it"/>
    <n v="106"/>
    <n v="1"/>
    <n v="1"/>
    <n v="1"/>
    <n v="73.731808731808727"/>
    <n v="1"/>
  </r>
  <r>
    <x v="0"/>
    <s v="Il Salino"/>
    <s v="Contrada Contro 20"/>
    <x v="124"/>
    <s v="Gualdo"/>
    <s v="www.ilsalino.com"/>
    <s v="info@ilsalino.com"/>
    <n v="106"/>
    <n v="1"/>
    <n v="1"/>
    <n v="1"/>
    <n v="73.731808731808727"/>
    <n v="1"/>
  </r>
  <r>
    <x v="4"/>
    <s v="Agriturismo La Pieve Di Straffi Adino &amp; Ermini Maria Luisa"/>
    <s v="Contrada Picacchi 1"/>
    <x v="124"/>
    <s v="Gualdo"/>
    <s v="www.lapieveagriturismo.com"/>
    <s v="info@lapieveagriturismo.com"/>
    <n v="106"/>
    <n v="1"/>
    <n v="1"/>
    <n v="1"/>
    <n v="73.731808731808727"/>
    <n v="1"/>
  </r>
  <r>
    <x v="1"/>
    <s v="Hunters Lodce"/>
    <s v="C.Da Scarchi 16"/>
    <x v="124"/>
    <s v="Località non trovata"/>
    <s v="www.hunters-lodge.org"/>
    <s v="kentreves@tiscali.it"/>
    <n v="106"/>
    <n v="1"/>
    <n v="1"/>
    <n v="1"/>
    <n v="73.731808731808727"/>
    <n v="1"/>
  </r>
  <r>
    <x v="1"/>
    <s v="Welch Rachael"/>
    <s v="C.Da Bartollotti 24"/>
    <x v="124"/>
    <s v="C.Da Bartollotti"/>
    <s v=""/>
    <s v="lynnebowman@tiscali.it; kentreves@tiscali.it"/>
    <n v="106"/>
    <n v="0"/>
    <n v="1"/>
    <n v="0"/>
    <n v="73.731808731808727"/>
    <n v="1"/>
  </r>
  <r>
    <x v="1"/>
    <s v="Grisi James Robert"/>
    <s v="Via Massignano 29"/>
    <x v="124"/>
    <s v="Località non trovata"/>
    <s v=""/>
    <s v="laborlawyer@live.com; sundaydipalma@yahoo.com"/>
    <n v="106"/>
    <n v="0"/>
    <n v="1"/>
    <n v="0"/>
    <n v="73.731808731808727"/>
    <n v="1"/>
  </r>
  <r>
    <x v="1"/>
    <s v="Kevin Garrett"/>
    <s v="Via Marrone 37"/>
    <x v="124"/>
    <s v="Via Morrone 37"/>
    <s v=""/>
    <s v="casadorato311@hotmail.com"/>
    <n v="106"/>
    <n v="0"/>
    <n v="1"/>
    <n v="0"/>
    <n v="73.731808731808727"/>
    <n v="1"/>
  </r>
  <r>
    <x v="1"/>
    <s v="Falli Lorenzo"/>
    <s v="Via Marchesi 26"/>
    <x v="124"/>
    <s v="Località non trovata"/>
    <s v=""/>
    <s v="lorenzo.falli@istruzione.it"/>
    <n v="106"/>
    <n v="0"/>
    <n v="1"/>
    <n v="0"/>
    <n v="73.731808731808727"/>
    <n v="1"/>
  </r>
  <r>
    <x v="1"/>
    <s v="Biggar Patricia Anne"/>
    <s v="Via C. Morrone 4"/>
    <x v="124"/>
    <s v="Località non trovata"/>
    <s v=""/>
    <s v="trishabiggar@ad.com"/>
    <n v="106"/>
    <n v="0"/>
    <n v="1"/>
    <n v="0"/>
    <n v="73.731808731808727"/>
    <n v="1"/>
  </r>
  <r>
    <x v="1"/>
    <s v="May Patricia Helen Roxburgh"/>
    <s v="C.Da Morrone  5"/>
    <x v="124"/>
    <s v="C.Da Morrone"/>
    <s v=""/>
    <s v="pattinay@live.co.uk"/>
    <n v="106"/>
    <n v="0"/>
    <n v="1"/>
    <n v="0"/>
    <n v="73.731808731808727"/>
    <n v="1"/>
  </r>
  <r>
    <x v="1"/>
    <s v="Brand Piernitzki Doris Helga Barbel"/>
    <s v="Contrada Contro 7"/>
    <x v="124"/>
    <s v="Località non trovata"/>
    <s v=""/>
    <s v="doris@piernitzki.com"/>
    <n v="106"/>
    <n v="0"/>
    <n v="1"/>
    <n v="0"/>
    <n v="73.731808731808727"/>
    <n v="1"/>
  </r>
  <r>
    <x v="1"/>
    <s v="Carletti Giovanna"/>
    <s v="Contrada Massignano 1"/>
    <x v="124"/>
    <s v="Località non trovata"/>
    <s v=""/>
    <s v=""/>
    <n v="106"/>
    <n v="0"/>
    <n v="0"/>
    <n v="0"/>
    <n v="73.731808731808727"/>
    <n v="1"/>
  </r>
  <r>
    <x v="1"/>
    <s v="Fabrizio Ermini"/>
    <s v="Via Morrone 2"/>
    <x v="124"/>
    <s v="Località non trovata"/>
    <s v=""/>
    <s v="ale.ermini@gmail.com"/>
    <n v="106"/>
    <n v="0"/>
    <n v="1"/>
    <n v="0"/>
    <n v="73.731808731808727"/>
    <n v="1"/>
  </r>
  <r>
    <x v="1"/>
    <s v="Carletti Giovanna"/>
    <s v="Via Dante Alighieri 1"/>
    <x v="124"/>
    <s v="Località non trovata"/>
    <s v=""/>
    <s v=""/>
    <n v="106"/>
    <n v="0"/>
    <n v="0"/>
    <n v="0"/>
    <n v="73.731808731808727"/>
    <n v="1"/>
  </r>
  <r>
    <x v="1"/>
    <s v="Akiko Goto"/>
    <s v="Contrada Zazza  15,16"/>
    <x v="124"/>
    <s v="Località non trovata"/>
    <s v=""/>
    <s v="g_everett@pacifici.net.sg"/>
    <n v="106"/>
    <n v="0"/>
    <n v="1"/>
    <n v="0"/>
    <n v="73.731808731808727"/>
    <n v="1"/>
  </r>
  <r>
    <x v="1"/>
    <s v="Kenneth William Everett"/>
    <s v="Contrada Zazza 49"/>
    <x v="124"/>
    <s v="Località non trovata"/>
    <s v=""/>
    <s v="ken@toyfnet.com"/>
    <n v="106"/>
    <n v="0"/>
    <n v="1"/>
    <n v="0"/>
    <n v="73.731808731808727"/>
    <n v="1"/>
  </r>
  <r>
    <x v="1"/>
    <s v="Casa Delle Arti"/>
    <s v="Contrada Marchesi 23"/>
    <x v="124"/>
    <s v="Località non trovata"/>
    <s v=""/>
    <s v="agriart@tiscali.it"/>
    <n v="106"/>
    <n v="0"/>
    <n v="1"/>
    <n v="0"/>
    <n v="73.731808731808727"/>
    <n v="1"/>
  </r>
  <r>
    <x v="1"/>
    <s v="Wales Iain William"/>
    <s v=""/>
    <x v="124"/>
    <s v="Località non trovata"/>
    <s v=""/>
    <s v="iain.wales@gmail.com"/>
    <n v="106"/>
    <n v="0"/>
    <n v="1"/>
    <n v="0"/>
    <n v="73.731808731808727"/>
    <n v="1"/>
  </r>
  <r>
    <x v="1"/>
    <s v="Amsterdam"/>
    <s v="Contrada Zazza 22"/>
    <x v="124"/>
    <s v="Gualdo"/>
    <s v="www.villanumoviv.com"/>
    <s v="jeroen@villanumoviv.com; jeroenbults@me.com"/>
    <n v="106"/>
    <n v="1"/>
    <n v="1"/>
    <n v="1"/>
    <n v="73.731808731808727"/>
    <n v="1"/>
  </r>
  <r>
    <x v="1"/>
    <s v="O'Viv"/>
    <s v="Contrada Zazza 22"/>
    <x v="124"/>
    <s v="Gualdo"/>
    <s v="www.villanumoviv.com"/>
    <s v="marleen@villanumoviv.com; marleentijdeman@me.com"/>
    <n v="106"/>
    <n v="1"/>
    <n v="1"/>
    <n v="1"/>
    <n v="73.731808731808727"/>
    <n v="1"/>
  </r>
  <r>
    <x v="1"/>
    <s v="Casa Millie"/>
    <s v="Contrada Zaza 47"/>
    <x v="124"/>
    <s v="Località non trovata"/>
    <s v=""/>
    <s v="marcspendlove@gmail.com"/>
    <n v="106"/>
    <n v="0"/>
    <n v="1"/>
    <n v="0"/>
    <n v="73.731808731808727"/>
    <n v="1"/>
  </r>
  <r>
    <x v="1"/>
    <s v="Gualdo"/>
    <s v="Contrada Zazza 22"/>
    <x v="124"/>
    <s v="Gualdo"/>
    <s v="www.villanumoviv.com"/>
    <s v="marleen@villanumoviv.com; marleentijdeman@me.com"/>
    <n v="106"/>
    <n v="1"/>
    <n v="1"/>
    <n v="1"/>
    <n v="73.731808731808727"/>
    <n v="1"/>
  </r>
  <r>
    <x v="1"/>
    <s v="Manlio Tulliani Agostini"/>
    <s v="C.Da Valle 1"/>
    <x v="124"/>
    <s v="Località non trovata"/>
    <s v=""/>
    <s v="tulliani@montiazzurri.com"/>
    <n v="106"/>
    <n v="0"/>
    <n v="1"/>
    <n v="0"/>
    <n v="73.731808731808727"/>
    <n v="1"/>
  </r>
  <r>
    <x v="4"/>
    <s v="Agriturismo Villa Ti Amo"/>
    <s v="Contrada Bartolotti  16"/>
    <x v="124"/>
    <s v="Località non trovata"/>
    <s v="www.villatiamo.nl"/>
    <s v="villatiamo@live.nl"/>
    <n v="106"/>
    <n v="1"/>
    <n v="1"/>
    <n v="1"/>
    <n v="73.731808731808727"/>
    <n v="1"/>
  </r>
  <r>
    <x v="4"/>
    <s v="Elisei Nicola"/>
    <s v=""/>
    <x v="124"/>
    <s v="Gualdo"/>
    <s v="www.agriturismoelisei.it"/>
    <s v="agriturismo.elisei@tiscali.it"/>
    <n v="106"/>
    <n v="1"/>
    <n v="1"/>
    <n v="1"/>
    <n v="73.731808731808727"/>
    <n v="1"/>
  </r>
  <r>
    <x v="3"/>
    <s v="B&amp;B Tulliani"/>
    <s v="Contrada Valle 1"/>
    <x v="124"/>
    <s v="Gualdo"/>
    <s v="www.montiazzurri.com"/>
    <s v="tulliani@montiazzurri.com"/>
    <n v="106"/>
    <n v="1"/>
    <n v="1"/>
    <n v="1"/>
    <n v="73.731808731808727"/>
    <n v="1"/>
  </r>
  <r>
    <x v="4"/>
    <s v="Agriturismo Localita' Castello"/>
    <s v="Contrada Castello 1"/>
    <x v="124"/>
    <s v="Gualdo"/>
    <s v=""/>
    <s v=""/>
    <n v="106"/>
    <n v="0"/>
    <n v="0"/>
    <n v="0"/>
    <n v="73.731808731808727"/>
    <n v="1"/>
  </r>
  <r>
    <x v="3"/>
    <s v="B&amp;B Il Picacchio"/>
    <s v="Contrada Picacchi 15"/>
    <x v="124"/>
    <s v="Gualdo"/>
    <s v="www.ilpicacchio.com"/>
    <s v="info@ilpicacchio.com"/>
    <n v="106"/>
    <n v="1"/>
    <n v="1"/>
    <n v="1"/>
    <n v="73.731808731808727"/>
    <n v="1"/>
  </r>
  <r>
    <x v="5"/>
    <s v="Isidori Patrizio"/>
    <s v="Via Papa Sisto Iv 1"/>
    <x v="124"/>
    <s v="Gualdo"/>
    <s v=""/>
    <s v="manila.isidori@alice.it"/>
    <n v="106"/>
    <n v="0"/>
    <n v="1"/>
    <n v="0"/>
    <n v="73.731808731808727"/>
    <n v="1"/>
  </r>
  <r>
    <x v="4"/>
    <s v="Agriturismo Le Morrette"/>
    <s v="Contrada Contro 49"/>
    <x v="124"/>
    <s v="Gualdo"/>
    <s v=""/>
    <s v=""/>
    <n v="106"/>
    <n v="0"/>
    <n v="0"/>
    <n v="0"/>
    <n v="73.731808731808727"/>
    <n v="1"/>
  </r>
  <r>
    <x v="0"/>
    <s v="Il Feudo Dei Cipressi"/>
    <s v="Contrada Grazie Fiastra 32"/>
    <x v="125"/>
    <s v="Loro Piceno"/>
    <s v="www.feudodeicipressi.it"/>
    <s v="guidopallotta@alice.it"/>
    <n v="108"/>
    <n v="1"/>
    <n v="1"/>
    <n v="1"/>
    <n v="73.731808731808727"/>
    <n v="1"/>
  </r>
  <r>
    <x v="3"/>
    <s v="B&amp;B Varco"/>
    <s v="Contrada San Valentino Campo Largo 2"/>
    <x v="125"/>
    <s v="Loro Piceno"/>
    <s v="www.bbvarco.it"/>
    <s v="info@bbvarco.it"/>
    <n v="108"/>
    <n v="1"/>
    <n v="1"/>
    <n v="1"/>
    <n v="73.731808731808727"/>
    <n v="1"/>
  </r>
  <r>
    <x v="4"/>
    <s v="Agriturismo Villa Le Vigne Di Saputi Alvaro"/>
    <s v="Contrada Appezzana 80"/>
    <x v="125"/>
    <s v="Loro Piceno"/>
    <s v="www.agriturismovillalevigne.it"/>
    <s v="info@saputi.it"/>
    <n v="108"/>
    <n v="1"/>
    <n v="1"/>
    <n v="1"/>
    <n v="73.731808731808727"/>
    <n v="1"/>
  </r>
  <r>
    <x v="0"/>
    <s v="Acquaviva Di Cecchi Peppino"/>
    <s v="Contrada Acquaviva San Paterniano 34"/>
    <x v="125"/>
    <s v="Loro Piceno"/>
    <s v="www.countryhouseacquaviva.it"/>
    <s v="p.cecchi@tiscali.it"/>
    <n v="108"/>
    <n v="1"/>
    <n v="1"/>
    <n v="1"/>
    <n v="73.731808731808727"/>
    <n v="1"/>
  </r>
  <r>
    <x v="2"/>
    <s v="Le Grazie"/>
    <s v="Contrada Grazie Fiastra 1"/>
    <x v="125"/>
    <s v="Loro Piceno"/>
    <s v=""/>
    <s v=""/>
    <n v="108"/>
    <n v="0"/>
    <n v="0"/>
    <n v="0"/>
    <n v="73.731808731808727"/>
    <n v="1"/>
  </r>
  <r>
    <x v="3"/>
    <s v="B&amp;B Luana"/>
    <s v="Via Grazie Fiastra 43/F"/>
    <x v="125"/>
    <s v="Loro Piceno"/>
    <s v=""/>
    <s v="daluana@virgilio.it"/>
    <n v="108"/>
    <n v="0"/>
    <n v="1"/>
    <n v="0"/>
    <n v="73.731808731808727"/>
    <n v="1"/>
  </r>
  <r>
    <x v="3"/>
    <s v="B&amp;B Al Casale"/>
    <s v="Viale Vittoria 143"/>
    <x v="125"/>
    <s v="Loro Piceno"/>
    <s v="www.alcasale.com"/>
    <s v="barbara@borgosorbatti.it"/>
    <n v="108"/>
    <n v="1"/>
    <n v="1"/>
    <n v="1"/>
    <n v="73.731808731808727"/>
    <n v="1"/>
  </r>
  <r>
    <x v="1"/>
    <s v="Casa Valentina Di Moody Barry"/>
    <s v="Contrada San Valentino  39"/>
    <x v="125"/>
    <s v="Località non trovata"/>
    <s v=""/>
    <s v="barry.moody@thomsonreuters.com"/>
    <n v="108"/>
    <n v="0"/>
    <n v="1"/>
    <n v="0"/>
    <n v="73.731808731808727"/>
    <n v="1"/>
  </r>
  <r>
    <x v="1"/>
    <s v="Christopher Gerald Thorp"/>
    <s v="Contrada Salsaro Ete 50"/>
    <x v="125"/>
    <s v="Località non trovata"/>
    <s v=""/>
    <s v=""/>
    <n v="108"/>
    <n v="0"/>
    <n v="0"/>
    <n v="0"/>
    <n v="73.731808731808727"/>
    <n v="1"/>
  </r>
  <r>
    <x v="3"/>
    <s v="B&amp;B Dell'Orso Giuseppe"/>
    <s v="Via Regina Margherita 2"/>
    <x v="125"/>
    <s v="Località non trovata"/>
    <s v=""/>
    <s v="peppecotto@tiscali.it"/>
    <n v="108"/>
    <n v="0"/>
    <n v="1"/>
    <n v="0"/>
    <n v="73.731808731808727"/>
    <n v="1"/>
  </r>
  <r>
    <x v="3"/>
    <s v="B&amp;B Casa Pisani"/>
    <s v="Via Cremone Gabbette 58A"/>
    <x v="125"/>
    <s v="Località non trovata"/>
    <s v="www.casapisani.it"/>
    <s v="restpisani@libero.it"/>
    <n v="108"/>
    <n v="1"/>
    <n v="1"/>
    <n v="1"/>
    <n v="73.731808731808727"/>
    <n v="1"/>
  </r>
  <r>
    <x v="4"/>
    <s v="Agriturismo Campolargo Di Marchesini Attilio"/>
    <s v="Strada Valentino 1"/>
    <x v="125"/>
    <s v="Loro Piceno"/>
    <s v="www.agriturismocampolargo.it"/>
    <s v="info@agriturismocampolargo.it"/>
    <n v="108"/>
    <n v="1"/>
    <n v="1"/>
    <n v="1"/>
    <n v="73.731808731808727"/>
    <n v="1"/>
  </r>
  <r>
    <x v="4"/>
    <s v="Silvetti Gianfranco E Gaetano"/>
    <s v="C.Da Grazie Fiastra 65"/>
    <x v="125"/>
    <s v="Loro Piceno"/>
    <s v=""/>
    <s v="lasorgentedelbeato@gmail.com"/>
    <n v="108"/>
    <n v="0"/>
    <n v="1"/>
    <n v="0"/>
    <n v="73.731808731808727"/>
    <n v="1"/>
  </r>
  <r>
    <x v="4"/>
    <s v="Cardarelli Miryam"/>
    <s v="Contrada Appezzana 24"/>
    <x v="125"/>
    <s v="Loro Piceno"/>
    <s v="italianartandfood.it"/>
    <s v="guidaartclub@gmail.com"/>
    <n v="108"/>
    <n v="1"/>
    <n v="1"/>
    <n v="1"/>
    <n v="73.731808731808727"/>
    <n v="1"/>
  </r>
  <r>
    <x v="0"/>
    <s v="Casa Azzurra"/>
    <s v="Contrada Grazie Fiastra 67 B"/>
    <x v="125"/>
    <s v="Loro Piceno"/>
    <s v="www.casaazzurra.it"/>
    <s v="info@casaazzurra.it"/>
    <n v="108"/>
    <n v="1"/>
    <n v="1"/>
    <n v="1"/>
    <n v="73.731808731808727"/>
    <n v="1"/>
  </r>
  <r>
    <x v="5"/>
    <s v="Azienda Mastrocola"/>
    <s v="C.Da Salsaro Ete 37"/>
    <x v="125"/>
    <s v="Località non trovata"/>
    <s v="www.azienda-mastrocola.com"/>
    <s v="info@azienda-mastrocola.com"/>
    <n v="108"/>
    <n v="1"/>
    <n v="1"/>
    <n v="1"/>
    <n v="73.731808731808727"/>
    <n v="1"/>
  </r>
  <r>
    <x v="0"/>
    <s v="Borgo Sorbatti"/>
    <s v="Viale Vittoria 137"/>
    <x v="125"/>
    <s v="Loro Piceno"/>
    <s v="www.borgosorbatti.it"/>
    <s v="barbara@borgosorbatti.it"/>
    <n v="108"/>
    <n v="1"/>
    <n v="1"/>
    <n v="1"/>
    <n v="73.731808731808727"/>
    <n v="1"/>
  </r>
  <r>
    <x v="1"/>
    <s v="Hofsteede Sarah"/>
    <s v="Via Salsaro Ete 37"/>
    <x v="125"/>
    <s v="Loro Piceno"/>
    <s v=""/>
    <s v="donall@donall.it"/>
    <n v="108"/>
    <n v="0"/>
    <n v="1"/>
    <n v="0"/>
    <n v="73.731808731808727"/>
    <n v="1"/>
  </r>
  <r>
    <x v="1"/>
    <s v="Christinus Adrianus"/>
    <s v="Via Salsaro Ete Snc"/>
    <x v="125"/>
    <s v="Loro Piceno"/>
    <s v=""/>
    <s v="donall@donall.it"/>
    <n v="108"/>
    <n v="0"/>
    <n v="1"/>
    <n v="0"/>
    <n v="73.731808731808727"/>
    <n v="1"/>
  </r>
  <r>
    <x v="0"/>
    <s v="Villa Anitori"/>
    <s v="Contrada S. Valentino Campolargo 53"/>
    <x v="125"/>
    <s v="Loro Piceno"/>
    <s v=""/>
    <s v="info@villaanitori.it"/>
    <n v="108"/>
    <n v="0"/>
    <n v="1"/>
    <n v="0"/>
    <n v="73.731808731808727"/>
    <n v="1"/>
  </r>
  <r>
    <x v="3"/>
    <s v="B&amp;B Macerata"/>
    <s v="Via 2 Agosto 1980 15"/>
    <x v="126"/>
    <s v="Macerata"/>
    <s v=""/>
    <s v="bbmacerata@gmail.com"/>
    <n v="53"/>
    <n v="0"/>
    <n v="1"/>
    <n v="0"/>
    <n v="73.731808731808727"/>
    <n v="1"/>
  </r>
  <r>
    <x v="3"/>
    <s v="B&amp;B Casa Cettina"/>
    <s v="Via Antonio Piani 46"/>
    <x v="126"/>
    <s v="Macerata"/>
    <s v=""/>
    <s v="manzcon@libero.it"/>
    <n v="53"/>
    <n v="0"/>
    <n v="1"/>
    <n v="0"/>
    <n v="73.731808731808727"/>
    <n v="1"/>
  </r>
  <r>
    <x v="3"/>
    <s v="La Casa Di Oliva"/>
    <s v="Corso Cavour 24"/>
    <x v="126"/>
    <s v="Macerata"/>
    <s v=""/>
    <s v="studioenricoleli@gmail.com"/>
    <n v="53"/>
    <n v="0"/>
    <n v="1"/>
    <n v="0"/>
    <n v="73.731808731808727"/>
    <n v="1"/>
  </r>
  <r>
    <x v="3"/>
    <s v="B&amp;B Angelozzi De Feudis Giacomo"/>
    <s v="Via Cincinelli 38"/>
    <x v="126"/>
    <s v="Macerata"/>
    <s v="www.bbangelozzi.it"/>
    <s v="bbandreozzi@gmail.com"/>
    <n v="53"/>
    <n v="1"/>
    <n v="1"/>
    <n v="1"/>
    <n v="73.731808731808727"/>
    <n v="1"/>
  </r>
  <r>
    <x v="3"/>
    <s v="La Cocolla"/>
    <s v="Via Dell'Asilo 6"/>
    <x v="126"/>
    <s v="Macerata"/>
    <s v=""/>
    <s v="laisfiuza@gmail.com"/>
    <n v="53"/>
    <n v="0"/>
    <n v="1"/>
    <n v="0"/>
    <n v="73.731808731808727"/>
    <n v="1"/>
  </r>
  <r>
    <x v="3"/>
    <s v="La Rosa Bianca"/>
    <s v="Via S. Stefano 17"/>
    <x v="126"/>
    <s v="Macerata"/>
    <s v=""/>
    <s v="annalisacirilli67@gmail.com"/>
    <n v="53"/>
    <n v="0"/>
    <n v="1"/>
    <n v="0"/>
    <n v="73.731808731808727"/>
    <n v="1"/>
  </r>
  <r>
    <x v="3"/>
    <s v="Berdini Saura"/>
    <s v="Vicolo Orfanelli 27/29"/>
    <x v="126"/>
    <s v="Macerata"/>
    <s v=""/>
    <s v="sauraberdini@gmail.com"/>
    <n v="53"/>
    <n v="0"/>
    <n v="1"/>
    <n v="0"/>
    <n v="73.731808731808727"/>
    <n v="1"/>
  </r>
  <r>
    <x v="3"/>
    <s v="Casa Corneto"/>
    <s v="Via Massimo D'Azeglio 40"/>
    <x v="126"/>
    <s v="Macerata"/>
    <s v=""/>
    <s v="elveziaalgi@gmail.com"/>
    <n v="53"/>
    <n v="0"/>
    <n v="1"/>
    <n v="0"/>
    <n v="73.731808731808727"/>
    <n v="1"/>
  </r>
  <r>
    <x v="8"/>
    <s v="Foresteria Roma 1 Interno 14"/>
    <s v="Via Roma 152"/>
    <x v="126"/>
    <s v="Macerata"/>
    <s v=""/>
    <s v="staffolani@ilfarosociale.it"/>
    <n v="53"/>
    <n v="0"/>
    <n v="1"/>
    <n v="0"/>
    <n v="73.731808731808727"/>
    <n v="1"/>
  </r>
  <r>
    <x v="3"/>
    <s v="Casa Bata"/>
    <s v="Mario Bata' 22"/>
    <x v="126"/>
    <s v="Macerata"/>
    <s v=""/>
    <s v="infocasabata@gmail.com"/>
    <n v="53"/>
    <n v="0"/>
    <n v="1"/>
    <n v="0"/>
    <n v="73.731808731808727"/>
    <n v="1"/>
  </r>
  <r>
    <x v="3"/>
    <s v="B&amp;B Helvia Recina"/>
    <s v="Via Dei Velini 139"/>
    <x v="126"/>
    <s v="Località non trovata"/>
    <s v=""/>
    <s v="angela-biondi@alice.it"/>
    <n v="53"/>
    <n v="0"/>
    <n v="1"/>
    <n v="0"/>
    <n v="73.731808731808727"/>
    <n v="1"/>
  </r>
  <r>
    <x v="3"/>
    <s v="B&amp;B Villa Lucia"/>
    <s v=""/>
    <x v="126"/>
    <s v="Borgo Pompeo Compagnoni"/>
    <s v=""/>
    <s v="decaromaggi@gmail.com"/>
    <n v="53"/>
    <n v="0"/>
    <n v="1"/>
    <n v="0"/>
    <n v="73.731808731808727"/>
    <n v="1"/>
  </r>
  <r>
    <x v="3"/>
    <s v="B&amp;B Il Piccolo Frutteto"/>
    <s v="Via Francesco Panfilo 91"/>
    <x v="126"/>
    <s v="Macerata"/>
    <s v=""/>
    <s v="simonagiri@live.com"/>
    <n v="53"/>
    <n v="0"/>
    <n v="1"/>
    <n v="0"/>
    <n v="73.731808731808727"/>
    <n v="1"/>
  </r>
  <r>
    <x v="4"/>
    <s v="Agriturismo I Valeriani"/>
    <s v="Contrada Valle 5"/>
    <x v="126"/>
    <s v="Macerata"/>
    <s v=""/>
    <s v="agriturismo@agriturismoivaleriani.com"/>
    <n v="53"/>
    <n v="0"/>
    <n v="1"/>
    <n v="0"/>
    <n v="73.731808731808727"/>
    <n v="1"/>
  </r>
  <r>
    <x v="3"/>
    <s v="B&amp;B Li Dolci Colli"/>
    <s v="Contrada Lornano 47"/>
    <x v="126"/>
    <s v="Macerata"/>
    <s v="www.lidolcicolli.it"/>
    <s v="info@lidolcicolli.it"/>
    <n v="53"/>
    <n v="1"/>
    <n v="1"/>
    <n v="1"/>
    <n v="73.731808731808727"/>
    <n v="1"/>
  </r>
  <r>
    <x v="3"/>
    <s v="B&amp;B Villa Martini"/>
    <s v="Via Dei Velini 229"/>
    <x v="126"/>
    <s v="Macerata"/>
    <s v=""/>
    <s v="villamartini@libero.it"/>
    <n v="53"/>
    <n v="0"/>
    <n v="1"/>
    <n v="0"/>
    <n v="73.731808731808727"/>
    <n v="1"/>
  </r>
  <r>
    <x v="8"/>
    <s v="Domus San Giuliano"/>
    <s v="Via Cincinelli 4"/>
    <x v="126"/>
    <s v="Macerata"/>
    <s v="www.domusmacerata.it"/>
    <s v="sangiuliano@domusmacerata.it"/>
    <n v="53"/>
    <n v="1"/>
    <n v="1"/>
    <n v="1"/>
    <n v="73.731808731808727"/>
    <n v="1"/>
  </r>
  <r>
    <x v="5"/>
    <s v="Residence Madison Village"/>
    <s v="Via Giovanni Verga 39"/>
    <x v="126"/>
    <s v="Macerata"/>
    <s v="www.madisonvillage.it"/>
    <s v="info@madisonvillage.it"/>
    <n v="53"/>
    <n v="1"/>
    <n v="1"/>
    <n v="1"/>
    <n v="73.731808731808727"/>
    <n v="1"/>
  </r>
  <r>
    <x v="3"/>
    <s v="B&amp;B Casa Salto"/>
    <s v="Via Lauro Rossi 65"/>
    <x v="126"/>
    <s v="Macerata"/>
    <s v=""/>
    <s v="leticard@libero.it"/>
    <n v="53"/>
    <n v="0"/>
    <n v="1"/>
    <n v="0"/>
    <n v="73.731808731808727"/>
    <n v="1"/>
  </r>
  <r>
    <x v="7"/>
    <s v="La Caravella Residenza Universitaria"/>
    <s v="Via Dei Velini 221"/>
    <x v="126"/>
    <s v="Macerata"/>
    <s v="www.ilfarosociale.it"/>
    <s v="faro.coop@mercurio.it"/>
    <n v="53"/>
    <n v="1"/>
    <n v="1"/>
    <n v="1"/>
    <n v="73.731808731808727"/>
    <n v="1"/>
  </r>
  <r>
    <x v="4"/>
    <s v="Agriturismo Forano Casa Monteferro"/>
    <s v=""/>
    <x v="126"/>
    <s v="Macerata"/>
    <s v="www.fattoriaforano.it"/>
    <s v="agriturismoforano@yahoo.it"/>
    <n v="53"/>
    <n v="1"/>
    <n v="1"/>
    <n v="1"/>
    <n v="73.731808731808727"/>
    <n v="1"/>
  </r>
  <r>
    <x v="4"/>
    <s v="Agriturismo Forano Casa Occhio Di Gallo"/>
    <s v="Contrada Cimarella Sn"/>
    <x v="126"/>
    <s v="Macerata"/>
    <s v="www.fattoriaforano.it"/>
    <s v="agriturismoforano@yahoo.it"/>
    <n v="53"/>
    <n v="1"/>
    <n v="1"/>
    <n v="1"/>
    <n v="73.731808731808727"/>
    <n v="1"/>
  </r>
  <r>
    <x v="3"/>
    <s v="B&amp;B Maceratasubito"/>
    <s v="Via Brigata Macerata 2"/>
    <x v="126"/>
    <s v="Macerata"/>
    <s v=""/>
    <s v="s.santuccis@libero.it"/>
    <n v="53"/>
    <n v="0"/>
    <n v="1"/>
    <n v="0"/>
    <n v="73.731808731808727"/>
    <n v="1"/>
  </r>
  <r>
    <x v="0"/>
    <s v="Villa Bianca Ciccolini Residenza D'Epoca"/>
    <s v="C.Da Isola 25"/>
    <x v="126"/>
    <s v="Madonna Del Monte"/>
    <s v="www.forconipartners.it"/>
    <s v="david.forconi85@libero.it"/>
    <n v="53"/>
    <n v="1"/>
    <n v="1"/>
    <n v="1"/>
    <n v="73.731808731808727"/>
    <n v="1"/>
  </r>
  <r>
    <x v="5"/>
    <s v="Belohorizonte"/>
    <s v="Via 2 Agosto 1980 10"/>
    <x v="126"/>
    <s v="Macerata"/>
    <s v="www.residencebelohorizonte.com"/>
    <s v="info@residencebelohorizonte.com"/>
    <n v="53"/>
    <n v="1"/>
    <n v="1"/>
    <n v="1"/>
    <n v="73.731808731808727"/>
    <n v="1"/>
  </r>
  <r>
    <x v="3"/>
    <s v="La Casa Delle Favole Di Sheila Conti"/>
    <s v="Via Lattanzio Ventura 141"/>
    <x v="126"/>
    <s v="Macerata"/>
    <s v="http://sheila.beepworld.it"/>
    <s v="ernestina61@hotmail.it"/>
    <n v="53"/>
    <n v="1"/>
    <n v="1"/>
    <n v="1"/>
    <n v="73.731808731808727"/>
    <n v="1"/>
  </r>
  <r>
    <x v="3"/>
    <s v="B&amp;B Zampolini Simona"/>
    <s v="Contrada Corneto 30"/>
    <x v="126"/>
    <s v="Località non trovata"/>
    <s v=""/>
    <s v="zampolsim@alice.it"/>
    <n v="53"/>
    <n v="0"/>
    <n v="1"/>
    <n v="0"/>
    <n v="73.731808731808727"/>
    <n v="1"/>
  </r>
  <r>
    <x v="3"/>
    <s v="B&amp;B La Casa Di Assunta"/>
    <s v="Via Pancalducci 42"/>
    <x v="126"/>
    <s v="Località non trovata"/>
    <s v=""/>
    <s v="lacasadiassunta@virgilio.it"/>
    <n v="53"/>
    <n v="0"/>
    <n v="1"/>
    <n v="0"/>
    <n v="73.731808731808727"/>
    <n v="1"/>
  </r>
  <r>
    <x v="2"/>
    <s v="Hotel Lauri"/>
    <s v="Via Tommaso Lauri 6"/>
    <x v="126"/>
    <s v="Macerata"/>
    <s v="www.hotellauri.it"/>
    <s v="info@hotellauri.it"/>
    <n v="53"/>
    <n v="1"/>
    <n v="1"/>
    <n v="1"/>
    <n v="73.731808731808727"/>
    <n v="1"/>
  </r>
  <r>
    <x v="3"/>
    <s v="B&amp;B Il Girasole"/>
    <s v="Contrada Botonto 7"/>
    <x v="126"/>
    <s v="Località non trovata"/>
    <s v="www.casailgirasole.it"/>
    <s v="bedbreakfastilgirasole@gmail.com"/>
    <n v="53"/>
    <n v="1"/>
    <n v="1"/>
    <n v="1"/>
    <n v="73.731808731808727"/>
    <n v="1"/>
  </r>
  <r>
    <x v="3"/>
    <s v="B&amp;B La Cicala"/>
    <s v="Via L. Cicalè 23"/>
    <x v="126"/>
    <s v="Località non trovata"/>
    <s v="www.bed-and-breakfast-macerata.it"/>
    <s v="migliorelli.andrea@yahoo.it"/>
    <n v="53"/>
    <n v="1"/>
    <n v="1"/>
    <n v="1"/>
    <n v="73.731808731808727"/>
    <n v="1"/>
  </r>
  <r>
    <x v="3"/>
    <s v="B&amp;B  Belohorizonte"/>
    <s v="Via 2 Agosto 1980 8"/>
    <x v="126"/>
    <s v="Località non trovata"/>
    <s v=""/>
    <s v="info@residencebelohorizonte.com"/>
    <n v="53"/>
    <n v="0"/>
    <n v="1"/>
    <n v="0"/>
    <n v="73.731808731808727"/>
    <n v="1"/>
  </r>
  <r>
    <x v="3"/>
    <s v="Villa Belo Horizonte"/>
    <s v="Via Rocco Chinnici 18"/>
    <x v="126"/>
    <s v="Località non trovata"/>
    <s v=""/>
    <s v="info@villabelohorizonte.com"/>
    <n v="53"/>
    <n v="0"/>
    <n v="1"/>
    <n v="0"/>
    <n v="73.731808731808727"/>
    <n v="1"/>
  </r>
  <r>
    <x v="2"/>
    <s v="Hotel Arcadia"/>
    <s v="Via Padre Matteo Ricci 134"/>
    <x v="126"/>
    <s v="Macerata"/>
    <s v="www.arcadiahotelmacerata.it"/>
    <s v="info@arcadiahotelmacerata.it"/>
    <n v="53"/>
    <n v="1"/>
    <n v="1"/>
    <n v="1"/>
    <n v="73.731808731808727"/>
    <n v="1"/>
  </r>
  <r>
    <x v="3"/>
    <s v="B&amp;B Iris"/>
    <s v="Via Filelfo 11"/>
    <x v="126"/>
    <s v="Località non trovata"/>
    <s v="irisbandb.wix.com"/>
    <s v="irisbandb@gmail.com"/>
    <n v="53"/>
    <n v="1"/>
    <n v="1"/>
    <n v="1"/>
    <n v="73.731808731808727"/>
    <n v="1"/>
  </r>
  <r>
    <x v="3"/>
    <s v="B&amp;B Floriani"/>
    <s v="Contrada Montanello 3"/>
    <x v="126"/>
    <s v="Macerata"/>
    <s v="www.florianicompagnoni.it"/>
    <s v="agritur.floriani@tiscali.it"/>
    <n v="53"/>
    <n v="1"/>
    <n v="1"/>
    <n v="1"/>
    <n v="73.731808731808727"/>
    <n v="1"/>
  </r>
  <r>
    <x v="4"/>
    <s v=" Agriturismo Floriani"/>
    <s v="Contrada Montanello 5"/>
    <x v="126"/>
    <s v="Macerata"/>
    <s v="www.florianicompagnoni.it"/>
    <s v="agritur.floriani@tiscali.it"/>
    <n v="53"/>
    <n v="1"/>
    <n v="1"/>
    <n v="1"/>
    <n v="73.731808731808727"/>
    <n v="1"/>
  </r>
  <r>
    <x v="4"/>
    <s v="Lucangeli Virgilio"/>
    <s v="Via Ventura 129"/>
    <x v="126"/>
    <s v="Macerata"/>
    <s v=""/>
    <s v="virgiliolucangeli@libero.it"/>
    <n v="53"/>
    <n v="0"/>
    <n v="1"/>
    <n v="0"/>
    <n v="73.731808731808727"/>
    <n v="1"/>
  </r>
  <r>
    <x v="7"/>
    <s v="Ostello Asilo Ricci"/>
    <s v="Via Dell' Asilo 36"/>
    <x v="126"/>
    <s v="Macerata"/>
    <s v="www.meridiana.mc.it"/>
    <s v="ostelloasiloricci@meridiana.mc.it"/>
    <n v="53"/>
    <n v="1"/>
    <n v="1"/>
    <n v="1"/>
    <n v="73.731808731808727"/>
    <n v="1"/>
  </r>
  <r>
    <x v="2"/>
    <s v="Kristal"/>
    <s v="Via Cluentina 49"/>
    <x v="126"/>
    <s v="Macerata"/>
    <s v=""/>
    <s v=""/>
    <n v="53"/>
    <n v="0"/>
    <n v="0"/>
    <n v="0"/>
    <n v="73.731808731808727"/>
    <n v="1"/>
  </r>
  <r>
    <x v="2"/>
    <s v="Hotel I Colli"/>
    <s v="Via Roma 151"/>
    <x v="126"/>
    <s v="Macerata"/>
    <s v="www.hotelicolli.com"/>
    <s v="info@hotelicolli.com"/>
    <n v="53"/>
    <n v="1"/>
    <n v="1"/>
    <n v="1"/>
    <n v="73.731808731808727"/>
    <n v="1"/>
  </r>
  <r>
    <x v="2"/>
    <s v="Claudiani"/>
    <s v="Vicolo Antonio Ulissi 8"/>
    <x v="126"/>
    <s v="Macerata"/>
    <s v="www.hotelclaudiani.it"/>
    <s v="info@hotelclaudiani.it"/>
    <n v="53"/>
    <n v="1"/>
    <n v="1"/>
    <n v="1"/>
    <n v="73.731808731808727"/>
    <n v="1"/>
  </r>
  <r>
    <x v="2"/>
    <s v="Arena"/>
    <s v="Vicolo Sferisterio 16"/>
    <x v="126"/>
    <s v="Macerata"/>
    <s v="www.albergoarena.com"/>
    <s v="info@albergoarena.com"/>
    <n v="53"/>
    <n v="1"/>
    <n v="1"/>
    <n v="1"/>
    <n v="73.731808731808727"/>
    <n v="1"/>
  </r>
  <r>
    <x v="2"/>
    <s v="Da Rosa"/>
    <s v="Via Leopoldo Armaroli 94"/>
    <x v="126"/>
    <s v="Macerata"/>
    <s v=""/>
    <s v=""/>
    <n v="53"/>
    <n v="0"/>
    <n v="0"/>
    <n v="0"/>
    <n v="73.731808731808727"/>
    <n v="1"/>
  </r>
  <r>
    <x v="0"/>
    <s v="Country House  &quot;I Gelsi&quot;  Di Villani Francesca"/>
    <s v="Contrada Acquesalate 24"/>
    <x v="126"/>
    <s v="Macerata"/>
    <s v="www.igelsi-countryhouse.it"/>
    <s v="info@igelsi-countryhouse.it"/>
    <n v="53"/>
    <n v="1"/>
    <n v="1"/>
    <n v="1"/>
    <n v="73.731808731808727"/>
    <n v="1"/>
  </r>
  <r>
    <x v="0"/>
    <s v="Le Case"/>
    <s v="Contrada Mozzavinci 16, 17"/>
    <x v="126"/>
    <s v="Macerata"/>
    <s v="www.countryhouselecase.it"/>
    <s v="ristorantelecase@tin.it"/>
    <n v="53"/>
    <n v="1"/>
    <n v="1"/>
    <n v="1"/>
    <n v="73.731808731808727"/>
    <n v="1"/>
  </r>
  <r>
    <x v="4"/>
    <s v="Bajocco Marco E Monia S.S."/>
    <s v="C.Da Fonte S.Giuliano 29"/>
    <x v="126"/>
    <s v="Località non trovata"/>
    <s v=""/>
    <s v=""/>
    <n v="53"/>
    <n v="0"/>
    <n v="0"/>
    <n v="0"/>
    <n v="73.731808731808727"/>
    <n v="1"/>
  </r>
  <r>
    <x v="5"/>
    <s v="Foresteria Opera Arte"/>
    <s v="Piazza Lauro Rossi 4"/>
    <x v="126"/>
    <s v="Macerata"/>
    <s v=""/>
    <s v="info@operaarte.it"/>
    <n v="53"/>
    <n v="0"/>
    <n v="1"/>
    <n v="0"/>
    <n v="73.731808731808727"/>
    <n v="1"/>
  </r>
  <r>
    <x v="3"/>
    <s v="Belcuore"/>
    <s v="Via Galasso Da Carpi 39"/>
    <x v="126"/>
    <s v="Macerata"/>
    <s v="www.belcuore.it"/>
    <s v="info@belcuore.it"/>
    <n v="53"/>
    <n v="1"/>
    <n v="1"/>
    <n v="1"/>
    <n v="73.731808731808727"/>
    <n v="1"/>
  </r>
  <r>
    <x v="0"/>
    <s v="La Casa Dei Fiori"/>
    <s v="Località Serra Delle Piane 123"/>
    <x v="127"/>
    <s v="Serra Delle Piane"/>
    <s v="www.lacasadeifiori.eu"/>
    <s v="info@lacasadeifiori.eu"/>
    <n v="57"/>
    <n v="1"/>
    <n v="1"/>
    <n v="1"/>
    <n v="73.731808731808727"/>
    <n v="1"/>
  </r>
  <r>
    <x v="3"/>
    <s v="B&amp;B Toscano Rinaldo Antonio"/>
    <s v="Vocabolo Serre Alte 1"/>
    <x v="127"/>
    <s v="Matelica"/>
    <s v=""/>
    <s v="toscano.cinzia@gmail.com"/>
    <n v="57"/>
    <n v="0"/>
    <n v="1"/>
    <n v="0"/>
    <n v="73.731808731808727"/>
    <n v="1"/>
  </r>
  <r>
    <x v="0"/>
    <s v="Villa Collepere"/>
    <s v="Vocabolo Collepere 1"/>
    <x v="127"/>
    <s v="Matelica"/>
    <s v="www.villacollepere.it"/>
    <s v="info@villacollepere.it"/>
    <n v="57"/>
    <n v="1"/>
    <n v="1"/>
    <n v="1"/>
    <n v="73.731808731808727"/>
    <n v="1"/>
  </r>
  <r>
    <x v="4"/>
    <s v="Il Colle Del Sole"/>
    <s v=""/>
    <x v="127"/>
    <s v="Colle Tenuto"/>
    <s v="www.ilcolledelsole.it"/>
    <s v="info@ilcolledelsole.it"/>
    <n v="57"/>
    <n v="1"/>
    <n v="1"/>
    <n v="1"/>
    <n v="73.731808731808727"/>
    <n v="1"/>
  </r>
  <r>
    <x v="4"/>
    <s v="Azienda Agrituristica Casa Rastia"/>
    <s v="Vocabolo Rastia 1"/>
    <x v="127"/>
    <s v="Matelica"/>
    <s v="www.casarastia.it"/>
    <s v="info@casarastia.it"/>
    <n v="57"/>
    <n v="1"/>
    <n v="1"/>
    <n v="1"/>
    <n v="73.731808731808727"/>
    <n v="1"/>
  </r>
  <r>
    <x v="4"/>
    <s v="Cavaliere Errante"/>
    <s v="Via Labbrano 125"/>
    <x v="127"/>
    <s v="Labbrano"/>
    <s v=""/>
    <s v="francesco2683@gmail.com"/>
    <n v="57"/>
    <n v="0"/>
    <n v="1"/>
    <n v="0"/>
    <n v="73.731808731808727"/>
    <n v="1"/>
  </r>
  <r>
    <x v="2"/>
    <s v="Hotel Della Loggia"/>
    <s v="Via Santa Maria 3"/>
    <x v="127"/>
    <s v="Matelica"/>
    <s v="www.hoteldellaloggia.it"/>
    <s v="info@hoteldellaloggia.it"/>
    <n v="57"/>
    <n v="1"/>
    <n v="1"/>
    <n v="1"/>
    <n v="73.731808731808727"/>
    <n v="1"/>
  </r>
  <r>
    <x v="2"/>
    <s v="Hotel Massi"/>
    <s v="Via Aristide Merloni 8"/>
    <x v="127"/>
    <s v="Matelica"/>
    <s v=""/>
    <s v=""/>
    <n v="57"/>
    <n v="0"/>
    <n v="0"/>
    <n v="0"/>
    <n v="73.731808731808727"/>
    <n v="1"/>
  </r>
  <r>
    <x v="3"/>
    <s v="B&amp;B Il Fienile"/>
    <s v="Vocabolo Colle Sant' Antonio 150"/>
    <x v="127"/>
    <s v="Matelica"/>
    <s v="www.il-fienile.it"/>
    <s v="mbblondel@gmail.com"/>
    <n v="57"/>
    <n v="1"/>
    <n v="1"/>
    <n v="1"/>
    <n v="73.731808731808727"/>
    <n v="1"/>
  </r>
  <r>
    <x v="3"/>
    <s v="B&amp;B La Madonnina Dei Pantani"/>
    <s v="Via Madonna Dei Pantani 1 Bis"/>
    <x v="127"/>
    <s v="Località non trovata"/>
    <s v=""/>
    <s v="lamadonninadeipantani@gmail.com"/>
    <n v="57"/>
    <n v="0"/>
    <n v="1"/>
    <n v="0"/>
    <n v="73.731808731808727"/>
    <n v="1"/>
  </r>
  <r>
    <x v="4"/>
    <s v="Da Foschetta"/>
    <s v="C.Da Acquaviva 569"/>
    <x v="127"/>
    <s v="Località non trovata"/>
    <s v=""/>
    <s v="agriturismo.dafoschetta@gmail.com"/>
    <n v="57"/>
    <n v="0"/>
    <n v="1"/>
    <n v="0"/>
    <n v="73.731808731808727"/>
    <n v="1"/>
  </r>
  <r>
    <x v="3"/>
    <s v="B&amp;B Lara Gaggini"/>
    <s v="Via Vocabolo Serre Alte 308"/>
    <x v="127"/>
    <s v="Località non trovata"/>
    <s v="www.serre-alte.com"/>
    <s v="lara.gaggini@alice.it"/>
    <n v="57"/>
    <n v="1"/>
    <n v="1"/>
    <n v="1"/>
    <n v="73.731808731808727"/>
    <n v="1"/>
  </r>
  <r>
    <x v="4"/>
    <s v="Agriturismo San Biagio"/>
    <s v="Via Vocabolo Pescheria 24"/>
    <x v="127"/>
    <s v="Località non trovata"/>
    <s v=""/>
    <s v="valerpietro@libero.it"/>
    <n v="57"/>
    <n v="0"/>
    <n v="1"/>
    <n v="0"/>
    <n v="73.731808731808727"/>
    <n v="1"/>
  </r>
  <r>
    <x v="2"/>
    <s v="Hotel Fioriti - Albergo Ristorante"/>
    <s v="Piazza Giuseppe Garibaldi 12"/>
    <x v="127"/>
    <s v="Matelica"/>
    <s v=""/>
    <s v=""/>
    <n v="57"/>
    <n v="0"/>
    <n v="0"/>
    <n v="0"/>
    <n v="73.731808731808727"/>
    <n v="1"/>
  </r>
  <r>
    <x v="3"/>
    <s v="B&amp;B Camere Da Bruna"/>
    <s v="Via Enrico Berlinguer 18"/>
    <x v="127"/>
    <s v="Matelica"/>
    <s v="www.cameredabruna.com"/>
    <s v="info@cameredabruna.com"/>
    <n v="57"/>
    <n v="1"/>
    <n v="1"/>
    <n v="1"/>
    <n v="73.731808731808727"/>
    <n v="1"/>
  </r>
  <r>
    <x v="4"/>
    <s v="Wine &amp; Wellness"/>
    <s v="Loc. Colpaola 1"/>
    <x v="127"/>
    <s v="Vocabolo Braccano"/>
    <s v=""/>
    <s v=""/>
    <n v="57"/>
    <n v="0"/>
    <n v="0"/>
    <n v="0"/>
    <n v="73.731808731808727"/>
    <n v="1"/>
  </r>
  <r>
    <x v="5"/>
    <s v="Residenza La Quiete"/>
    <s v="Via Umberto I 41"/>
    <x v="127"/>
    <s v="Località non trovata"/>
    <s v=""/>
    <s v="mario.schiano@beniculturali.it"/>
    <n v="57"/>
    <n v="0"/>
    <n v="1"/>
    <n v="0"/>
    <n v="73.731808731808727"/>
    <n v="1"/>
  </r>
  <r>
    <x v="8"/>
    <s v="Residenza San Francesco"/>
    <s v="Via San  Francesco Snc"/>
    <x v="127"/>
    <s v="Località non trovata"/>
    <s v=""/>
    <s v="servizi@ersucam.it"/>
    <n v="57"/>
    <n v="0"/>
    <n v="1"/>
    <n v="0"/>
    <n v="73.731808731808727"/>
    <n v="1"/>
  </r>
  <r>
    <x v="0"/>
    <s v="Country House Salomone"/>
    <s v="Vocabolo Salomone 437"/>
    <x v="127"/>
    <s v="Matelica"/>
    <s v="www.salomone-matelica.it"/>
    <s v="info@salomone-matelica.it"/>
    <n v="57"/>
    <n v="1"/>
    <n v="1"/>
    <n v="1"/>
    <n v="73.731808731808727"/>
    <n v="1"/>
  </r>
  <r>
    <x v="2"/>
    <s v="Vecchia Porta"/>
    <s v="Via Circonvallazione 105"/>
    <x v="127"/>
    <s v="Matelica"/>
    <s v="www.vecchiaporta.it"/>
    <s v="info@vecchiaporta.it"/>
    <n v="57"/>
    <n v="1"/>
    <n v="1"/>
    <n v="1"/>
    <n v="73.731808731808727"/>
    <n v="1"/>
  </r>
  <r>
    <x v="4"/>
    <s v="Casa Deimar"/>
    <s v="Vocabolo Cecca 248"/>
    <x v="127"/>
    <s v="Località non trovata"/>
    <s v="www.casadeimar.it"/>
    <s v="info@casadeimar.it"/>
    <n v="57"/>
    <n v="1"/>
    <n v="1"/>
    <n v="1"/>
    <n v="73.731808731808727"/>
    <n v="1"/>
  </r>
  <r>
    <x v="3"/>
    <s v="B&amp;B I Tre Ciliegi"/>
    <s v="Vocabolo Felette Basse 571"/>
    <x v="127"/>
    <s v="Località non trovata"/>
    <s v=""/>
    <s v=""/>
    <n v="57"/>
    <n v="0"/>
    <n v="0"/>
    <n v="0"/>
    <n v="73.731808731808727"/>
    <n v="1"/>
  </r>
  <r>
    <x v="4"/>
    <s v="Casa Grimaldi"/>
    <s v="Loc. Vocabolo Grimaldi  20"/>
    <x v="127"/>
    <s v="Vocabolo Grimaldi"/>
    <s v="www.casagrimaldi.it"/>
    <s v="casagrimaldimatelica@gmail.com"/>
    <n v="57"/>
    <n v="1"/>
    <n v="1"/>
    <n v="1"/>
    <n v="73.731808731808727"/>
    <n v="1"/>
  </r>
  <r>
    <x v="3"/>
    <s v="B&amp;B Luchetti Giampiero"/>
    <s v="Via Della Repubblica 5"/>
    <x v="128"/>
    <s v="Località non trovata"/>
    <s v=""/>
    <s v="luchettigiampiero@virgilio.it"/>
    <n v="97"/>
    <n v="0"/>
    <n v="1"/>
    <n v="0"/>
    <n v="73.731808731808727"/>
    <n v="1"/>
  </r>
  <r>
    <x v="1"/>
    <s v="Grilli Cicilioni Luciana"/>
    <s v="Via San Pietro 10"/>
    <x v="128"/>
    <s v="Mogliano"/>
    <s v=""/>
    <s v="lucigrilli@yahoo.it"/>
    <n v="97"/>
    <n v="0"/>
    <n v="1"/>
    <n v="0"/>
    <n v="73.731808731808727"/>
    <n v="1"/>
  </r>
  <r>
    <x v="1"/>
    <s v="Luchetti Emilio"/>
    <s v=""/>
    <x v="128"/>
    <s v="Località non trovata"/>
    <s v=""/>
    <s v=""/>
    <n v="97"/>
    <n v="0"/>
    <n v="0"/>
    <n v="0"/>
    <n v="73.731808731808727"/>
    <n v="1"/>
  </r>
  <r>
    <x v="1"/>
    <s v="Villa Jolanda"/>
    <s v="Sant' Antonio 12A 1"/>
    <x v="128"/>
    <s v="Macerata"/>
    <s v="www.villa-jolanda.com"/>
    <s v="info@villa-jolanda.com"/>
    <n v="97"/>
    <n v="1"/>
    <n v="1"/>
    <n v="1"/>
    <n v="73.731808731808727"/>
    <n v="1"/>
  </r>
  <r>
    <x v="1"/>
    <s v="Casa Lucciola Di Zoe Anderson"/>
    <s v="Fonte Fanarda 8"/>
    <x v="128"/>
    <s v="Mogliano"/>
    <s v=""/>
    <s v="zoea@bluebottle.com"/>
    <n v="97"/>
    <n v="0"/>
    <n v="1"/>
    <n v="0"/>
    <n v="73.731808731808727"/>
    <n v="1"/>
  </r>
  <r>
    <x v="1"/>
    <s v="Castricini Onorato"/>
    <s v="C.Da Prati 8"/>
    <x v="128"/>
    <s v="Mogliano"/>
    <s v=""/>
    <s v="jogabonitocastro@alice.it"/>
    <n v="97"/>
    <n v="0"/>
    <n v="1"/>
    <n v="0"/>
    <n v="73.731808731808727"/>
    <n v="1"/>
  </r>
  <r>
    <x v="1"/>
    <s v="Patrick Toriglioni Del Cassero Nisbett"/>
    <s v="C.Da Sant'Antonio 13"/>
    <x v="128"/>
    <s v="Mogliano"/>
    <s v=""/>
    <s v="patricktdelcnisbett@outlook.com"/>
    <n v="97"/>
    <n v="0"/>
    <n v="1"/>
    <n v="0"/>
    <n v="73.731808731808727"/>
    <n v="1"/>
  </r>
  <r>
    <x v="1"/>
    <s v="Villa Palma Di Edward Anna Beatrice"/>
    <s v="C.Da Santa Croce 26"/>
    <x v="128"/>
    <s v="Mogliano"/>
    <s v=""/>
    <s v="annabeatriceedward@gmail.com"/>
    <n v="97"/>
    <n v="0"/>
    <n v="1"/>
    <n v="0"/>
    <n v="73.731808731808727"/>
    <n v="1"/>
  </r>
  <r>
    <x v="1"/>
    <s v="Tamsin Anne Hickson"/>
    <s v="Via Volturelle 21"/>
    <x v="128"/>
    <s v="Località non trovata"/>
    <s v=""/>
    <s v="tamsin.hickson@postacertificata.gov.it"/>
    <n v="97"/>
    <n v="0"/>
    <n v="1"/>
    <n v="0"/>
    <n v="73.731808731808727"/>
    <n v="1"/>
  </r>
  <r>
    <x v="4"/>
    <s v="Il Vigneto"/>
    <s v="C.Da Santa Croce 11"/>
    <x v="128"/>
    <s v="Località non trovata"/>
    <s v=""/>
    <s v="ilvignetocasale@gmail.com"/>
    <n v="97"/>
    <n v="0"/>
    <n v="1"/>
    <n v="0"/>
    <n v="73.731808731808727"/>
    <n v="1"/>
  </r>
  <r>
    <x v="3"/>
    <s v="B&amp;B Montechiaro Di Lenti Rita"/>
    <s v="Via Valdivico Snc"/>
    <x v="128"/>
    <s v="Località non trovata"/>
    <s v="www.trattoriamontechiaro.it"/>
    <s v="info@trattoriamontechiaro.it"/>
    <n v="97"/>
    <n v="1"/>
    <n v="1"/>
    <n v="1"/>
    <n v="73.731808731808727"/>
    <n v="1"/>
  </r>
  <r>
    <x v="1"/>
    <s v="Casa Santa Lucia Di Simon Andrew Pilkington"/>
    <s v="Contrada Ventracciano 2"/>
    <x v="128"/>
    <s v="Località non trovata"/>
    <s v=""/>
    <s v="simon_pilkington_1@yahoo.com"/>
    <n v="97"/>
    <n v="0"/>
    <n v="1"/>
    <n v="0"/>
    <n v="73.731808731808727"/>
    <n v="1"/>
  </r>
  <r>
    <x v="1"/>
    <s v="Casa Rondini Di David John Wilkinson"/>
    <s v="Contrada San Martino Snc"/>
    <x v="128"/>
    <s v="Località non trovata"/>
    <s v=""/>
    <s v="wilkinsondavid234@gmail.com"/>
    <n v="97"/>
    <n v="0"/>
    <n v="1"/>
    <n v="0"/>
    <n v="73.731808731808727"/>
    <n v="1"/>
  </r>
  <r>
    <x v="2"/>
    <s v="Villa Castellani"/>
    <s v="Contrada Acquevive 16"/>
    <x v="128"/>
    <s v="Mogliano"/>
    <s v="www.villacastellani.it"/>
    <s v="info@villacastellani.it"/>
    <n v="97"/>
    <n v="1"/>
    <n v="1"/>
    <n v="1"/>
    <n v="73.731808731808727"/>
    <n v="1"/>
  </r>
  <r>
    <x v="3"/>
    <s v="B&amp;B Fabiani Andrea"/>
    <s v="Contrada Bagliano 25"/>
    <x v="128"/>
    <s v="Mogliano"/>
    <s v="www.thecountryhouse.it"/>
    <s v="info@thecountryhouse.it"/>
    <n v="97"/>
    <n v="1"/>
    <n v="1"/>
    <n v="1"/>
    <n v="73.731808731808727"/>
    <n v="1"/>
  </r>
  <r>
    <x v="0"/>
    <s v="Caserma Carina"/>
    <s v="Contrada Mossa 16"/>
    <x v="128"/>
    <s v="Località non trovata"/>
    <s v="www.caserma-carina.co.uk"/>
    <s v="info@caserma-carina.co.uk"/>
    <n v="97"/>
    <n v="1"/>
    <n v="1"/>
    <n v="1"/>
    <n v="73.731808731808727"/>
    <n v="1"/>
  </r>
  <r>
    <x v="5"/>
    <s v="Letto E Riletto"/>
    <s v="Via V. Bachelet 33"/>
    <x v="129"/>
    <s v="Montecassiano"/>
    <s v="www.lettoeriletto.com"/>
    <s v="info@lettoeriletto.com"/>
    <n v="69"/>
    <n v="1"/>
    <n v="1"/>
    <n v="1"/>
    <n v="73.731808731808727"/>
    <n v="1"/>
  </r>
  <r>
    <x v="0"/>
    <s v="Liola'"/>
    <s v="Localita' Piane Potenza 9"/>
    <x v="129"/>
    <s v="Montecassiano"/>
    <s v=""/>
    <s v="g.chiacchiera@sincomas.it"/>
    <n v="69"/>
    <n v="0"/>
    <n v="1"/>
    <n v="0"/>
    <n v="73.731808731808727"/>
    <n v="1"/>
  </r>
  <r>
    <x v="2"/>
    <s v="Hotel Villa Quiete"/>
    <s v="Localita' Valle Cascia 6"/>
    <x v="129"/>
    <s v="Montecassiano"/>
    <s v="www.villaquiete.it"/>
    <s v="info@villaquiete.it"/>
    <n v="69"/>
    <n v="1"/>
    <n v="1"/>
    <n v="1"/>
    <n v="73.731808731808727"/>
    <n v="1"/>
  </r>
  <r>
    <x v="0"/>
    <s v="Da Checco"/>
    <s v="(Strada Statale Settempedana) Contrada Collina 11"/>
    <x v="129"/>
    <s v="Località Commenda"/>
    <s v="www.dachecco.com"/>
    <s v="info@dachecco.com"/>
    <n v="69"/>
    <n v="1"/>
    <n v="1"/>
    <n v="1"/>
    <n v="73.731808731808727"/>
    <n v="1"/>
  </r>
  <r>
    <x v="2"/>
    <s v="Hotel Recina"/>
    <s v="Loc. Valle Cascia 40"/>
    <x v="129"/>
    <s v="Loc. Valle Cascia N. 40"/>
    <s v="www.recinahotel.it"/>
    <s v="info@recinahotel.it"/>
    <n v="69"/>
    <n v="1"/>
    <n v="1"/>
    <n v="1"/>
    <n v="73.731808731808727"/>
    <n v="1"/>
  </r>
  <r>
    <x v="0"/>
    <s v="Colli Gilberto"/>
    <s v="Via Mainini 35"/>
    <x v="129"/>
    <s v="Località non trovata"/>
    <s v=""/>
    <s v=""/>
    <n v="69"/>
    <n v="0"/>
    <n v="0"/>
    <n v="0"/>
    <n v="73.731808731808727"/>
    <n v="1"/>
  </r>
  <r>
    <x v="3"/>
    <s v="B&amp;B Il Mughetto"/>
    <s v="Via San Liberato 7"/>
    <x v="129"/>
    <s v="Località non trovata"/>
    <s v=""/>
    <s v="info@ilmughetto.com"/>
    <n v="69"/>
    <n v="0"/>
    <n v="1"/>
    <n v="0"/>
    <n v="73.731808731808727"/>
    <n v="1"/>
  </r>
  <r>
    <x v="3"/>
    <s v="B&amp;B Villa Giulia Mattei"/>
    <s v="Via Villa Mattei 52"/>
    <x v="129"/>
    <s v="Fraz.Sambucheto"/>
    <s v=""/>
    <s v="villamattei.mc@gmail.com"/>
    <n v="69"/>
    <n v="0"/>
    <n v="1"/>
    <n v="0"/>
    <n v="73.731808731808727"/>
    <n v="1"/>
  </r>
  <r>
    <x v="4"/>
    <s v="Agriturismo Forano Casa Montelipa"/>
    <s v="Localita' Cimarella 8"/>
    <x v="129"/>
    <s v="Montecassiano"/>
    <s v="www.fattoriaforano.it"/>
    <s v="agriturismoforano@yahoo.it"/>
    <n v="69"/>
    <n v="1"/>
    <n v="1"/>
    <n v="1"/>
    <n v="73.731808731808727"/>
    <n v="1"/>
  </r>
  <r>
    <x v="3"/>
    <s v="B&amp;B Il Giardino Dei Limoni"/>
    <s v="Localita' Rinaldi 16"/>
    <x v="129"/>
    <s v="Montecassiano"/>
    <s v="www.bbilgiardinodeilimoni.it"/>
    <s v="info@bbilgiardinodeilimoni.it"/>
    <n v="69"/>
    <n v="1"/>
    <n v="1"/>
    <n v="1"/>
    <n v="73.731808731808727"/>
    <n v="1"/>
  </r>
  <r>
    <x v="6"/>
    <s v="Area Di Sosta Camper"/>
    <s v=""/>
    <x v="130"/>
    <s v="Valle San Benedetto"/>
    <s v=""/>
    <s v="comune@montecavallo.sinp.net"/>
    <n v="108"/>
    <n v="0"/>
    <n v="1"/>
    <n v="0"/>
    <n v="73.731808731808727"/>
    <n v="1"/>
  </r>
  <r>
    <x v="3"/>
    <s v="B&amp;B Il Piccolo Melograno"/>
    <s v="Via Cavallino  66 T"/>
    <x v="131"/>
    <s v="Località non trovata"/>
    <s v="www.ilpiccolomelograno.com"/>
    <s v="postmaster@ilpiccolomelograno.com"/>
    <n v="35"/>
    <n v="1"/>
    <n v="1"/>
    <n v="1"/>
    <n v="73.731808731808727"/>
    <n v="1"/>
  </r>
  <r>
    <x v="3"/>
    <s v="B&amp;B Borgo Latino, Azzurro, Selvaggio"/>
    <s v="Località San Savino  10"/>
    <x v="131"/>
    <s v="Loc. San Savino, 10"/>
    <s v=""/>
    <s v="borgolatino@hotmail.it"/>
    <n v="35"/>
    <n v="0"/>
    <n v="1"/>
    <n v="0"/>
    <n v="73.731808731808727"/>
    <n v="1"/>
  </r>
  <r>
    <x v="6"/>
    <s v="Area Di Sosta Camper"/>
    <s v=""/>
    <x v="131"/>
    <s v="Località non trovata"/>
    <s v=""/>
    <s v=""/>
    <n v="35"/>
    <n v="0"/>
    <n v="0"/>
    <n v="0"/>
    <n v="73.731808731808727"/>
    <n v="1"/>
  </r>
  <r>
    <x v="1"/>
    <s v="Appartamento Uso Turistico Di Giuliano Piselli"/>
    <s v="C.Da Castellano 20"/>
    <x v="131"/>
    <s v="Montecosaro"/>
    <s v=""/>
    <s v="giuliano.piselli@tiscali.it"/>
    <n v="35"/>
    <n v="0"/>
    <n v="1"/>
    <n v="0"/>
    <n v="73.731808731808727"/>
    <n v="1"/>
  </r>
  <r>
    <x v="0"/>
    <s v="Dolce Far Niente"/>
    <s v=""/>
    <x v="131"/>
    <s v="Asola"/>
    <s v="www.aldolcefarniente.com"/>
    <s v="info@aldolcefarniente.com"/>
    <n v="35"/>
    <n v="1"/>
    <n v="1"/>
    <n v="1"/>
    <n v="73.731808731808727"/>
    <n v="1"/>
  </r>
  <r>
    <x v="2"/>
    <s v="La Luma"/>
    <s v="Via Cavour 1"/>
    <x v="131"/>
    <s v="Montecosaro"/>
    <s v="www.laluma.it"/>
    <s v="info@laluma.it"/>
    <n v="35"/>
    <n v="1"/>
    <n v="1"/>
    <n v="1"/>
    <n v="73.731808731808727"/>
    <n v="1"/>
  </r>
  <r>
    <x v="3"/>
    <s v="Europe"/>
    <s v="Viale Europa 1"/>
    <x v="131"/>
    <s v="Montecosaro"/>
    <s v="www.europe22.it"/>
    <s v="rioanni@tin.it"/>
    <n v="35"/>
    <n v="1"/>
    <n v="1"/>
    <n v="1"/>
    <n v="73.731808731808727"/>
    <n v="1"/>
  </r>
  <r>
    <x v="1"/>
    <s v="Casa Di Chiara"/>
    <s v="Contrada Crocette 10"/>
    <x v="131"/>
    <s v="Montecosaro"/>
    <s v=""/>
    <s v=""/>
    <n v="35"/>
    <n v="0"/>
    <n v="0"/>
    <n v="0"/>
    <n v="73.731808731808727"/>
    <n v="1"/>
  </r>
  <r>
    <x v="3"/>
    <s v="B&amp;B Il Viale"/>
    <s v="Via Roma  60"/>
    <x v="131"/>
    <s v="Montecosaro Scalo"/>
    <s v=""/>
    <s v="carla.rapagnani@libero.it"/>
    <n v="35"/>
    <n v="0"/>
    <n v="1"/>
    <n v="0"/>
    <n v="73.731808731808727"/>
    <n v="1"/>
  </r>
  <r>
    <x v="3"/>
    <s v="B&amp;B Camilla"/>
    <s v="Via Mazzini 6"/>
    <x v="131"/>
    <s v="Località non trovata"/>
    <s v="WWW.BEB-CAMILLA.IT"/>
    <s v="bebcamillamontecosaro@gmail.com"/>
    <n v="35"/>
    <n v="1"/>
    <n v="1"/>
    <n v="1"/>
    <n v="73.731808731808727"/>
    <n v="1"/>
  </r>
  <r>
    <x v="3"/>
    <s v="B&amp;B Calu'"/>
    <s v="Località Cavallino  17"/>
    <x v="131"/>
    <s v="Montecosaro"/>
    <s v="www.bandbcalù.com"/>
    <s v="info@bandbcalu.com"/>
    <n v="35"/>
    <n v="1"/>
    <n v="1"/>
    <n v="1"/>
    <n v="73.731808731808727"/>
    <n v="1"/>
  </r>
  <r>
    <x v="5"/>
    <s v="Angeli Innamorati"/>
    <s v="Via Tiziano 1"/>
    <x v="131"/>
    <s v="Località non trovata"/>
    <s v=""/>
    <s v="tsara76@gmail.com"/>
    <n v="35"/>
    <n v="0"/>
    <n v="1"/>
    <n v="0"/>
    <n v="73.731808731808727"/>
    <n v="1"/>
  </r>
  <r>
    <x v="3"/>
    <s v="B&amp;B Montecosaro"/>
    <s v="Via Monte San Michele  3"/>
    <x v="131"/>
    <s v="Montecosaro Alto"/>
    <s v="www.bbmontecosaro.it"/>
    <s v="andrea-quattrini@libero.it"/>
    <n v="35"/>
    <n v="1"/>
    <n v="1"/>
    <n v="1"/>
    <n v="73.731808731808727"/>
    <n v="1"/>
  </r>
  <r>
    <x v="1"/>
    <s v="Casale Di Cristina"/>
    <s v="Via Intriglione 43"/>
    <x v="132"/>
    <s v="Località non trovata"/>
    <s v=""/>
    <s v="gianfrigianfri@libero.it"/>
    <n v="30"/>
    <n v="0"/>
    <n v="1"/>
    <n v="0"/>
    <n v="73.731808731808727"/>
    <n v="1"/>
  </r>
  <r>
    <x v="3"/>
    <s v="B&amp;B Le Rose"/>
    <s v="Via Petritoli 11"/>
    <x v="132"/>
    <s v="Località non trovata"/>
    <s v=""/>
    <s v="federica.belluccini@alice.it"/>
    <n v="30"/>
    <n v="0"/>
    <n v="1"/>
    <n v="0"/>
    <n v="73.731808731808727"/>
    <n v="1"/>
  </r>
  <r>
    <x v="0"/>
    <s v="Il Casale Dell' Acquabona"/>
    <s v="Via Intriglione 6"/>
    <x v="132"/>
    <s v="Località non trovata"/>
    <s v="www.ilcasaledellacquabona.it"/>
    <s v="marcocapodacqua@hotmail.it"/>
    <n v="30"/>
    <n v="1"/>
    <n v="1"/>
    <n v="1"/>
    <n v="73.731808731808727"/>
    <n v="1"/>
  </r>
  <r>
    <x v="3"/>
    <s v="La Vecchia Scuola"/>
    <s v="Contrada Monocchia 13"/>
    <x v="132"/>
    <s v="Montefano"/>
    <s v=""/>
    <s v="info@lemarchebedandbreakfast.com"/>
    <n v="30"/>
    <n v="0"/>
    <n v="1"/>
    <n v="0"/>
    <n v="73.731808731808727"/>
    <n v="1"/>
  </r>
  <r>
    <x v="13"/>
    <s v="Centro Studi Biblici"/>
    <s v="Via Servi Di Maria 1"/>
    <x v="132"/>
    <s v="Montefano"/>
    <s v=""/>
    <s v="centro.bib@tin.it"/>
    <n v="30"/>
    <n v="0"/>
    <n v="1"/>
    <n v="0"/>
    <n v="73.731808731808727"/>
    <n v="1"/>
  </r>
  <r>
    <x v="4"/>
    <s v="Il Parco Di Kipo"/>
    <s v="Via Margherita 23"/>
    <x v="132"/>
    <s v="Località non trovata"/>
    <s v="www.parcodikipo.it"/>
    <s v="info@parcodikipo.it"/>
    <n v="30"/>
    <n v="1"/>
    <n v="1"/>
    <n v="1"/>
    <n v="73.731808731808727"/>
    <n v="1"/>
  </r>
  <r>
    <x v="4"/>
    <s v="Il Margarito"/>
    <s v="Via Intriglione 8"/>
    <x v="132"/>
    <s v="Località non trovata"/>
    <s v="www.relaisilmargarito.com"/>
    <s v="info@releaisilmargarito.com"/>
    <n v="30"/>
    <n v="1"/>
    <n v="1"/>
    <n v="1"/>
    <n v="73.731808731808727"/>
    <n v="1"/>
  </r>
  <r>
    <x v="0"/>
    <s v="Ristorante Locanda Cantalupo"/>
    <s v="C.Da Fossalupara 7"/>
    <x v="132"/>
    <s v="Montefano"/>
    <s v=""/>
    <s v="gruppofood@virgilio.it"/>
    <n v="30"/>
    <n v="0"/>
    <n v="1"/>
    <n v="0"/>
    <n v="73.731808731808727"/>
    <n v="1"/>
  </r>
  <r>
    <x v="2"/>
    <s v="Palazzo Carradori"/>
    <s v="Via Della Vittoria 7"/>
    <x v="132"/>
    <s v="Montefano"/>
    <s v="www.palazzocarradori.com"/>
    <s v="info@palazzocarradori.com"/>
    <n v="30"/>
    <n v="1"/>
    <n v="1"/>
    <n v="1"/>
    <n v="73.731808731808727"/>
    <n v="1"/>
  </r>
  <r>
    <x v="3"/>
    <s v="B&amp;B Il Casone"/>
    <s v="Via Casone  3"/>
    <x v="133"/>
    <s v="Località non trovata"/>
    <s v="www.bbilcasone.it"/>
    <s v="giusbu@libero.it"/>
    <n v="49"/>
    <n v="1"/>
    <n v="1"/>
    <n v="1"/>
    <n v="73.731808731808727"/>
    <n v="1"/>
  </r>
  <r>
    <x v="4"/>
    <s v="Agriturismo Cynara"/>
    <s v="Loc. Cervare 15"/>
    <x v="133"/>
    <s v="Cervare"/>
    <s v=""/>
    <s v="cippitellipaolo@aliceposta.it"/>
    <n v="49"/>
    <n v="0"/>
    <n v="1"/>
    <n v="0"/>
    <n v="73.731808731808727"/>
    <n v="1"/>
  </r>
  <r>
    <x v="3"/>
    <s v="B&amp;B Antico Giaciglio Di Daniela Benigni"/>
    <s v="Via Roma 6"/>
    <x v="133"/>
    <s v="Località non trovata"/>
    <s v=""/>
    <s v=""/>
    <n v="49"/>
    <n v="0"/>
    <n v="0"/>
    <n v="0"/>
    <n v="73.731808731808727"/>
    <n v="1"/>
  </r>
  <r>
    <x v="3"/>
    <s v="B&amp;B L'Albero Verde"/>
    <s v="Vicolo San Francesco 2/A"/>
    <x v="133"/>
    <s v="Località non trovata"/>
    <s v=""/>
    <s v="info@lalberoverde.com"/>
    <n v="49"/>
    <n v="0"/>
    <n v="1"/>
    <n v="0"/>
    <n v="73.731808731808727"/>
    <n v="1"/>
  </r>
  <r>
    <x v="4"/>
    <s v="Agriturismo L'Alternativa"/>
    <s v="Contrada Caccialupo 2"/>
    <x v="133"/>
    <s v="Montelupone"/>
    <s v=""/>
    <s v="laalternativa@live.it"/>
    <n v="49"/>
    <n v="0"/>
    <n v="1"/>
    <n v="0"/>
    <n v="73.731808731808727"/>
    <n v="1"/>
  </r>
  <r>
    <x v="3"/>
    <s v="B&amp;B Cervare 21 Di Roberto De Duro"/>
    <s v="C.Da Cervare 21"/>
    <x v="133"/>
    <s v="Cervare"/>
    <s v="www.cervare21.it"/>
    <s v="r.deduro@hotmail.it"/>
    <n v="49"/>
    <n v="1"/>
    <n v="1"/>
    <n v="1"/>
    <n v="73.731808731808727"/>
    <n v="1"/>
  </r>
  <r>
    <x v="6"/>
    <s v="Parco Eleuteri"/>
    <s v=""/>
    <x v="133"/>
    <s v="Mura Del Centro Storico"/>
    <s v=""/>
    <s v=""/>
    <n v="49"/>
    <n v="0"/>
    <n v="0"/>
    <n v="0"/>
    <n v="73.731808731808727"/>
    <n v="1"/>
  </r>
  <r>
    <x v="2"/>
    <s v="Hotel Ristorante Moretti Dante"/>
    <s v="Via Fermi 4"/>
    <x v="133"/>
    <s v="Montelupone"/>
    <s v="www.hotelmoretti.it"/>
    <s v="info@hotelmoretti.it"/>
    <n v="49"/>
    <n v="1"/>
    <n v="1"/>
    <n v="1"/>
    <n v="73.731808731808727"/>
    <n v="1"/>
  </r>
  <r>
    <x v="3"/>
    <s v="Bed &amp; Breakfast San Firmano"/>
    <s v="San Firmano 1"/>
    <x v="133"/>
    <s v="Montelupone"/>
    <s v="www.sanfirmano.it"/>
    <s v="info@sanfirmano.it"/>
    <n v="49"/>
    <n v="1"/>
    <n v="1"/>
    <n v="1"/>
    <n v="73.731808731808727"/>
    <n v="1"/>
  </r>
  <r>
    <x v="3"/>
    <s v="B&amp;B Montelupone Di Antonio Bedini"/>
    <s v="Via Regina Margherita 8"/>
    <x v="133"/>
    <s v="Montelupone"/>
    <s v="www.bedandbreakfast.it"/>
    <s v="mister.bedini@libero.it"/>
    <n v="49"/>
    <n v="1"/>
    <n v="1"/>
    <n v="1"/>
    <n v="73.731808731808727"/>
    <n v="1"/>
  </r>
  <r>
    <x v="4"/>
    <s v="Agriturismo Le Tate"/>
    <s v="Loc. Cervare 6"/>
    <x v="133"/>
    <s v="Cervare"/>
    <s v=""/>
    <s v="giovanni.florentino@virgilio.it"/>
    <n v="49"/>
    <n v="0"/>
    <n v="1"/>
    <n v="0"/>
    <n v="73.731808731808727"/>
    <n v="1"/>
  </r>
  <r>
    <x v="1"/>
    <s v="Andreani Carla App.To"/>
    <s v="Via Castelfidardo  1"/>
    <x v="133"/>
    <s v="Montelupone"/>
    <s v=""/>
    <s v="carlaandreani@virgilio.it"/>
    <n v="49"/>
    <n v="0"/>
    <n v="1"/>
    <n v="0"/>
    <n v="73.731808731808727"/>
    <n v="1"/>
  </r>
  <r>
    <x v="3"/>
    <s v="B&amp;B Dedicato A Te"/>
    <s v=""/>
    <x v="133"/>
    <s v="Località non trovata"/>
    <s v=""/>
    <s v="carlaandreani@virgilio.it"/>
    <n v="49"/>
    <n v="0"/>
    <n v="1"/>
    <n v="0"/>
    <n v="73.731808731808727"/>
    <n v="1"/>
  </r>
  <r>
    <x v="2"/>
    <s v="Hotel La Rosa Dei Venti"/>
    <s v="Via Macerata 77"/>
    <x v="134"/>
    <s v="Monte San Giusto"/>
    <s v="www.hotellarosadeiventi.com"/>
    <s v="info@hotellarosadeiventi.com"/>
    <n v="59"/>
    <n v="1"/>
    <n v="1"/>
    <n v="1"/>
    <n v="73.731808731808727"/>
    <n v="1"/>
  </r>
  <r>
    <x v="4"/>
    <s v="Agriturismo Il Noceto"/>
    <s v="Via Fonte Ancona 28"/>
    <x v="134"/>
    <s v="Monte San Giusto"/>
    <s v="www.agriturismoilnoceto.com"/>
    <s v="ilnoceto@alice.it"/>
    <n v="59"/>
    <n v="1"/>
    <n v="1"/>
    <n v="1"/>
    <n v="73.731808731808727"/>
    <n v="1"/>
  </r>
  <r>
    <x v="0"/>
    <s v="House Zii Rental"/>
    <s v="Via San Giacomo 38"/>
    <x v="134"/>
    <s v="Monte San Giusto"/>
    <s v="www.countrygiusto.com"/>
    <s v="info@countrygiusto.com"/>
    <n v="59"/>
    <n v="1"/>
    <n v="1"/>
    <n v="1"/>
    <n v="73.731808731808727"/>
    <n v="1"/>
  </r>
  <r>
    <x v="3"/>
    <s v="B&amp;B Saltari Simone"/>
    <s v="Via Macerata 306"/>
    <x v="134"/>
    <s v="Monte San Giusto"/>
    <s v="www.cameresaltari.it"/>
    <s v="cameresaltari@libero.it"/>
    <n v="59"/>
    <n v="1"/>
    <n v="1"/>
    <n v="1"/>
    <n v="73.731808731808727"/>
    <n v="1"/>
  </r>
  <r>
    <x v="4"/>
    <s v="Azienda Agrituristica Roeta"/>
    <s v="Contrada Barchetta 1"/>
    <x v="135"/>
    <s v="Monte San Martino"/>
    <s v=""/>
    <s v="magacirce@cheapnet.it"/>
    <n v="58"/>
    <n v="0"/>
    <n v="1"/>
    <n v="0"/>
    <n v="73.731808731808727"/>
    <n v="1"/>
  </r>
  <r>
    <x v="4"/>
    <s v="Osteria Del Lago"/>
    <s v="Contrada Santo Stefano 13"/>
    <x v="135"/>
    <s v="Monte San Martino"/>
    <s v="www.dimensionenatura.org"/>
    <s v="info@dimensionenatura.org"/>
    <n v="58"/>
    <n v="1"/>
    <n v="1"/>
    <n v="1"/>
    <n v="73.731808731808727"/>
    <n v="1"/>
  </r>
  <r>
    <x v="4"/>
    <s v="Agriturismo De Santis Celesta"/>
    <s v="Contrada Santo Stefano 8"/>
    <x v="135"/>
    <s v="Località non trovata"/>
    <s v=""/>
    <s v=""/>
    <n v="58"/>
    <n v="0"/>
    <n v="0"/>
    <n v="0"/>
    <n v="73.731808731808727"/>
    <n v="1"/>
  </r>
  <r>
    <x v="5"/>
    <s v="Societa' Agroforestale Marchigiana San Ruffino Srl"/>
    <s v="Contrada Santo Stefano 1"/>
    <x v="135"/>
    <s v="Monte San Martino"/>
    <s v="www.sanruffino.com"/>
    <s v="info@sanruffino.com"/>
    <n v="58"/>
    <n v="1"/>
    <n v="1"/>
    <n v="1"/>
    <n v="73.731808731808727"/>
    <n v="1"/>
  </r>
  <r>
    <x v="4"/>
    <s v="Agriturismo Bellavista Di Psenner Peter Erich"/>
    <s v="Contrada Santo Stefano 36"/>
    <x v="135"/>
    <s v="Monte San Martino"/>
    <s v="bellavistaagriturismo.wordpress.com"/>
    <s v="agritur.bellavista@libero.it"/>
    <n v="58"/>
    <n v="1"/>
    <n v="1"/>
    <n v="1"/>
    <n v="73.731808731808727"/>
    <n v="1"/>
  </r>
  <r>
    <x v="3"/>
    <s v="B&amp;B Diletti Daniele"/>
    <s v="Contrada Molino 93"/>
    <x v="135"/>
    <s v="Monte San Martino"/>
    <s v="www.ilnidodelfalco.com"/>
    <s v="info@ilnidodelfalco.com"/>
    <n v="58"/>
    <n v="1"/>
    <n v="1"/>
    <n v="1"/>
    <n v="73.731808731808727"/>
    <n v="1"/>
  </r>
  <r>
    <x v="0"/>
    <s v="Il Nido Del Falco Di Daniele Diletti"/>
    <s v="Contrada Molino 93"/>
    <x v="135"/>
    <s v="Monte San Martino"/>
    <s v="www.ilnidodelfalco.com"/>
    <s v="info@ilnidodelfalco.com"/>
    <n v="58"/>
    <n v="1"/>
    <n v="1"/>
    <n v="1"/>
    <n v="73.731808731808727"/>
    <n v="1"/>
  </r>
  <r>
    <x v="4"/>
    <s v="Carducci Giuseppe"/>
    <s v="Contrada Barchetta 1"/>
    <x v="135"/>
    <s v="Monte San Martino"/>
    <s v=""/>
    <s v=""/>
    <n v="58"/>
    <n v="0"/>
    <n v="0"/>
    <n v="0"/>
    <n v="73.731808731808727"/>
    <n v="1"/>
  </r>
  <r>
    <x v="4"/>
    <s v="Agriturismo San Martino"/>
    <s v="Contrada Molino 69"/>
    <x v="135"/>
    <s v="Monte San Martino"/>
    <s v="www.agriturismosanmartino.com"/>
    <s v="agriturismosanmartino@email.it"/>
    <n v="58"/>
    <n v="1"/>
    <n v="1"/>
    <n v="1"/>
    <n v="73.731808731808727"/>
    <n v="1"/>
  </r>
  <r>
    <x v="4"/>
    <s v="Agriturismo Severini"/>
    <s v="Via Portone San Francesco 13"/>
    <x v="136"/>
    <s v="Morrovalle"/>
    <s v="www.agriturismoseverini.it"/>
    <s v="info@agriturismoseverini.it"/>
    <n v="46"/>
    <n v="1"/>
    <n v="1"/>
    <n v="1"/>
    <n v="73.731808731808727"/>
    <n v="1"/>
  </r>
  <r>
    <x v="4"/>
    <s v="Il Casale"/>
    <s v="Contrada Campomaggio 125"/>
    <x v="136"/>
    <s v="Morrovalle"/>
    <s v="www.ilcasale.org"/>
    <s v="info@ilcasale.org"/>
    <n v="46"/>
    <n v="1"/>
    <n v="1"/>
    <n v="1"/>
    <n v="73.731808731808727"/>
    <n v="1"/>
  </r>
  <r>
    <x v="3"/>
    <s v="B&amp;B Carpe Diem"/>
    <s v="Via Giacomo Puccini 14"/>
    <x v="136"/>
    <s v="Morrovalle"/>
    <s v="www.bbcarpediem.it"/>
    <s v="info@bbcarpediem.it"/>
    <n v="46"/>
    <n v="1"/>
    <n v="1"/>
    <n v="1"/>
    <n v="73.731808731808727"/>
    <n v="1"/>
  </r>
  <r>
    <x v="3"/>
    <s v="B&amp;B Villa San Nicolino"/>
    <s v="Contrada Fonte Murata 1"/>
    <x v="136"/>
    <s v="Morrovalle"/>
    <s v="www.sannicolino.com"/>
    <s v="info@sannicolino.com"/>
    <n v="46"/>
    <n v="1"/>
    <n v="1"/>
    <n v="1"/>
    <n v="73.731808731808727"/>
    <n v="1"/>
  </r>
  <r>
    <x v="2"/>
    <s v="Hotel San Crispino"/>
    <s v="Via Dante Alighieri 222"/>
    <x v="136"/>
    <s v="Morrovalle"/>
    <s v="www.hotelsancrispino.it"/>
    <s v="info@hotelsancrispino.it"/>
    <n v="46"/>
    <n v="1"/>
    <n v="1"/>
    <n v="1"/>
    <n v="73.731808731808727"/>
    <n v="1"/>
  </r>
  <r>
    <x v="0"/>
    <s v="Al Casale Di Morro"/>
    <s v="Contrada Lamaticci 25"/>
    <x v="136"/>
    <s v="Morrovalle"/>
    <s v="www.alcasaledimorro.it"/>
    <s v="info@alcasaledimorro.it"/>
    <n v="46"/>
    <n v="1"/>
    <n v="1"/>
    <n v="1"/>
    <n v="73.731808731808727"/>
    <n v="1"/>
  </r>
  <r>
    <x v="3"/>
    <s v="B&amp;B Il Sambuco"/>
    <s v="Contrada Montanari 7"/>
    <x v="136"/>
    <s v="Morrovalle"/>
    <s v="www.sambucomarche.it"/>
    <s v="info@sambucomarche.it"/>
    <n v="46"/>
    <n v="1"/>
    <n v="1"/>
    <n v="1"/>
    <n v="73.731808731808727"/>
    <n v="1"/>
  </r>
  <r>
    <x v="1"/>
    <s v="Santomaro Country-Loft"/>
    <s v="Contrada Colli Asola 13"/>
    <x v="136"/>
    <s v="Località non trovata"/>
    <s v="www.santomaro.com"/>
    <s v="info@santomaro.com"/>
    <n v="46"/>
    <n v="1"/>
    <n v="1"/>
    <n v="1"/>
    <n v="73.731808731808727"/>
    <n v="1"/>
  </r>
  <r>
    <x v="1"/>
    <s v="Chiara Andrenelli"/>
    <s v="Via San Gabriele 9"/>
    <x v="136"/>
    <s v="Località non trovata"/>
    <s v=""/>
    <s v="poipoi70@libero.it"/>
    <n v="46"/>
    <n v="0"/>
    <n v="1"/>
    <n v="0"/>
    <n v="73.731808731808727"/>
    <n v="1"/>
  </r>
  <r>
    <x v="3"/>
    <s v="B&amp;B La Quiete Di Ros"/>
    <s v="C.Da Castellano 41"/>
    <x v="136"/>
    <s v="Località non trovata"/>
    <s v="www.bb30.it"/>
    <s v="battistellirosaria@gmail.com"/>
    <n v="46"/>
    <n v="1"/>
    <n v="1"/>
    <n v="1"/>
    <n v="73.731808731808727"/>
    <n v="1"/>
  </r>
  <r>
    <x v="1"/>
    <s v="Casa Manzi"/>
    <s v=""/>
    <x v="136"/>
    <s v="Località non trovata"/>
    <s v=""/>
    <s v="raniero.manzi@libero.it"/>
    <n v="46"/>
    <n v="0"/>
    <n v="1"/>
    <n v="0"/>
    <n v="73.731808731808727"/>
    <n v="1"/>
  </r>
  <r>
    <x v="6"/>
    <s v="Area Di Sosta Camper"/>
    <s v=""/>
    <x v="136"/>
    <s v="Ex Campo Boario Sottostante Viale Del Pincio"/>
    <s v=""/>
    <s v=""/>
    <n v="46"/>
    <n v="0"/>
    <n v="0"/>
    <n v="0"/>
    <n v="73.731808731808727"/>
    <n v="1"/>
  </r>
  <r>
    <x v="4"/>
    <s v="Agriturismo Ponterosa"/>
    <s v="C.Da Mossa Montigliano 14"/>
    <x v="136"/>
    <s v="Morrovalle"/>
    <s v="www.agriturismoponterosa.it"/>
    <s v="info@agriturismoponterosa.it"/>
    <n v="46"/>
    <n v="1"/>
    <n v="1"/>
    <n v="1"/>
    <n v="73.731808731808727"/>
    <n v="1"/>
  </r>
  <r>
    <x v="3"/>
    <s v="B&amp;B La Maison Jujube"/>
    <s v="Via Umberto I 28"/>
    <x v="136"/>
    <s v="Morrovalle"/>
    <s v="www.lamaisonjujube.it"/>
    <s v="lamaisonjujube@gmail.com"/>
    <n v="46"/>
    <n v="1"/>
    <n v="1"/>
    <n v="1"/>
    <n v="73.731808731808727"/>
    <n v="1"/>
  </r>
  <r>
    <x v="1"/>
    <s v="Casale Blulavanda"/>
    <s v="C/Da Colli Asola  11"/>
    <x v="136"/>
    <s v="Morrovalle"/>
    <s v=""/>
    <s v="casaleblulavanda@hotmail.com"/>
    <n v="46"/>
    <n v="0"/>
    <n v="1"/>
    <n v="0"/>
    <n v="73.731808731808727"/>
    <n v="1"/>
  </r>
  <r>
    <x v="3"/>
    <s v="La Casa Prima Del Ponte"/>
    <s v="Via Dante 63"/>
    <x v="136"/>
    <s v="Trodica Di Morrovalle"/>
    <s v="www.lacasadelponte.com"/>
    <s v="info@lacasadelponte.com"/>
    <n v="46"/>
    <n v="1"/>
    <n v="1"/>
    <n v="1"/>
    <n v="73.731808731808727"/>
    <n v="1"/>
  </r>
  <r>
    <x v="3"/>
    <s v="La Casa Dopo Il Ponte"/>
    <s v="Via Dante 61"/>
    <x v="136"/>
    <s v="Trodica Di Morrovalle"/>
    <s v="www.lacasadelponte.com"/>
    <s v="info@lacasadelponte.com"/>
    <n v="46"/>
    <n v="1"/>
    <n v="1"/>
    <n v="1"/>
    <n v="73.731808731808727"/>
    <n v="1"/>
  </r>
  <r>
    <x v="1"/>
    <s v="Capinera Antonietta"/>
    <s v="Contrada Crocette 11"/>
    <x v="136"/>
    <s v="Morrovalle"/>
    <s v=""/>
    <s v="41264@libero.it"/>
    <n v="46"/>
    <n v="0"/>
    <n v="1"/>
    <n v="0"/>
    <n v="73.731808731808727"/>
    <n v="1"/>
  </r>
  <r>
    <x v="3"/>
    <s v="La Merlana"/>
    <s v="Contrada Culmici 15"/>
    <x v="136"/>
    <s v="Morrovalle"/>
    <s v=""/>
    <s v="b.b.lamerlana@cgn.legalmail.ot"/>
    <n v="46"/>
    <n v="0"/>
    <n v="1"/>
    <n v="0"/>
    <n v="73.731808731808727"/>
    <n v="1"/>
  </r>
  <r>
    <x v="5"/>
    <s v="I Girasoli"/>
    <s v="Frazione Giove 12"/>
    <x v="137"/>
    <s v="Muccia"/>
    <s v="www.residenceigirasoli.it"/>
    <s v="info@residenceigirasoli.it"/>
    <n v="89"/>
    <n v="1"/>
    <n v="1"/>
    <n v="1"/>
    <n v="73.731808731808727"/>
    <n v="1"/>
  </r>
  <r>
    <x v="3"/>
    <s v="B&amp;B Le Sefore"/>
    <s v=""/>
    <x v="137"/>
    <s v="Frazione Massaprofoglio"/>
    <s v=""/>
    <s v=""/>
    <n v="89"/>
    <n v="0"/>
    <n v="0"/>
    <n v="0"/>
    <n v="73.731808731808727"/>
    <n v="1"/>
  </r>
  <r>
    <x v="3"/>
    <s v="I Somarelli Di Finicelli Elisabetta"/>
    <s v="Frazione Massaprofoglio 1"/>
    <x v="137"/>
    <s v="Muccia"/>
    <s v=""/>
    <s v="elisabettafinicelli@mail.it"/>
    <n v="89"/>
    <n v="0"/>
    <n v="1"/>
    <n v="0"/>
    <n v="73.731808731808727"/>
    <n v="1"/>
  </r>
  <r>
    <x v="8"/>
    <s v="Casa Per Ferie Eremo Beato Rizzerio"/>
    <s v="Contrada Coda Di Muccia Snc"/>
    <x v="137"/>
    <s v="Muccia"/>
    <s v="www.eremobeatorizzerio.it"/>
    <s v="eremobeatorizzerio@libero.it"/>
    <n v="89"/>
    <n v="1"/>
    <n v="1"/>
    <n v="1"/>
    <n v="73.731808731808727"/>
    <n v="1"/>
  </r>
  <r>
    <x v="2"/>
    <s v="Del Cacciatore"/>
    <s v="Via Spinabello 15"/>
    <x v="137"/>
    <s v="Muccia"/>
    <s v=""/>
    <s v=""/>
    <n v="89"/>
    <n v="0"/>
    <n v="0"/>
    <n v="0"/>
    <n v="73.731808731808727"/>
    <n v="1"/>
  </r>
  <r>
    <x v="2"/>
    <s v="Carnevali"/>
    <s v="Frazione Maddalena 28"/>
    <x v="137"/>
    <s v="Muccia"/>
    <s v="www.motelristorantecarnevali.com"/>
    <s v="info@motelristorantecarnevali.com"/>
    <n v="89"/>
    <n v="1"/>
    <n v="1"/>
    <n v="1"/>
    <n v="73.731808731808727"/>
    <n v="1"/>
  </r>
  <r>
    <x v="4"/>
    <s v="Agriturismo Col Di Giove"/>
    <s v="Frazione Col Di Giove 8"/>
    <x v="137"/>
    <s v="Muccia"/>
    <s v="http://www.coldigiove.it"/>
    <s v=""/>
    <n v="89"/>
    <n v="1"/>
    <n v="0"/>
    <n v="0"/>
    <n v="73.731808731808727"/>
    <n v="1"/>
  </r>
  <r>
    <x v="4"/>
    <s v="La Castellina"/>
    <s v="Frazione Costafiore 29"/>
    <x v="137"/>
    <s v="Muccia"/>
    <s v=""/>
    <s v=""/>
    <n v="89"/>
    <n v="0"/>
    <n v="0"/>
    <n v="0"/>
    <n v="73.731808731808727"/>
    <n v="1"/>
  </r>
  <r>
    <x v="3"/>
    <s v="B&amp;B Cardarelli Isa"/>
    <s v="Contrada Guerci 335"/>
    <x v="138"/>
    <s v="Penna San Giovanni"/>
    <s v=""/>
    <s v=""/>
    <n v="30"/>
    <n v="0"/>
    <n v="0"/>
    <n v="0"/>
    <n v="73.731808731808727"/>
    <n v="1"/>
  </r>
  <r>
    <x v="4"/>
    <s v="Agriturismo I Girasoli"/>
    <s v="Contrada Caselunghe 208"/>
    <x v="138"/>
    <s v="Penna San Giovanni"/>
    <s v="www.daigirasoli.it"/>
    <s v="info@daigirasoli.it"/>
    <n v="30"/>
    <n v="1"/>
    <n v="1"/>
    <n v="1"/>
    <n v="73.731808731808727"/>
    <n v="1"/>
  </r>
  <r>
    <x v="3"/>
    <s v="B&amp;B Villa Fiorita Di Silla-Lina"/>
    <s v="Contrada Caselunghe 221"/>
    <x v="138"/>
    <s v="Penna San Giovanni"/>
    <s v=""/>
    <s v=""/>
    <n v="30"/>
    <n v="0"/>
    <n v="0"/>
    <n v="0"/>
    <n v="73.731808731808727"/>
    <n v="1"/>
  </r>
  <r>
    <x v="4"/>
    <s v="Tre Querce"/>
    <s v="Contrada Fosse 315"/>
    <x v="138"/>
    <s v="Penna San Giovanni"/>
    <s v="www.trequerce.it"/>
    <s v="info@trequerce.it"/>
    <n v="30"/>
    <n v="1"/>
    <n v="1"/>
    <n v="1"/>
    <n v="73.731808731808727"/>
    <n v="1"/>
  </r>
  <r>
    <x v="4"/>
    <s v="L'Antico Gusto"/>
    <s v="Contrada Biordi 12"/>
    <x v="138"/>
    <s v="Penna San Giovanni"/>
    <s v=""/>
    <s v="aziendamoretti@tiscalinet.it"/>
    <n v="30"/>
    <n v="0"/>
    <n v="1"/>
    <n v="0"/>
    <n v="73.731808731808727"/>
    <n v="1"/>
  </r>
  <r>
    <x v="5"/>
    <s v="P.A.E.A Di Silenzi Adele &amp; C. - S.N.C."/>
    <s v="Viale Beato Giovanni 11"/>
    <x v="138"/>
    <s v="Penna San Giovanni"/>
    <s v=""/>
    <s v=""/>
    <n v="30"/>
    <n v="0"/>
    <n v="0"/>
    <n v="0"/>
    <n v="73.731808731808727"/>
    <n v="1"/>
  </r>
  <r>
    <x v="3"/>
    <s v="Antonio Viglietti"/>
    <s v="Contrada Fosse 317"/>
    <x v="138"/>
    <s v="Penna San Giovanni"/>
    <s v=""/>
    <s v="aviglietti@yahoo.it"/>
    <n v="30"/>
    <n v="0"/>
    <n v="1"/>
    <n v="0"/>
    <n v="73.731808731808727"/>
    <n v="1"/>
  </r>
  <r>
    <x v="3"/>
    <s v="Giuseppe Carboni"/>
    <s v="Contrada Saline 32/A"/>
    <x v="138"/>
    <s v="Penna San Giovanni"/>
    <s v=""/>
    <s v="carboni.francesco@libero.it"/>
    <n v="30"/>
    <n v="0"/>
    <n v="1"/>
    <n v="0"/>
    <n v="73.731808731808727"/>
    <n v="1"/>
  </r>
  <r>
    <x v="3"/>
    <s v="B&amp;B Il Casale Di Nanni"/>
    <s v="Contrada Biordi 3"/>
    <x v="138"/>
    <s v="Penna San Giovanni"/>
    <s v=""/>
    <s v="ilcasaledinanni@libero.it"/>
    <n v="30"/>
    <n v="0"/>
    <n v="1"/>
    <n v="0"/>
    <n v="73.731808731808727"/>
    <n v="1"/>
  </r>
  <r>
    <x v="5"/>
    <s v="The Metta Centre"/>
    <s v="Contrada Saline 1"/>
    <x v="138"/>
    <s v="Penna San Giovanni"/>
    <s v=""/>
    <s v=""/>
    <n v="30"/>
    <n v="0"/>
    <n v="0"/>
    <n v="0"/>
    <n v="73.731808731808727"/>
    <n v="1"/>
  </r>
  <r>
    <x v="0"/>
    <s v="Old House"/>
    <s v="Contrada Marcoaldi 53 53"/>
    <x v="138"/>
    <s v="Penna San Giovanni"/>
    <s v="www.oldcountryhouse.it"/>
    <s v="info@oldcountryhouse.it"/>
    <n v="30"/>
    <n v="1"/>
    <n v="1"/>
    <n v="1"/>
    <n v="73.731808731808727"/>
    <n v="1"/>
  </r>
  <r>
    <x v="3"/>
    <s v="B&amp;B Perfetti Sergio"/>
    <s v="Contrada Fienarette 97"/>
    <x v="138"/>
    <s v="Penna San Giovanni"/>
    <s v="www.beblaquiete.eu"/>
    <s v="marinaperfetti@alice.it"/>
    <n v="30"/>
    <n v="1"/>
    <n v="1"/>
    <n v="1"/>
    <n v="73.731808731808727"/>
    <n v="1"/>
  </r>
  <r>
    <x v="4"/>
    <s v="Agriturismo Villa Valente"/>
    <s v="Contrada Pierdominici 49"/>
    <x v="138"/>
    <s v="Penna San Giovanni"/>
    <s v="www.villavalente.com"/>
    <s v="ron.favrin@gmail.com"/>
    <n v="30"/>
    <n v="1"/>
    <n v="1"/>
    <n v="1"/>
    <n v="73.731808731808727"/>
    <n v="1"/>
  </r>
  <r>
    <x v="3"/>
    <s v="B&amp;B Paglia E Fieno"/>
    <s v="Via Del Molino 19"/>
    <x v="139"/>
    <s v="Abbadia Di Fiastra"/>
    <s v=""/>
    <s v="abbadiadifiastra@gmail.com"/>
    <n v="103"/>
    <n v="0"/>
    <n v="1"/>
    <n v="0"/>
    <n v="73.731808731808727"/>
    <n v="1"/>
  </r>
  <r>
    <x v="4"/>
    <s v="Il Melograno"/>
    <s v="Via Sant'Antonio 5"/>
    <x v="139"/>
    <s v="Località non trovata"/>
    <s v="www.vivaiminnozzi.it"/>
    <s v="vivaiminnozzi@libero.it"/>
    <n v="103"/>
    <n v="1"/>
    <n v="1"/>
    <n v="1"/>
    <n v="73.731808731808727"/>
    <n v="1"/>
  </r>
  <r>
    <x v="1"/>
    <s v="Contigiani Sandro"/>
    <s v="Via San Marco 17"/>
    <x v="139"/>
    <s v="Petriolo"/>
    <s v=""/>
    <s v="impresaedilecontigiani@gmail.com"/>
    <n v="103"/>
    <n v="0"/>
    <n v="1"/>
    <n v="0"/>
    <n v="73.731808731808727"/>
    <n v="1"/>
  </r>
  <r>
    <x v="3"/>
    <s v="B&amp;B La Pojana"/>
    <s v="Via Campolargo 34"/>
    <x v="139"/>
    <s v="Petriolo"/>
    <s v="http://allapoiana.com/it/home-1/"/>
    <s v="info@allapoiana.com"/>
    <n v="103"/>
    <n v="1"/>
    <n v="1"/>
    <n v="1"/>
    <n v="73.731808731808727"/>
    <n v="1"/>
  </r>
  <r>
    <x v="4"/>
    <s v="La Dimora Del Sole"/>
    <s v="Via San Giovanni 8/10"/>
    <x v="139"/>
    <s v="Petriolo"/>
    <s v="www.ladimoradelsole.it"/>
    <s v="info@ladimoradelsole.it"/>
    <n v="103"/>
    <n v="1"/>
    <n v="1"/>
    <n v="1"/>
    <n v="73.731808731808727"/>
    <n v="1"/>
  </r>
  <r>
    <x v="0"/>
    <s v="Il Poggio Delle Armonie"/>
    <s v="Via Pecciane  18"/>
    <x v="140"/>
    <s v="Pievebovigliana"/>
    <s v="www.ilpoggiodellearmonie.it"/>
    <s v="info@ilpoggiodellearmonie.it"/>
    <n v="117"/>
    <n v="1"/>
    <n v="1"/>
    <n v="1"/>
    <n v="73.731808731808727"/>
    <n v="1"/>
  </r>
  <r>
    <x v="4"/>
    <s v="Terre Della Sibilla"/>
    <s v=""/>
    <x v="140"/>
    <s v="Località non trovata"/>
    <s v="www.agriturismoterredellasibilla.it"/>
    <s v="terredellasibilla@libero.it"/>
    <n v="117"/>
    <n v="1"/>
    <n v="1"/>
    <n v="1"/>
    <n v="73.731808731808727"/>
    <n v="1"/>
  </r>
  <r>
    <x v="4"/>
    <s v="Sapori Di Campagna"/>
    <s v="Via Rancia 1"/>
    <x v="140"/>
    <s v="Pievebovigliana"/>
    <s v="www.saporidicampagna.it"/>
    <s v="saporidicampagna2003@libero.it"/>
    <n v="117"/>
    <n v="1"/>
    <n v="1"/>
    <n v="1"/>
    <n v="73.731808731808727"/>
    <n v="1"/>
  </r>
  <r>
    <x v="0"/>
    <s v="La Vecchia Fonte"/>
    <s v="Via Spinete 6"/>
    <x v="140"/>
    <s v="Lago Di Polverina"/>
    <s v="www.lavecchiafonte.net"/>
    <s v="info@lavecchiafonte.net"/>
    <n v="117"/>
    <n v="1"/>
    <n v="1"/>
    <n v="1"/>
    <n v="73.731808731808727"/>
    <n v="1"/>
  </r>
  <r>
    <x v="3"/>
    <s v="Il Convento"/>
    <s v="Convento 2"/>
    <x v="140"/>
    <s v="Località non trovata"/>
    <s v="www.ilconvento.info"/>
    <s v="info@ilconvento.info"/>
    <n v="117"/>
    <n v="1"/>
    <n v="1"/>
    <n v="1"/>
    <n v="73.731808731808727"/>
    <n v="1"/>
  </r>
  <r>
    <x v="0"/>
    <s v="L'Airone Cinerino"/>
    <s v=""/>
    <x v="140"/>
    <s v="Località non trovata"/>
    <s v=""/>
    <s v="info@aironecinerino.it"/>
    <n v="117"/>
    <n v="0"/>
    <n v="1"/>
    <n v="0"/>
    <n v="73.731808731808727"/>
    <n v="1"/>
  </r>
  <r>
    <x v="4"/>
    <s v="Roccamaia"/>
    <s v="Via Roccamaia 22"/>
    <x v="140"/>
    <s v="Pievebovigliana"/>
    <s v="www.agriturismo-roccamaia.com"/>
    <s v="mail@agriturismo-roccamaia.com"/>
    <n v="117"/>
    <n v="1"/>
    <n v="1"/>
    <n v="1"/>
    <n v="73.731808731808727"/>
    <n v="1"/>
  </r>
  <r>
    <x v="6"/>
    <s v="Area Sosta Camper - Pievebovigliana"/>
    <s v="Via Rancia 1"/>
    <x v="140"/>
    <s v="Pievebovigliana"/>
    <s v=""/>
    <s v="comune@pievebovigliana.sinp.net"/>
    <n v="117"/>
    <n v="0"/>
    <n v="1"/>
    <n v="0"/>
    <n v="73.731808731808727"/>
    <n v="1"/>
  </r>
  <r>
    <x v="5"/>
    <s v="Bar Pizzeria Il Cortile"/>
    <s v="Via Roma 3"/>
    <x v="140"/>
    <s v="Località non trovata"/>
    <s v=""/>
    <s v="pontanimarco@alice.it"/>
    <n v="117"/>
    <n v="0"/>
    <n v="1"/>
    <n v="0"/>
    <n v="73.731808731808727"/>
    <n v="1"/>
  </r>
  <r>
    <x v="4"/>
    <s v="Degli Alti Pascoli"/>
    <s v=""/>
    <x v="140"/>
    <s v="Località non trovata"/>
    <s v="www.agriturismodeglialtipascoli.it"/>
    <s v="info@agriturismodeglialtipascoli.it"/>
    <n v="117"/>
    <n v="1"/>
    <n v="1"/>
    <n v="1"/>
    <n v="73.731808731808727"/>
    <n v="1"/>
  </r>
  <r>
    <x v="3"/>
    <s v="B&amp;B La Vecchia Fonte 2"/>
    <s v="Loc. Spinete S.N.C."/>
    <x v="140"/>
    <s v="Loc. Spinete"/>
    <s v="www.lavecchiafonte.net"/>
    <s v="info@lavecchiafonte.net"/>
    <n v="117"/>
    <n v="1"/>
    <n v="1"/>
    <n v="1"/>
    <n v="73.731808731808727"/>
    <n v="1"/>
  </r>
  <r>
    <x v="3"/>
    <s v="B&amp;B Crazy Horse Di Crocetti Luigi"/>
    <s v="Via Le Rote 6"/>
    <x v="141"/>
    <s v="Val Sant'Angelo"/>
    <s v=""/>
    <s v=""/>
    <n v="53"/>
    <n v="0"/>
    <n v="0"/>
    <n v="0"/>
    <n v="73.731808731808727"/>
    <n v="1"/>
  </r>
  <r>
    <x v="4"/>
    <s v="Agriturismo Il Conventino"/>
    <s v="Localita' Seggiole 1"/>
    <x v="141"/>
    <s v="Pieve Torina"/>
    <s v=""/>
    <s v="prenotazioni@ilconventino.eu"/>
    <n v="53"/>
    <n v="0"/>
    <n v="1"/>
    <n v="0"/>
    <n v="73.731808731808727"/>
    <n v="1"/>
  </r>
  <r>
    <x v="4"/>
    <s v="Il Picchio"/>
    <s v="Frazione Pie Casavecchia 13"/>
    <x v="141"/>
    <s v="Pieve Torina"/>
    <s v=""/>
    <s v=""/>
    <n v="53"/>
    <n v="0"/>
    <n v="0"/>
    <n v="0"/>
    <n v="73.731808731808727"/>
    <n v="1"/>
  </r>
  <r>
    <x v="3"/>
    <s v="Casa Amarena"/>
    <s v="Localita' Piecollina 15"/>
    <x v="141"/>
    <s v="Pieve Torina"/>
    <s v="www.casamarena.it"/>
    <s v="casaamarena@libero.it"/>
    <n v="53"/>
    <n v="1"/>
    <n v="1"/>
    <n v="1"/>
    <n v="73.731808731808727"/>
    <n v="1"/>
  </r>
  <r>
    <x v="3"/>
    <s v="B&amp;B Cardurani Sandra"/>
    <s v="Case Sparse Colle Di Torricchio 3"/>
    <x v="141"/>
    <s v="Pieve Torina"/>
    <s v=""/>
    <s v=""/>
    <n v="53"/>
    <n v="0"/>
    <n v="0"/>
    <n v="0"/>
    <n v="73.731808731808727"/>
    <n v="1"/>
  </r>
  <r>
    <x v="4"/>
    <s v="Antico Borgo Di Gallano"/>
    <s v="Case Sparse Gallano 1"/>
    <x v="141"/>
    <s v="Pieve Torina"/>
    <s v="www.anticoborgodigallano.com"/>
    <s v="anticoborgodigallano@gmail.com"/>
    <n v="53"/>
    <n v="1"/>
    <n v="1"/>
    <n v="1"/>
    <n v="73.731808731808727"/>
    <n v="1"/>
  </r>
  <r>
    <x v="2"/>
    <s v="Albergo Ristorante Il Giardino"/>
    <s v="Viale Della Vittoria 7"/>
    <x v="142"/>
    <s v="Pioraco"/>
    <s v="http://www.hotel-ilgiardino.com/"/>
    <s v="ilgiardinodipioraco@libero.it"/>
    <n v="66"/>
    <n v="1"/>
    <n v="1"/>
    <n v="1"/>
    <n v="73.731808731808727"/>
    <n v="1"/>
  </r>
  <r>
    <x v="2"/>
    <s v="Hotel Victoria"/>
    <s v="Piazza San Vittorino 5"/>
    <x v="142"/>
    <s v="Pioraco"/>
    <s v=""/>
    <s v=""/>
    <n v="66"/>
    <n v="0"/>
    <n v="0"/>
    <n v="0"/>
    <n v="73.731808731808727"/>
    <n v="1"/>
  </r>
  <r>
    <x v="5"/>
    <s v="Lancianello - Case Appartamenti Vacanze"/>
    <s v="Via Seppio 7,4"/>
    <x v="142"/>
    <s v="Loc. Lancianello"/>
    <s v="www.lancianello.it"/>
    <s v="info@lancianello.it"/>
    <n v="66"/>
    <n v="1"/>
    <n v="1"/>
    <n v="1"/>
    <n v="73.731808731808727"/>
    <n v="1"/>
  </r>
  <r>
    <x v="6"/>
    <s v="Area Di Sosta Camper - Buchetto"/>
    <s v=""/>
    <x v="142"/>
    <s v="Sp 361 - Loc. Pie' Di Gualdo"/>
    <s v=""/>
    <s v=""/>
    <n v="66"/>
    <n v="0"/>
    <n v="0"/>
    <n v="0"/>
    <n v="73.731808731808727"/>
    <n v="1"/>
  </r>
  <r>
    <x v="5"/>
    <s v="Affittacamere Serini Carmela"/>
    <s v="Via M.Armanno, Via C.Augusto 10, 9"/>
    <x v="142"/>
    <s v="Località non trovata"/>
    <s v=""/>
    <s v="c.ilari@macerata.confartigianato.it"/>
    <n v="66"/>
    <n v="0"/>
    <n v="1"/>
    <n v="0"/>
    <n v="73.731808731808727"/>
    <n v="1"/>
  </r>
  <r>
    <x v="3"/>
    <s v="B&amp;B Mulino Bianco"/>
    <s v="Via Serronchia 1"/>
    <x v="143"/>
    <s v="Serronchia"/>
    <s v="https://www.mulinobianco.nl"/>
    <s v="info@mulinobianco.nl"/>
    <n v="114"/>
    <n v="1"/>
    <n v="1"/>
    <n v="1"/>
    <n v="73.731808731808727"/>
    <n v="1"/>
  </r>
  <r>
    <x v="3"/>
    <s v="B&amp;B I Cinque Colli"/>
    <s v="Via Settembre 22"/>
    <x v="144"/>
    <s v="Località non trovata"/>
    <s v=""/>
    <s v="giacomomau@gmail.com"/>
    <n v="39"/>
    <n v="0"/>
    <n v="1"/>
    <n v="0"/>
    <n v="73.731808731808727"/>
    <n v="1"/>
  </r>
  <r>
    <x v="3"/>
    <s v="B&amp;B La Casa Di Vale"/>
    <s v="Strada Comunale Morazzano 72"/>
    <x v="144"/>
    <s v="Località non trovata"/>
    <s v=""/>
    <s v="renzoscarponi@libero.it"/>
    <n v="39"/>
    <n v="0"/>
    <n v="1"/>
    <n v="0"/>
    <n v="73.731808731808727"/>
    <n v="1"/>
  </r>
  <r>
    <x v="3"/>
    <s v="B&amp;B La Collinetta"/>
    <s v="C.Da Campetella 32"/>
    <x v="144"/>
    <s v="Località non trovata"/>
    <s v=""/>
    <s v="info@bblacollinetta.it"/>
    <n v="39"/>
    <n v="0"/>
    <n v="1"/>
    <n v="0"/>
    <n v="73.731808731808727"/>
    <n v="1"/>
  </r>
  <r>
    <x v="5"/>
    <s v="Villino La Casetta"/>
    <s v="C.Da Molino 16/B"/>
    <x v="144"/>
    <s v="Località non trovata"/>
    <s v="villinolacasetta.xoom.it"/>
    <s v="ppaciaroni@alice.it"/>
    <n v="39"/>
    <n v="1"/>
    <n v="1"/>
    <n v="1"/>
    <n v="73.731808731808727"/>
    <n v="1"/>
  </r>
  <r>
    <x v="6"/>
    <s v="Area Di Sosta Camper"/>
    <s v="Via Santo Spirito 1"/>
    <x v="144"/>
    <s v="Pollenza"/>
    <s v=""/>
    <s v=""/>
    <n v="39"/>
    <n v="0"/>
    <n v="0"/>
    <n v="0"/>
    <n v="73.731808731808727"/>
    <n v="1"/>
  </r>
  <r>
    <x v="4"/>
    <s v="Agriturismo La Morla"/>
    <s v="C.Da La Morla 19/B"/>
    <x v="144"/>
    <s v="Località non trovata"/>
    <s v="www.lamorla.it"/>
    <s v="lamorla@hotmail.it"/>
    <n v="39"/>
    <n v="1"/>
    <n v="1"/>
    <n v="1"/>
    <n v="73.731808731808727"/>
    <n v="1"/>
  </r>
  <r>
    <x v="2"/>
    <s v="Parco Hotel"/>
    <s v="Viale Dante 41"/>
    <x v="144"/>
    <s v="Pollenza"/>
    <s v="www.gruppogiustozzihotels.it"/>
    <s v="info@parcohotel.it"/>
    <n v="39"/>
    <n v="1"/>
    <n v="1"/>
    <n v="1"/>
    <n v="73.731808731808727"/>
    <n v="1"/>
  </r>
  <r>
    <x v="4"/>
    <s v="La Casa Di Zoe"/>
    <s v="Contrada Morla 26"/>
    <x v="144"/>
    <s v="Pollenza"/>
    <s v="www.agriturismolacasadizoe.it"/>
    <s v="info@agriturismolacasadizoe.it"/>
    <n v="39"/>
    <n v="1"/>
    <n v="1"/>
    <n v="1"/>
    <n v="73.731808731808727"/>
    <n v="1"/>
  </r>
  <r>
    <x v="3"/>
    <s v="B&amp;B Salvucci Gabriella"/>
    <s v="Contrada Rambona 47"/>
    <x v="144"/>
    <s v="Pollenza"/>
    <s v=""/>
    <s v="gabriellasalvucci@yahoo.it"/>
    <n v="39"/>
    <n v="0"/>
    <n v="1"/>
    <n v="0"/>
    <n v="73.731808731808727"/>
    <n v="1"/>
  </r>
  <r>
    <x v="12"/>
    <s v="Annito E Figli"/>
    <s v=""/>
    <x v="145"/>
    <s v="Località non trovata"/>
    <s v=""/>
    <s v=""/>
    <n v="69"/>
    <n v="0"/>
    <n v="0"/>
    <n v="0"/>
    <n v="73.731808731808727"/>
    <n v="1"/>
  </r>
  <r>
    <x v="5"/>
    <s v="Collemare Snc Villaggio Dei Tigli"/>
    <s v="Via Montarice 114"/>
    <x v="145"/>
    <s v="Porto Recanati"/>
    <s v=""/>
    <s v="info@villaggioitigli.it"/>
    <n v="69"/>
    <n v="0"/>
    <n v="1"/>
    <n v="0"/>
    <n v="73.731808731808727"/>
    <n v="1"/>
  </r>
  <r>
    <x v="3"/>
    <s v="B&amp;B Ottavianelli Carmen"/>
    <s v="Via B. Biagetti 9"/>
    <x v="145"/>
    <s v="Località non trovata"/>
    <s v=""/>
    <s v=""/>
    <n v="69"/>
    <n v="0"/>
    <n v="0"/>
    <n v="0"/>
    <n v="73.731808731808727"/>
    <n v="1"/>
  </r>
  <r>
    <x v="2"/>
    <s v="Paradise"/>
    <s v="Via Santa Maria In Potenza 30A"/>
    <x v="145"/>
    <s v="Porto Recanati"/>
    <s v="www.paradisevacanze.com"/>
    <s v="info@paradisevacanze.com"/>
    <n v="69"/>
    <n v="1"/>
    <n v="1"/>
    <n v="1"/>
    <n v="73.731808731808727"/>
    <n v="1"/>
  </r>
  <r>
    <x v="2"/>
    <s v="Enzo"/>
    <s v="Corso Matteotti 21"/>
    <x v="145"/>
    <s v="Porto Recanati"/>
    <s v="www.hotelenzo.it"/>
    <s v="info@hotelenzo.it"/>
    <n v="69"/>
    <n v="1"/>
    <n v="1"/>
    <n v="1"/>
    <n v="73.731808731808727"/>
    <n v="1"/>
  </r>
  <r>
    <x v="2"/>
    <s v="Mondial"/>
    <s v="Viale Europa 2"/>
    <x v="145"/>
    <s v="Porto Recanati"/>
    <s v="www.mondialhotel.com"/>
    <s v="mondial@mondialhotel.com"/>
    <n v="69"/>
    <n v="1"/>
    <n v="1"/>
    <n v="1"/>
    <n v="73.731808731808727"/>
    <n v="1"/>
  </r>
  <r>
    <x v="2"/>
    <s v="Il Brigantino"/>
    <s v="Viale L. Scarfiotti 10-12"/>
    <x v="145"/>
    <s v="Porto Recanati"/>
    <s v="www.brigantinohotel.it"/>
    <s v="info@brigantinohotel.it"/>
    <n v="69"/>
    <n v="1"/>
    <n v="1"/>
    <n v="1"/>
    <n v="73.731808731808727"/>
    <n v="1"/>
  </r>
  <r>
    <x v="2"/>
    <s v="Hotel Bianchi Nicola"/>
    <s v="Piazza Fratelli Brancondi 38"/>
    <x v="145"/>
    <s v="Porto Recanati"/>
    <s v="www.hotelbianchinicola.it"/>
    <s v="info@hotelbianchinicola.it"/>
    <n v="69"/>
    <n v="1"/>
    <n v="1"/>
    <n v="1"/>
    <n v="73.731808731808727"/>
    <n v="1"/>
  </r>
  <r>
    <x v="2"/>
    <s v="Giannino"/>
    <s v="Viale Cristoforo Colombo 25"/>
    <x v="145"/>
    <s v="Porto Recanati"/>
    <s v="www.conerohotel.com"/>
    <s v="info@conerohotel.com"/>
    <n v="69"/>
    <n v="1"/>
    <n v="1"/>
    <n v="1"/>
    <n v="73.731808731808727"/>
    <n v="1"/>
  </r>
  <r>
    <x v="12"/>
    <s v="Fiore"/>
    <s v=""/>
    <x v="145"/>
    <s v="Porto Recanati"/>
    <s v=""/>
    <s v=""/>
    <n v="69"/>
    <n v="0"/>
    <n v="0"/>
    <n v="0"/>
    <n v="73.731808731808727"/>
    <n v="1"/>
  </r>
  <r>
    <x v="12"/>
    <s v="Paola"/>
    <s v=""/>
    <x v="145"/>
    <s v="Località non trovata"/>
    <s v=""/>
    <s v=""/>
    <n v="69"/>
    <n v="0"/>
    <n v="0"/>
    <n v="0"/>
    <n v="73.731808731808727"/>
    <n v="1"/>
  </r>
  <r>
    <x v="12"/>
    <s v="Oasi"/>
    <s v=""/>
    <x v="145"/>
    <s v="Località non trovata"/>
    <s v=""/>
    <s v=""/>
    <n v="69"/>
    <n v="0"/>
    <n v="0"/>
    <n v="0"/>
    <n v="73.731808731808727"/>
    <n v="1"/>
  </r>
  <r>
    <x v="12"/>
    <s v="Barracuda"/>
    <s v=""/>
    <x v="145"/>
    <s v="Scossicci"/>
    <s v=""/>
    <s v=""/>
    <n v="69"/>
    <n v="0"/>
    <n v="0"/>
    <n v="0"/>
    <n v="73.731808731808727"/>
    <n v="1"/>
  </r>
  <r>
    <x v="12"/>
    <s v="Il Faro"/>
    <s v=""/>
    <x v="145"/>
    <s v="Porto Recanati"/>
    <s v=""/>
    <s v=""/>
    <n v="69"/>
    <n v="0"/>
    <n v="0"/>
    <n v="0"/>
    <n v="73.731808731808727"/>
    <n v="1"/>
  </r>
  <r>
    <x v="12"/>
    <s v="Sulla Cresta Dell'Onda"/>
    <s v=""/>
    <x v="145"/>
    <s v="Località non trovata"/>
    <s v=""/>
    <s v=""/>
    <n v="69"/>
    <n v="0"/>
    <n v="0"/>
    <n v="0"/>
    <n v="73.731808731808727"/>
    <n v="1"/>
  </r>
  <r>
    <x v="12"/>
    <s v="Palm Beach"/>
    <s v=""/>
    <x v="145"/>
    <s v="Porto Recanati"/>
    <s v=""/>
    <s v=""/>
    <n v="69"/>
    <n v="0"/>
    <n v="0"/>
    <n v="0"/>
    <n v="73.731808731808727"/>
    <n v="1"/>
  </r>
  <r>
    <x v="12"/>
    <s v="Carlo E Domenico"/>
    <s v=""/>
    <x v="145"/>
    <s v="Località non trovata"/>
    <s v=""/>
    <s v=""/>
    <n v="69"/>
    <n v="0"/>
    <n v="0"/>
    <n v="0"/>
    <n v="73.731808731808727"/>
    <n v="1"/>
  </r>
  <r>
    <x v="12"/>
    <s v="Acapulco"/>
    <s v=""/>
    <x v="145"/>
    <s v="Porto Recanati"/>
    <s v=""/>
    <s v=""/>
    <n v="69"/>
    <n v="0"/>
    <n v="0"/>
    <n v="0"/>
    <n v="73.731808731808727"/>
    <n v="1"/>
  </r>
  <r>
    <x v="12"/>
    <s v="Piter"/>
    <s v="Via Pastrengo 46"/>
    <x v="145"/>
    <s v="Località non trovata"/>
    <s v=""/>
    <s v=""/>
    <n v="69"/>
    <n v="0"/>
    <n v="0"/>
    <n v="0"/>
    <n v="73.731808731808727"/>
    <n v="1"/>
  </r>
  <r>
    <x v="12"/>
    <s v="Bagni Panetti"/>
    <s v=""/>
    <x v="145"/>
    <s v="Ancona"/>
    <s v=""/>
    <s v=""/>
    <n v="69"/>
    <n v="0"/>
    <n v="0"/>
    <n v="0"/>
    <n v="73.731808731808727"/>
    <n v="1"/>
  </r>
  <r>
    <x v="12"/>
    <s v="La Rotonda"/>
    <s v="Via Delle Nazioni 27"/>
    <x v="145"/>
    <s v="Località non trovata"/>
    <s v="www.chaletlarotonda.it"/>
    <s v="info@chaletlarotonda.it"/>
    <n v="69"/>
    <n v="1"/>
    <n v="1"/>
    <n v="1"/>
    <n v="73.731808731808727"/>
    <n v="1"/>
  </r>
  <r>
    <x v="12"/>
    <s v="Nenetta"/>
    <s v=""/>
    <x v="145"/>
    <s v="Porto Recanati"/>
    <s v=""/>
    <s v=""/>
    <n v="69"/>
    <n v="0"/>
    <n v="0"/>
    <n v="0"/>
    <n v="73.731808731808727"/>
    <n v="1"/>
  </r>
  <r>
    <x v="12"/>
    <s v="Giovanni"/>
    <s v=""/>
    <x v="145"/>
    <s v="Porto Recanati"/>
    <s v=""/>
    <s v=""/>
    <n v="69"/>
    <n v="0"/>
    <n v="0"/>
    <n v="0"/>
    <n v="73.731808731808727"/>
    <n v="1"/>
  </r>
  <r>
    <x v="12"/>
    <s v="Floridita"/>
    <s v=""/>
    <x v="145"/>
    <s v="Località non trovata"/>
    <s v=""/>
    <s v=""/>
    <n v="69"/>
    <n v="0"/>
    <n v="0"/>
    <n v="0"/>
    <n v="73.731808731808727"/>
    <n v="1"/>
  </r>
  <r>
    <x v="12"/>
    <s v="Gioia Di Puglia"/>
    <s v=""/>
    <x v="145"/>
    <s v="Località non trovata"/>
    <s v=""/>
    <s v=""/>
    <n v="69"/>
    <n v="0"/>
    <n v="0"/>
    <n v="0"/>
    <n v="73.731808731808727"/>
    <n v="1"/>
  </r>
  <r>
    <x v="12"/>
    <s v="Wanda"/>
    <s v="Via Lepanto 1"/>
    <x v="145"/>
    <s v="Porto Recanati"/>
    <s v=""/>
    <s v=""/>
    <n v="69"/>
    <n v="0"/>
    <n v="0"/>
    <n v="0"/>
    <n v="73.731808731808727"/>
    <n v="1"/>
  </r>
  <r>
    <x v="12"/>
    <s v="La Lancetta"/>
    <s v=""/>
    <x v="145"/>
    <s v="Località non trovata"/>
    <s v=""/>
    <s v=""/>
    <n v="69"/>
    <n v="0"/>
    <n v="0"/>
    <n v="0"/>
    <n v="73.731808731808727"/>
    <n v="1"/>
  </r>
  <r>
    <x v="12"/>
    <s v="Marinello"/>
    <s v=""/>
    <x v="145"/>
    <s v="Porto Recanati"/>
    <s v=""/>
    <s v=""/>
    <n v="69"/>
    <n v="0"/>
    <n v="0"/>
    <n v="0"/>
    <n v="73.731808731808727"/>
    <n v="1"/>
  </r>
  <r>
    <x v="12"/>
    <s v="Mille Lire"/>
    <s v="Via Lepanto 48/A 48/A"/>
    <x v="145"/>
    <s v="Località non trovata"/>
    <s v=""/>
    <s v="chaletmillelire@gmail.com"/>
    <n v="69"/>
    <n v="0"/>
    <n v="1"/>
    <n v="0"/>
    <n v="73.731808731808727"/>
    <n v="1"/>
  </r>
  <r>
    <x v="12"/>
    <s v="Antonio"/>
    <s v=""/>
    <x v="145"/>
    <s v="Località non trovata"/>
    <s v=""/>
    <s v=""/>
    <n v="69"/>
    <n v="0"/>
    <n v="0"/>
    <n v="0"/>
    <n v="73.731808731808727"/>
    <n v="1"/>
  </r>
  <r>
    <x v="12"/>
    <s v="Lisetta"/>
    <s v=""/>
    <x v="145"/>
    <s v="Località non trovata"/>
    <s v=""/>
    <s v=""/>
    <n v="69"/>
    <n v="0"/>
    <n v="0"/>
    <n v="0"/>
    <n v="73.731808731808727"/>
    <n v="1"/>
  </r>
  <r>
    <x v="12"/>
    <s v="Cayo Coco"/>
    <s v=""/>
    <x v="145"/>
    <s v="Porto Recanati"/>
    <s v=""/>
    <s v=""/>
    <n v="69"/>
    <n v="0"/>
    <n v="0"/>
    <n v="0"/>
    <n v="73.731808731808727"/>
    <n v="1"/>
  </r>
  <r>
    <x v="12"/>
    <s v="Chalet Mauro"/>
    <s v=""/>
    <x v="145"/>
    <s v="Porto Recanati"/>
    <s v=""/>
    <s v=""/>
    <n v="69"/>
    <n v="0"/>
    <n v="0"/>
    <n v="0"/>
    <n v="73.731808731808727"/>
    <n v="1"/>
  </r>
  <r>
    <x v="12"/>
    <s v="Amneris"/>
    <s v=""/>
    <x v="145"/>
    <s v="Località non trovata"/>
    <s v=""/>
    <s v=""/>
    <n v="69"/>
    <n v="0"/>
    <n v="0"/>
    <n v="0"/>
    <n v="73.731808731808727"/>
    <n v="1"/>
  </r>
  <r>
    <x v="12"/>
    <s v="Lorenzo"/>
    <s v=""/>
    <x v="145"/>
    <s v="Località non trovata"/>
    <s v=""/>
    <s v="lorenzo@portorecanatiblog.it"/>
    <n v="69"/>
    <n v="0"/>
    <n v="1"/>
    <n v="0"/>
    <n v="73.731808731808727"/>
    <n v="1"/>
  </r>
  <r>
    <x v="12"/>
    <s v="Acropoli"/>
    <s v=""/>
    <x v="145"/>
    <s v="Porto Recanati"/>
    <s v="www.acropoli-mb.it"/>
    <s v="mmonina@tiscali.it"/>
    <n v="69"/>
    <n v="1"/>
    <n v="1"/>
    <n v="1"/>
    <n v="73.731808731808727"/>
    <n v="1"/>
  </r>
  <r>
    <x v="12"/>
    <s v="Il Pirata"/>
    <s v=""/>
    <x v="145"/>
    <s v="Porto Recanati"/>
    <s v=""/>
    <s v=""/>
    <n v="69"/>
    <n v="0"/>
    <n v="0"/>
    <n v="0"/>
    <n v="73.731808731808727"/>
    <n v="1"/>
  </r>
  <r>
    <x v="12"/>
    <s v="Bora Bora Beach"/>
    <s v=""/>
    <x v="145"/>
    <s v="Località non trovata"/>
    <s v=""/>
    <s v=""/>
    <n v="69"/>
    <n v="0"/>
    <n v="0"/>
    <n v="0"/>
    <n v="73.731808731808727"/>
    <n v="1"/>
  </r>
  <r>
    <x v="3"/>
    <s v="Cristina Hipting"/>
    <s v="Via Santa Maria In Potenza 39"/>
    <x v="145"/>
    <s v="Porto Recanati"/>
    <s v="www.cristinabedbreakfast.com"/>
    <s v="gattoscipione@libero.it"/>
    <n v="69"/>
    <n v="1"/>
    <n v="1"/>
    <n v="1"/>
    <n v="73.731808731808727"/>
    <n v="1"/>
  </r>
  <r>
    <x v="11"/>
    <s v="Paradise"/>
    <s v="Contrada Santa Maria In Potenza 30A"/>
    <x v="145"/>
    <s v="Porto Recanati"/>
    <s v="http://www.paradisevacanze.com"/>
    <s v="info@paradisevacanze.com"/>
    <n v="69"/>
    <n v="1"/>
    <n v="1"/>
    <n v="1"/>
    <n v="73.731808731808727"/>
    <n v="1"/>
  </r>
  <r>
    <x v="11"/>
    <s v="Regina 2°"/>
    <s v="Viale Delle Nazioni 1"/>
    <x v="145"/>
    <s v="Porto Recanati"/>
    <s v=""/>
    <s v="info@pinetacamping.it"/>
    <n v="69"/>
    <n v="0"/>
    <n v="1"/>
    <n v="0"/>
    <n v="73.731808731808727"/>
    <n v="1"/>
  </r>
  <r>
    <x v="11"/>
    <s v="La Medusa"/>
    <s v="Lungomare Scarifiotti Snc"/>
    <x v="145"/>
    <s v="Porto Recanati"/>
    <s v="www.campinglamedusa.it"/>
    <s v="info@campinglamedusa.it"/>
    <n v="69"/>
    <n v="1"/>
    <n v="1"/>
    <n v="1"/>
    <n v="73.731808731808727"/>
    <n v="1"/>
  </r>
  <r>
    <x v="11"/>
    <s v="Arcobaleno"/>
    <s v="Viale Delle Nazioni 1"/>
    <x v="145"/>
    <s v="Porto Recanati"/>
    <s v=""/>
    <s v=""/>
    <n v="69"/>
    <n v="0"/>
    <n v="0"/>
    <n v="0"/>
    <n v="73.731808731808727"/>
    <n v="1"/>
  </r>
  <r>
    <x v="11"/>
    <s v="Adriatico"/>
    <s v="Viale Scarfiotti 3"/>
    <x v="145"/>
    <s v="Porto Recanati"/>
    <s v="www.campeggioclubadriatico.it"/>
    <s v="cca@campeggioclubadriatico.it"/>
    <n v="69"/>
    <n v="1"/>
    <n v="1"/>
    <n v="1"/>
    <n v="73.731808731808727"/>
    <n v="1"/>
  </r>
  <r>
    <x v="11"/>
    <s v="Bellamare"/>
    <s v="Via Scarfiotti 13"/>
    <x v="145"/>
    <s v="Porto Recanati"/>
    <s v="www.bellamare.it"/>
    <s v="info@bellamare.it"/>
    <n v="69"/>
    <n v="1"/>
    <n v="1"/>
    <n v="1"/>
    <n v="73.731808731808727"/>
    <n v="1"/>
  </r>
  <r>
    <x v="11"/>
    <s v="Il Vascello"/>
    <s v="Viale Della Repubblica 15"/>
    <x v="145"/>
    <s v="Porto Recanati"/>
    <s v=""/>
    <s v="Ilvascello68@hotmail.com"/>
    <n v="69"/>
    <n v="0"/>
    <n v="1"/>
    <n v="0"/>
    <n v="73.731808731808727"/>
    <n v="1"/>
  </r>
  <r>
    <x v="5"/>
    <s v="Residence Hotel Bianchi Vincenzo"/>
    <s v="Via Garibaldi 3"/>
    <x v="145"/>
    <s v="Porto Recanati"/>
    <s v="www.hotelbianchi.it"/>
    <s v="info@hotelbianchi.com"/>
    <n v="69"/>
    <n v="1"/>
    <n v="1"/>
    <n v="1"/>
    <n v="73.731808731808727"/>
    <n v="1"/>
  </r>
  <r>
    <x v="11"/>
    <s v="Pineta"/>
    <s v="Viale Della Repubblica 3"/>
    <x v="145"/>
    <s v="Porto Recanati"/>
    <s v="www.pinetacamping.it"/>
    <s v="info@pinetacamping.it"/>
    <n v="69"/>
    <n v="1"/>
    <n v="1"/>
    <n v="1"/>
    <n v="73.731808731808727"/>
    <n v="1"/>
  </r>
  <r>
    <x v="3"/>
    <s v="B&amp;B La Terrazza"/>
    <s v="Via Nino Bixio 4"/>
    <x v="145"/>
    <s v="Località non trovata"/>
    <s v=""/>
    <s v="bblaterrazza.pr@libero.it"/>
    <n v="69"/>
    <n v="0"/>
    <n v="1"/>
    <n v="0"/>
    <n v="73.731808731808727"/>
    <n v="1"/>
  </r>
  <r>
    <x v="3"/>
    <s v="B&amp;B Conero Ranch"/>
    <s v="C.Da Scossicci 55"/>
    <x v="145"/>
    <s v="Località non trovata"/>
    <s v="www.coneroranch.it"/>
    <s v="info@coneroranch.it"/>
    <n v="69"/>
    <n v="1"/>
    <n v="1"/>
    <n v="1"/>
    <n v="73.731808731808727"/>
    <n v="1"/>
  </r>
  <r>
    <x v="2"/>
    <s v="Life Hotel"/>
    <s v="Piazza Delle Vele 22"/>
    <x v="145"/>
    <s v="Lungomare"/>
    <s v="www.Life-hotel.it"/>
    <s v="info@life-hotel.it"/>
    <n v="69"/>
    <n v="1"/>
    <n v="1"/>
    <n v="1"/>
    <n v="73.731808731808727"/>
    <n v="1"/>
  </r>
  <r>
    <x v="3"/>
    <s v="B&amp;B Il Girasole Fortunato"/>
    <s v="Via Dante Alighieri 2"/>
    <x v="145"/>
    <s v="Località non trovata"/>
    <s v="www.ilgirasolefortunato.com"/>
    <s v="ilgirasolefortunato@libero.it"/>
    <n v="69"/>
    <n v="1"/>
    <n v="1"/>
    <n v="1"/>
    <n v="73.731808731808727"/>
    <n v="1"/>
  </r>
  <r>
    <x v="4"/>
    <s v="I Sapori Di Un Tempo"/>
    <s v="Via Dell'Industria  36"/>
    <x v="145"/>
    <s v="Porto Recanati"/>
    <s v="www.isaporidiuntempo.com"/>
    <s v="info@isaporidiuntempo.com"/>
    <n v="69"/>
    <n v="1"/>
    <n v="1"/>
    <n v="1"/>
    <n v="73.731808731808727"/>
    <n v="1"/>
  </r>
  <r>
    <x v="5"/>
    <s v="Abramo"/>
    <s v="Via Annibal Caro 80"/>
    <x v="145"/>
    <s v="Porto Recanati"/>
    <s v="www.abramocamere.it"/>
    <s v="info@abramocamere.it"/>
    <n v="69"/>
    <n v="1"/>
    <n v="1"/>
    <n v="1"/>
    <n v="73.731808731808727"/>
    <n v="1"/>
  </r>
  <r>
    <x v="5"/>
    <s v="Agenzia Immobiliare Pettinari Bruna"/>
    <s v="Via Bramante 65"/>
    <x v="145"/>
    <s v="Porto Recanati"/>
    <s v="www.immobiliarepettinari.it"/>
    <s v="federica@immobiliarepettinari.it"/>
    <n v="69"/>
    <n v="1"/>
    <n v="1"/>
    <n v="1"/>
    <n v="73.731808731808727"/>
    <n v="1"/>
  </r>
  <r>
    <x v="1"/>
    <s v="Marino'S Aparthotel"/>
    <s v="P.Zza Delle Vele 14"/>
    <x v="145"/>
    <s v="Porto Recanati"/>
    <s v="www.aparthotelitaly.com"/>
    <s v="info@aparthotelitaly.com"/>
    <n v="69"/>
    <n v="1"/>
    <n v="1"/>
    <n v="1"/>
    <n v="73.731808731808727"/>
    <n v="1"/>
  </r>
  <r>
    <x v="3"/>
    <s v="B&amp;B Il Glicine"/>
    <s v="Via Pietro Micca 31"/>
    <x v="145"/>
    <s v="Porto Recanati"/>
    <s v="www.bb-ilglicine.it"/>
    <s v="lanfranco@adriaticagestioni.it"/>
    <n v="69"/>
    <n v="1"/>
    <n v="1"/>
    <n v="1"/>
    <n v="73.731808731808727"/>
    <n v="1"/>
  </r>
  <r>
    <x v="12"/>
    <s v="Bebo'S"/>
    <s v=""/>
    <x v="145"/>
    <s v="Porto Recanati"/>
    <s v=""/>
    <s v=""/>
    <n v="69"/>
    <n v="0"/>
    <n v="0"/>
    <n v="0"/>
    <n v="73.731808731808727"/>
    <n v="1"/>
  </r>
  <r>
    <x v="5"/>
    <s v="Residence Casale Del Conero"/>
    <s v="Via Scossicci 32"/>
    <x v="145"/>
    <s v="Porto Recanati"/>
    <s v="www.casaledelconero.it"/>
    <s v="info@casaledelconero.it"/>
    <n v="69"/>
    <n v="1"/>
    <n v="1"/>
    <n v="1"/>
    <n v="73.731808731808727"/>
    <n v="1"/>
  </r>
  <r>
    <x v="5"/>
    <s v="Residence Pocket Beach"/>
    <s v="Via Francia 9"/>
    <x v="145"/>
    <s v="Porto Recanati"/>
    <s v="www.residencepocketbeach.it"/>
    <s v="residencepocketbeach@gmail.com"/>
    <n v="69"/>
    <n v="1"/>
    <n v="1"/>
    <n v="1"/>
    <n v="73.731808731808727"/>
    <n v="1"/>
  </r>
  <r>
    <x v="5"/>
    <s v="Butterfly'S House"/>
    <s v="Via Bramante 132"/>
    <x v="145"/>
    <s v="Porto Recanati"/>
    <s v=""/>
    <s v=""/>
    <n v="69"/>
    <n v="0"/>
    <n v="0"/>
    <n v="0"/>
    <n v="73.731808731808727"/>
    <n v="1"/>
  </r>
  <r>
    <x v="5"/>
    <s v="Le Case Sul Mare"/>
    <s v="Viale Scarfiotti 10"/>
    <x v="145"/>
    <s v="Porto Recanati"/>
    <s v=""/>
    <s v=""/>
    <n v="69"/>
    <n v="0"/>
    <n v="0"/>
    <n v="0"/>
    <n v="73.731808731808727"/>
    <n v="1"/>
  </r>
  <r>
    <x v="5"/>
    <s v="Residence Villa Claudia"/>
    <s v="Via Scossicci 17"/>
    <x v="145"/>
    <s v="Porto Recanati"/>
    <s v=""/>
    <s v="info@villa-claudia.com"/>
    <n v="69"/>
    <n v="0"/>
    <n v="1"/>
    <n v="0"/>
    <n v="73.731808731808727"/>
    <n v="1"/>
  </r>
  <r>
    <x v="5"/>
    <s v="Casa Vacanze Alba Chiara"/>
    <s v="Via Montarice 1"/>
    <x v="145"/>
    <s v="Porto Recanati"/>
    <s v=""/>
    <s v="esseti-fi@esse-ti.it"/>
    <n v="69"/>
    <n v="0"/>
    <n v="1"/>
    <n v="0"/>
    <n v="73.731808731808727"/>
    <n v="1"/>
  </r>
  <r>
    <x v="6"/>
    <s v="Disco Karting"/>
    <s v="Viale Scarfiotti 1"/>
    <x v="145"/>
    <s v="Porto Recanati"/>
    <s v=""/>
    <s v=""/>
    <n v="69"/>
    <n v="0"/>
    <n v="0"/>
    <n v="0"/>
    <n v="73.731808731808727"/>
    <n v="1"/>
  </r>
  <r>
    <x v="3"/>
    <s v="Lieti Colli Bed&amp;Breakfast"/>
    <s v="Via Montarice 49"/>
    <x v="145"/>
    <s v="Porto Recanati"/>
    <s v="www.lieticolli.com"/>
    <s v="info@lieticolli.com"/>
    <n v="69"/>
    <n v="1"/>
    <n v="1"/>
    <n v="1"/>
    <n v="73.731808731808727"/>
    <n v="1"/>
  </r>
  <r>
    <x v="3"/>
    <s v="B&amp;B Soleluna"/>
    <s v="Via Scossicci  64"/>
    <x v="145"/>
    <s v="Porto Recanati"/>
    <s v="www.bb-soleluna.it"/>
    <s v=""/>
    <n v="69"/>
    <n v="1"/>
    <n v="0"/>
    <n v="0"/>
    <n v="73.731808731808727"/>
    <n v="1"/>
  </r>
  <r>
    <x v="2"/>
    <s v="Hotel Ristorante Miraconero"/>
    <s v="Via Scossicci 16"/>
    <x v="145"/>
    <s v="Porto Recanati"/>
    <s v="www.miraconero.it"/>
    <s v="miraconero@alice.it"/>
    <n v="69"/>
    <n v="1"/>
    <n v="1"/>
    <n v="1"/>
    <n v="73.731808731808727"/>
    <n v="1"/>
  </r>
  <r>
    <x v="3"/>
    <s v="B&amp;B Zi' Pasquale Ramovecchi Luciana"/>
    <s v="Via Garibaldi 262"/>
    <x v="145"/>
    <s v="Località non trovata"/>
    <s v=""/>
    <s v="gegrilli@alice.it"/>
    <n v="69"/>
    <n v="0"/>
    <n v="1"/>
    <n v="0"/>
    <n v="73.731808731808727"/>
    <n v="1"/>
  </r>
  <r>
    <x v="1"/>
    <s v="Opera Arte Srl"/>
    <s v="Via Garibaldi 200"/>
    <x v="145"/>
    <s v="Località non trovata"/>
    <s v=""/>
    <s v="info@operaarte.it"/>
    <n v="69"/>
    <n v="0"/>
    <n v="1"/>
    <n v="0"/>
    <n v="73.731808731808727"/>
    <n v="1"/>
  </r>
  <r>
    <x v="5"/>
    <s v="Pacific Blue"/>
    <s v="Via De Gasperi 40"/>
    <x v="145"/>
    <s v="Località non trovata"/>
    <s v=""/>
    <s v="annarombini@alice.it"/>
    <n v="69"/>
    <n v="0"/>
    <n v="1"/>
    <n v="0"/>
    <n v="73.731808731808727"/>
    <n v="1"/>
  </r>
  <r>
    <x v="3"/>
    <s v="B&amp;B Il Sol Leone"/>
    <s v="Via Degli Orti 35"/>
    <x v="145"/>
    <s v="Località non trovata"/>
    <s v="www.leonebbportorecanati.it"/>
    <s v="info@leonebbportorecanati.it"/>
    <n v="69"/>
    <n v="1"/>
    <n v="1"/>
    <n v="1"/>
    <n v="73.731808731808727"/>
    <n v="1"/>
  </r>
  <r>
    <x v="5"/>
    <s v="Affittacamere Abele"/>
    <s v="Via Leopardi  84"/>
    <x v="145"/>
    <s v="Località non trovata"/>
    <s v=""/>
    <s v="info@abelecamere.it"/>
    <n v="69"/>
    <n v="0"/>
    <n v="1"/>
    <n v="0"/>
    <n v="73.731808731808727"/>
    <n v="1"/>
  </r>
  <r>
    <x v="3"/>
    <s v="B&amp;B Casale Al Mare"/>
    <s v="Via Pastrengo 59"/>
    <x v="145"/>
    <s v="Località non trovata"/>
    <s v="http://casalealmare.oneminutesite.it"/>
    <s v="casalealmare@gmail.com"/>
    <n v="69"/>
    <n v="1"/>
    <n v="1"/>
    <n v="1"/>
    <n v="73.731808731808727"/>
    <n v="1"/>
  </r>
  <r>
    <x v="3"/>
    <s v="B&amp;B Un Mare Di Gioia"/>
    <s v="Via Gramsci 75"/>
    <x v="145"/>
    <s v="Località non trovata"/>
    <s v="www.unmaredigioia.it"/>
    <s v="sandrapiermarini@alice.it"/>
    <n v="69"/>
    <n v="1"/>
    <n v="1"/>
    <n v="1"/>
    <n v="73.731808731808727"/>
    <n v="1"/>
  </r>
  <r>
    <x v="12"/>
    <s v="Blu' Bar"/>
    <s v="Via N. Sauro 29"/>
    <x v="145"/>
    <s v="Località non trovata"/>
    <s v=""/>
    <s v="melania.ter@libero.it"/>
    <n v="69"/>
    <n v="0"/>
    <n v="1"/>
    <n v="0"/>
    <n v="73.731808731808727"/>
    <n v="1"/>
  </r>
  <r>
    <x v="12"/>
    <s v="Copacabana"/>
    <s v="Via Pizzetti 10"/>
    <x v="145"/>
    <s v="Località non trovata"/>
    <s v=""/>
    <s v="cristianludolini@hotmail.it"/>
    <n v="69"/>
    <n v="0"/>
    <n v="1"/>
    <n v="0"/>
    <n v="73.731808731808727"/>
    <n v="1"/>
  </r>
  <r>
    <x v="3"/>
    <s v="B&amp;B I Cucali"/>
    <s v="Via Palestro 39 39"/>
    <x v="145"/>
    <s v="Località non trovata"/>
    <s v="icucali.it"/>
    <s v="hello@icucali.it"/>
    <n v="69"/>
    <n v="1"/>
    <n v="1"/>
    <n v="1"/>
    <n v="73.731808731808727"/>
    <n v="1"/>
  </r>
  <r>
    <x v="12"/>
    <s v="Attilio"/>
    <s v=""/>
    <x v="145"/>
    <s v="Località non trovata"/>
    <s v=""/>
    <s v="balneare@alice.it"/>
    <n v="69"/>
    <n v="0"/>
    <n v="1"/>
    <n v="0"/>
    <n v="73.731808731808727"/>
    <n v="1"/>
  </r>
  <r>
    <x v="12"/>
    <s v="Bahari Cafe'"/>
    <s v=""/>
    <x v="145"/>
    <s v="Località non trovata"/>
    <s v=""/>
    <s v=""/>
    <n v="69"/>
    <n v="0"/>
    <n v="0"/>
    <n v="0"/>
    <n v="73.731808731808727"/>
    <n v="1"/>
  </r>
  <r>
    <x v="12"/>
    <s v="La Baita"/>
    <s v=""/>
    <x v="145"/>
    <s v="Località non trovata"/>
    <s v=""/>
    <s v=""/>
    <n v="69"/>
    <n v="0"/>
    <n v="0"/>
    <n v="0"/>
    <n v="73.731808731808727"/>
    <n v="1"/>
  </r>
  <r>
    <x v="12"/>
    <s v="Lido Sabbia D'Or"/>
    <s v=""/>
    <x v="145"/>
    <s v="Località non trovata"/>
    <s v=""/>
    <s v=""/>
    <n v="69"/>
    <n v="0"/>
    <n v="0"/>
    <n v="0"/>
    <n v="73.731808731808727"/>
    <n v="1"/>
  </r>
  <r>
    <x v="12"/>
    <s v="Medusa Sabbia D'Or"/>
    <s v=""/>
    <x v="145"/>
    <s v="Località non trovata"/>
    <s v=""/>
    <s v=""/>
    <n v="69"/>
    <n v="0"/>
    <n v="0"/>
    <n v="0"/>
    <n v="73.731808731808727"/>
    <n v="1"/>
  </r>
  <r>
    <x v="12"/>
    <s v="Kiro Kiro Beach"/>
    <s v=""/>
    <x v="145"/>
    <s v="Località non trovata"/>
    <s v=""/>
    <s v=""/>
    <n v="69"/>
    <n v="0"/>
    <n v="0"/>
    <n v="0"/>
    <n v="73.731808731808727"/>
    <n v="1"/>
  </r>
  <r>
    <x v="12"/>
    <s v="Orlando Barabani"/>
    <s v=""/>
    <x v="145"/>
    <s v="Località non trovata"/>
    <s v=""/>
    <s v=""/>
    <n v="69"/>
    <n v="0"/>
    <n v="0"/>
    <n v="0"/>
    <n v="73.731808731808727"/>
    <n v="1"/>
  </r>
  <r>
    <x v="12"/>
    <s v="Nonno Ferruccio"/>
    <s v=""/>
    <x v="145"/>
    <s v="Località non trovata"/>
    <s v=""/>
    <s v=""/>
    <n v="69"/>
    <n v="0"/>
    <n v="0"/>
    <n v="0"/>
    <n v="73.731808731808727"/>
    <n v="1"/>
  </r>
  <r>
    <x v="12"/>
    <s v="Chalet Mille Lire"/>
    <s v=""/>
    <x v="145"/>
    <s v="Località non trovata"/>
    <s v=""/>
    <s v=""/>
    <n v="69"/>
    <n v="0"/>
    <n v="0"/>
    <n v="0"/>
    <n v="73.731808731808727"/>
    <n v="1"/>
  </r>
  <r>
    <x v="6"/>
    <s v="Conero'S Life"/>
    <s v="Viale Scarfiotti Snc"/>
    <x v="145"/>
    <s v="Loc. Scossicci"/>
    <s v=""/>
    <s v="areacamper.portorecanati@gmail.com"/>
    <n v="69"/>
    <n v="0"/>
    <n v="1"/>
    <n v="0"/>
    <n v="73.731808731808727"/>
    <n v="1"/>
  </r>
  <r>
    <x v="5"/>
    <s v="Opera Arte Suite Apartments"/>
    <s v="Garibaldi 167"/>
    <x v="145"/>
    <s v="Porto Recanati"/>
    <s v=""/>
    <s v="info@operaarte.it"/>
    <n v="69"/>
    <n v="0"/>
    <n v="1"/>
    <n v="0"/>
    <n v="73.731808731808727"/>
    <n v="1"/>
  </r>
  <r>
    <x v="4"/>
    <s v="Agriturismo Le Spighe"/>
    <s v="Via Santa Maria In Potenza 40"/>
    <x v="145"/>
    <s v="Porto Recanati"/>
    <s v=""/>
    <s v="info@lespighe.net"/>
    <n v="69"/>
    <n v="0"/>
    <n v="1"/>
    <n v="0"/>
    <n v="73.731808731808727"/>
    <n v="1"/>
  </r>
  <r>
    <x v="3"/>
    <s v="Bebe Mar Del Plata"/>
    <s v="Via Mar Del Plata 21"/>
    <x v="145"/>
    <s v="Porto Recanati"/>
    <s v=""/>
    <s v="nadia_moretti@hotmail.it"/>
    <n v="69"/>
    <n v="0"/>
    <n v="1"/>
    <n v="0"/>
    <n v="73.731808731808727"/>
    <n v="1"/>
  </r>
  <r>
    <x v="3"/>
    <s v="Soffio Di Mare"/>
    <s v="Via G. Garibaldi 101"/>
    <x v="145"/>
    <s v="Porto Recanati"/>
    <s v=""/>
    <s v="noemicasa@alice.it"/>
    <n v="69"/>
    <n v="0"/>
    <n v="1"/>
    <n v="0"/>
    <n v="73.731808731808727"/>
    <n v="1"/>
  </r>
  <r>
    <x v="3"/>
    <s v="Festina Lente"/>
    <s v="Via San Giovanni Bosco 89"/>
    <x v="145"/>
    <s v="Porto Recanati"/>
    <s v="www.festinalentebb.it"/>
    <s v="info@festinalentebb.it"/>
    <n v="69"/>
    <n v="1"/>
    <n v="1"/>
    <n v="1"/>
    <n v="73.731808731808727"/>
    <n v="1"/>
  </r>
  <r>
    <x v="3"/>
    <s v="La Sciabbega B&amp;B"/>
    <s v="Via E. Gardini 17"/>
    <x v="145"/>
    <s v="Porto Recanati"/>
    <s v="www.lasciabbega.it"/>
    <s v="info@lasciabbega.it"/>
    <n v="69"/>
    <n v="1"/>
    <n v="1"/>
    <n v="1"/>
    <n v="73.731808731808727"/>
    <n v="1"/>
  </r>
  <r>
    <x v="1"/>
    <s v="Ominetti Roberto"/>
    <s v="Via Alvata 192"/>
    <x v="146"/>
    <s v="Potenza Picena"/>
    <s v=""/>
    <s v="roberto.ominetti@gmail.com"/>
    <n v="106"/>
    <n v="0"/>
    <n v="1"/>
    <n v="0"/>
    <n v="73.731808731808727"/>
    <n v="1"/>
  </r>
  <r>
    <x v="1"/>
    <s v="Turchi Dino"/>
    <s v="Via Marco Polo  5"/>
    <x v="146"/>
    <s v="Potenza Picena"/>
    <s v=""/>
    <s v=""/>
    <n v="106"/>
    <n v="0"/>
    <n v="0"/>
    <n v="0"/>
    <n v="73.731808731808727"/>
    <n v="1"/>
  </r>
  <r>
    <x v="1"/>
    <s v="Carassai Giancarlo"/>
    <s v="Piazza Doumet 33"/>
    <x v="146"/>
    <s v="Potenza Picena"/>
    <s v=""/>
    <s v=""/>
    <n v="106"/>
    <n v="0"/>
    <n v="0"/>
    <n v="0"/>
    <n v="73.731808731808727"/>
    <n v="1"/>
  </r>
  <r>
    <x v="1"/>
    <s v="Mercuri Rosanna"/>
    <s v="Via Lazio 14"/>
    <x v="146"/>
    <s v="Potenza Picena"/>
    <s v=""/>
    <s v=""/>
    <n v="106"/>
    <n v="0"/>
    <n v="0"/>
    <n v="0"/>
    <n v="73.731808731808727"/>
    <n v="1"/>
  </r>
  <r>
    <x v="1"/>
    <s v="Manzi Concetta"/>
    <s v="Via Gramsci 6"/>
    <x v="146"/>
    <s v="Potenza Picena"/>
    <s v=""/>
    <s v=""/>
    <n v="106"/>
    <n v="0"/>
    <n v="0"/>
    <n v="0"/>
    <n v="73.731808731808727"/>
    <n v="1"/>
  </r>
  <r>
    <x v="1"/>
    <s v="Fagioli Armida App.To Via Beethoven"/>
    <s v="Via Beethoven 52"/>
    <x v="146"/>
    <s v="Potenza Picena"/>
    <s v=""/>
    <s v=""/>
    <n v="106"/>
    <n v="0"/>
    <n v="0"/>
    <n v="0"/>
    <n v="73.731808731808727"/>
    <n v="1"/>
  </r>
  <r>
    <x v="1"/>
    <s v="Fagioli Armida App.To Via Rossini"/>
    <s v="Via Rossini 5"/>
    <x v="146"/>
    <s v="Potenza Picena"/>
    <s v=""/>
    <s v=""/>
    <n v="106"/>
    <n v="0"/>
    <n v="0"/>
    <n v="0"/>
    <n v="73.731808731808727"/>
    <n v="1"/>
  </r>
  <r>
    <x v="1"/>
    <s v="Savoretti Adriana"/>
    <s v="Via Aprutina 129"/>
    <x v="146"/>
    <s v="Potenza Picena"/>
    <s v=""/>
    <s v=""/>
    <n v="106"/>
    <n v="0"/>
    <n v="0"/>
    <n v="0"/>
    <n v="73.731808731808727"/>
    <n v="1"/>
  </r>
  <r>
    <x v="1"/>
    <s v="Antinogene Maria Grazia"/>
    <s v="Via Buozzi 4"/>
    <x v="146"/>
    <s v="Potenza Picena"/>
    <s v=""/>
    <s v=""/>
    <n v="106"/>
    <n v="0"/>
    <n v="0"/>
    <n v="0"/>
    <n v="73.731808731808727"/>
    <n v="1"/>
  </r>
  <r>
    <x v="1"/>
    <s v="Mancini Maria Grazia"/>
    <s v=""/>
    <x v="146"/>
    <s v="Potenza Picena"/>
    <s v=""/>
    <s v=""/>
    <n v="106"/>
    <n v="0"/>
    <n v="0"/>
    <n v="0"/>
    <n v="73.731808731808727"/>
    <n v="1"/>
  </r>
  <r>
    <x v="3"/>
    <s v="La Casa Sul Tetto"/>
    <s v="Via Galiziano 3"/>
    <x v="146"/>
    <s v="Potenza Picena"/>
    <s v=""/>
    <s v="fabioaviano76@gmail.com"/>
    <n v="106"/>
    <n v="0"/>
    <n v="1"/>
    <n v="0"/>
    <n v="73.731808731808727"/>
    <n v="1"/>
  </r>
  <r>
    <x v="1"/>
    <s v="La Casa Di Cecilia"/>
    <s v="Contrada Torrenova Snc"/>
    <x v="146"/>
    <s v="Potenza Picena"/>
    <s v=""/>
    <s v="bbcasacecilia@libero.it"/>
    <n v="106"/>
    <n v="0"/>
    <n v="1"/>
    <n v="0"/>
    <n v="73.731808731808727"/>
    <n v="1"/>
  </r>
  <r>
    <x v="2"/>
    <s v="Hotel Gallo"/>
    <s v="Piazzale Stazione 13/14"/>
    <x v="146"/>
    <s v="Potenza Picena"/>
    <s v=""/>
    <s v="cabesasrl@gmail.com"/>
    <n v="106"/>
    <n v="0"/>
    <n v="1"/>
    <n v="0"/>
    <n v="73.731808731808727"/>
    <n v="1"/>
  </r>
  <r>
    <x v="1"/>
    <s v="Cognini Amalia"/>
    <s v="Via Del Castello 11"/>
    <x v="146"/>
    <s v="Potenza Picena"/>
    <s v=""/>
    <s v=""/>
    <n v="106"/>
    <n v="0"/>
    <n v="0"/>
    <n v="0"/>
    <n v="73.731808731808727"/>
    <n v="1"/>
  </r>
  <r>
    <x v="1"/>
    <s v="Bartolini Maria"/>
    <s v="Via Dante Alighieri 37"/>
    <x v="146"/>
    <s v="Potenza Picena"/>
    <s v=""/>
    <s v=""/>
    <n v="106"/>
    <n v="0"/>
    <n v="0"/>
    <n v="0"/>
    <n v="73.731808731808727"/>
    <n v="1"/>
  </r>
  <r>
    <x v="1"/>
    <s v="Paccaloni Giovanni"/>
    <s v="Via Vittorio Alfieri 5"/>
    <x v="146"/>
    <s v="Potenza Picena"/>
    <s v=""/>
    <s v=""/>
    <n v="106"/>
    <n v="0"/>
    <n v="0"/>
    <n v="0"/>
    <n v="73.731808731808727"/>
    <n v="1"/>
  </r>
  <r>
    <x v="1"/>
    <s v="Marinelli Marcella App.To Piano 2°"/>
    <s v="Via Dante Alighieri 57"/>
    <x v="146"/>
    <s v="Potenza Picena"/>
    <s v=""/>
    <s v=""/>
    <n v="106"/>
    <n v="0"/>
    <n v="0"/>
    <n v="0"/>
    <n v="73.731808731808727"/>
    <n v="1"/>
  </r>
  <r>
    <x v="1"/>
    <s v="Marinelli Marcella App.To Piano 1°"/>
    <s v=""/>
    <x v="146"/>
    <s v="Località non trovata"/>
    <s v=""/>
    <s v=""/>
    <n v="106"/>
    <n v="0"/>
    <n v="0"/>
    <n v="0"/>
    <n v="73.731808731808727"/>
    <n v="1"/>
  </r>
  <r>
    <x v="5"/>
    <s v="Il Casale Srls"/>
    <s v="Via Montecanepino 27"/>
    <x v="146"/>
    <s v="Potenza Picena"/>
    <s v=""/>
    <s v=""/>
    <n v="106"/>
    <n v="0"/>
    <n v="0"/>
    <n v="0"/>
    <n v="73.731808731808727"/>
    <n v="1"/>
  </r>
  <r>
    <x v="1"/>
    <s v="Barbaccia Franca"/>
    <s v="Viale Piemonte 13"/>
    <x v="146"/>
    <s v="Potenza Picena"/>
    <s v=""/>
    <s v=""/>
    <n v="106"/>
    <n v="0"/>
    <n v="0"/>
    <n v="0"/>
    <n v="73.731808731808727"/>
    <n v="1"/>
  </r>
  <r>
    <x v="1"/>
    <s v="Giustini Loredana"/>
    <s v="Via E. Bocci 21"/>
    <x v="146"/>
    <s v="Potenza Picena"/>
    <s v=""/>
    <s v=""/>
    <n v="106"/>
    <n v="0"/>
    <n v="0"/>
    <n v="0"/>
    <n v="73.731808731808727"/>
    <n v="1"/>
  </r>
  <r>
    <x v="1"/>
    <s v="Mobili Alice"/>
    <s v="Via Alvata 55"/>
    <x v="146"/>
    <s v="Potenza Picena"/>
    <s v=""/>
    <s v=""/>
    <n v="106"/>
    <n v="0"/>
    <n v="0"/>
    <n v="0"/>
    <n v="73.731808731808727"/>
    <n v="1"/>
  </r>
  <r>
    <x v="1"/>
    <s v="Natalini Roberta"/>
    <s v="Via Rossini 91"/>
    <x v="146"/>
    <s v="Potenza Picena"/>
    <s v=""/>
    <s v=""/>
    <n v="106"/>
    <n v="0"/>
    <n v="0"/>
    <n v="0"/>
    <n v="73.731808731808727"/>
    <n v="1"/>
  </r>
  <r>
    <x v="1"/>
    <s v="Brunati Aurelio"/>
    <s v="Via G. B. Pergolesi 22"/>
    <x v="146"/>
    <s v="Potenza Picena"/>
    <s v=""/>
    <s v=""/>
    <n v="106"/>
    <n v="0"/>
    <n v="0"/>
    <n v="0"/>
    <n v="73.731808731808727"/>
    <n v="1"/>
  </r>
  <r>
    <x v="1"/>
    <s v="Alfredo Boccaccini"/>
    <s v="Contrada Tergi 56"/>
    <x v="146"/>
    <s v="Potenza Picena"/>
    <s v=""/>
    <s v=""/>
    <n v="106"/>
    <n v="0"/>
    <n v="0"/>
    <n v="0"/>
    <n v="73.731808731808727"/>
    <n v="1"/>
  </r>
  <r>
    <x v="1"/>
    <s v="Gandolfi Carlo"/>
    <s v="Aprutina 139"/>
    <x v="146"/>
    <s v="Potenza Picena"/>
    <s v=""/>
    <s v=""/>
    <n v="106"/>
    <n v="0"/>
    <n v="0"/>
    <n v="0"/>
    <n v="73.731808731808727"/>
    <n v="1"/>
  </r>
  <r>
    <x v="1"/>
    <s v="Foglia Lida"/>
    <s v="Duca Degli Abruzzi 104"/>
    <x v="146"/>
    <s v="Potenza Picena"/>
    <s v=""/>
    <s v=""/>
    <n v="106"/>
    <n v="0"/>
    <n v="0"/>
    <n v="0"/>
    <n v="73.731808731808727"/>
    <n v="1"/>
  </r>
  <r>
    <x v="1"/>
    <s v="Palmieri Manila"/>
    <s v="Antonelli E Tebaldi 46"/>
    <x v="146"/>
    <s v="Potenza Picena"/>
    <s v=""/>
    <s v=""/>
    <n v="106"/>
    <n v="0"/>
    <n v="0"/>
    <n v="0"/>
    <n v="73.731808731808727"/>
    <n v="1"/>
  </r>
  <r>
    <x v="1"/>
    <s v="Ciccarelli Luigi"/>
    <s v="Duca Degli Abruzzi 115"/>
    <x v="146"/>
    <s v="Potenza Picena"/>
    <s v=""/>
    <s v=""/>
    <n v="106"/>
    <n v="0"/>
    <n v="0"/>
    <n v="0"/>
    <n v="73.731808731808727"/>
    <n v="1"/>
  </r>
  <r>
    <x v="1"/>
    <s v="Re Vincenzo"/>
    <s v="Piacenza 47"/>
    <x v="146"/>
    <s v="Potenza Picena"/>
    <s v=""/>
    <s v=""/>
    <n v="106"/>
    <n v="0"/>
    <n v="0"/>
    <n v="0"/>
    <n v="73.731808731808727"/>
    <n v="1"/>
  </r>
  <r>
    <x v="1"/>
    <s v="Natalini Dina"/>
    <s v="Garibaldi 28"/>
    <x v="146"/>
    <s v="Potenza Picena"/>
    <s v=""/>
    <s v=""/>
    <n v="106"/>
    <n v="0"/>
    <n v="0"/>
    <n v="0"/>
    <n v="73.731808731808727"/>
    <n v="1"/>
  </r>
  <r>
    <x v="1"/>
    <s v="Rossi Ilaria"/>
    <s v="Gramsci 70/72"/>
    <x v="146"/>
    <s v="Potenza Picena"/>
    <s v=""/>
    <s v=""/>
    <n v="106"/>
    <n v="0"/>
    <n v="0"/>
    <n v="0"/>
    <n v="73.731808731808727"/>
    <n v="1"/>
  </r>
  <r>
    <x v="3"/>
    <s v="B&amp;B Vento Dell'Est"/>
    <s v="C.Da Montecanepino 59"/>
    <x v="146"/>
    <s v="Località non trovata"/>
    <s v="www.ventodellest.com"/>
    <s v="marvin.em@libero.it"/>
    <n v="106"/>
    <n v="1"/>
    <n v="1"/>
    <n v="1"/>
    <n v="73.731808731808727"/>
    <n v="1"/>
  </r>
  <r>
    <x v="1"/>
    <s v="Mezzasoma Rita"/>
    <s v="Amendola 12/A"/>
    <x v="146"/>
    <s v="Località non trovata"/>
    <s v=""/>
    <s v=""/>
    <n v="106"/>
    <n v="0"/>
    <n v="0"/>
    <n v="0"/>
    <n v="73.731808731808727"/>
    <n v="1"/>
  </r>
  <r>
    <x v="1"/>
    <s v="Lettina Pamela"/>
    <s v="Iv Novembre 9"/>
    <x v="146"/>
    <s v="Località non trovata"/>
    <s v=""/>
    <s v="casastelladimare15@gmail.com"/>
    <n v="106"/>
    <n v="0"/>
    <n v="1"/>
    <n v="0"/>
    <n v="73.731808731808727"/>
    <n v="1"/>
  </r>
  <r>
    <x v="1"/>
    <s v="Paniconi Pierluigi"/>
    <s v="Montecanepino 147"/>
    <x v="146"/>
    <s v="Località non trovata"/>
    <s v=""/>
    <s v="raffaela.parrucchieria@alice.it"/>
    <n v="106"/>
    <n v="0"/>
    <n v="1"/>
    <n v="0"/>
    <n v="73.731808731808727"/>
    <n v="1"/>
  </r>
  <r>
    <x v="1"/>
    <s v="Giannini Enzo"/>
    <s v="Garibaldi 29"/>
    <x v="146"/>
    <s v="Porto Potenza Picena"/>
    <s v=""/>
    <s v=""/>
    <n v="106"/>
    <n v="0"/>
    <n v="0"/>
    <n v="0"/>
    <n v="73.731808731808727"/>
    <n v="1"/>
  </r>
  <r>
    <x v="1"/>
    <s v="Bonifacio Mario"/>
    <s v="Livorno 10"/>
    <x v="146"/>
    <s v="Località non trovata"/>
    <s v=""/>
    <s v=""/>
    <n v="106"/>
    <n v="0"/>
    <n v="0"/>
    <n v="0"/>
    <n v="73.731808731808727"/>
    <n v="1"/>
  </r>
  <r>
    <x v="1"/>
    <s v="Purifico Maurizio"/>
    <s v="Lucania 12"/>
    <x v="146"/>
    <s v="Località non trovata"/>
    <s v=""/>
    <s v="silviamace@libero.it"/>
    <n v="106"/>
    <n v="0"/>
    <n v="1"/>
    <n v="0"/>
    <n v="73.731808731808727"/>
    <n v="1"/>
  </r>
  <r>
    <x v="1"/>
    <s v="Costantini Stefano"/>
    <s v="A. Gramsci 20/C"/>
    <x v="146"/>
    <s v="Porto"/>
    <s v="https://plus.google.com/+CasaDAmareCOSTANTINI"/>
    <s v="info@casadamarecostantini.com"/>
    <n v="106"/>
    <n v="1"/>
    <n v="1"/>
    <n v="1"/>
    <n v="73.731808731808727"/>
    <n v="1"/>
  </r>
  <r>
    <x v="3"/>
    <s v="Casa Di Ale"/>
    <s v="Viale Regina Margherita 165"/>
    <x v="146"/>
    <s v="Potenza Picena"/>
    <s v=""/>
    <s v="antoniocantoro61@gmail.com"/>
    <n v="106"/>
    <n v="0"/>
    <n v="1"/>
    <n v="0"/>
    <n v="73.731808731808727"/>
    <n v="1"/>
  </r>
  <r>
    <x v="3"/>
    <s v="B&amp;B La Castra"/>
    <s v="Via Mugellini 19"/>
    <x v="146"/>
    <s v="Località non trovata"/>
    <s v="www.lacastra.it"/>
    <s v="info@lacastra.it"/>
    <n v="106"/>
    <n v="1"/>
    <n v="1"/>
    <n v="1"/>
    <n v="73.731808731808727"/>
    <n v="1"/>
  </r>
  <r>
    <x v="12"/>
    <s v="Tarifa"/>
    <s v=""/>
    <x v="146"/>
    <s v="Località non trovata"/>
    <s v=""/>
    <s v="marzola.stefano@alice.it"/>
    <n v="106"/>
    <n v="0"/>
    <n v="1"/>
    <n v="0"/>
    <n v="73.731808731808727"/>
    <n v="1"/>
  </r>
  <r>
    <x v="1"/>
    <s v="Pasquali Enzo"/>
    <s v="Contrada Fosso A Mare 32"/>
    <x v="146"/>
    <s v="Località non trovata"/>
    <s v="www.casalepiccoloparadiso.it"/>
    <s v="info@casalepiccoloparadiso.it"/>
    <n v="106"/>
    <n v="1"/>
    <n v="1"/>
    <n v="1"/>
    <n v="73.731808731808727"/>
    <n v="1"/>
  </r>
  <r>
    <x v="12"/>
    <s v="La Rosa Dei Venti"/>
    <s v=""/>
    <x v="146"/>
    <s v="Porto Potenza Picena"/>
    <s v=""/>
    <s v="robertoruggeri71@alice.it"/>
    <n v="106"/>
    <n v="0"/>
    <n v="1"/>
    <n v="0"/>
    <n v="73.731808731808727"/>
    <n v="1"/>
  </r>
  <r>
    <x v="3"/>
    <s v="B&amp;B Cipriani Giancarlo"/>
    <s v="Via G.Battista Boni 19"/>
    <x v="146"/>
    <s v="Località non trovata"/>
    <s v=""/>
    <s v="info@casacipriani.it"/>
    <n v="106"/>
    <n v="0"/>
    <n v="1"/>
    <n v="0"/>
    <n v="73.731808731808727"/>
    <n v="1"/>
  </r>
  <r>
    <x v="0"/>
    <s v="Il Casale Di Mariu'"/>
    <s v="Via Montecanepino 27"/>
    <x v="146"/>
    <s v="Località non trovata"/>
    <s v=""/>
    <s v="info@ilcasaledimariu.it"/>
    <n v="106"/>
    <n v="0"/>
    <n v="1"/>
    <n v="0"/>
    <n v="73.731808731808727"/>
    <n v="1"/>
  </r>
  <r>
    <x v="3"/>
    <s v="Corner Garden B&amp;B"/>
    <s v="Contrada Torrenova  36"/>
    <x v="146"/>
    <s v="Località non trovata"/>
    <s v="www.cornergarden-bb.com"/>
    <s v="cornergarden@libero.it"/>
    <n v="106"/>
    <n v="1"/>
    <n v="1"/>
    <n v="1"/>
    <n v="73.731808731808727"/>
    <n v="1"/>
  </r>
  <r>
    <x v="3"/>
    <s v="B&amp;B Luna Rossa"/>
    <s v="Via Fioretti 10"/>
    <x v="146"/>
    <s v="Potenza Picena"/>
    <s v=""/>
    <s v="lunarossa_BB@hotmail.it"/>
    <n v="106"/>
    <n v="0"/>
    <n v="1"/>
    <n v="0"/>
    <n v="73.731808731808727"/>
    <n v="1"/>
  </r>
  <r>
    <x v="12"/>
    <s v="Beach Boys"/>
    <s v=""/>
    <x v="146"/>
    <s v="Località non trovata"/>
    <s v=""/>
    <s v="rist.beachboys@tiscali.it"/>
    <n v="106"/>
    <n v="0"/>
    <n v="1"/>
    <n v="0"/>
    <n v="73.731808731808727"/>
    <n v="1"/>
  </r>
  <r>
    <x v="1"/>
    <s v="Fiorenza Zacconi"/>
    <s v="Via Dante Alighieri  87"/>
    <x v="146"/>
    <s v="Porto Potenza Picena"/>
    <s v=""/>
    <s v="zuccaccia.l@libero.it"/>
    <n v="106"/>
    <n v="0"/>
    <n v="1"/>
    <n v="0"/>
    <n v="73.731808731808727"/>
    <n v="1"/>
  </r>
  <r>
    <x v="4"/>
    <s v="Agriturismo Sogno D' Estate"/>
    <s v="Contrada San Girio  27/A"/>
    <x v="146"/>
    <s v="Località non trovata"/>
    <s v="www.sognodestate.com"/>
    <s v="info@sognodestate.com"/>
    <n v="106"/>
    <n v="1"/>
    <n v="1"/>
    <n v="1"/>
    <n v="73.731808731808727"/>
    <n v="1"/>
  </r>
  <r>
    <x v="4"/>
    <s v="La Scala Di Seta"/>
    <s v="Contrada Molino Vecchio  8"/>
    <x v="146"/>
    <s v="Potenza Picena"/>
    <s v="www.lascaladiseta.it"/>
    <s v="info@lascaladiseta.it"/>
    <n v="106"/>
    <n v="1"/>
    <n v="1"/>
    <n v="1"/>
    <n v="73.731808731808727"/>
    <n v="1"/>
  </r>
  <r>
    <x v="5"/>
    <s v="Hotel Torresi Affittacamere"/>
    <s v="Via Strada Regina 60"/>
    <x v="146"/>
    <s v="Località non trovata"/>
    <s v=""/>
    <s v="info@hoteltorresi.it"/>
    <n v="106"/>
    <n v="0"/>
    <n v="1"/>
    <n v="0"/>
    <n v="73.731808731808727"/>
    <n v="1"/>
  </r>
  <r>
    <x v="3"/>
    <s v="B&amp;B Sun Shine"/>
    <s v="Via Montecoriolano 12/B"/>
    <x v="146"/>
    <s v="Località non trovata"/>
    <s v="www.countryhousesunshine.it"/>
    <s v="countryhousesunshine@gmail.com"/>
    <n v="106"/>
    <n v="1"/>
    <n v="1"/>
    <n v="1"/>
    <n v="73.731808731808727"/>
    <n v="1"/>
  </r>
  <r>
    <x v="0"/>
    <s v="Country Resort Pamperduto"/>
    <s v="C.Da Pamperduto 13"/>
    <x v="146"/>
    <s v="Porto Potenza Picena"/>
    <s v="www.pamperduto.it"/>
    <s v="info@pamperduto.it"/>
    <n v="106"/>
    <n v="1"/>
    <n v="1"/>
    <n v="1"/>
    <n v="73.731808731808727"/>
    <n v="1"/>
  </r>
  <r>
    <x v="5"/>
    <s v="Casale Torrenova"/>
    <s v="C.Da San Girio  38"/>
    <x v="146"/>
    <s v="Località non trovata"/>
    <s v="www.casaletorrenova.it"/>
    <s v="info@casaletorrenova.it"/>
    <n v="106"/>
    <n v="1"/>
    <n v="1"/>
    <n v="1"/>
    <n v="73.731808731808727"/>
    <n v="1"/>
  </r>
  <r>
    <x v="3"/>
    <s v="B&amp;B Due Passi Dal Mare"/>
    <s v="Via Ettore Bocci 61"/>
    <x v="146"/>
    <s v="Porto Potenza"/>
    <s v="www.duepassidalmare.eu"/>
    <s v="info@duepassidalmare.eu"/>
    <n v="106"/>
    <n v="1"/>
    <n v="1"/>
    <n v="1"/>
    <n v="73.731808731808727"/>
    <n v="1"/>
  </r>
  <r>
    <x v="12"/>
    <s v="Barracuda Beach"/>
    <s v=""/>
    <x v="146"/>
    <s v="Porto Potenza Picena"/>
    <s v=""/>
    <s v="basquiatsrl@pec.it"/>
    <n v="106"/>
    <n v="0"/>
    <n v="1"/>
    <n v="0"/>
    <n v="73.731808731808727"/>
    <n v="1"/>
  </r>
  <r>
    <x v="3"/>
    <s v="B&amp;B Serena Capecci"/>
    <s v="Via Dante Alighieri 31"/>
    <x v="146"/>
    <s v="Località non trovata"/>
    <s v=""/>
    <s v="serenacapecci@hotmail.it"/>
    <n v="106"/>
    <n v="0"/>
    <n v="1"/>
    <n v="0"/>
    <n v="73.731808731808727"/>
    <n v="1"/>
  </r>
  <r>
    <x v="4"/>
    <s v="Le Rose E I Bambu"/>
    <s v="C.Da Giardino 1"/>
    <x v="146"/>
    <s v="Potenza Picena"/>
    <s v="www.lerosebambu.weebly.com"/>
    <s v="info@lerosebambu.com"/>
    <n v="106"/>
    <n v="1"/>
    <n v="1"/>
    <n v="1"/>
    <n v="73.731808731808727"/>
    <n v="1"/>
  </r>
  <r>
    <x v="3"/>
    <s v="B&amp;B Antigua"/>
    <s v="Via Pietro Nenni 22"/>
    <x v="146"/>
    <s v="Potenza Picena"/>
    <s v="www.antigua-doge.it"/>
    <s v="info@antigua-doge.it"/>
    <n v="106"/>
    <n v="1"/>
    <n v="1"/>
    <n v="1"/>
    <n v="73.731808731808727"/>
    <n v="1"/>
  </r>
  <r>
    <x v="0"/>
    <s v="Il Contadino E Il Mare"/>
    <s v="Contrada San Girio 65 Bis"/>
    <x v="146"/>
    <s v="Potenza Picena"/>
    <s v=""/>
    <s v="info@ilcontadinoeilmare.com"/>
    <n v="106"/>
    <n v="0"/>
    <n v="1"/>
    <n v="0"/>
    <n v="73.731808731808727"/>
    <n v="1"/>
  </r>
  <r>
    <x v="3"/>
    <s v="B&amp;B L'Orto Marino"/>
    <s v="Contrada Alvata 24"/>
    <x v="146"/>
    <s v="Potenza Picena"/>
    <s v="www.pettorossi.it/ortomarino/"/>
    <s v="ortomarino@gmail.com"/>
    <n v="106"/>
    <n v="1"/>
    <n v="1"/>
    <n v="1"/>
    <n v="73.731808731808727"/>
    <n v="1"/>
  </r>
  <r>
    <x v="3"/>
    <s v="B&amp;B Torretta Bonaparte"/>
    <s v="Contrada San Girio 11"/>
    <x v="146"/>
    <s v="Potenza Picena"/>
    <s v="www.torrettabonaparte.com"/>
    <s v="torrettabonaparte@libero.it"/>
    <n v="106"/>
    <n v="1"/>
    <n v="1"/>
    <n v="1"/>
    <n v="73.731808731808727"/>
    <n v="1"/>
  </r>
  <r>
    <x v="5"/>
    <s v="Locanda Del Tavolo Matto"/>
    <s v="Contrada Torrenova 35"/>
    <x v="146"/>
    <s v="Potenza Picena"/>
    <s v="www.tavolomatto.it"/>
    <s v="tavolomatto@alice.it"/>
    <n v="106"/>
    <n v="1"/>
    <n v="1"/>
    <n v="1"/>
    <n v="73.731808731808727"/>
    <n v="1"/>
  </r>
  <r>
    <x v="4"/>
    <s v="L'Antico Uliveto"/>
    <s v="Contrada Palazzo Rosso 1"/>
    <x v="146"/>
    <s v="Potenza Picena"/>
    <s v="www.anticouliveto.com"/>
    <s v="info@anticouliveto.com"/>
    <n v="106"/>
    <n v="1"/>
    <n v="1"/>
    <n v="1"/>
    <n v="73.731808731808727"/>
    <n v="1"/>
  </r>
  <r>
    <x v="3"/>
    <s v="B&amp;B Domus Montesanto"/>
    <s v="Corso Vittorio Emanuele Ii 35"/>
    <x v="146"/>
    <s v="Potenza Picena"/>
    <s v=""/>
    <s v="marche_olden_times@yahoo.it"/>
    <n v="106"/>
    <n v="0"/>
    <n v="1"/>
    <n v="0"/>
    <n v="73.731808731808727"/>
    <n v="1"/>
  </r>
  <r>
    <x v="6"/>
    <s v="Area Sosta Camper Piazza Del Mercato"/>
    <s v=""/>
    <x v="146"/>
    <s v="Porto Potenza Picena"/>
    <s v=""/>
    <s v=""/>
    <n v="106"/>
    <n v="0"/>
    <n v="0"/>
    <n v="0"/>
    <n v="73.731808731808727"/>
    <n v="1"/>
  </r>
  <r>
    <x v="4"/>
    <s v="La Fonte"/>
    <s v="Contrada San Girio 49"/>
    <x v="146"/>
    <s v="Potenza Picena"/>
    <s v=""/>
    <s v="agriturismolafonte@hotmail.it"/>
    <n v="106"/>
    <n v="0"/>
    <n v="1"/>
    <n v="0"/>
    <n v="73.731808731808727"/>
    <n v="1"/>
  </r>
  <r>
    <x v="4"/>
    <s v="Il Transumante"/>
    <s v="Contrada Marolino 3"/>
    <x v="146"/>
    <s v="Potenza Picena"/>
    <s v=""/>
    <s v="transumante@alice.it"/>
    <n v="106"/>
    <n v="0"/>
    <n v="1"/>
    <n v="0"/>
    <n v="73.731808731808727"/>
    <n v="1"/>
  </r>
  <r>
    <x v="3"/>
    <s v="B&amp;B Ines Di Munteanu Mihaela"/>
    <s v="C.Da Mandolino 2"/>
    <x v="146"/>
    <s v="Potenza Picena"/>
    <s v="www.bebines.it"/>
    <s v="bb.ines2011@yahoo.ro"/>
    <n v="106"/>
    <n v="1"/>
    <n v="1"/>
    <n v="1"/>
    <n v="73.731808731808727"/>
    <n v="1"/>
  </r>
  <r>
    <x v="3"/>
    <s v="B&amp;B La Bianca"/>
    <s v="Aprutina 94"/>
    <x v="146"/>
    <s v="Località non trovata"/>
    <s v=""/>
    <s v="labianca2011@gmail.com"/>
    <n v="106"/>
    <n v="0"/>
    <n v="1"/>
    <n v="0"/>
    <n v="73.731808731808727"/>
    <n v="1"/>
  </r>
  <r>
    <x v="11"/>
    <s v="Lido Asola"/>
    <s v="Piazza Antonio Gramsci 1"/>
    <x v="146"/>
    <s v="Potenza Picena"/>
    <s v="www.campinglidoasola.it"/>
    <s v="paolapolverigiani@libero.it"/>
    <n v="106"/>
    <n v="1"/>
    <n v="1"/>
    <n v="1"/>
    <n v="73.731808731808727"/>
    <n v="1"/>
  </r>
  <r>
    <x v="11"/>
    <s v="Camping Village Costa Verde"/>
    <s v="Contrada Asola 1"/>
    <x v="146"/>
    <s v="Potenza Picena"/>
    <s v="www.campingcostaverde.it"/>
    <s v="info@campingcostaverde.it"/>
    <n v="106"/>
    <n v="1"/>
    <n v="1"/>
    <n v="1"/>
    <n v="73.731808731808727"/>
    <n v="1"/>
  </r>
  <r>
    <x v="11"/>
    <s v="Regina"/>
    <s v=""/>
    <x v="146"/>
    <s v="Porto Potenza Picena"/>
    <s v="www.campingregina.it"/>
    <s v="info@campingregina.it"/>
    <n v="106"/>
    <n v="1"/>
    <n v="1"/>
    <n v="1"/>
    <n v="73.731808731808727"/>
    <n v="1"/>
  </r>
  <r>
    <x v="5"/>
    <s v="Fral Di Broccolo Lamberto E C. Snc"/>
    <s v="Contrada Torrenova 14"/>
    <x v="146"/>
    <s v="Potenza Picena"/>
    <s v=""/>
    <s v="fbroccolo@inwind.it"/>
    <n v="106"/>
    <n v="0"/>
    <n v="1"/>
    <n v="0"/>
    <n v="73.731808731808727"/>
    <n v="1"/>
  </r>
  <r>
    <x v="5"/>
    <s v="Borroni Dante"/>
    <s v="Via Aprutina 37"/>
    <x v="146"/>
    <s v="Potenza Picena"/>
    <s v=""/>
    <s v=""/>
    <n v="106"/>
    <n v="0"/>
    <n v="0"/>
    <n v="0"/>
    <n v="73.731808731808727"/>
    <n v="1"/>
  </r>
  <r>
    <x v="8"/>
    <s v="Istituto Figlie Dell'Addolorata"/>
    <s v="Viale Regina Margherita 11"/>
    <x v="146"/>
    <s v="Potenza Picena"/>
    <s v=""/>
    <s v=""/>
    <n v="106"/>
    <n v="0"/>
    <n v="0"/>
    <n v="0"/>
    <n v="73.731808731808727"/>
    <n v="1"/>
  </r>
  <r>
    <x v="11"/>
    <s v="Nuovo Natural Village"/>
    <s v=""/>
    <x v="146"/>
    <s v="C.Da Torrenova 1"/>
    <s v="www.nuovonaturalvillage.com"/>
    <s v="info@nuovonaturalvillage.com"/>
    <n v="106"/>
    <n v="1"/>
    <n v="1"/>
    <n v="1"/>
    <n v="73.731808731808727"/>
    <n v="1"/>
  </r>
  <r>
    <x v="0"/>
    <s v="La Cipolla D'Oro"/>
    <s v="Contrada San Girio 33"/>
    <x v="146"/>
    <s v="Potenza Picena"/>
    <s v="www.cipolladoro.it"/>
    <s v="info@cipolladoro.it"/>
    <n v="106"/>
    <n v="1"/>
    <n v="1"/>
    <n v="1"/>
    <n v="73.731808731808727"/>
    <n v="1"/>
  </r>
  <r>
    <x v="2"/>
    <s v="Hotel Torresi"/>
    <s v="Contrada Strada Regina 60"/>
    <x v="146"/>
    <s v="Potenza Picena"/>
    <s v="www.hoteltorresi.it"/>
    <s v="info@hoteltorresi.it"/>
    <n v="106"/>
    <n v="1"/>
    <n v="1"/>
    <n v="1"/>
    <n v="73.731808731808727"/>
    <n v="1"/>
  </r>
  <r>
    <x v="2"/>
    <s v="Stork"/>
    <s v="Via Dante Alighieri 57"/>
    <x v="146"/>
    <s v="Potenza Picena"/>
    <s v=""/>
    <s v="albergostork@libero.it"/>
    <n v="106"/>
    <n v="0"/>
    <n v="1"/>
    <n v="0"/>
    <n v="73.731808731808727"/>
    <n v="1"/>
  </r>
  <r>
    <x v="2"/>
    <s v="Lido"/>
    <s v="Via Dante Alighieri 131"/>
    <x v="146"/>
    <s v="Potenza Picena"/>
    <s v=""/>
    <s v="lido.hotel@tiscali.it"/>
    <n v="106"/>
    <n v="0"/>
    <n v="1"/>
    <n v="0"/>
    <n v="73.731808731808727"/>
    <n v="1"/>
  </r>
  <r>
    <x v="2"/>
    <s v="La Terrazza"/>
    <s v="Via Gioacchino Rossini 86"/>
    <x v="146"/>
    <s v="Potenza Picena"/>
    <s v="www.hotellaterrazza.com"/>
    <s v="info@hotellaterrazza.com"/>
    <n v="106"/>
    <n v="1"/>
    <n v="1"/>
    <n v="1"/>
    <n v="73.731808731808727"/>
    <n v="1"/>
  </r>
  <r>
    <x v="4"/>
    <s v="La Contrada Del Raglio"/>
    <s v="Contrada Altavilla 2"/>
    <x v="146"/>
    <s v="Potenza Picena"/>
    <s v="www.contradadelraglio.it"/>
    <s v="info@contradadelraglio.it"/>
    <n v="106"/>
    <n v="1"/>
    <n v="1"/>
    <n v="1"/>
    <n v="73.731808731808727"/>
    <n v="1"/>
  </r>
  <r>
    <x v="4"/>
    <s v="Le Castella"/>
    <s v="Contrada Castelletta 25"/>
    <x v="146"/>
    <s v="Potenza Picena"/>
    <s v="www.agriturismolecastella.it"/>
    <s v="info@agriturismolecastella.it"/>
    <n v="106"/>
    <n v="1"/>
    <n v="1"/>
    <n v="1"/>
    <n v="73.731808731808727"/>
    <n v="1"/>
  </r>
  <r>
    <x v="3"/>
    <s v="B&amp;B Piazza Verde"/>
    <s v="Viale Piemonte 3"/>
    <x v="146"/>
    <s v="Località non trovata"/>
    <s v=""/>
    <s v=""/>
    <n v="106"/>
    <n v="0"/>
    <n v="0"/>
    <n v="0"/>
    <n v="73.731808731808727"/>
    <n v="1"/>
  </r>
  <r>
    <x v="3"/>
    <s v="B&amp;B A Casa Di Pici"/>
    <s v="Contrada Acquabona 7"/>
    <x v="146"/>
    <s v="Frazione Porto"/>
    <s v="www.acasadipici.it"/>
    <s v="pici@acasadipici.it"/>
    <n v="106"/>
    <n v="1"/>
    <n v="1"/>
    <n v="1"/>
    <n v="73.731808731808727"/>
    <n v="1"/>
  </r>
  <r>
    <x v="3"/>
    <s v="B&amp;B Centro Ippico Andrea"/>
    <s v="Contrada Marignano 9"/>
    <x v="146"/>
    <s v="Potenza Picena"/>
    <s v="www.centro-ippico.com"/>
    <s v="info@centro-ippico.com"/>
    <n v="106"/>
    <n v="1"/>
    <n v="1"/>
    <n v="1"/>
    <n v="73.731808731808727"/>
    <n v="1"/>
  </r>
  <r>
    <x v="12"/>
    <s v="Mosquito"/>
    <s v=""/>
    <x v="146"/>
    <s v="Potenza Picena"/>
    <s v=""/>
    <s v=""/>
    <n v="106"/>
    <n v="0"/>
    <n v="0"/>
    <n v="0"/>
    <n v="73.731808731808727"/>
    <n v="1"/>
  </r>
  <r>
    <x v="12"/>
    <s v="Solero"/>
    <s v=""/>
    <x v="146"/>
    <s v="Porto Potenza Picena"/>
    <s v="www.solerobeach.it"/>
    <s v="solerobeach@yahoo.it"/>
    <n v="106"/>
    <n v="1"/>
    <n v="1"/>
    <n v="1"/>
    <n v="73.731808731808727"/>
    <n v="1"/>
  </r>
  <r>
    <x v="12"/>
    <s v="San Diego Beach"/>
    <s v=""/>
    <x v="146"/>
    <s v="Porto Potenza Picena"/>
    <s v=""/>
    <s v=""/>
    <n v="106"/>
    <n v="0"/>
    <n v="0"/>
    <n v="0"/>
    <n v="73.731808731808727"/>
    <n v="1"/>
  </r>
  <r>
    <x v="12"/>
    <s v="L'Approdo"/>
    <s v=""/>
    <x v="146"/>
    <s v="Porto Potenza Picena"/>
    <s v="www.stabilimentoapprodo.it"/>
    <s v="lorenzo7901@alice.it"/>
    <n v="106"/>
    <n v="1"/>
    <n v="1"/>
    <n v="1"/>
    <n v="73.731808731808727"/>
    <n v="1"/>
  </r>
  <r>
    <x v="12"/>
    <s v="L'Ancora"/>
    <s v=""/>
    <x v="146"/>
    <s v="Porto Potenza Picena"/>
    <s v=""/>
    <s v="ancora_2009@libero.it"/>
    <n v="106"/>
    <n v="0"/>
    <n v="1"/>
    <n v="0"/>
    <n v="73.731808731808727"/>
    <n v="1"/>
  </r>
  <r>
    <x v="12"/>
    <s v="Giamirma"/>
    <s v=""/>
    <x v="146"/>
    <s v="Porto Potenza Picena"/>
    <s v=""/>
    <s v=""/>
    <n v="106"/>
    <n v="0"/>
    <n v="0"/>
    <n v="0"/>
    <n v="73.731808731808727"/>
    <n v="1"/>
  </r>
  <r>
    <x v="12"/>
    <s v="Giri Beach"/>
    <s v=""/>
    <x v="146"/>
    <s v="Porto Potenza Picena"/>
    <s v=""/>
    <s v="b.giri@alice.it"/>
    <n v="106"/>
    <n v="0"/>
    <n v="1"/>
    <n v="0"/>
    <n v="73.731808731808727"/>
    <n v="1"/>
  </r>
  <r>
    <x v="12"/>
    <s v="Lo Scoglio"/>
    <s v=""/>
    <x v="146"/>
    <s v="Potenza Picena"/>
    <s v=""/>
    <s v=""/>
    <n v="106"/>
    <n v="0"/>
    <n v="0"/>
    <n v="0"/>
    <n v="73.731808731808727"/>
    <n v="1"/>
  </r>
  <r>
    <x v="12"/>
    <s v="Playa Bocachica"/>
    <s v=""/>
    <x v="146"/>
    <s v="Porto Potenza Picena"/>
    <s v=""/>
    <s v=""/>
    <n v="106"/>
    <n v="0"/>
    <n v="0"/>
    <n v="0"/>
    <n v="73.731808731808727"/>
    <n v="1"/>
  </r>
  <r>
    <x v="12"/>
    <s v="Blu Di Lollo"/>
    <s v=""/>
    <x v="146"/>
    <s v="Porto Potenza Picena"/>
    <s v=""/>
    <s v=""/>
    <n v="106"/>
    <n v="0"/>
    <n v="0"/>
    <n v="0"/>
    <n v="73.731808731808727"/>
    <n v="1"/>
  </r>
  <r>
    <x v="12"/>
    <s v="Nettuno"/>
    <s v=""/>
    <x v="146"/>
    <s v="Porto Potenza Picena"/>
    <s v=""/>
    <s v=""/>
    <n v="106"/>
    <n v="0"/>
    <n v="0"/>
    <n v="0"/>
    <n v="73.731808731808727"/>
    <n v="1"/>
  </r>
  <r>
    <x v="4"/>
    <s v="Il Giardino Dei Sapori"/>
    <s v="Contrada Saletta 28"/>
    <x v="147"/>
    <s v="Recanati"/>
    <s v="www.ilgiardinodeisapori.net"/>
    <s v="giardinodeisapori@tiscali.it"/>
    <n v="93"/>
    <n v="1"/>
    <n v="1"/>
    <n v="1"/>
    <n v="73.731808731808727"/>
    <n v="1"/>
  </r>
  <r>
    <x v="2"/>
    <s v="Gallery Hotel Recanati"/>
    <s v="Via Falleroni 85"/>
    <x v="147"/>
    <s v="Recanati"/>
    <s v="www.ghr.it"/>
    <s v="info@ghr.it"/>
    <n v="93"/>
    <n v="1"/>
    <n v="1"/>
    <n v="1"/>
    <n v="73.731808731808727"/>
    <n v="1"/>
  </r>
  <r>
    <x v="0"/>
    <s v="Le Meraviglie Country-Houses"/>
    <s v="Contrada Santa Croce 55"/>
    <x v="147"/>
    <s v="Recanati"/>
    <s v="www.countryhouselemeraviglie.it"/>
    <s v="lemeraviglie2006@libero.it"/>
    <n v="93"/>
    <n v="1"/>
    <n v="1"/>
    <n v="1"/>
    <n v="73.731808731808727"/>
    <n v="1"/>
  </r>
  <r>
    <x v="2"/>
    <s v="Hotel Softwood Infinito"/>
    <s v="Via Capodaglio 8"/>
    <x v="147"/>
    <s v="Zona Ind.Le Squartabue"/>
    <s v=""/>
    <s v="hotel_softwood_infinito@alice.it"/>
    <n v="93"/>
    <n v="0"/>
    <n v="1"/>
    <n v="0"/>
    <n v="73.731808731808727"/>
    <n v="1"/>
  </r>
  <r>
    <x v="2"/>
    <s v="Tonino"/>
    <s v="Via Ceccaroni 1"/>
    <x v="147"/>
    <s v="Recanati"/>
    <s v="www.albergotonino.it"/>
    <s v="info@albergotonino.it"/>
    <n v="93"/>
    <n v="1"/>
    <n v="1"/>
    <n v="1"/>
    <n v="73.731808731808727"/>
    <n v="1"/>
  </r>
  <r>
    <x v="2"/>
    <s v="Albergo Ristorante Passero Solitario"/>
    <s v="Via Gherarducci 6"/>
    <x v="147"/>
    <s v="Recanati"/>
    <s v=""/>
    <s v="passero.solitario@yahoo.it"/>
    <n v="93"/>
    <n v="0"/>
    <n v="1"/>
    <n v="0"/>
    <n v="73.731808731808727"/>
    <n v="1"/>
  </r>
  <r>
    <x v="2"/>
    <s v="La Ginestra"/>
    <s v="Via Calcagni 2"/>
    <x v="147"/>
    <s v="Recanati"/>
    <s v="www.hotelginestra.it"/>
    <s v="info@hotelginestra.it"/>
    <n v="93"/>
    <n v="1"/>
    <n v="1"/>
    <n v="1"/>
    <n v="73.731808731808727"/>
    <n v="1"/>
  </r>
  <r>
    <x v="3"/>
    <s v="Beatrice Berto"/>
    <s v="Via Cirfoglio 9"/>
    <x v="147"/>
    <s v="Recanati"/>
    <s v="digilander.libero.it/beatriceberto/"/>
    <s v="beatriceberto@libero.it"/>
    <n v="93"/>
    <n v="1"/>
    <n v="1"/>
    <n v="1"/>
    <n v="73.731808731808727"/>
    <n v="1"/>
  </r>
  <r>
    <x v="3"/>
    <s v="Erbaiuola B&amp;B Di Gibellini Franca"/>
    <s v="Contrada Castelnuovo 61"/>
    <x v="147"/>
    <s v="Recanati"/>
    <s v="www.erbaiuola.it"/>
    <s v="info@erbaiuola.it"/>
    <n v="93"/>
    <n v="1"/>
    <n v="1"/>
    <n v="1"/>
    <n v="73.731808731808727"/>
    <n v="1"/>
  </r>
  <r>
    <x v="3"/>
    <s v="B&amp;B Palazzo Dalla Casapiccola"/>
    <s v="Piazzale Gioberti 2"/>
    <x v="147"/>
    <s v="Recanati"/>
    <s v="www.palazzodallacasapiccola.it"/>
    <s v="am.palaz@palazzodallacasapiccola.it"/>
    <n v="93"/>
    <n v="1"/>
    <n v="1"/>
    <n v="1"/>
    <n v="73.731808731808727"/>
    <n v="1"/>
  </r>
  <r>
    <x v="7"/>
    <s v="W.W.F.  Italia"/>
    <s v="Via Campo Dei Fiori 5"/>
    <x v="147"/>
    <s v="Recanati"/>
    <s v=""/>
    <s v="cea.recanati@libero.it"/>
    <n v="93"/>
    <n v="0"/>
    <n v="1"/>
    <n v="0"/>
    <n v="73.731808731808727"/>
    <n v="1"/>
  </r>
  <r>
    <x v="3"/>
    <s v="B&amp;B Villa Scuderi"/>
    <s v="Via Saletta 39"/>
    <x v="147"/>
    <s v="Recanati"/>
    <s v=""/>
    <s v="edoardoscuderi-volvo@libero.it"/>
    <n v="93"/>
    <n v="0"/>
    <n v="1"/>
    <n v="0"/>
    <n v="73.731808731808727"/>
    <n v="1"/>
  </r>
  <r>
    <x v="4"/>
    <s v="Il Gelso Antico"/>
    <s v="Contrada Vallememoria 14"/>
    <x v="147"/>
    <s v="Recanati"/>
    <s v="www.ilgelsoantico.com"/>
    <s v="ilgelsoantico@live.it"/>
    <n v="93"/>
    <n v="1"/>
    <n v="1"/>
    <n v="1"/>
    <n v="73.731808731808727"/>
    <n v="1"/>
  </r>
  <r>
    <x v="4"/>
    <s v="Soc. Ag., Raggio Verde Di Paolini Gianmario, Sandro E C."/>
    <s v="Contrada San Pietro 77"/>
    <x v="147"/>
    <s v="Recanati"/>
    <s v="www.ilraggioverde.eu"/>
    <s v="info@ilraggioverde.eu"/>
    <n v="93"/>
    <n v="1"/>
    <n v="1"/>
    <n v="1"/>
    <n v="73.731808731808727"/>
    <n v="1"/>
  </r>
  <r>
    <x v="4"/>
    <s v="I Tre Filari"/>
    <s v="Contrada Bagnolo 38/A"/>
    <x v="147"/>
    <s v="Recanati"/>
    <s v="www.itrefilari.it"/>
    <s v="itrefilari@virgilio.it"/>
    <n v="93"/>
    <n v="1"/>
    <n v="1"/>
    <n v="1"/>
    <n v="73.731808731808727"/>
    <n v="1"/>
  </r>
  <r>
    <x v="4"/>
    <s v="Agriturismo &quot;Terra E Vita&quot;"/>
    <s v="Contrada Chiarino 62/A"/>
    <x v="147"/>
    <s v="Recanati"/>
    <s v="www.agriturismoterraevita.it"/>
    <s v="coop.terraevita@email.it"/>
    <n v="93"/>
    <n v="1"/>
    <n v="1"/>
    <n v="1"/>
    <n v="73.731808731808727"/>
    <n v="1"/>
  </r>
  <r>
    <x v="0"/>
    <s v="La Cascina Del Poeta"/>
    <s v="Contrada Castelnuovo 3"/>
    <x v="147"/>
    <s v="Recanati"/>
    <s v="www.lacascinadelpoeta.it"/>
    <s v="info@lacascinadelpoeta.it"/>
    <n v="93"/>
    <n v="1"/>
    <n v="1"/>
    <n v="1"/>
    <n v="73.731808731808727"/>
    <n v="1"/>
  </r>
  <r>
    <x v="3"/>
    <s v="B&amp;B Itala Di Corvatta Daniele"/>
    <s v="Via Portorecanati 4"/>
    <x v="147"/>
    <s v="Recanati"/>
    <s v="www.bandbitala.it"/>
    <s v="cor.dan@aruba.it"/>
    <n v="93"/>
    <n v="1"/>
    <n v="1"/>
    <n v="1"/>
    <n v="73.731808731808727"/>
    <n v="1"/>
  </r>
  <r>
    <x v="3"/>
    <s v="B&amp;B Castelnuovo"/>
    <s v="Via Del Risorgimento 43"/>
    <x v="147"/>
    <s v="Recanati"/>
    <s v="www.casavacanza-bedandbreakfast.it"/>
    <s v="framedeo55@yahoo.it"/>
    <n v="93"/>
    <n v="1"/>
    <n v="1"/>
    <n v="1"/>
    <n v="73.731808731808727"/>
    <n v="1"/>
  </r>
  <r>
    <x v="4"/>
    <s v="Agriturismo Al Crepuscolo"/>
    <s v="Frazione Montefiore 55"/>
    <x v="147"/>
    <s v="Recanati"/>
    <s v="www.alcrepuscolo.it"/>
    <s v="info@alcrepuscolo.it"/>
    <n v="93"/>
    <n v="1"/>
    <n v="1"/>
    <n v="1"/>
    <n v="73.731808731808727"/>
    <n v="1"/>
  </r>
  <r>
    <x v="3"/>
    <s v="B&amp;B Millefiori"/>
    <s v="Via N.Biagiola 4"/>
    <x v="147"/>
    <s v="Recanati"/>
    <s v="http://millefiori-recanati.blogspot.com/"/>
    <s v="millefiorirecanati@email.it"/>
    <n v="93"/>
    <n v="1"/>
    <n v="1"/>
    <n v="1"/>
    <n v="73.731808731808727"/>
    <n v="1"/>
  </r>
  <r>
    <x v="4"/>
    <s v="Agriturismo Bassari'"/>
    <s v="C.Da Santa  Croce 6/7"/>
    <x v="147"/>
    <s v="Località non trovata"/>
    <s v="www.bassari.it"/>
    <s v="info@bassari.it"/>
    <n v="93"/>
    <n v="1"/>
    <n v="1"/>
    <n v="1"/>
    <n v="73.731808731808727"/>
    <n v="1"/>
  </r>
  <r>
    <x v="3"/>
    <s v="B&amp;B Alla Luna"/>
    <s v="C.Da Musone 23"/>
    <x v="147"/>
    <s v="Località non trovata"/>
    <s v="bballaluna.com"/>
    <s v="toccaceli15@alice.it"/>
    <n v="93"/>
    <n v="1"/>
    <n v="1"/>
    <n v="1"/>
    <n v="73.731808731808727"/>
    <n v="1"/>
  </r>
  <r>
    <x v="5"/>
    <s v="Campus L'Infinito"/>
    <s v=""/>
    <x v="147"/>
    <s v="Località non trovata"/>
    <s v="http://www.campusinfinito.it"/>
    <s v="info@campusinfinito.it"/>
    <n v="93"/>
    <n v="1"/>
    <n v="1"/>
    <n v="1"/>
    <n v="73.731808731808727"/>
    <n v="1"/>
  </r>
  <r>
    <x v="2"/>
    <s v="La Cantina Di Ale"/>
    <s v="Nazario Sauro 72"/>
    <x v="147"/>
    <s v="Recanati"/>
    <s v="www.palazzobello.it"/>
    <s v="info@palazzobello.it"/>
    <n v="93"/>
    <n v="1"/>
    <n v="1"/>
    <n v="1"/>
    <n v="73.731808731808727"/>
    <n v="1"/>
  </r>
  <r>
    <x v="5"/>
    <s v="Il Telaio"/>
    <s v="Piazzuola Sabato Del Villaggio 5"/>
    <x v="147"/>
    <s v="Località non trovata"/>
    <s v=""/>
    <s v="casaleopardi@giacomoleopardi.it"/>
    <n v="93"/>
    <n v="0"/>
    <n v="1"/>
    <n v="0"/>
    <n v="73.731808731808727"/>
    <n v="1"/>
  </r>
  <r>
    <x v="5"/>
    <s v="B&amp;B Le Belle Marche"/>
    <s v="Contrada Valdice Snc"/>
    <x v="147"/>
    <s v="Località non trovata"/>
    <s v=""/>
    <s v="morettistudio@virgilio.it"/>
    <n v="93"/>
    <n v="0"/>
    <n v="1"/>
    <n v="0"/>
    <n v="73.731808731808727"/>
    <n v="1"/>
  </r>
  <r>
    <x v="4"/>
    <s v="Terra Del Sole"/>
    <s v="Contrada Castelnuovo 22"/>
    <x v="147"/>
    <s v="Località non trovata"/>
    <s v=""/>
    <s v="guardabassidaniele@gmail.com"/>
    <n v="93"/>
    <n v="0"/>
    <n v="1"/>
    <n v="0"/>
    <n v="73.731808731808727"/>
    <n v="1"/>
  </r>
  <r>
    <x v="6"/>
    <s v="Area Sosta Camper - Via Cesare Peruzzi"/>
    <s v=""/>
    <x v="147"/>
    <s v="Località non trovata"/>
    <s v=""/>
    <s v=""/>
    <n v="93"/>
    <n v="0"/>
    <n v="0"/>
    <n v="0"/>
    <n v="73.731808731808727"/>
    <n v="1"/>
  </r>
  <r>
    <x v="3"/>
    <s v="B&amp;B Antica Campagna"/>
    <s v="C.Da San Francesco 16"/>
    <x v="147"/>
    <s v="Località non trovata"/>
    <s v="www.anticacampagna.it"/>
    <s v="info@anticacampagna.it"/>
    <n v="93"/>
    <n v="1"/>
    <n v="1"/>
    <n v="1"/>
    <n v="73.731808731808727"/>
    <n v="1"/>
  </r>
  <r>
    <x v="3"/>
    <s v="B&amp;B In Principio Vitae"/>
    <s v="Via Bravi 3/A"/>
    <x v="147"/>
    <s v="Località non trovata"/>
    <s v=""/>
    <s v="mario.tanoni@gmail.com"/>
    <n v="93"/>
    <n v="0"/>
    <n v="1"/>
    <n v="0"/>
    <n v="73.731808731808727"/>
    <n v="1"/>
  </r>
  <r>
    <x v="3"/>
    <s v="B&amp;B Verde Paradiso"/>
    <s v="Viale Amendola 16"/>
    <x v="147"/>
    <s v="Località non trovata"/>
    <s v="www.verdeparadiso.it"/>
    <s v="info.verdeparadiso@verdeparadiso.it"/>
    <n v="93"/>
    <n v="1"/>
    <n v="1"/>
    <n v="1"/>
    <n v="73.731808731808727"/>
    <n v="1"/>
  </r>
  <r>
    <x v="3"/>
    <s v="Il Bardo"/>
    <s v="Via Valdice 9"/>
    <x v="147"/>
    <s v="Recanati"/>
    <s v=""/>
    <s v="d.gattiventurini@gmail.com"/>
    <n v="93"/>
    <n v="0"/>
    <n v="1"/>
    <n v="0"/>
    <n v="73.731808731808727"/>
    <n v="1"/>
  </r>
  <r>
    <x v="1"/>
    <s v="Foschi Carlo"/>
    <s v="Viale Monte Bove 35"/>
    <x v="147"/>
    <s v="Recanati"/>
    <s v=""/>
    <s v="carlo2010.foschi@gmail.com"/>
    <n v="93"/>
    <n v="0"/>
    <n v="1"/>
    <n v="0"/>
    <n v="73.731808731808727"/>
    <n v="1"/>
  </r>
  <r>
    <x v="1"/>
    <s v="La Casetta Del Muratore Grande"/>
    <s v="Viale Carancini 19"/>
    <x v="147"/>
    <s v="Recanati"/>
    <s v=""/>
    <s v="tinoaconiti@gmail.com"/>
    <n v="93"/>
    <n v="0"/>
    <n v="1"/>
    <n v="0"/>
    <n v="73.731808731808727"/>
    <n v="1"/>
  </r>
  <r>
    <x v="1"/>
    <s v="La Casetta Del Muratore Piccolo"/>
    <s v="Viale Carancini 19"/>
    <x v="147"/>
    <s v="Recanati"/>
    <s v=""/>
    <s v="tinoaconiti@gmail.com"/>
    <n v="93"/>
    <n v="0"/>
    <n v="1"/>
    <n v="0"/>
    <n v="73.731808731808727"/>
    <n v="1"/>
  </r>
  <r>
    <x v="3"/>
    <s v="La Casa Nel Vicolo"/>
    <s v="Vicolo Jacometti 20"/>
    <x v="147"/>
    <s v="Recanati"/>
    <s v=""/>
    <s v="mich.vitali@tiscali.it"/>
    <n v="93"/>
    <n v="0"/>
    <n v="1"/>
    <n v="0"/>
    <n v="73.731808731808727"/>
    <n v="1"/>
  </r>
  <r>
    <x v="5"/>
    <s v="Residenza Del Borgo"/>
    <s v="Piazza Umberto I 7"/>
    <x v="148"/>
    <s v="Località non trovata"/>
    <s v=""/>
    <s v="plan.habitat@libero.it"/>
    <n v="46"/>
    <n v="0"/>
    <n v="1"/>
    <n v="0"/>
    <n v="73.731808731808727"/>
    <n v="1"/>
  </r>
  <r>
    <x v="1"/>
    <s v="Michael James Andrews"/>
    <s v="C.Da Vallenzuolo 12"/>
    <x v="148"/>
    <s v="Località non trovata"/>
    <s v=""/>
    <s v="cathnmikeandrews@gmail.com"/>
    <n v="46"/>
    <n v="0"/>
    <n v="1"/>
    <n v="0"/>
    <n v="73.731808731808727"/>
    <n v="1"/>
  </r>
  <r>
    <x v="0"/>
    <s v="Country House Fantasia Di Ciccioli Carla"/>
    <s v="Contrada Grazie Fiastra 58"/>
    <x v="148"/>
    <s v="Ripe San Ginesio"/>
    <s v=""/>
    <s v="countryfantasia@hotmail.it"/>
    <n v="46"/>
    <n v="0"/>
    <n v="1"/>
    <n v="0"/>
    <n v="73.731808731808727"/>
    <n v="1"/>
  </r>
  <r>
    <x v="5"/>
    <s v="L'Approdo Srl"/>
    <s v="Via Picena 62"/>
    <x v="148"/>
    <s v="Ripe San Ginesio"/>
    <s v=""/>
    <s v="lapprodo@me.com"/>
    <n v="46"/>
    <n v="0"/>
    <n v="1"/>
    <n v="0"/>
    <n v="73.731808731808727"/>
    <n v="1"/>
  </r>
  <r>
    <x v="5"/>
    <s v="Campugiani Giammario"/>
    <s v=""/>
    <x v="149"/>
    <s v="Località non trovata"/>
    <s v=""/>
    <s v=""/>
    <n v="103"/>
    <n v="0"/>
    <n v="0"/>
    <n v="0"/>
    <n v="73.731808731808727"/>
    <n v="1"/>
  </r>
  <r>
    <x v="8"/>
    <s v="San Liberato"/>
    <s v=""/>
    <x v="149"/>
    <s v="San Liberato"/>
    <s v=""/>
    <s v=""/>
    <n v="103"/>
    <n v="0"/>
    <n v="0"/>
    <n v="0"/>
    <n v="73.731808731808727"/>
    <n v="1"/>
  </r>
  <r>
    <x v="7"/>
    <s v="Angolo Di Paradiso"/>
    <s v="Contrada Vallato 51"/>
    <x v="149"/>
    <s v="San Ginesio"/>
    <s v="www.angolodiparadiso.org"/>
    <s v="info@angolodiparadiso.org"/>
    <n v="103"/>
    <n v="1"/>
    <n v="1"/>
    <n v="1"/>
    <n v="73.731808731808727"/>
    <n v="1"/>
  </r>
  <r>
    <x v="3"/>
    <s v="B&amp;B Papi"/>
    <s v="Via Picena 51"/>
    <x v="149"/>
    <s v="San Ginesio"/>
    <s v=""/>
    <s v="milepapi@tin.it"/>
    <n v="103"/>
    <n v="0"/>
    <n v="1"/>
    <n v="0"/>
    <n v="73.731808731808727"/>
    <n v="1"/>
  </r>
  <r>
    <x v="0"/>
    <s v="Villa Sibillini"/>
    <s v="Contrada Collalto 1"/>
    <x v="149"/>
    <s v="San Ginesio"/>
    <s v="www.villasibillini.com"/>
    <s v="admin@villasibillini.com"/>
    <n v="103"/>
    <n v="1"/>
    <n v="1"/>
    <n v="1"/>
    <n v="73.731808731808727"/>
    <n v="1"/>
  </r>
  <r>
    <x v="2"/>
    <s v="San Liberato"/>
    <s v="Contrada Vallato 1"/>
    <x v="149"/>
    <s v="San Ginesio"/>
    <s v=""/>
    <s v=""/>
    <n v="103"/>
    <n v="0"/>
    <n v="0"/>
    <n v="0"/>
    <n v="73.731808731808727"/>
    <n v="1"/>
  </r>
  <r>
    <x v="4"/>
    <s v="Miryam"/>
    <s v=""/>
    <x v="149"/>
    <s v="Località non trovata"/>
    <s v=""/>
    <s v=""/>
    <n v="103"/>
    <n v="0"/>
    <n v="0"/>
    <n v="0"/>
    <n v="73.731808731808727"/>
    <n v="1"/>
  </r>
  <r>
    <x v="4"/>
    <s v="Silvia"/>
    <s v="Contrada Santa Croce 86"/>
    <x v="149"/>
    <s v="San Ginesio"/>
    <s v=""/>
    <s v="info@agriturismosilvia.it"/>
    <n v="103"/>
    <n v="0"/>
    <n v="1"/>
    <n v="0"/>
    <n v="73.731808731808727"/>
    <n v="1"/>
  </r>
  <r>
    <x v="4"/>
    <s v="Bellebuono"/>
    <s v="Contrada Cesa Cappuccini 17"/>
    <x v="149"/>
    <s v="San Ginesio"/>
    <s v="www.agriturismobellebuono.it"/>
    <s v="marcello.lambertucci@libero.it"/>
    <n v="103"/>
    <n v="1"/>
    <n v="1"/>
    <n v="1"/>
    <n v="73.731808731808727"/>
    <n v="1"/>
  </r>
  <r>
    <x v="4"/>
    <s v="La Cioppa"/>
    <s v="Contrada Gualduccio 3"/>
    <x v="149"/>
    <s v="San Ginesio"/>
    <s v="www.lacioppa.it"/>
    <s v="info@lacioppa.it"/>
    <n v="103"/>
    <n v="1"/>
    <n v="1"/>
    <n v="1"/>
    <n v="73.731808731808727"/>
    <n v="1"/>
  </r>
  <r>
    <x v="4"/>
    <s v="Il Casolare"/>
    <s v="Contrada Vallimestre 1"/>
    <x v="149"/>
    <s v="San Ginesio"/>
    <s v=""/>
    <s v="il.casolare@tiscali.it"/>
    <n v="103"/>
    <n v="0"/>
    <n v="1"/>
    <n v="0"/>
    <n v="73.731808731808727"/>
    <n v="1"/>
  </r>
  <r>
    <x v="3"/>
    <s v="B&amp;B Casa Nostra"/>
    <s v="Contrada Moline 1"/>
    <x v="149"/>
    <s v="San Ginesio"/>
    <s v="www.bbcasanostra.com"/>
    <s v="info@bbcasanostra.com"/>
    <n v="103"/>
    <n v="1"/>
    <n v="1"/>
    <n v="1"/>
    <n v="73.731808731808727"/>
    <n v="1"/>
  </r>
  <r>
    <x v="4"/>
    <s v="Agriturismo La Torre"/>
    <s v="Contrada Torre Di Morro 1"/>
    <x v="149"/>
    <s v="San Ginesio"/>
    <s v=""/>
    <s v=""/>
    <n v="103"/>
    <n v="0"/>
    <n v="0"/>
    <n v="0"/>
    <n v="73.731808731808727"/>
    <n v="1"/>
  </r>
  <r>
    <x v="5"/>
    <s v="La Cesa"/>
    <s v="Contrada Ferrantini S.N. Snc"/>
    <x v="149"/>
    <s v="Comtrada Ferrantini"/>
    <s v="www.lacesa.it"/>
    <s v=""/>
    <n v="103"/>
    <n v="1"/>
    <n v="0"/>
    <n v="0"/>
    <n v="73.731808731808727"/>
    <n v="1"/>
  </r>
  <r>
    <x v="4"/>
    <s v="La Quercia Della Memoria"/>
    <s v="Contrada Vallato Snc"/>
    <x v="149"/>
    <s v="Contrada Vallato Di San Ginesio"/>
    <s v="www.querciadellamemoria.it"/>
    <s v="crediawwf@gmail.com"/>
    <n v="103"/>
    <n v="1"/>
    <n v="1"/>
    <n v="1"/>
    <n v="73.731808731808727"/>
    <n v="1"/>
  </r>
  <r>
    <x v="4"/>
    <s v="Il Castellano"/>
    <s v="Contrada Casagatti 32"/>
    <x v="149"/>
    <s v="San Ginesio"/>
    <s v=""/>
    <s v=""/>
    <n v="103"/>
    <n v="0"/>
    <n v="0"/>
    <n v="0"/>
    <n v="73.731808731808727"/>
    <n v="1"/>
  </r>
  <r>
    <x v="3"/>
    <s v="Le Rondini"/>
    <s v="Contrada Cerreto 20"/>
    <x v="149"/>
    <s v="San Ginesio"/>
    <s v="www.lerondinidisanginesio.it"/>
    <s v="info@lerondinidisanginesio.it"/>
    <n v="103"/>
    <n v="1"/>
    <n v="1"/>
    <n v="1"/>
    <n v="73.731808731808727"/>
    <n v="1"/>
  </r>
  <r>
    <x v="0"/>
    <s v="Shambala Country House"/>
    <s v="Via C. Da Nocciano 29"/>
    <x v="149"/>
    <s v="San Ginesio"/>
    <s v=""/>
    <s v="info@shambala-retreat.com"/>
    <n v="103"/>
    <n v="0"/>
    <n v="1"/>
    <n v="0"/>
    <n v="73.731808731808727"/>
    <n v="1"/>
  </r>
  <r>
    <x v="7"/>
    <s v="Foresteria Comunale"/>
    <s v="Zona Tinta 51"/>
    <x v="149"/>
    <s v="San Ginesio"/>
    <s v="http://www.ostellosanginesio.it/"/>
    <s v="roberto.ostello@hotmail.it"/>
    <n v="103"/>
    <n v="1"/>
    <n v="1"/>
    <n v="1"/>
    <n v="73.731808731808727"/>
    <n v="1"/>
  </r>
  <r>
    <x v="3"/>
    <s v="B&amp;B Casagatti"/>
    <s v="Contrada Casagatti 27"/>
    <x v="149"/>
    <s v="San Ginesio"/>
    <s v=""/>
    <s v="casagatti27@alice.it"/>
    <n v="103"/>
    <n v="0"/>
    <n v="1"/>
    <n v="0"/>
    <n v="73.731808731808727"/>
    <n v="1"/>
  </r>
  <r>
    <x v="5"/>
    <s v="Valle Del Lupo"/>
    <s v="Contrada Santa Maria 11"/>
    <x v="149"/>
    <s v="San Ginesio"/>
    <s v="www.lobo.it"/>
    <s v="info@lobo.it"/>
    <n v="103"/>
    <n v="1"/>
    <n v="1"/>
    <n v="1"/>
    <n v="73.731808731808727"/>
    <n v="1"/>
  </r>
  <r>
    <x v="6"/>
    <s v="Area Di Sosta Camper"/>
    <s v=""/>
    <x v="149"/>
    <s v="San Ginesio"/>
    <s v="www.sanginesio.sinp.net"/>
    <s v="info@sanginesio.sinp.net"/>
    <n v="103"/>
    <n v="1"/>
    <n v="1"/>
    <n v="1"/>
    <n v="73.731808731808727"/>
    <n v="1"/>
  </r>
  <r>
    <x v="2"/>
    <s v="Albergo Centrale"/>
    <s v="Piazza A.Gentili 10"/>
    <x v="149"/>
    <s v="San Ginesio"/>
    <s v="www.albergocentralesanginesio.com"/>
    <s v="info@albergocentralesanginesio.com"/>
    <n v="103"/>
    <n v="1"/>
    <n v="1"/>
    <n v="1"/>
    <n v="73.731808731808727"/>
    <n v="1"/>
  </r>
  <r>
    <x v="5"/>
    <s v="Bella Val'Lone"/>
    <s v=""/>
    <x v="149"/>
    <s v="Località non trovata"/>
    <s v="www.bellavallone.com"/>
    <s v="info@bellavallone.com"/>
    <n v="103"/>
    <n v="1"/>
    <n v="1"/>
    <n v="1"/>
    <n v="73.731808731808727"/>
    <n v="1"/>
  </r>
  <r>
    <x v="0"/>
    <s v="Country House Cerqueto Di Monica Maria Henrica De Veer"/>
    <s v="C.Da Gualduccio 1"/>
    <x v="149"/>
    <s v="San Ginesio"/>
    <s v="www.azienda-cerqueto.com"/>
    <s v="info@azienda-cerqueto.com"/>
    <n v="103"/>
    <n v="1"/>
    <n v="1"/>
    <n v="1"/>
    <n v="73.731808731808727"/>
    <n v="1"/>
  </r>
  <r>
    <x v="3"/>
    <s v="B&amp;B Phoenix House"/>
    <s v="Via Santa Maria 45"/>
    <x v="149"/>
    <s v="Località non trovata"/>
    <s v=""/>
    <s v="jennymhall@hotmail.com"/>
    <n v="103"/>
    <n v="0"/>
    <n v="1"/>
    <n v="0"/>
    <n v="73.731808731808727"/>
    <n v="1"/>
  </r>
  <r>
    <x v="0"/>
    <s v="Palazzo Morichelli D'Altemps"/>
    <s v="Corso Scipione Gentili 37"/>
    <x v="149"/>
    <s v="Località non trovata"/>
    <s v="www.palazzomorichellidaltemps.it"/>
    <s v="info@palazzomorichelli.it"/>
    <n v="103"/>
    <n v="1"/>
    <n v="1"/>
    <n v="1"/>
    <n v="73.731808731808727"/>
    <n v="1"/>
  </r>
  <r>
    <x v="5"/>
    <s v="Casa Carotondo Di Foulkes Vanessa Trina"/>
    <s v="C.Da Cerreto 47"/>
    <x v="149"/>
    <s v="Località non trovata"/>
    <s v="http://www.carotondo.com"/>
    <s v="info@carotondo.com"/>
    <n v="103"/>
    <n v="1"/>
    <n v="1"/>
    <n v="1"/>
    <n v="73.731808731808727"/>
    <n v="1"/>
  </r>
  <r>
    <x v="4"/>
    <s v="Infiniti Orizzonti"/>
    <s v="Contrada Torre Di Morro 27"/>
    <x v="149"/>
    <s v="Località non trovata"/>
    <s v=""/>
    <s v="mariateresaeleuteri@virgilio.it"/>
    <n v="103"/>
    <n v="0"/>
    <n v="1"/>
    <n v="0"/>
    <n v="73.731808731808727"/>
    <n v="1"/>
  </r>
  <r>
    <x v="3"/>
    <s v="B&amp;B Casa Fenice"/>
    <s v="Via Santa Maria D'Alto Cielo 45"/>
    <x v="149"/>
    <s v="Località non trovata"/>
    <s v=""/>
    <s v="petejhall33@hotmail.com"/>
    <n v="103"/>
    <n v="0"/>
    <n v="1"/>
    <n v="0"/>
    <n v="73.731808731808727"/>
    <n v="1"/>
  </r>
  <r>
    <x v="0"/>
    <s v="Villa Sabrina"/>
    <s v="Località Collina Snc"/>
    <x v="149"/>
    <s v="Collina"/>
    <s v=""/>
    <s v="lucillamarcozzi@gmail.com; info@bbvillasabrina.com"/>
    <n v="103"/>
    <n v="0"/>
    <n v="1"/>
    <n v="0"/>
    <n v="73.731808731808727"/>
    <n v="1"/>
  </r>
  <r>
    <x v="3"/>
    <s v="Dormi Da Me"/>
    <s v="Corso Scipione Gentili 33"/>
    <x v="149"/>
    <s v="San Ginesio"/>
    <s v=""/>
    <s v="merellifranca1956@virgilio.it"/>
    <n v="103"/>
    <n v="0"/>
    <n v="1"/>
    <n v="0"/>
    <n v="73.731808731808727"/>
    <n v="1"/>
  </r>
  <r>
    <x v="5"/>
    <s v="Caravanserraglio L'Antico Miliario"/>
    <s v="C.Da Macchie  10/11"/>
    <x v="149"/>
    <s v="Località non trovata"/>
    <s v=""/>
    <s v="filipacelli@libero.it"/>
    <n v="103"/>
    <n v="0"/>
    <n v="1"/>
    <n v="0"/>
    <n v="73.731808731808727"/>
    <n v="1"/>
  </r>
  <r>
    <x v="4"/>
    <s v="La Locanda Della Rocca"/>
    <s v=""/>
    <x v="149"/>
    <s v="Loc. Rocca"/>
    <s v=""/>
    <s v="locandadellarocca@gmail.com"/>
    <n v="103"/>
    <n v="0"/>
    <n v="1"/>
    <n v="0"/>
    <n v="73.731808731808727"/>
    <n v="1"/>
  </r>
  <r>
    <x v="5"/>
    <s v="La Villa Affittacamere"/>
    <s v="Via Della Villa 20"/>
    <x v="150"/>
    <s v="Località non trovata"/>
    <s v=""/>
    <s v="sandro.teloni@semplicepec.it"/>
    <n v="115"/>
    <n v="0"/>
    <n v="1"/>
    <n v="0"/>
    <n v="73.731808731808727"/>
    <n v="1"/>
  </r>
  <r>
    <x v="3"/>
    <s v="B&amp;B Giovanni Dellacasa"/>
    <s v="Loc. Cesolo 134"/>
    <x v="150"/>
    <s v="Località non trovata"/>
    <s v=""/>
    <s v="prehistoricfuture@hotmail.com"/>
    <n v="115"/>
    <n v="0"/>
    <n v="1"/>
    <n v="0"/>
    <n v="73.731808731808727"/>
    <n v="1"/>
  </r>
  <r>
    <x v="3"/>
    <s v="B&amp;B El Sito"/>
    <s v="Localita'  Elcito  29"/>
    <x v="150"/>
    <s v="Localita' Elcito"/>
    <s v=""/>
    <s v=""/>
    <n v="115"/>
    <n v="0"/>
    <n v="0"/>
    <n v="0"/>
    <n v="73.731808731808727"/>
    <n v="1"/>
  </r>
  <r>
    <x v="5"/>
    <s v="Teloni Sandro"/>
    <s v="Via Della Villa  20"/>
    <x v="150"/>
    <s v="San Severino Marche"/>
    <s v=""/>
    <s v="SANDRO.TELONI@GMAIL.COM"/>
    <n v="115"/>
    <n v="0"/>
    <n v="1"/>
    <n v="0"/>
    <n v="73.731808731808727"/>
    <n v="1"/>
  </r>
  <r>
    <x v="1"/>
    <s v="Mezzobaiocco Appartamento"/>
    <s v="Via San Rocco 17"/>
    <x v="150"/>
    <s v="Località non trovata"/>
    <s v=""/>
    <s v="mezzobaioccosanseverino@gmail.com"/>
    <n v="115"/>
    <n v="0"/>
    <n v="1"/>
    <n v="0"/>
    <n v="73.731808731808727"/>
    <n v="1"/>
  </r>
  <r>
    <x v="3"/>
    <s v="B&amp;B Seme Di Mela"/>
    <s v="Via Monte Catria 6"/>
    <x v="150"/>
    <s v="Località non trovata"/>
    <s v="http://www.semedimela.net/"/>
    <s v="semedimela.bb@gmail.com"/>
    <n v="115"/>
    <n v="1"/>
    <n v="1"/>
    <n v="1"/>
    <n v="73.731808731808727"/>
    <n v="1"/>
  </r>
  <r>
    <x v="3"/>
    <s v="B&amp;B Mezzobaiocco"/>
    <s v="Via San Rocco  17"/>
    <x v="150"/>
    <s v="San Severino Marche"/>
    <s v=""/>
    <s v="mezzobaioccosanseverino@gmail.com"/>
    <n v="115"/>
    <n v="0"/>
    <n v="1"/>
    <n v="0"/>
    <n v="73.731808731808727"/>
    <n v="1"/>
  </r>
  <r>
    <x v="0"/>
    <s v="Palazzo Gentili Suites, Apartments, Wellness &amp; Spa"/>
    <s v="Piazza Del Popolo 33"/>
    <x v="150"/>
    <s v="San Severino Marche"/>
    <s v="www.palazzogentili.it"/>
    <s v="info@palazzogentili.it"/>
    <n v="115"/>
    <n v="1"/>
    <n v="1"/>
    <n v="1"/>
    <n v="73.731808731808727"/>
    <n v="1"/>
  </r>
  <r>
    <x v="1"/>
    <s v="Montesi Francesca"/>
    <s v="Via Corta Di Serripola 63"/>
    <x v="150"/>
    <s v="San Severino Marche"/>
    <s v=""/>
    <s v="francescamontesi@libero.it"/>
    <n v="115"/>
    <n v="0"/>
    <n v="1"/>
    <n v="0"/>
    <n v="73.731808731808727"/>
    <n v="1"/>
  </r>
  <r>
    <x v="11"/>
    <s v="Campeggio Del Poggio"/>
    <s v="Località Castel San Pietro 55"/>
    <x v="150"/>
    <s v="Castel San Pietro"/>
    <s v=""/>
    <s v="info@casadelpoggio.com"/>
    <n v="115"/>
    <n v="0"/>
    <n v="1"/>
    <n v="0"/>
    <n v="73.731808731808727"/>
    <n v="1"/>
  </r>
  <r>
    <x v="3"/>
    <s v="B&amp;B Il Cantuccio"/>
    <s v="Località Elcito 104"/>
    <x v="150"/>
    <s v="Elcito"/>
    <s v=""/>
    <s v="simona.cap@gmail.com"/>
    <n v="115"/>
    <n v="0"/>
    <n v="1"/>
    <n v="0"/>
    <n v="73.731808731808727"/>
    <n v="1"/>
  </r>
  <r>
    <x v="5"/>
    <s v="Villa Del Cavaliere"/>
    <s v="Viale Della Resistenza Snc"/>
    <x v="150"/>
    <s v="San Severino Marche"/>
    <s v=""/>
    <s v="info@hotelilfaro.net"/>
    <n v="115"/>
    <n v="0"/>
    <n v="1"/>
    <n v="0"/>
    <n v="73.731808731808727"/>
    <n v="1"/>
  </r>
  <r>
    <x v="1"/>
    <s v="Scoderoni Cristina"/>
    <s v="Via San Rocco 31"/>
    <x v="150"/>
    <s v="Località non trovata"/>
    <s v=""/>
    <s v="bebsanrocco@tiscali.it"/>
    <n v="115"/>
    <n v="0"/>
    <n v="1"/>
    <n v="0"/>
    <n v="73.731808731808727"/>
    <n v="1"/>
  </r>
  <r>
    <x v="3"/>
    <s v="B&amp;B San Rocco"/>
    <s v="Via San Rocco  31"/>
    <x v="150"/>
    <s v="Località non trovata"/>
    <s v=""/>
    <s v="bebsanrocco@tiscali.it"/>
    <n v="115"/>
    <n v="0"/>
    <n v="1"/>
    <n v="0"/>
    <n v="73.731808731808727"/>
    <n v="1"/>
  </r>
  <r>
    <x v="0"/>
    <s v="Cicco Bianco Di Schwarz Wolfang Alfred Wilhelm"/>
    <s v="Località Cicco Bianco Snc"/>
    <x v="150"/>
    <s v="Cicco Bianco"/>
    <s v=""/>
    <s v="info@cicco-bianco.de"/>
    <n v="115"/>
    <n v="0"/>
    <n v="1"/>
    <n v="0"/>
    <n v="73.731808731808727"/>
    <n v="1"/>
  </r>
  <r>
    <x v="1"/>
    <s v="Casa Benessere"/>
    <s v="Località Ugliano 130"/>
    <x v="150"/>
    <s v="Ugliano"/>
    <s v=""/>
    <s v=""/>
    <n v="115"/>
    <n v="0"/>
    <n v="0"/>
    <n v="0"/>
    <n v="73.731808731808727"/>
    <n v="1"/>
  </r>
  <r>
    <x v="1"/>
    <s v="Vacanze Al Castello"/>
    <s v="Via Giulio Scampoli 10"/>
    <x v="150"/>
    <s v="Località non trovata"/>
    <s v=""/>
    <s v=""/>
    <n v="115"/>
    <n v="0"/>
    <n v="0"/>
    <n v="0"/>
    <n v="73.731808731808727"/>
    <n v="1"/>
  </r>
  <r>
    <x v="3"/>
    <s v="B&amp;B La Rotonda In Collina"/>
    <s v="Via Gaglianvecchio 15"/>
    <x v="150"/>
    <s v="Località non trovata"/>
    <s v=""/>
    <s v="larotondaincollina@gmail.com"/>
    <n v="115"/>
    <n v="0"/>
    <n v="1"/>
    <n v="0"/>
    <n v="73.731808731808727"/>
    <n v="1"/>
  </r>
  <r>
    <x v="3"/>
    <s v="B&amp;B Bianchini Antonia"/>
    <s v="Loc. Gagliannuovo 21"/>
    <x v="150"/>
    <s v="Località non trovata"/>
    <s v="www.casaleilcerqueto.it"/>
    <s v="meschinimaria@alice.it"/>
    <n v="115"/>
    <n v="1"/>
    <n v="1"/>
    <n v="1"/>
    <n v="73.731808731808727"/>
    <n v="1"/>
  </r>
  <r>
    <x v="5"/>
    <s v="Case Ed Appartamenti Per Vacanze C.Da Rocchetta"/>
    <s v="Loc. Rocchetta 3"/>
    <x v="150"/>
    <s v="Località non trovata"/>
    <s v=""/>
    <s v="aspio@icisrl.net"/>
    <n v="115"/>
    <n v="0"/>
    <n v="1"/>
    <n v="0"/>
    <n v="73.731808731808727"/>
    <n v="1"/>
  </r>
  <r>
    <x v="5"/>
    <s v="Case Ed Appartamenti Per Vacanze Via San Mauro (Sant'Elena)"/>
    <s v="Via San Mauro 60"/>
    <x v="150"/>
    <s v="Località non trovata"/>
    <s v=""/>
    <s v="immobiliare@sicit.com"/>
    <n v="115"/>
    <n v="0"/>
    <n v="1"/>
    <n v="0"/>
    <n v="73.731808731808727"/>
    <n v="1"/>
  </r>
  <r>
    <x v="3"/>
    <s v="B&amp;B A Casa Di Lucia"/>
    <s v="Via Giulio Scampoli 4"/>
    <x v="150"/>
    <s v="Sassuglio"/>
    <s v="www.acasadilucia.com"/>
    <s v="info@acasadilucia.com"/>
    <n v="115"/>
    <n v="1"/>
    <n v="1"/>
    <n v="1"/>
    <n v="73.731808731808727"/>
    <n v="1"/>
  </r>
  <r>
    <x v="4"/>
    <s v="Bagni Di Pitino"/>
    <s v="C.Da Bagno Snc"/>
    <x v="150"/>
    <s v="Loc. Pitino"/>
    <s v=""/>
    <s v="francesco.corneli@gmail.com"/>
    <n v="115"/>
    <n v="0"/>
    <n v="1"/>
    <n v="0"/>
    <n v="73.731808731808727"/>
    <n v="1"/>
  </r>
  <r>
    <x v="3"/>
    <s v="B&amp;B Da Sugari'"/>
    <s v="Viale Mazzini 6"/>
    <x v="150"/>
    <s v="Località non trovata"/>
    <s v="www.dasugari.it"/>
    <s v="cadia.carloni@alice.it; cadia.carloni@indesit.com"/>
    <n v="115"/>
    <n v="1"/>
    <n v="1"/>
    <n v="1"/>
    <n v="73.731808731808727"/>
    <n v="1"/>
  </r>
  <r>
    <x v="1"/>
    <s v="Septempeda Hills"/>
    <s v="Località Pieve 15"/>
    <x v="150"/>
    <s v="Località Pieve"/>
    <s v="www.septempedahills.com"/>
    <s v="info@septempedahills.com"/>
    <n v="115"/>
    <n v="1"/>
    <n v="1"/>
    <n v="1"/>
    <n v="73.731808731808727"/>
    <n v="1"/>
  </r>
  <r>
    <x v="1"/>
    <s v="Bravi Norina"/>
    <s v=""/>
    <x v="150"/>
    <s v="Loc. Serripola"/>
    <s v=""/>
    <s v="vaniacipolletti@libero.it"/>
    <n v="115"/>
    <n v="0"/>
    <n v="1"/>
    <n v="0"/>
    <n v="73.731808731808727"/>
    <n v="1"/>
  </r>
  <r>
    <x v="5"/>
    <s v="Vallesi Enrico"/>
    <s v="Via San Giovanni 1"/>
    <x v="150"/>
    <s v="Località non trovata"/>
    <s v=""/>
    <s v="italfoodagency@gmail.com"/>
    <n v="115"/>
    <n v="0"/>
    <n v="1"/>
    <n v="0"/>
    <n v="73.731808731808727"/>
    <n v="1"/>
  </r>
  <r>
    <x v="4"/>
    <s v="L'Isola Che Non C'Era"/>
    <s v="Loc. Isola 58"/>
    <x v="150"/>
    <s v="Località non trovata"/>
    <s v="www.lisolachenoncera.eu"/>
    <s v="info@lisolachenoncera.eu"/>
    <n v="115"/>
    <n v="1"/>
    <n v="1"/>
    <n v="1"/>
    <n v="73.731808731808727"/>
    <n v="1"/>
  </r>
  <r>
    <x v="5"/>
    <s v="Pino Nero"/>
    <s v="Via Brenta 1"/>
    <x v="150"/>
    <s v="Loc. Serripola"/>
    <s v="www.pinonero.it"/>
    <s v="info@pinonero.it"/>
    <n v="115"/>
    <n v="1"/>
    <n v="1"/>
    <n v="1"/>
    <n v="73.731808731808727"/>
    <n v="1"/>
  </r>
  <r>
    <x v="3"/>
    <s v="B&amp;B La Villa"/>
    <s v="Via Della Villa 20"/>
    <x v="150"/>
    <s v="Loc.Cesolo"/>
    <s v="www.lavillateloni.it"/>
    <s v="teloniale@gmail.com"/>
    <n v="115"/>
    <n v="1"/>
    <n v="1"/>
    <n v="1"/>
    <n v="73.731808731808727"/>
    <n v="1"/>
  </r>
  <r>
    <x v="0"/>
    <s v="La Sorgente Del Sole"/>
    <s v="Loc. Stigliano Snc"/>
    <x v="150"/>
    <s v="Stigliano"/>
    <s v="www.lasorgentedelsole.com"/>
    <s v="info@lasorgentedelsole.com"/>
    <n v="115"/>
    <n v="1"/>
    <n v="1"/>
    <n v="1"/>
    <n v="73.731808731808727"/>
    <n v="1"/>
  </r>
  <r>
    <x v="1"/>
    <s v="Carruthers Joceljn June  Mitford"/>
    <s v="Loc. Aliforni Sn"/>
    <x v="150"/>
    <s v="Aliforni"/>
    <s v=""/>
    <s v=""/>
    <n v="115"/>
    <n v="0"/>
    <n v="0"/>
    <n v="0"/>
    <n v="73.731808731808727"/>
    <n v="1"/>
  </r>
  <r>
    <x v="3"/>
    <s v="B&amp;B Borgo D'Anchise Di Basile Anchise"/>
    <s v="Via Apirese Strada Comunale 52"/>
    <x v="150"/>
    <s v="Palazzata"/>
    <s v="www.borgoanchise.com"/>
    <s v="a.basile@libero.it"/>
    <n v="115"/>
    <n v="1"/>
    <n v="1"/>
    <n v="1"/>
    <n v="73.731808731808727"/>
    <n v="1"/>
  </r>
  <r>
    <x v="6"/>
    <s v="Area Di Sosta Camper"/>
    <s v=""/>
    <x v="150"/>
    <s v="San Severino Marche"/>
    <s v=""/>
    <s v=""/>
    <n v="115"/>
    <n v="0"/>
    <n v="0"/>
    <n v="0"/>
    <n v="73.731808731808727"/>
    <n v="1"/>
  </r>
  <r>
    <x v="2"/>
    <s v="Le Due Rose"/>
    <s v="Localita' Rocchetta 41"/>
    <x v="150"/>
    <s v="San Severino Marche"/>
    <s v=""/>
    <s v="info@le2rose.com"/>
    <n v="115"/>
    <n v="0"/>
    <n v="1"/>
    <n v="0"/>
    <n v="73.731808731808727"/>
    <n v="1"/>
  </r>
  <r>
    <x v="5"/>
    <s v="Feronia - Case E Appartamenti Per Vacanze"/>
    <s v="Piazza Del Popolo 96"/>
    <x v="150"/>
    <s v="San Severino Marche"/>
    <s v=""/>
    <s v=""/>
    <n v="115"/>
    <n v="0"/>
    <n v="0"/>
    <n v="0"/>
    <n v="73.731808731808727"/>
    <n v="1"/>
  </r>
  <r>
    <x v="0"/>
    <s v="Pineta Country House"/>
    <s v="Localita' Serripola 22"/>
    <x v="150"/>
    <s v="Serripola"/>
    <s v="www.pinetacountryhouse.it"/>
    <s v="info@pinetacountryhouse.it"/>
    <n v="115"/>
    <n v="1"/>
    <n v="1"/>
    <n v="1"/>
    <n v="73.731808731808727"/>
    <n v="1"/>
  </r>
  <r>
    <x v="3"/>
    <s v="B&amp;B Loggia Servanzi"/>
    <s v="Piazza Del Popolo 98"/>
    <x v="150"/>
    <s v="San Severino Marche"/>
    <s v="www.loggiaservanzi.it"/>
    <s v="info@loggiaservanzi.it"/>
    <n v="115"/>
    <n v="1"/>
    <n v="1"/>
    <n v="1"/>
    <n v="73.731808731808727"/>
    <n v="1"/>
  </r>
  <r>
    <x v="5"/>
    <s v="Al Torrone"/>
    <s v="Localita' Serralta 45"/>
    <x v="150"/>
    <s v="San Severino Marche"/>
    <s v="www.altorrone.it"/>
    <s v="info@altorrone.it"/>
    <n v="115"/>
    <n v="1"/>
    <n v="1"/>
    <n v="1"/>
    <n v="73.731808731808727"/>
    <n v="1"/>
  </r>
  <r>
    <x v="0"/>
    <s v="Terre Di Orpiano"/>
    <s v="Localita' Serripola 66"/>
    <x v="150"/>
    <s v="San Severino Marche"/>
    <s v="www.terrediorpiano.it"/>
    <s v="info@terrediorpiano.it"/>
    <n v="115"/>
    <n v="1"/>
    <n v="1"/>
    <n v="1"/>
    <n v="73.731808731808727"/>
    <n v="1"/>
  </r>
  <r>
    <x v="2"/>
    <s v=" Albergo Locanda Salimbeni"/>
    <s v="Localita' Valle Dei Grilli 1"/>
    <x v="150"/>
    <s v="San Severino Marche"/>
    <s v="www.locandasalimbeni.it"/>
    <s v="info@locandasalimbeni.it"/>
    <n v="115"/>
    <n v="1"/>
    <n v="1"/>
    <n v="1"/>
    <n v="73.731808731808727"/>
    <n v="1"/>
  </r>
  <r>
    <x v="0"/>
    <s v="Casal Villanova"/>
    <s v="Localita' Pitino 103"/>
    <x v="150"/>
    <s v="San Severino Marche"/>
    <s v=""/>
    <s v="countryhousecasalvillanova@live.it"/>
    <n v="115"/>
    <n v="0"/>
    <n v="1"/>
    <n v="0"/>
    <n v="73.731808731808727"/>
    <n v="1"/>
  </r>
  <r>
    <x v="2"/>
    <s v="Il Faro"/>
    <s v="Via O. Marziario 16"/>
    <x v="150"/>
    <s v="San Severino Marche"/>
    <s v="www.hotelilfaro.net"/>
    <s v="info@hotelilfaro.net"/>
    <n v="115"/>
    <n v="1"/>
    <n v="1"/>
    <n v="1"/>
    <n v="73.731808731808727"/>
    <n v="1"/>
  </r>
  <r>
    <x v="2"/>
    <s v="Due Torri"/>
    <s v="Via San Francesco,21 15"/>
    <x v="150"/>
    <s v="San Severino Marche"/>
    <s v="www.duetorri.it"/>
    <s v="info@duetorri.it"/>
    <n v="115"/>
    <n v="1"/>
    <n v="1"/>
    <n v="1"/>
    <n v="73.731808731808727"/>
    <n v="1"/>
  </r>
  <r>
    <x v="2"/>
    <s v="Hotel Feronia"/>
    <s v="Piazza Del Popolo 96"/>
    <x v="150"/>
    <s v="San Severino Marche"/>
    <s v=""/>
    <s v="massimanola@alice.it"/>
    <n v="115"/>
    <n v="0"/>
    <n v="1"/>
    <n v="0"/>
    <n v="73.731808731808727"/>
    <n v="1"/>
  </r>
  <r>
    <x v="3"/>
    <s v="B&amp;B Alce Angelo"/>
    <s v="Localita' Uvaiolo 28"/>
    <x v="150"/>
    <s v="San Severino Marche"/>
    <s v=""/>
    <s v="angelo.alce@alice.it"/>
    <n v="115"/>
    <n v="0"/>
    <n v="1"/>
    <n v="0"/>
    <n v="73.731808731808727"/>
    <n v="1"/>
  </r>
  <r>
    <x v="3"/>
    <s v="B&amp;B La Pieve"/>
    <s v="Localita' Pieve 42"/>
    <x v="150"/>
    <s v="San Severino Marche"/>
    <s v=""/>
    <s v=""/>
    <n v="115"/>
    <n v="0"/>
    <n v="0"/>
    <n v="0"/>
    <n v="73.731808731808727"/>
    <n v="1"/>
  </r>
  <r>
    <x v="4"/>
    <s v="La Locanda Dei Comacini"/>
    <s v="Via San Francesco 2"/>
    <x v="150"/>
    <s v="San Severino Marche"/>
    <s v="www.turismo-marche.com; comacini"/>
    <s v="gilla.c_@virgilio.it; gianna.pistoni@virgilio.it"/>
    <n v="115"/>
    <n v="1"/>
    <n v="1"/>
    <n v="1"/>
    <n v="73.731808731808727"/>
    <n v="1"/>
  </r>
  <r>
    <x v="8"/>
    <s v="Abbadia Di Elcito"/>
    <s v="Localita' Elcito 1"/>
    <x v="150"/>
    <s v="San Severino Marche"/>
    <s v=""/>
    <s v="edo11@libero.it"/>
    <n v="115"/>
    <n v="0"/>
    <n v="1"/>
    <n v="0"/>
    <n v="73.731808731808727"/>
    <n v="1"/>
  </r>
  <r>
    <x v="8"/>
    <s v="Sorgente Verde Silenzio"/>
    <s v="Localita' Granali 1"/>
    <x v="150"/>
    <s v="San Severino Marche"/>
    <s v="www.bambingesu.org"/>
    <s v="verdesilenzio@bambingesu.org"/>
    <n v="115"/>
    <n v="1"/>
    <n v="1"/>
    <n v="1"/>
    <n v="73.731808731808727"/>
    <n v="1"/>
  </r>
  <r>
    <x v="4"/>
    <s v="Villarosetta"/>
    <s v=""/>
    <x v="150"/>
    <s v="Localita' Cesolo Colmone"/>
    <s v="www.villarosetta.marche.it"/>
    <s v="giulianarapaccioni@teletu.it"/>
    <n v="115"/>
    <n v="1"/>
    <n v="1"/>
    <n v="1"/>
    <n v="73.731808731808727"/>
    <n v="1"/>
  </r>
  <r>
    <x v="4"/>
    <s v="L'Antico  Oliveto"/>
    <s v="Localita' Cesolo 126"/>
    <x v="150"/>
    <s v="San Severino Marche"/>
    <s v="www.anticooliveto.it"/>
    <s v="info@anticooliveto.it"/>
    <n v="115"/>
    <n v="1"/>
    <n v="1"/>
    <n v="1"/>
    <n v="73.731808731808727"/>
    <n v="1"/>
  </r>
  <r>
    <x v="4"/>
    <s v="Fattoria Le Origini"/>
    <s v="Cesolo Comone 127"/>
    <x v="150"/>
    <s v="San Severino Marche"/>
    <s v="www.fattorialeorigini.it"/>
    <s v="info@fattorialeorigini.it"/>
    <n v="115"/>
    <n v="1"/>
    <n v="1"/>
    <n v="1"/>
    <n v="73.731808731808727"/>
    <n v="1"/>
  </r>
  <r>
    <x v="4"/>
    <s v="La Collina Dei Ciliegi"/>
    <s v="Localita' Gaglianvecchio 51"/>
    <x v="150"/>
    <s v="San Severino Marche"/>
    <s v=""/>
    <s v="juriappignanesi@alice.it"/>
    <n v="115"/>
    <n v="0"/>
    <n v="1"/>
    <n v="0"/>
    <n v="73.731808731808727"/>
    <n v="1"/>
  </r>
  <r>
    <x v="4"/>
    <s v="Le Borgianelle"/>
    <s v="Localita' Gaglianvecchio 66"/>
    <x v="150"/>
    <s v="San Severino Marche"/>
    <s v="www.agriturismoleborgianelle.it"/>
    <s v="info@agriturismolaeborgianelle.it"/>
    <n v="115"/>
    <n v="1"/>
    <n v="1"/>
    <n v="1"/>
    <n v="73.731808731808727"/>
    <n v="1"/>
  </r>
  <r>
    <x v="3"/>
    <s v="B&amp;B Il Cavallino Bianco"/>
    <s v="Via Cristoforo Colombo 21"/>
    <x v="150"/>
    <s v="San Severino Marche"/>
    <s v="www.bedandbreakfast-sanseverino.it"/>
    <s v="beb.lapieve@virgilio.it"/>
    <n v="115"/>
    <n v="1"/>
    <n v="1"/>
    <n v="1"/>
    <n v="73.731808731808727"/>
    <n v="1"/>
  </r>
  <r>
    <x v="3"/>
    <s v="Le Vallicelle"/>
    <s v="Contrada Collezampone 23"/>
    <x v="151"/>
    <s v="Sant' Angelo In Pontano"/>
    <s v="www.levallicelle.com"/>
    <s v="levallicelle@libero.it"/>
    <n v="104"/>
    <n v="1"/>
    <n v="1"/>
    <n v="1"/>
    <n v="73.731808731808727"/>
    <n v="1"/>
  </r>
  <r>
    <x v="4"/>
    <s v="Agriturismo Il Melograno"/>
    <s v="Contrada Pianello 17"/>
    <x v="151"/>
    <s v="Sant'Angelo In Pontano"/>
    <s v="www.ilmelogranoagriturismo.it"/>
    <s v=""/>
    <n v="104"/>
    <n v="1"/>
    <n v="0"/>
    <n v="0"/>
    <n v="73.731808731808727"/>
    <n v="1"/>
  </r>
  <r>
    <x v="1"/>
    <s v="Appartamento Ammobiliato Per Uso Turistico Luccerini Benito"/>
    <s v="Contrada Salti 125"/>
    <x v="151"/>
    <s v="Sant' Angelo In Pontano"/>
    <s v=""/>
    <s v=""/>
    <n v="104"/>
    <n v="0"/>
    <n v="0"/>
    <n v="0"/>
    <n v="73.731808731808727"/>
    <n v="1"/>
  </r>
  <r>
    <x v="0"/>
    <s v="Collerovere Country House"/>
    <s v="C.Da Collerovere 3"/>
    <x v="151"/>
    <s v="Sant'Angelo In Pontano"/>
    <s v="www.collerovere.com"/>
    <s v="collerovere@gmail.com"/>
    <n v="104"/>
    <n v="1"/>
    <n v="1"/>
    <n v="1"/>
    <n v="73.731808731808727"/>
    <n v="1"/>
  </r>
  <r>
    <x v="1"/>
    <s v="Mannozzi Sergio"/>
    <s v="San Nicola  33"/>
    <x v="151"/>
    <s v="Località non trovata"/>
    <s v=""/>
    <s v="mannozzi.s@libero.it"/>
    <n v="104"/>
    <n v="0"/>
    <n v="1"/>
    <n v="0"/>
    <n v="73.731808731808727"/>
    <n v="1"/>
  </r>
  <r>
    <x v="5"/>
    <s v="Fonte Le Castellane Di Fabi Carla"/>
    <s v=""/>
    <x v="152"/>
    <s v="Località non trovata"/>
    <s v="www.fontelecastellane.com"/>
    <s v="fontelecastellane@libero.it"/>
    <n v="78"/>
    <n v="1"/>
    <n v="1"/>
    <n v="1"/>
    <n v="73.731808731808727"/>
    <n v="1"/>
  </r>
  <r>
    <x v="1"/>
    <s v="Del Medico Graziella"/>
    <s v="Contrada Bisio Snc"/>
    <x v="152"/>
    <s v="Località non trovata"/>
    <s v="www.casavacanzesottobosco.com"/>
    <s v="graziella.delmedico@gmail.com"/>
    <n v="78"/>
    <n v="1"/>
    <n v="1"/>
    <n v="1"/>
    <n v="73.731808731808727"/>
    <n v="1"/>
  </r>
  <r>
    <x v="4"/>
    <s v="Cascina Gabba"/>
    <s v="C.Da Gabba 324"/>
    <x v="152"/>
    <s v="Località non trovata"/>
    <s v="www.cascinagabba.com"/>
    <s v="tisasi@libero.it"/>
    <n v="78"/>
    <n v="1"/>
    <n v="1"/>
    <n v="1"/>
    <n v="73.731808731808727"/>
    <n v="1"/>
  </r>
  <r>
    <x v="1"/>
    <s v="La Capannina"/>
    <s v="Santa Maddalena  19"/>
    <x v="152"/>
    <s v="Santa Maddalena"/>
    <s v=""/>
    <s v="lacapannina.info@gmail.com"/>
    <n v="78"/>
    <n v="0"/>
    <n v="1"/>
    <n v="0"/>
    <n v="73.731808731808727"/>
    <n v="1"/>
  </r>
  <r>
    <x v="3"/>
    <s v="B&amp;B Verdequiete Venanzi Mauro"/>
    <s v="Contrada Vecciola 155"/>
    <x v="152"/>
    <s v="Sarnano"/>
    <s v=""/>
    <s v="maurovenanzi@alice.it"/>
    <n v="78"/>
    <n v="0"/>
    <n v="1"/>
    <n v="0"/>
    <n v="73.731808731808727"/>
    <n v="1"/>
  </r>
  <r>
    <x v="6"/>
    <s v="Area Di Sosta Camper"/>
    <s v=""/>
    <x v="152"/>
    <s v="Località non trovata"/>
    <s v=""/>
    <s v=""/>
    <n v="78"/>
    <n v="0"/>
    <n v="0"/>
    <n v="0"/>
    <n v="73.731808731808727"/>
    <n v="1"/>
  </r>
  <r>
    <x v="1"/>
    <s v="Angela Pesci"/>
    <s v="C.Da Cardagnano 297"/>
    <x v="152"/>
    <s v="Sarnano"/>
    <s v=""/>
    <s v="angela.psc@gmail.com"/>
    <n v="78"/>
    <n v="0"/>
    <n v="1"/>
    <n v="0"/>
    <n v="73.731808731808727"/>
    <n v="1"/>
  </r>
  <r>
    <x v="5"/>
    <s v="Villa San Raffaello"/>
    <s v="Contrada Case Rosse 278"/>
    <x v="152"/>
    <s v="Sarnano"/>
    <s v="www.villasanraffaello.com"/>
    <s v="info@villasanraffaello.com"/>
    <n v="78"/>
    <n v="1"/>
    <n v="1"/>
    <n v="1"/>
    <n v="73.731808731808727"/>
    <n v="1"/>
  </r>
  <r>
    <x v="3"/>
    <s v="B&amp;B Il Portico Di Frolloni Giuseppe"/>
    <s v="Contrada Grisciotti 389 B"/>
    <x v="152"/>
    <s v="Sarnano"/>
    <s v=""/>
    <s v="lucia.frolloni@yahoo.it"/>
    <n v="78"/>
    <n v="0"/>
    <n v="1"/>
    <n v="0"/>
    <n v="73.731808731808727"/>
    <n v="1"/>
  </r>
  <r>
    <x v="0"/>
    <s v="Antica Dimora"/>
    <s v=""/>
    <x v="152"/>
    <s v="Sarnano"/>
    <s v="www.antica-dimora.net"/>
    <s v="info@antica-dimora.net"/>
    <n v="78"/>
    <n v="1"/>
    <n v="1"/>
    <n v="1"/>
    <n v="73.731808731808727"/>
    <n v="1"/>
  </r>
  <r>
    <x v="0"/>
    <s v="Malavolpe"/>
    <s v="Contrada Poggio 78"/>
    <x v="152"/>
    <s v="Sarnano"/>
    <s v=""/>
    <s v=""/>
    <n v="78"/>
    <n v="0"/>
    <n v="0"/>
    <n v="0"/>
    <n v="73.731808731808727"/>
    <n v="1"/>
  </r>
  <r>
    <x v="5"/>
    <s v="Il Girasole"/>
    <s v="Via Alcide De Gasperi 28"/>
    <x v="152"/>
    <s v="Sarnano"/>
    <s v=""/>
    <s v=""/>
    <n v="78"/>
    <n v="0"/>
    <n v="0"/>
    <n v="0"/>
    <n v="73.731808731808727"/>
    <n v="1"/>
  </r>
  <r>
    <x v="1"/>
    <s v="Fontemarta"/>
    <s v="C.Da Rinci 20"/>
    <x v="152"/>
    <s v="Località non trovata"/>
    <s v=""/>
    <s v="t.marialuisa@email.it"/>
    <n v="78"/>
    <n v="0"/>
    <n v="1"/>
    <n v="0"/>
    <n v="73.731808731808727"/>
    <n v="1"/>
  </r>
  <r>
    <x v="4"/>
    <s v="Azienda Agricola Le Borette S.A.S. Di Pierobon Arnaldo E C."/>
    <s v=""/>
    <x v="152"/>
    <s v="Località Schito"/>
    <s v=""/>
    <s v="info@leborette.it"/>
    <n v="78"/>
    <n v="0"/>
    <n v="1"/>
    <n v="0"/>
    <n v="73.731808731808727"/>
    <n v="1"/>
  </r>
  <r>
    <x v="4"/>
    <s v="Serpanera"/>
    <s v="Località Schito  447"/>
    <x v="152"/>
    <s v="Località Schito"/>
    <s v="www.serpanera.com"/>
    <s v="info@serpanera.com"/>
    <n v="78"/>
    <n v="1"/>
    <n v="1"/>
    <n v="1"/>
    <n v="73.731808731808727"/>
    <n v="1"/>
  </r>
  <r>
    <x v="1"/>
    <s v="Perugini Fiorenzo"/>
    <s v="Contrada Margani 37"/>
    <x v="152"/>
    <s v="Località non trovata"/>
    <s v=""/>
    <s v="info@villadelleacacie.it"/>
    <n v="78"/>
    <n v="0"/>
    <n v="1"/>
    <n v="0"/>
    <n v="73.731808731808727"/>
    <n v="1"/>
  </r>
  <r>
    <x v="1"/>
    <s v="Il Rifugio Dei Cantici"/>
    <s v="Via Colle  2/B"/>
    <x v="152"/>
    <s v="Località non trovata"/>
    <s v="www.ilrifugiodeicantici.it"/>
    <s v="info@ilrifugiodeicantici.it"/>
    <n v="78"/>
    <n v="1"/>
    <n v="1"/>
    <n v="1"/>
    <n v="73.731808731808727"/>
    <n v="1"/>
  </r>
  <r>
    <x v="5"/>
    <s v="Residence Il Serafino"/>
    <s v="Via Oberdan 198/A"/>
    <x v="152"/>
    <s v="Località non trovata"/>
    <s v=""/>
    <s v="euroimmobiliare.98@libero.it"/>
    <n v="78"/>
    <n v="0"/>
    <n v="1"/>
    <n v="0"/>
    <n v="73.731808731808727"/>
    <n v="1"/>
  </r>
  <r>
    <x v="3"/>
    <s v="B&amp;B Ospiti"/>
    <s v="Via Bruno Buozzi 47/A"/>
    <x v="152"/>
    <s v="Località non trovata"/>
    <s v=""/>
    <s v=""/>
    <n v="78"/>
    <n v="0"/>
    <n v="0"/>
    <n v="0"/>
    <n v="73.731808731808727"/>
    <n v="1"/>
  </r>
  <r>
    <x v="1"/>
    <s v="Casa Vacanze Duca Schito"/>
    <s v="Frazione Schito Snc"/>
    <x v="152"/>
    <s v="Schito"/>
    <s v="www.casavacanzeducaschito.com"/>
    <s v="info@casavacanzeducaschito.com"/>
    <n v="78"/>
    <n v="1"/>
    <n v="1"/>
    <n v="1"/>
    <n v="73.731808731808727"/>
    <n v="1"/>
  </r>
  <r>
    <x v="3"/>
    <s v="B&amp;B Il Rifugio Dei Cantici"/>
    <s v="Via Del Colle  2/B"/>
    <x v="152"/>
    <s v="Località non trovata"/>
    <s v="www.ilrifugiodeicantici.it"/>
    <s v="info@ilrifugiodeicantici.it"/>
    <n v="78"/>
    <n v="1"/>
    <n v="1"/>
    <n v="1"/>
    <n v="73.731808731808727"/>
    <n v="1"/>
  </r>
  <r>
    <x v="3"/>
    <s v="B&amp;B La Coccinella"/>
    <s v="Via Fonte Marta  400"/>
    <x v="152"/>
    <s v="Località non trovata"/>
    <s v=""/>
    <s v="leo1671@tiscali.it"/>
    <n v="78"/>
    <n v="0"/>
    <n v="1"/>
    <n v="0"/>
    <n v="73.731808731808727"/>
    <n v="1"/>
  </r>
  <r>
    <x v="4"/>
    <s v="Terro"/>
    <s v="Contrada Terro 1"/>
    <x v="152"/>
    <s v="Sarnano"/>
    <s v="sites.google.com/site/casaruralevacanze/"/>
    <s v="cecchetti@live.it"/>
    <n v="78"/>
    <n v="1"/>
    <n v="1"/>
    <n v="1"/>
    <n v="73.731808731808727"/>
    <n v="1"/>
  </r>
  <r>
    <x v="4"/>
    <s v="Le Brugnolete"/>
    <s v="Contrada Borghetti 1"/>
    <x v="152"/>
    <s v="Sarnano"/>
    <s v=""/>
    <s v="info@immobiliarevenanzi.it"/>
    <n v="78"/>
    <n v="0"/>
    <n v="1"/>
    <n v="0"/>
    <n v="73.731808731808727"/>
    <n v="1"/>
  </r>
  <r>
    <x v="4"/>
    <s v="Il Sassetto"/>
    <s v="Contrada Sassetto 191"/>
    <x v="152"/>
    <s v="Sarnano"/>
    <s v="www.ilsassetto.it"/>
    <s v="ilsassetto@libero.it"/>
    <n v="78"/>
    <n v="1"/>
    <n v="1"/>
    <n v="1"/>
    <n v="73.731808731808727"/>
    <n v="1"/>
  </r>
  <r>
    <x v="11"/>
    <s v="4 Stagioni"/>
    <s v="Contrada Brilli 1"/>
    <x v="152"/>
    <s v="Sarnano"/>
    <s v="www.camping4stagioni.it"/>
    <s v="quattrostagioni@camping.it"/>
    <n v="78"/>
    <n v="1"/>
    <n v="1"/>
    <n v="1"/>
    <n v="73.731808731808727"/>
    <n v="1"/>
  </r>
  <r>
    <x v="5"/>
    <s v="Residence Il Glicine"/>
    <s v="Viale S. Baglioni 19"/>
    <x v="152"/>
    <s v="Sarnano"/>
    <s v="www.residenceilglicine.com"/>
    <s v="info@residenceilglicine.com"/>
    <n v="78"/>
    <n v="1"/>
    <n v="1"/>
    <n v="1"/>
    <n v="73.731808731808727"/>
    <n v="1"/>
  </r>
  <r>
    <x v="2"/>
    <s v="Hotel Brunforte"/>
    <s v="Via B. Costa 38"/>
    <x v="152"/>
    <s v="Sarnano"/>
    <s v="www.hotel-brunforte.it"/>
    <s v="info@hotel-brunforte.it"/>
    <n v="78"/>
    <n v="1"/>
    <n v="1"/>
    <n v="1"/>
    <n v="73.731808731808727"/>
    <n v="1"/>
  </r>
  <r>
    <x v="2"/>
    <s v="Centro Turistico Montanaria"/>
    <s v="Contrada Marinella 1"/>
    <x v="152"/>
    <s v="Sarnano"/>
    <s v="www.montanaria.it"/>
    <s v="info@montanaria.it"/>
    <n v="78"/>
    <n v="1"/>
    <n v="1"/>
    <n v="1"/>
    <n v="73.731808731808727"/>
    <n v="1"/>
  </r>
  <r>
    <x v="2"/>
    <s v="La Marchigiana"/>
    <s v="Contrada Campanotico 199"/>
    <x v="152"/>
    <s v="Sarnano"/>
    <s v="www.la-marchigiana.it"/>
    <s v="info@la-marchigiana.it"/>
    <n v="78"/>
    <n v="1"/>
    <n v="1"/>
    <n v="1"/>
    <n v="73.731808731808727"/>
    <n v="1"/>
  </r>
  <r>
    <x v="2"/>
    <s v="Terme"/>
    <s v="Piazza Della Liberta' 82"/>
    <x v="152"/>
    <s v="Sarnano"/>
    <s v="www.hoteltermesarnano.it"/>
    <s v="info@hoteltermesarnano.it"/>
    <n v="78"/>
    <n v="1"/>
    <n v="1"/>
    <n v="1"/>
    <n v="73.731808731808727"/>
    <n v="1"/>
  </r>
  <r>
    <x v="2"/>
    <s v="La Sibilla"/>
    <s v="Frazione Sassotetto 1"/>
    <x v="152"/>
    <s v="Sarnano"/>
    <s v="www.hotelsibilla.com"/>
    <s v="info@hotelsibilla.com"/>
    <n v="78"/>
    <n v="1"/>
    <n v="1"/>
    <n v="1"/>
    <n v="73.731808731808727"/>
    <n v="1"/>
  </r>
  <r>
    <x v="2"/>
    <s v="Eden"/>
    <s v="Via Alcide De Gasperi 26"/>
    <x v="152"/>
    <s v="Sarnano"/>
    <s v="www.novidra.com"/>
    <s v="hotel@novidra.com"/>
    <n v="78"/>
    <n v="1"/>
    <n v="1"/>
    <n v="1"/>
    <n v="73.731808731808727"/>
    <n v="1"/>
  </r>
  <r>
    <x v="2"/>
    <s v="La Castellana"/>
    <s v=""/>
    <x v="152"/>
    <s v="Sarnano"/>
    <s v=""/>
    <s v=""/>
    <n v="78"/>
    <n v="0"/>
    <n v="0"/>
    <n v="0"/>
    <n v="73.731808731808727"/>
    <n v="1"/>
  </r>
  <r>
    <x v="5"/>
    <s v="Residence Il Glicine - Via Del Colle"/>
    <s v="Via Del Colle 31"/>
    <x v="152"/>
    <s v="Sarnano"/>
    <s v="www.residenceilglicine.com"/>
    <s v="info@residenceilglicine.com"/>
    <n v="78"/>
    <n v="1"/>
    <n v="1"/>
    <n v="1"/>
    <n v="73.731808731808727"/>
    <n v="1"/>
  </r>
  <r>
    <x v="5"/>
    <s v="Residenze Verdequiete"/>
    <s v="Contrada Vecciola 155"/>
    <x v="152"/>
    <s v="Sarnano"/>
    <s v="www.residenzeverdequiete.it"/>
    <s v="info@residenzeverdequiete.it"/>
    <n v="78"/>
    <n v="1"/>
    <n v="1"/>
    <n v="1"/>
    <n v="73.731808731808727"/>
    <n v="1"/>
  </r>
  <r>
    <x v="2"/>
    <s v="Hotel Hermitage"/>
    <s v="Frazione Sassotetto 1"/>
    <x v="152"/>
    <s v="Sarnano"/>
    <s v="www.albergohermitage.eu"/>
    <s v="hotel.hermitage@virgilio.it"/>
    <n v="78"/>
    <n v="1"/>
    <n v="1"/>
    <n v="1"/>
    <n v="73.731808731808727"/>
    <n v="1"/>
  </r>
  <r>
    <x v="2"/>
    <s v="Hotel Ristorante Ai Pini"/>
    <s v="Via Filippo Corridoni 101"/>
    <x v="152"/>
    <s v="Sarnano"/>
    <s v=""/>
    <s v=""/>
    <n v="78"/>
    <n v="0"/>
    <n v="0"/>
    <n v="0"/>
    <n v="73.731808731808727"/>
    <n v="1"/>
  </r>
  <r>
    <x v="2"/>
    <s v="Antico Palazzo Dal Pero"/>
    <s v="Via Oberdan 197"/>
    <x v="152"/>
    <s v="Località non trovata"/>
    <s v="www.anticopalazzodalpero.com"/>
    <s v="anticopalazzodalpero@gmail.com"/>
    <n v="78"/>
    <n v="1"/>
    <n v="1"/>
    <n v="1"/>
    <n v="73.731808731808727"/>
    <n v="1"/>
  </r>
  <r>
    <x v="3"/>
    <s v="B&amp;B La Fonte"/>
    <s v="C.Da Campanotico 240"/>
    <x v="152"/>
    <s v="Località non trovata"/>
    <s v=""/>
    <s v="portofranco.sx@gmail.com"/>
    <n v="78"/>
    <n v="0"/>
    <n v="1"/>
    <n v="0"/>
    <n v="73.731808731808727"/>
    <n v="1"/>
  </r>
  <r>
    <x v="5"/>
    <s v="La Cascata"/>
    <s v="Via Roma 58"/>
    <x v="153"/>
    <s v="Sefro"/>
    <s v="www.camerelacascata.it"/>
    <s v="astolf@libero.it"/>
    <n v="69"/>
    <n v="1"/>
    <n v="1"/>
    <n v="1"/>
    <n v="73.731808731808727"/>
    <n v="1"/>
  </r>
  <r>
    <x v="2"/>
    <s v="Da Faustina (Dipendenza)"/>
    <s v="Via Roma 3"/>
    <x v="153"/>
    <s v="Sefro"/>
    <s v=""/>
    <s v="studiocedan@gmail.com"/>
    <n v="69"/>
    <n v="0"/>
    <n v="1"/>
    <n v="0"/>
    <n v="73.731808731808727"/>
    <n v="1"/>
  </r>
  <r>
    <x v="2"/>
    <s v="Da Faustina"/>
    <s v="Via Roma 3"/>
    <x v="153"/>
    <s v="Sefro"/>
    <s v=""/>
    <s v="studiocedan@gmail.com"/>
    <n v="69"/>
    <n v="0"/>
    <n v="1"/>
    <n v="0"/>
    <n v="73.731808731808727"/>
    <n v="1"/>
  </r>
  <r>
    <x v="3"/>
    <s v="B&amp;B Villa Anna"/>
    <s v="Via Castello 2"/>
    <x v="153"/>
    <s v="Località non trovata"/>
    <s v=""/>
    <s v="temperilligiancarlo@alice.it"/>
    <n v="69"/>
    <n v="0"/>
    <n v="1"/>
    <n v="0"/>
    <n v="73.731808731808727"/>
    <n v="1"/>
  </r>
  <r>
    <x v="4"/>
    <s v="Agriturismo San Biagio"/>
    <s v="Via Butino 1"/>
    <x v="153"/>
    <s v="Sefro"/>
    <s v=""/>
    <s v="valerpietro@libero.it"/>
    <n v="69"/>
    <n v="0"/>
    <n v="1"/>
    <n v="0"/>
    <n v="73.731808731808727"/>
    <n v="1"/>
  </r>
  <r>
    <x v="4"/>
    <s v="Agriturismo Colli Di Serrapetrona"/>
    <s v="Via Colli 7/8"/>
    <x v="154"/>
    <s v="Serrapetrona"/>
    <s v="www.tenutacollidiserrapetrona.it"/>
    <s v="info@tenutacollidiserrapetrona.it"/>
    <n v="62"/>
    <n v="1"/>
    <n v="1"/>
    <n v="1"/>
    <n v="73.731808731808727"/>
    <n v="1"/>
  </r>
  <r>
    <x v="3"/>
    <s v="B&amp;B Sole E Luna"/>
    <s v="Via Case Sparse 25"/>
    <x v="154"/>
    <s v="Caccamo Sul Lago"/>
    <s v="www.soleelunabb.it"/>
    <s v="emanuela.seri@libero.it"/>
    <n v="62"/>
    <n v="1"/>
    <n v="1"/>
    <n v="1"/>
    <n v="73.731808731808727"/>
    <n v="1"/>
  </r>
  <r>
    <x v="0"/>
    <s v="Baglio Della Luna"/>
    <s v="Via Colli 84"/>
    <x v="154"/>
    <s v="Serrapetrona"/>
    <s v="www.ilbagliodellaluna.com"/>
    <s v="ilbagliodellaluna@ilbagliodellaluna.com"/>
    <n v="62"/>
    <n v="1"/>
    <n v="1"/>
    <n v="1"/>
    <n v="73.731808731808727"/>
    <n v="1"/>
  </r>
  <r>
    <x v="4"/>
    <s v="Agriturismo L' Arenaria"/>
    <s v="Via Borgo 15"/>
    <x v="154"/>
    <s v="Serrapetrona"/>
    <s v=""/>
    <s v="agriturismo.arenaria@live.it"/>
    <n v="62"/>
    <n v="0"/>
    <n v="1"/>
    <n v="0"/>
    <n v="73.731808731808727"/>
    <n v="1"/>
  </r>
  <r>
    <x v="2"/>
    <s v="Albergo Ristorante Bar Da Lore'"/>
    <s v="Via Nazionale 34"/>
    <x v="154"/>
    <s v="Serrapetrona"/>
    <s v=""/>
    <s v="gionat.ma@tiscali.it"/>
    <n v="62"/>
    <n v="0"/>
    <n v="1"/>
    <n v="0"/>
    <n v="73.731808731808727"/>
    <n v="1"/>
  </r>
  <r>
    <x v="2"/>
    <s v="Ferranti"/>
    <s v="Via Nazionale 60"/>
    <x v="154"/>
    <s v="Serrapetrona"/>
    <s v="www.hotelferranti.it"/>
    <s v="hotelferranti@yahoo.it"/>
    <n v="62"/>
    <n v="1"/>
    <n v="1"/>
    <n v="1"/>
    <n v="73.731808731808727"/>
    <n v="1"/>
  </r>
  <r>
    <x v="4"/>
    <s v="Caravanserraglio"/>
    <s v="Via Colli 10"/>
    <x v="154"/>
    <s v="Serrapetrona"/>
    <s v="www.caravanserraglio.com"/>
    <s v="info@caravanserraglio.com"/>
    <n v="62"/>
    <n v="1"/>
    <n v="1"/>
    <n v="1"/>
    <n v="73.731808731808727"/>
    <n v="1"/>
  </r>
  <r>
    <x v="4"/>
    <s v="Oltre La Siepe"/>
    <s v="Via Villa D' Aria 16"/>
    <x v="154"/>
    <s v="Serrapetrona"/>
    <s v=""/>
    <s v="oltrelasiepe@tiscali.it"/>
    <n v="62"/>
    <n v="0"/>
    <n v="1"/>
    <n v="0"/>
    <n v="73.731808731808727"/>
    <n v="1"/>
  </r>
  <r>
    <x v="3"/>
    <s v="Lucrezia &amp; Cesare Borgia Di Sandro Marchionni"/>
    <s v="Via Cameraldo 38"/>
    <x v="154"/>
    <s v="Serrapetrona"/>
    <s v=""/>
    <s v="lucreziacesareborgia@libero.it"/>
    <n v="62"/>
    <n v="0"/>
    <n v="1"/>
    <n v="0"/>
    <n v="73.731808731808727"/>
    <n v="1"/>
  </r>
  <r>
    <x v="1"/>
    <s v="Paolo Tallei"/>
    <s v="Via Colli 128"/>
    <x v="154"/>
    <s v="Località non trovata"/>
    <s v=""/>
    <s v="paolotallei@gmail.com"/>
    <n v="62"/>
    <n v="0"/>
    <n v="1"/>
    <n v="0"/>
    <n v="73.731808731808727"/>
    <n v="1"/>
  </r>
  <r>
    <x v="3"/>
    <s v="B&amp;B Villa Cappelletti"/>
    <s v=""/>
    <x v="155"/>
    <s v="Vicino Colfiorito"/>
    <s v="http://nuke.villacappelletti.it"/>
    <s v="biandbi@villacappelletti.it; maxkap57@yahoo.it"/>
    <n v="64"/>
    <n v="1"/>
    <n v="1"/>
    <n v="1"/>
    <n v="73.731808731808727"/>
    <n v="1"/>
  </r>
  <r>
    <x v="3"/>
    <s v="B&amp;B Fonte Dell'Aria"/>
    <s v=""/>
    <x v="155"/>
    <s v="Loc. Dignano"/>
    <s v=""/>
    <s v="federicabartolibabu@yahoo.it"/>
    <n v="64"/>
    <n v="0"/>
    <n v="1"/>
    <n v="0"/>
    <n v="73.731808731808727"/>
    <n v="1"/>
  </r>
  <r>
    <x v="3"/>
    <s v="B&amp;B L'Albergo Di Ieri"/>
    <s v="Corso Giacomo Leopardi 19"/>
    <x v="155"/>
    <s v="Serravalle Di Chienti"/>
    <s v="www.albergodieri.it"/>
    <s v="giomaros@alice.it; info@albergodieri.it"/>
    <n v="64"/>
    <n v="1"/>
    <n v="1"/>
    <n v="1"/>
    <n v="73.731808731808727"/>
    <n v="1"/>
  </r>
  <r>
    <x v="3"/>
    <s v="B&amp;B Il Mulino Di Gelagna"/>
    <s v="Frazione Gelagna Bassa 1"/>
    <x v="155"/>
    <s v="Serravalle Di Chienti"/>
    <s v="www.ilmulinodigelagna.it"/>
    <s v="fausto.barboni@gmail.com"/>
    <n v="64"/>
    <n v="1"/>
    <n v="1"/>
    <n v="1"/>
    <n v="73.731808731808727"/>
    <n v="1"/>
  </r>
  <r>
    <x v="2"/>
    <s v="La Contrada"/>
    <s v="Contrada Rancia 2"/>
    <x v="156"/>
    <s v="Tolentino"/>
    <s v="www.lacontradacountryhouse.com"/>
    <s v="lacontrada@lacontradacountryhouse.com"/>
    <n v="66"/>
    <n v="1"/>
    <n v="1"/>
    <n v="1"/>
    <n v="73.731808731808727"/>
    <n v="1"/>
  </r>
  <r>
    <x v="4"/>
    <s v="Agriturismo Nonno Giro'"/>
    <s v="Contrada Rambona 7"/>
    <x v="156"/>
    <s v="Tolentino"/>
    <s v="www.agriturismononnogiro.it"/>
    <s v="info@agriturismononnogiro.it"/>
    <n v="66"/>
    <n v="1"/>
    <n v="1"/>
    <n v="1"/>
    <n v="73.731808731808727"/>
    <n v="1"/>
  </r>
  <r>
    <x v="3"/>
    <s v="B&amp;B La Corte"/>
    <s v="Via Laura Zampeschi 22"/>
    <x v="156"/>
    <s v="Tolentino"/>
    <s v="www.residencelacorte.eu"/>
    <s v="info@residencelacorte.eu"/>
    <n v="66"/>
    <n v="1"/>
    <n v="1"/>
    <n v="1"/>
    <n v="73.731808731808727"/>
    <n v="1"/>
  </r>
  <r>
    <x v="3"/>
    <s v="B&amp;B Rustico Di Tola Perla Cristina"/>
    <s v="Via Beato Tommaso  20"/>
    <x v="156"/>
    <s v="Macerata"/>
    <s v=""/>
    <s v=""/>
    <n v="66"/>
    <n v="0"/>
    <n v="0"/>
    <n v="0"/>
    <n v="73.731808731808727"/>
    <n v="1"/>
  </r>
  <r>
    <x v="3"/>
    <s v="B&amp;B Il Casale Degli Incanti"/>
    <s v=""/>
    <x v="156"/>
    <s v="Tolentino"/>
    <s v="www.ilcasaledegliincanti.com"/>
    <s v="giemmenne@gmail.com"/>
    <n v="66"/>
    <n v="1"/>
    <n v="1"/>
    <n v="1"/>
    <n v="73.731808731808727"/>
    <n v="1"/>
  </r>
  <r>
    <x v="6"/>
    <s v="Area Di Sosta Camper"/>
    <s v=""/>
    <x v="156"/>
    <s v="Località non trovata"/>
    <s v=""/>
    <s v=""/>
    <n v="66"/>
    <n v="0"/>
    <n v="0"/>
    <n v="0"/>
    <n v="73.731808731808727"/>
    <n v="1"/>
  </r>
  <r>
    <x v="1"/>
    <s v="Adrian Arthur Thomas Gardner"/>
    <s v="C.Da Regnano Snc"/>
    <x v="156"/>
    <s v="Tolentino"/>
    <s v=""/>
    <s v=""/>
    <n v="66"/>
    <n v="0"/>
    <n v="0"/>
    <n v="0"/>
    <n v="73.731808731808727"/>
    <n v="1"/>
  </r>
  <r>
    <x v="4"/>
    <s v="Agriturismo Ponzi-Orfini"/>
    <s v=""/>
    <x v="156"/>
    <s v="Tolentino"/>
    <s v=""/>
    <s v=""/>
    <n v="66"/>
    <n v="0"/>
    <n v="0"/>
    <n v="0"/>
    <n v="73.731808731808727"/>
    <n v="1"/>
  </r>
  <r>
    <x v="3"/>
    <s v="B&amp;B Casa Touring San Nicola"/>
    <s v="Piazza D. Silveri 1"/>
    <x v="156"/>
    <s v="Tolentino"/>
    <s v=""/>
    <s v="adaborgiani@virgilio.it"/>
    <n v="66"/>
    <n v="0"/>
    <n v="1"/>
    <n v="0"/>
    <n v="73.731808731808727"/>
    <n v="1"/>
  </r>
  <r>
    <x v="3"/>
    <s v="B&amp;B Lina Battellini"/>
    <s v="Via La Bastide Murat 10"/>
    <x v="156"/>
    <s v="Tolentino"/>
    <s v=""/>
    <s v="adaborgiani@virgilio.it"/>
    <n v="66"/>
    <n v="0"/>
    <n v="1"/>
    <n v="0"/>
    <n v="73.731808731808727"/>
    <n v="1"/>
  </r>
  <r>
    <x v="3"/>
    <s v="B&amp;B L'Agrifoglio"/>
    <s v="Viale Trento E Trieste 30"/>
    <x v="156"/>
    <s v="Località non trovata"/>
    <s v=""/>
    <s v="info@beblagrifoglio.it"/>
    <n v="66"/>
    <n v="0"/>
    <n v="1"/>
    <n v="0"/>
    <n v="73.731808731808727"/>
    <n v="1"/>
  </r>
  <r>
    <x v="2"/>
    <s v="Hotel Cluentum"/>
    <s v="Contrada San Martino 103"/>
    <x v="156"/>
    <s v="Tolentino"/>
    <s v="www.hotelcluentum.it"/>
    <s v="info@hotelcluentum.it"/>
    <n v="66"/>
    <n v="1"/>
    <n v="1"/>
    <n v="1"/>
    <n v="73.731808731808727"/>
    <n v="1"/>
  </r>
  <r>
    <x v="5"/>
    <s v="La Corte"/>
    <s v="Via Laura Zampeschi 22"/>
    <x v="156"/>
    <s v="Località non trovata"/>
    <s v=""/>
    <s v="info@residencelacorte.eu"/>
    <n v="66"/>
    <n v="0"/>
    <n v="1"/>
    <n v="0"/>
    <n v="73.731808731808727"/>
    <n v="1"/>
  </r>
  <r>
    <x v="5"/>
    <s v="Angelina Urban Lodge"/>
    <s v="Via Della Pace 36"/>
    <x v="156"/>
    <s v="Località non trovata"/>
    <s v="www.angelina.it/urbanlodge/it"/>
    <s v="info@angelina.it"/>
    <n v="66"/>
    <n v="1"/>
    <n v="1"/>
    <n v="1"/>
    <n v="73.731808731808727"/>
    <n v="1"/>
  </r>
  <r>
    <x v="5"/>
    <s v="124 Affittacamere"/>
    <s v="Via Sandro Pertini 55"/>
    <x v="156"/>
    <s v="Località non trovata"/>
    <s v=""/>
    <s v="info@124tolentino.it."/>
    <n v="66"/>
    <n v="0"/>
    <n v="1"/>
    <n v="0"/>
    <n v="73.731808731808727"/>
    <n v="1"/>
  </r>
  <r>
    <x v="4"/>
    <s v="Agriturismo Mamma Rosa"/>
    <s v="Contrada Divina Pastora 107"/>
    <x v="156"/>
    <s v="Tolentino"/>
    <s v="www.ristorantemammarosa.it"/>
    <s v="info@ristorantemammarosa.it"/>
    <n v="66"/>
    <n v="1"/>
    <n v="1"/>
    <n v="1"/>
    <n v="73.731808731808727"/>
    <n v="1"/>
  </r>
  <r>
    <x v="0"/>
    <s v="Green Planet"/>
    <s v="Contrada Abbadia Di Fiastra Snc"/>
    <x v="156"/>
    <s v="Località non trovata"/>
    <s v=""/>
    <s v="siro1981@libero.it"/>
    <n v="66"/>
    <n v="0"/>
    <n v="1"/>
    <n v="0"/>
    <n v="73.731808731808727"/>
    <n v="1"/>
  </r>
  <r>
    <x v="3"/>
    <s v="B&amp;B Villa D'Aria"/>
    <s v="Contrada Abbadia Di Fiastra 30"/>
    <x v="156"/>
    <s v="Tolentino"/>
    <s v="www.bbmarche.it"/>
    <s v="villadaria@bbmarche.it"/>
    <n v="66"/>
    <n v="1"/>
    <n v="1"/>
    <n v="1"/>
    <n v="73.731808731808727"/>
    <n v="1"/>
  </r>
  <r>
    <x v="2"/>
    <s v="Albergo Ristorante Milano ***"/>
    <s v="Via Roma 13"/>
    <x v="156"/>
    <s v="Tolentino"/>
    <s v="www.hotelmilanotolentino.it"/>
    <s v="info@hotelmilanotolentino.it"/>
    <n v="66"/>
    <n v="1"/>
    <n v="1"/>
    <n v="1"/>
    <n v="73.731808731808727"/>
    <n v="1"/>
  </r>
  <r>
    <x v="2"/>
    <s v="Hotel Ristorante La Foresteria"/>
    <s v="Contrada Abbadia Di Fiastra  11"/>
    <x v="156"/>
    <s v="Abbadia Di Fiastra - Tolentino"/>
    <s v="www.laforesteria.it"/>
    <s v="info@laforesteria.it"/>
    <n v="66"/>
    <n v="1"/>
    <n v="1"/>
    <n v="1"/>
    <n v="73.731808731808727"/>
    <n v="1"/>
  </r>
  <r>
    <x v="2"/>
    <s v="Hotel 77"/>
    <s v="Viale Bruno Buozzi 90"/>
    <x v="156"/>
    <s v="Tolentino"/>
    <s v="www.hotel77.com"/>
    <s v="daniele@hotel77.com"/>
    <n v="66"/>
    <n v="1"/>
    <n v="1"/>
    <n v="1"/>
    <n v="73.731808731808727"/>
    <n v="1"/>
  </r>
  <r>
    <x v="3"/>
    <s v="B&amp;B Fontebigoncio"/>
    <s v="Contrada Fontebigoncio 1"/>
    <x v="156"/>
    <s v="Tolentino"/>
    <s v="www.bbfontebigoncio.it"/>
    <s v="bbfontebigoncio@tiscali.it"/>
    <n v="66"/>
    <n v="1"/>
    <n v="1"/>
    <n v="1"/>
    <n v="73.731808731808727"/>
    <n v="1"/>
  </r>
  <r>
    <x v="4"/>
    <s v="Agriturismo Colle Regnano"/>
    <s v="Contrada Casadicristo 11"/>
    <x v="156"/>
    <s v="Tolentino"/>
    <s v="www.colleregnano.it"/>
    <s v="agriturismo@colleregnano.it"/>
    <n v="66"/>
    <n v="1"/>
    <n v="1"/>
    <n v="1"/>
    <n v="73.731808731808727"/>
    <n v="1"/>
  </r>
  <r>
    <x v="3"/>
    <s v="B&amp;B Podere Del Fagiano"/>
    <s v="Contrada Rofanello 28"/>
    <x v="156"/>
    <s v="Tolentino"/>
    <s v="www.poderedelfagiano.it"/>
    <s v="gustavog63@tiscali.it"/>
    <n v="66"/>
    <n v="1"/>
    <n v="1"/>
    <n v="1"/>
    <n v="73.731808731808727"/>
    <n v="1"/>
  </r>
  <r>
    <x v="3"/>
    <s v="B&amp;B Sonia Minnici"/>
    <s v="Contrada Parruccia 11"/>
    <x v="156"/>
    <s v="Tolentino"/>
    <s v="www.bbsolevento.it"/>
    <s v="bbsolevento@bbsolevento.it"/>
    <n v="66"/>
    <n v="1"/>
    <n v="1"/>
    <n v="1"/>
    <n v="73.731808731808727"/>
    <n v="1"/>
  </r>
  <r>
    <x v="4"/>
    <s v="Azienda Agricola Di Breccia Giuseppina &amp; Figli"/>
    <s v=""/>
    <x v="156"/>
    <s v="Località non trovata"/>
    <s v=""/>
    <s v=""/>
    <n v="66"/>
    <n v="0"/>
    <n v="0"/>
    <n v="0"/>
    <n v="73.731808731808727"/>
    <n v="1"/>
  </r>
  <r>
    <x v="3"/>
    <s v="B&amp;B Il Teatro"/>
    <s v="Via Antonio Gramsci 34"/>
    <x v="156"/>
    <s v="Tolentino"/>
    <s v=""/>
    <s v="beb-il.teatro@libero.it"/>
    <n v="66"/>
    <n v="0"/>
    <n v="1"/>
    <n v="0"/>
    <n v="73.731808731808727"/>
    <n v="1"/>
  </r>
  <r>
    <x v="4"/>
    <s v="Azienda Agrituristica Terre Del Chienti"/>
    <s v="Contrada Pianarucci 19"/>
    <x v="156"/>
    <s v="Tolentino"/>
    <s v="www.terredelchienti.it"/>
    <s v="info@terredelchienti.it"/>
    <n v="66"/>
    <n v="1"/>
    <n v="1"/>
    <n v="1"/>
    <n v="73.731808731808727"/>
    <n v="1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  <n v="66"/>
    <n v="1"/>
    <n v="1"/>
    <n v="1"/>
    <n v="73.731808731808727"/>
    <n v="1"/>
  </r>
  <r>
    <x v="3"/>
    <s v="B&amp;B Le Foglie Ridenti"/>
    <s v="C.Da Sant'Angelo 59"/>
    <x v="156"/>
    <s v="Località non trovata"/>
    <s v=""/>
    <s v="localcure@yahoo.de"/>
    <n v="66"/>
    <n v="0"/>
    <n v="1"/>
    <n v="0"/>
    <n v="73.731808731808727"/>
    <n v="1"/>
  </r>
  <r>
    <x v="3"/>
    <s v="B&amp;B San Nicola"/>
    <s v="Via Del Popolo 38"/>
    <x v="156"/>
    <s v="Tolentino"/>
    <s v="www.bb-san-nicola-tolentino.it"/>
    <s v="robertosforzini@tiscalinet.it"/>
    <n v="66"/>
    <n v="1"/>
    <n v="1"/>
    <n v="1"/>
    <n v="73.731808731808727"/>
    <n v="1"/>
  </r>
  <r>
    <x v="3"/>
    <s v="B&amp;B Da Ezio"/>
    <s v="Contrada Abbadia Di Fiastra 15"/>
    <x v="156"/>
    <s v="Località non trovata"/>
    <s v=""/>
    <s v="gustodopedoc@gmail.com"/>
    <n v="66"/>
    <n v="0"/>
    <n v="1"/>
    <n v="0"/>
    <n v="73.731808731808727"/>
    <n v="1"/>
  </r>
  <r>
    <x v="3"/>
    <s v="B&amp;B Stanza Del Commediante"/>
    <s v="Via Dell'Aquila 25"/>
    <x v="156"/>
    <s v="Località non trovata"/>
    <s v=""/>
    <s v="stanzadelcommediante@gmail.com"/>
    <n v="66"/>
    <n v="0"/>
    <n v="1"/>
    <n v="0"/>
    <n v="73.731808731808727"/>
    <n v="1"/>
  </r>
  <r>
    <x v="4"/>
    <s v="Societa' Agricola Pascucci"/>
    <s v="Contrada Panibianchi 55"/>
    <x v="156"/>
    <s v="Tolentino"/>
    <s v="www.agriturismopascucci.it"/>
    <s v="info@agriturismopascucci.it"/>
    <n v="66"/>
    <n v="1"/>
    <n v="1"/>
    <n v="1"/>
    <n v="73.731808731808727"/>
    <n v="1"/>
  </r>
  <r>
    <x v="3"/>
    <s v="Casale Delle Rondini"/>
    <s v="Contrada Sant'Angelo 5"/>
    <x v="156"/>
    <s v="Tolentino"/>
    <s v=""/>
    <s v="sudtyrol@hotmail.com"/>
    <n v="66"/>
    <n v="0"/>
    <n v="1"/>
    <n v="0"/>
    <n v="73.731808731808727"/>
    <n v="1"/>
  </r>
  <r>
    <x v="4"/>
    <s v="Agriturismo Merlini"/>
    <s v="Contrada Pianarucci 30"/>
    <x v="156"/>
    <s v="Tolentino"/>
    <s v=""/>
    <s v="luigi.merlini@rematarlazzi.it"/>
    <n v="66"/>
    <n v="0"/>
    <n v="1"/>
    <n v="0"/>
    <n v="73.731808731808727"/>
    <n v="1"/>
  </r>
  <r>
    <x v="2"/>
    <s v="Hotel Il Boschetto"/>
    <s v="Via Sandro Pertini  55"/>
    <x v="156"/>
    <s v="Tolentino"/>
    <s v=""/>
    <s v="info@hotel-il-boschetto.it"/>
    <n v="66"/>
    <n v="0"/>
    <n v="1"/>
    <n v="0"/>
    <n v="73.731808731808727"/>
    <n v="1"/>
  </r>
  <r>
    <x v="4"/>
    <s v="Agriturismo Poggio Ajano"/>
    <s v="Contrada S. Maria In Selva 31"/>
    <x v="157"/>
    <s v="S. Maria In Selva"/>
    <s v=""/>
    <s v="lorpettinari@tiscali.it"/>
    <n v="63"/>
    <n v="0"/>
    <n v="1"/>
    <n v="0"/>
    <n v="73.731808731808727"/>
    <n v="1"/>
  </r>
  <r>
    <x v="3"/>
    <s v="B&amp;B La Sorgente Dei Sali"/>
    <s v="Via Vallonica 23"/>
    <x v="157"/>
    <s v="Località non trovata"/>
    <s v=""/>
    <s v="compagniadellazandella@gmail.com"/>
    <n v="63"/>
    <n v="0"/>
    <n v="1"/>
    <n v="0"/>
    <n v="73.731808731808727"/>
    <n v="1"/>
  </r>
  <r>
    <x v="0"/>
    <s v="Country House La Fattoria"/>
    <s v="C.Da Carreggiano 24"/>
    <x v="157"/>
    <s v="Treia"/>
    <s v="www.lafattoriadipaolo.it"/>
    <s v=""/>
    <n v="63"/>
    <n v="1"/>
    <n v="0"/>
    <n v="0"/>
    <n v="73.731808731808727"/>
    <n v="1"/>
  </r>
  <r>
    <x v="0"/>
    <s v="Country House Il Villino"/>
    <s v="C.Da San Carlo 29"/>
    <x v="157"/>
    <s v="Treia"/>
    <s v="www.ilvillinoristorante.it, www.villino.it"/>
    <s v="info@ilvillinoristorante.it; info@villino.it"/>
    <n v="63"/>
    <n v="1"/>
    <n v="1"/>
    <n v="1"/>
    <n v="73.731808731808727"/>
    <n v="1"/>
  </r>
  <r>
    <x v="4"/>
    <s v="Conce Di Roganti Spoletini Enrico"/>
    <s v="C.Da Conce 1"/>
    <x v="157"/>
    <s v="Treia"/>
    <s v="http://www.agriturismoconce.it/"/>
    <s v="info@agriturismoconce.it"/>
    <n v="63"/>
    <n v="1"/>
    <n v="1"/>
    <n v="1"/>
    <n v="73.731808731808727"/>
    <n v="1"/>
  </r>
  <r>
    <x v="2"/>
    <s v="Il Vecchio Granaio"/>
    <s v="C.Da Chiaravalle 47/B"/>
    <x v="157"/>
    <s v="Treia"/>
    <s v="www.ilvecchiogranaio.it"/>
    <s v="ilvecchiogranaio@alice.it"/>
    <n v="63"/>
    <n v="1"/>
    <n v="1"/>
    <n v="1"/>
    <n v="73.731808731808727"/>
    <n v="1"/>
  </r>
  <r>
    <x v="3"/>
    <s v="B&amp;B Casal De Pini"/>
    <s v="C.Da Camporota 65"/>
    <x v="157"/>
    <s v="Treia"/>
    <s v="www.casaldepini.it"/>
    <s v="alex13@libero.it"/>
    <n v="63"/>
    <n v="1"/>
    <n v="1"/>
    <n v="1"/>
    <n v="73.731808731808727"/>
    <n v="1"/>
  </r>
  <r>
    <x v="3"/>
    <s v="B&amp;B Palazzo Ruffini"/>
    <s v="Via Roma 2"/>
    <x v="157"/>
    <s v="Treia"/>
    <s v=""/>
    <s v=""/>
    <n v="63"/>
    <n v="0"/>
    <n v="0"/>
    <n v="0"/>
    <n v="73.731808731808727"/>
    <n v="1"/>
  </r>
  <r>
    <x v="4"/>
    <s v="I Due Pini"/>
    <s v="C.Da Vallonica 7"/>
    <x v="157"/>
    <s v="Treia"/>
    <s v=""/>
    <s v=""/>
    <n v="63"/>
    <n v="0"/>
    <n v="0"/>
    <n v="0"/>
    <n v="73.731808731808727"/>
    <n v="1"/>
  </r>
  <r>
    <x v="4"/>
    <s v="Catignano"/>
    <s v="C.Da Vallonica 35"/>
    <x v="157"/>
    <s v="Treia"/>
    <s v="www.agriturismocatignano.it"/>
    <s v="agriturismocatignano@tiscalinet.it"/>
    <n v="63"/>
    <n v="1"/>
    <n v="1"/>
    <n v="1"/>
    <n v="73.731808731808727"/>
    <n v="1"/>
  </r>
  <r>
    <x v="4"/>
    <s v="Golf Di Schito Di Rapaccini Pasquale"/>
    <s v="C.Da Schito 35"/>
    <x v="157"/>
    <s v="Treia"/>
    <s v=""/>
    <s v=""/>
    <n v="63"/>
    <n v="0"/>
    <n v="0"/>
    <n v="0"/>
    <n v="73.731808731808727"/>
    <n v="1"/>
  </r>
  <r>
    <x v="4"/>
    <s v="La Valle Del Vento Di Farabollini Francesco"/>
    <s v="C.Da Vallonica 17"/>
    <x v="157"/>
    <s v="Treia"/>
    <s v="www.agriturismo-lavalledelvento.it"/>
    <s v="f.farabollini@libero.it"/>
    <n v="63"/>
    <n v="1"/>
    <n v="1"/>
    <n v="1"/>
    <n v="73.731808731808727"/>
    <n v="1"/>
  </r>
  <r>
    <x v="4"/>
    <s v="La Mattora"/>
    <s v="C.Da San Marco Vecchio 71/A"/>
    <x v="157"/>
    <s v="Treia"/>
    <s v=""/>
    <s v=""/>
    <n v="63"/>
    <n v="0"/>
    <n v="0"/>
    <n v="0"/>
    <n v="73.731808731808727"/>
    <n v="1"/>
  </r>
  <r>
    <x v="4"/>
    <s v="Villa Fiorita Di Rapaccini Pasquale"/>
    <s v="C.Da Schito 29"/>
    <x v="157"/>
    <s v="Treia"/>
    <s v=""/>
    <s v="coopat@libero.it"/>
    <n v="63"/>
    <n v="0"/>
    <n v="1"/>
    <n v="0"/>
    <n v="73.731808731808727"/>
    <n v="1"/>
  </r>
  <r>
    <x v="4"/>
    <s v="Valcampana Di Mancinelli Luciana"/>
    <s v="C.Da Schito 71"/>
    <x v="157"/>
    <s v="Treia"/>
    <s v=""/>
    <s v=""/>
    <n v="63"/>
    <n v="0"/>
    <n v="0"/>
    <n v="0"/>
    <n v="73.731808731808727"/>
    <n v="1"/>
  </r>
  <r>
    <x v="4"/>
    <s v="La Grancia"/>
    <s v="C.Da Santa Maria In Selva 51"/>
    <x v="157"/>
    <s v="Treia"/>
    <s v="www.lagrancia.it"/>
    <s v="info@lagrancia.it"/>
    <n v="63"/>
    <n v="1"/>
    <n v="1"/>
    <n v="1"/>
    <n v="73.731808731808727"/>
    <n v="1"/>
  </r>
  <r>
    <x v="4"/>
    <s v="Fontechiara"/>
    <s v="C.Da Santa Maria In Paterno 19"/>
    <x v="157"/>
    <s v="Treia"/>
    <s v="www.fontechiara.com"/>
    <s v="pinonastasi@alice.it"/>
    <n v="63"/>
    <n v="1"/>
    <n v="1"/>
    <n v="1"/>
    <n v="73.731808731808727"/>
    <n v="1"/>
  </r>
  <r>
    <x v="4"/>
    <s v="La Siesta"/>
    <s v="Contrada San Lorenzo 11"/>
    <x v="157"/>
    <s v="San Lorenzo"/>
    <s v="http://www.farmhouselasiesta.com/it/"/>
    <s v="info@farmhouselasiesta.com"/>
    <n v="63"/>
    <n v="1"/>
    <n v="1"/>
    <n v="1"/>
    <n v="73.731808731808727"/>
    <n v="1"/>
  </r>
  <r>
    <x v="3"/>
    <s v="B&amp;B Villa Trina"/>
    <s v="C.Da Paterno 6"/>
    <x v="157"/>
    <s v="Località non trovata"/>
    <s v="www.villatrina.com"/>
    <s v="djsullivan4000@gmail.com"/>
    <n v="63"/>
    <n v="1"/>
    <n v="1"/>
    <n v="1"/>
    <n v="73.731808731808727"/>
    <n v="1"/>
  </r>
  <r>
    <x v="3"/>
    <s v="B&amp;B Antichi Gelsi"/>
    <s v="Contrada Schito 54"/>
    <x v="157"/>
    <s v="Località non trovata"/>
    <s v="www.antichigelsi.it"/>
    <s v="info@antichigelsi.it"/>
    <n v="63"/>
    <n v="1"/>
    <n v="1"/>
    <n v="1"/>
    <n v="73.731808731808727"/>
    <n v="1"/>
  </r>
  <r>
    <x v="5"/>
    <s v="Casa Ed Appartamenti Per Vacanze Valcerasa Sas"/>
    <s v="Contrada Chiaravalle 39"/>
    <x v="157"/>
    <s v="Località non trovata"/>
    <s v=""/>
    <s v=""/>
    <n v="63"/>
    <n v="0"/>
    <n v="0"/>
    <n v="0"/>
    <n v="73.731808731808727"/>
    <n v="1"/>
  </r>
  <r>
    <x v="2"/>
    <s v="Hotel Grimaldi"/>
    <s v="Corso Italia Libera 9"/>
    <x v="157"/>
    <s v="Località non trovata"/>
    <s v="www.hotelgrimalditreia.it"/>
    <s v="info@hotelgrimalditreia.it"/>
    <n v="63"/>
    <n v="1"/>
    <n v="1"/>
    <n v="1"/>
    <n v="73.731808731808727"/>
    <n v="1"/>
  </r>
  <r>
    <x v="1"/>
    <s v="Sweet Home"/>
    <s v="C.Da Piangiano 4/A"/>
    <x v="157"/>
    <s v="Località non trovata"/>
    <s v=""/>
    <s v="fabriziobartolacci@icloud.com"/>
    <n v="63"/>
    <n v="0"/>
    <n v="1"/>
    <n v="0"/>
    <n v="73.731808731808727"/>
    <n v="1"/>
  </r>
  <r>
    <x v="7"/>
    <s v="Ostello Per La Gioventu'"/>
    <s v="Via Cassara 1"/>
    <x v="157"/>
    <s v="Località non trovata"/>
    <s v="www.hotelgrimalditreia.it"/>
    <s v="info@hotelgrimalditreia.it"/>
    <n v="63"/>
    <n v="1"/>
    <n v="1"/>
    <n v="1"/>
    <n v="73.731808731808727"/>
    <n v="1"/>
  </r>
  <r>
    <x v="4"/>
    <s v="Il Confine"/>
    <s v="Contrada Schito 85/A"/>
    <x v="157"/>
    <s v="Contrada Schito"/>
    <s v="www.agriturismoilconfine.it"/>
    <s v="agriturismoilconfine@gmail.com"/>
    <n v="63"/>
    <n v="1"/>
    <n v="1"/>
    <n v="1"/>
    <n v="73.731808731808727"/>
    <n v="1"/>
  </r>
  <r>
    <x v="4"/>
    <s v="Azienda Agrituristica Rio Torbido 101"/>
    <s v="C.Da Chiaravalle 47B"/>
    <x v="157"/>
    <s v="Località non trovata"/>
    <s v=""/>
    <s v="ilvecchiogranaio@alice.it"/>
    <n v="63"/>
    <n v="0"/>
    <n v="1"/>
    <n v="0"/>
    <n v="73.731808731808727"/>
    <n v="1"/>
  </r>
  <r>
    <x v="4"/>
    <s v="Le Tamerici"/>
    <s v="C.Da Carreggiano 4"/>
    <x v="157"/>
    <s v="Località non trovata"/>
    <s v=""/>
    <s v="maco.fx@libero.it"/>
    <n v="63"/>
    <n v="0"/>
    <n v="1"/>
    <n v="0"/>
    <n v="73.731808731808727"/>
    <n v="1"/>
  </r>
  <r>
    <x v="4"/>
    <s v="Case Leonori"/>
    <s v="Contrada Santa Maria In Piana 81"/>
    <x v="157"/>
    <s v="Località non trovata"/>
    <s v=""/>
    <s v="tatyana.walther@alice.it"/>
    <n v="63"/>
    <n v="0"/>
    <n v="1"/>
    <n v="0"/>
    <n v="73.731808731808727"/>
    <n v="1"/>
  </r>
  <r>
    <x v="3"/>
    <s v="B&amp;B Dei Cesari"/>
    <s v="Via Monsignor Campetti 21"/>
    <x v="157"/>
    <s v="Località non trovata"/>
    <s v=""/>
    <s v="cesari55@libero.it"/>
    <n v="63"/>
    <n v="0"/>
    <n v="1"/>
    <n v="0"/>
    <n v="73.731808731808727"/>
    <n v="1"/>
  </r>
  <r>
    <x v="1"/>
    <s v="Casa Gemma"/>
    <s v="Cotrada San Lorenzo 24"/>
    <x v="157"/>
    <s v="Località non trovata"/>
    <s v=""/>
    <s v="ang.manzoni@gmail.com"/>
    <n v="63"/>
    <n v="0"/>
    <n v="1"/>
    <n v="0"/>
    <n v="73.731808731808727"/>
    <n v="1"/>
  </r>
  <r>
    <x v="1"/>
    <s v="Villa Sara"/>
    <s v="Via Santissimo Crocifisso 48"/>
    <x v="157"/>
    <s v="Località non trovata"/>
    <s v=""/>
    <s v="enzoangeletti@live.it"/>
    <n v="63"/>
    <n v="0"/>
    <n v="1"/>
    <n v="0"/>
    <n v="73.731808731808727"/>
    <n v="1"/>
  </r>
  <r>
    <x v="1"/>
    <s v="Casa Ruffini Maggiolini"/>
    <s v="Via Roma 4"/>
    <x v="157"/>
    <s v="Località non trovata"/>
    <s v=""/>
    <s v="a.ruffini@mail.com"/>
    <n v="63"/>
    <n v="0"/>
    <n v="1"/>
    <n v="0"/>
    <n v="73.731808731808727"/>
    <n v="1"/>
  </r>
  <r>
    <x v="3"/>
    <s v="B&amp;B Bibiano 38"/>
    <s v="C.Da Bibiano  38"/>
    <x v="157"/>
    <s v="Località non trovata"/>
    <s v="bibiano38.wix.com"/>
    <s v="federicagrande@alice.it"/>
    <n v="63"/>
    <n v="1"/>
    <n v="1"/>
    <n v="1"/>
    <n v="73.731808731808727"/>
    <n v="1"/>
  </r>
  <r>
    <x v="6"/>
    <s v="Area Di Sosta Camper"/>
    <s v=""/>
    <x v="157"/>
    <s v="Loc. Fontelci"/>
    <s v=""/>
    <s v=""/>
    <n v="63"/>
    <n v="0"/>
    <n v="0"/>
    <n v="0"/>
    <n v="73.731808731808727"/>
    <n v="1"/>
  </r>
  <r>
    <x v="3"/>
    <s v="B&amp;B Transita A Treia"/>
    <s v="Via Carlo Didimi 31"/>
    <x v="157"/>
    <s v="Località non trovata"/>
    <s v=""/>
    <s v="martero89@hotmail.it"/>
    <n v="63"/>
    <n v="0"/>
    <n v="1"/>
    <n v="0"/>
    <n v="73.731808731808727"/>
    <n v="1"/>
  </r>
  <r>
    <x v="5"/>
    <s v="Il Roccolo"/>
    <s v="C.Da Valcerasa 60"/>
    <x v="157"/>
    <s v="Treia"/>
    <s v=""/>
    <s v="info@gitanos.it"/>
    <n v="63"/>
    <n v="0"/>
    <n v="1"/>
    <n v="0"/>
    <n v="73.731808731808727"/>
    <n v="1"/>
  </r>
  <r>
    <x v="3"/>
    <s v="B&amp;B Denopope"/>
    <s v="C.Da San Carlo 18"/>
    <x v="157"/>
    <s v="Treia"/>
    <s v=""/>
    <s v="denopope@gmail.com"/>
    <n v="63"/>
    <n v="0"/>
    <n v="1"/>
    <n v="0"/>
    <n v="73.731808731808727"/>
    <n v="1"/>
  </r>
  <r>
    <x v="4"/>
    <s v="Forestale Luti"/>
    <s v="C.Da Chiaravalle 63"/>
    <x v="157"/>
    <s v="Treia"/>
    <s v=""/>
    <s v="luigi.rosini@alice.it; antonio.nessuno@libero.it"/>
    <n v="63"/>
    <n v="0"/>
    <n v="1"/>
    <n v="0"/>
    <n v="73.731808731808727"/>
    <n v="1"/>
  </r>
  <r>
    <x v="4"/>
    <s v="Pian Di Giano"/>
    <s v="C.Da Chiaravalle 51/A"/>
    <x v="157"/>
    <s v="Treia"/>
    <s v=""/>
    <s v=""/>
    <n v="63"/>
    <n v="0"/>
    <n v="0"/>
    <n v="0"/>
    <n v="73.731808731808727"/>
    <n v="1"/>
  </r>
  <r>
    <x v="4"/>
    <s v="Casale Del Giglio"/>
    <s v="C.Da Carreggiano 11"/>
    <x v="157"/>
    <s v="Treia"/>
    <s v="www.casaledelgigliomarche.it"/>
    <s v="info@casaledelgigliomarche.it"/>
    <n v="63"/>
    <n v="1"/>
    <n v="1"/>
    <n v="1"/>
    <n v="73.731808731808727"/>
    <n v="1"/>
  </r>
  <r>
    <x v="0"/>
    <s v="Country House Il Casale"/>
    <s v="C.Da Chiaravalle 39/A"/>
    <x v="157"/>
    <s v="Treia"/>
    <s v="www.gitanos.it"/>
    <s v="info@gitanos.it"/>
    <n v="63"/>
    <n v="1"/>
    <n v="1"/>
    <n v="1"/>
    <n v="73.731808731808727"/>
    <n v="1"/>
  </r>
  <r>
    <x v="0"/>
    <s v="Country House Di Federici Anna"/>
    <s v="C.Da Carreggiano 4/A"/>
    <x v="157"/>
    <s v="Treia"/>
    <s v=""/>
    <s v=""/>
    <n v="63"/>
    <n v="0"/>
    <n v="0"/>
    <n v="0"/>
    <n v="73.731808731808727"/>
    <n v="1"/>
  </r>
  <r>
    <x v="7"/>
    <s v="Il Tiglio"/>
    <s v="Loc. Convento 2"/>
    <x v="158"/>
    <s v="Convento"/>
    <s v=""/>
    <s v="giovasoldado90@hotmail.it"/>
    <n v="38"/>
    <n v="0"/>
    <n v="1"/>
    <n v="0"/>
    <n v="73.731808731808727"/>
    <n v="1"/>
  </r>
  <r>
    <x v="1"/>
    <s v="Cottage La Volpe E Il Fagiano"/>
    <s v="Via Selva 6"/>
    <x v="158"/>
    <s v="Località non trovata"/>
    <s v=""/>
    <s v="info@cottagemc.it"/>
    <n v="38"/>
    <n v="0"/>
    <n v="1"/>
    <n v="0"/>
    <n v="73.731808731808727"/>
    <n v="1"/>
  </r>
  <r>
    <x v="2"/>
    <s v="La Maesta'"/>
    <s v="Contrada Montedoro 35"/>
    <x v="158"/>
    <s v="Urbisaglia"/>
    <s v=""/>
    <s v=""/>
    <n v="38"/>
    <n v="0"/>
    <n v="0"/>
    <n v="0"/>
    <n v="73.731808731808727"/>
    <n v="1"/>
  </r>
  <r>
    <x v="5"/>
    <s v="Locanda Caffe' Le Logge"/>
    <s v="Corso Alessandro Giannelli 34"/>
    <x v="158"/>
    <s v="Urbisaglia"/>
    <s v="www.locandalelogge.it"/>
    <s v="info@locandalelogge.it"/>
    <n v="38"/>
    <n v="1"/>
    <n v="1"/>
    <n v="1"/>
    <n v="73.731808731808727"/>
    <n v="1"/>
  </r>
  <r>
    <x v="3"/>
    <s v="Casa Leoni B&amp;B"/>
    <s v="Corso Giannelli  31"/>
    <x v="158"/>
    <s v="Località non trovata"/>
    <s v="casaleonirooms.wix.com/bedandbreakfasturbis"/>
    <s v="casaleoni.rooms@gmail.com"/>
    <n v="38"/>
    <n v="1"/>
    <n v="1"/>
    <n v="1"/>
    <n v="73.731808731808727"/>
    <n v="1"/>
  </r>
  <r>
    <x v="3"/>
    <s v="B&amp;B S. Ercolano Country"/>
    <s v="Via S. Ercolano 24"/>
    <x v="159"/>
    <s v="Tempori"/>
    <s v=""/>
    <s v="s.ercolano.country@gmail.com"/>
    <n v="75"/>
    <n v="0"/>
    <n v="1"/>
    <n v="0"/>
    <n v="73.731808731808727"/>
    <n v="1"/>
  </r>
  <r>
    <x v="9"/>
    <s v="Rifugio Casali"/>
    <s v="Via Sant'Anastasio Snc"/>
    <x v="159"/>
    <s v="Casali"/>
    <s v=""/>
    <s v=""/>
    <n v="75"/>
    <n v="0"/>
    <n v="0"/>
    <n v="0"/>
    <n v="73.731808731808727"/>
    <n v="1"/>
  </r>
  <r>
    <x v="9"/>
    <s v="Rifugio Alpino Del Fargno"/>
    <s v=""/>
    <x v="159"/>
    <s v="Loc. Casali"/>
    <s v="www.rifugiodelfargno.it"/>
    <s v="rifugiodelfargno@gmail.com"/>
    <n v="75"/>
    <n v="1"/>
    <n v="1"/>
    <n v="1"/>
    <n v="73.731808731808727"/>
    <n v="1"/>
  </r>
  <r>
    <x v="3"/>
    <s v="B&amp;B L'Occhio Della Montagna"/>
    <s v="Via Santa Croce 38/A"/>
    <x v="159"/>
    <s v="Loc. Sorbo"/>
    <s v=""/>
    <s v="f.vita58@libero.it"/>
    <n v="75"/>
    <n v="0"/>
    <n v="1"/>
    <n v="0"/>
    <n v="73.731808731808727"/>
    <n v="1"/>
  </r>
  <r>
    <x v="3"/>
    <s v="B&amp;B Chalet Il Cerbiatto"/>
    <s v=""/>
    <x v="159"/>
    <s v="Località non trovata"/>
    <s v=""/>
    <s v="ilcerbiattoussita@gmail.com"/>
    <n v="75"/>
    <n v="0"/>
    <n v="1"/>
    <n v="0"/>
    <n v="73.731808731808727"/>
    <n v="1"/>
  </r>
  <r>
    <x v="3"/>
    <s v="B&amp;B La Finestra Sui Monti"/>
    <s v="Via S.Ercolano Snc"/>
    <x v="159"/>
    <s v="Tempori"/>
    <s v=""/>
    <s v="archettavisso@yahoo.it"/>
    <n v="75"/>
    <n v="0"/>
    <n v="1"/>
    <n v="0"/>
    <n v="73.731808731808727"/>
    <n v="1"/>
  </r>
  <r>
    <x v="3"/>
    <s v="B&amp;B Il Conventino"/>
    <s v="Via Monsignor Amici 1"/>
    <x v="159"/>
    <s v="Ussita"/>
    <s v=""/>
    <s v="laura.marciani@libero.it"/>
    <n v="75"/>
    <n v="0"/>
    <n v="1"/>
    <n v="0"/>
    <n v="73.731808731808727"/>
    <n v="1"/>
  </r>
  <r>
    <x v="2"/>
    <s v="Monte Bove"/>
    <s v=""/>
    <x v="159"/>
    <s v="Ussita"/>
    <s v=""/>
    <s v="montebovenori@gmail.com"/>
    <n v="75"/>
    <n v="0"/>
    <n v="1"/>
    <n v="0"/>
    <n v="73.731808731808727"/>
    <n v="1"/>
  </r>
  <r>
    <x v="2"/>
    <s v="Crystal"/>
    <s v="Via Pie' La Costa 1"/>
    <x v="159"/>
    <s v="Ussita"/>
    <s v="www.hotel-crystal.it"/>
    <s v="hotel-crystal@tiscali.it"/>
    <n v="75"/>
    <n v="1"/>
    <n v="1"/>
    <n v="1"/>
    <n v="73.731808731808727"/>
    <n v="1"/>
  </r>
  <r>
    <x v="2"/>
    <s v="Hotel Ussita"/>
    <s v="Piazza Dei Cavallari 1"/>
    <x v="159"/>
    <s v="Ussita"/>
    <s v="www.hotelussita.it"/>
    <s v="amministrazione@hotelussita.it"/>
    <n v="75"/>
    <n v="1"/>
    <n v="1"/>
    <n v="1"/>
    <n v="73.731808731808727"/>
    <n v="1"/>
  </r>
  <r>
    <x v="2"/>
    <s v="Felycita"/>
    <s v=""/>
    <x v="159"/>
    <s v="Frontignano-Ussita"/>
    <s v="www.hotelfelycita.com"/>
    <s v="info@hotelfelycita.com"/>
    <n v="75"/>
    <n v="1"/>
    <n v="1"/>
    <n v="1"/>
    <n v="73.731808731808727"/>
    <n v="1"/>
  </r>
  <r>
    <x v="8"/>
    <s v="Domus Laetitiae"/>
    <s v="Montebove 1"/>
    <x v="159"/>
    <s v="Ussita"/>
    <s v="www.domusfrontignano.it"/>
    <s v="info@domuslaetitiae.it"/>
    <n v="75"/>
    <n v="1"/>
    <n v="1"/>
    <n v="1"/>
    <n v="73.731808731808727"/>
    <n v="1"/>
  </r>
  <r>
    <x v="7"/>
    <s v="Ostello Per La Gioventu' Colorito"/>
    <s v=""/>
    <x v="159"/>
    <s v="Colorito - Ussita"/>
    <s v=""/>
    <s v=""/>
    <n v="75"/>
    <n v="0"/>
    <n v="0"/>
    <n v="0"/>
    <n v="73.731808731808727"/>
    <n v="1"/>
  </r>
  <r>
    <x v="8"/>
    <s v="Soggiorno Don Bosco"/>
    <s v=""/>
    <x v="159"/>
    <s v="Frazione Calcara"/>
    <s v=""/>
    <s v="n.cupaiolo@tin.it"/>
    <n v="75"/>
    <n v="0"/>
    <n v="1"/>
    <n v="0"/>
    <n v="73.731808731808727"/>
    <n v="1"/>
  </r>
  <r>
    <x v="3"/>
    <s v="B&amp;B La Casa Dell'Ortigiana"/>
    <s v="Via Santa Croce 38"/>
    <x v="159"/>
    <s v="Località non trovata"/>
    <s v="www.lacasadellortigiana.it"/>
    <s v="info@lacasadellortigiana.it"/>
    <n v="75"/>
    <n v="1"/>
    <n v="1"/>
    <n v="1"/>
    <n v="73.731808731808727"/>
    <n v="1"/>
  </r>
  <r>
    <x v="11"/>
    <s v="Camping Estate Inverno"/>
    <s v="Via Pratolungo Snc"/>
    <x v="159"/>
    <s v="Ussita"/>
    <s v=""/>
    <s v="info@verdefiastra.it"/>
    <n v="75"/>
    <n v="0"/>
    <n v="1"/>
    <n v="0"/>
    <n v="73.731808731808727"/>
    <n v="1"/>
  </r>
  <r>
    <x v="3"/>
    <s v="B&amp;B La Coppara"/>
    <s v="C.Da Capovallazza Snc"/>
    <x v="159"/>
    <s v="Frazione Vallazza"/>
    <s v=""/>
    <s v="temp.caterina@tiscali.it"/>
    <n v="75"/>
    <n v="0"/>
    <n v="1"/>
    <n v="0"/>
    <n v="73.731808731808727"/>
    <n v="1"/>
  </r>
  <r>
    <x v="5"/>
    <s v="Baita Gioiosa"/>
    <s v=""/>
    <x v="159"/>
    <s v="Loc. Frontignano"/>
    <s v="www.baitagioiosa.com"/>
    <s v="info@baitagioiosa.com"/>
    <n v="75"/>
    <n v="1"/>
    <n v="1"/>
    <n v="1"/>
    <n v="73.731808731808727"/>
    <n v="1"/>
  </r>
  <r>
    <x v="1"/>
    <s v="Domus Monte Bove"/>
    <s v="Frazione Calcara 1"/>
    <x v="159"/>
    <s v="Ussita"/>
    <s v="www.domusmacerata.it"/>
    <s v="sangiuliano@domusmacerata.it"/>
    <n v="75"/>
    <n v="1"/>
    <n v="1"/>
    <n v="1"/>
    <n v="73.731808731808727"/>
    <n v="1"/>
  </r>
  <r>
    <x v="6"/>
    <s v="Area Di Sosta Camper"/>
    <s v=""/>
    <x v="160"/>
    <s v="Località non trovata"/>
    <s v=""/>
    <s v=""/>
    <n v="36"/>
    <n v="0"/>
    <n v="0"/>
    <n v="0"/>
    <n v="73.731808731808727"/>
    <n v="1"/>
  </r>
  <r>
    <x v="8"/>
    <s v="Santuario Di Macereto (Locali Palazzo Delle Guaite)"/>
    <s v="Localita' Macereto 1"/>
    <x v="160"/>
    <s v="Visso"/>
    <s v="www.santuariomacereto.it"/>
    <s v="macereto@libero.it"/>
    <n v="36"/>
    <n v="1"/>
    <n v="1"/>
    <n v="1"/>
    <n v="73.731808731808727"/>
    <n v="1"/>
  </r>
  <r>
    <x v="3"/>
    <s v="B&amp;B Il Canto Del Nera"/>
    <s v="Via Pietro Toselli 2"/>
    <x v="160"/>
    <s v="Località non trovata"/>
    <s v="http://ilcantodelnera.blogspot.it/"/>
    <s v="cantodelnera@gmail.com"/>
    <n v="36"/>
    <n v="1"/>
    <n v="1"/>
    <n v="1"/>
    <n v="73.731808731808727"/>
    <n v="1"/>
  </r>
  <r>
    <x v="3"/>
    <s v="B&amp;B Galliano"/>
    <s v="Via Galliano  18"/>
    <x v="160"/>
    <s v="Località non trovata"/>
    <s v=""/>
    <s v="smeaconsulsrl@libero.it"/>
    <n v="36"/>
    <n v="0"/>
    <n v="1"/>
    <n v="0"/>
    <n v="73.731808731808727"/>
    <n v="1"/>
  </r>
  <r>
    <x v="3"/>
    <s v="B&amp;B La Mansardina"/>
    <s v="Via Ussita 5/A"/>
    <x v="160"/>
    <s v="Località non trovata"/>
    <s v=""/>
    <s v="manishika@email.it"/>
    <n v="36"/>
    <n v="0"/>
    <n v="1"/>
    <n v="0"/>
    <n v="73.731808731808727"/>
    <n v="1"/>
  </r>
  <r>
    <x v="3"/>
    <s v="B&amp;B Il Borgo"/>
    <s v="Via Borgo Santantonio 11/A"/>
    <x v="160"/>
    <s v="Località non trovata"/>
    <s v=""/>
    <s v="info@ilborgovisso.it"/>
    <n v="36"/>
    <n v="0"/>
    <n v="1"/>
    <n v="0"/>
    <n v="73.731808731808727"/>
    <n v="1"/>
  </r>
  <r>
    <x v="3"/>
    <s v="B&amp;B Due Torri"/>
    <s v="Via Cesare Battisti 51"/>
    <x v="160"/>
    <s v="Località non trovata"/>
    <s v="vissoimmobiliare.com"/>
    <s v="visso83@email.it"/>
    <n v="36"/>
    <n v="1"/>
    <n v="1"/>
    <n v="1"/>
    <n v="73.731808731808727"/>
    <n v="1"/>
  </r>
  <r>
    <x v="5"/>
    <s v="Affittacamere Villacolle"/>
    <s v="Via Macereto 5"/>
    <x v="160"/>
    <s v="Visso"/>
    <s v="www.villacollevisso.com"/>
    <s v="dominici.federica@tiscali.it"/>
    <n v="36"/>
    <n v="1"/>
    <n v="1"/>
    <n v="1"/>
    <n v="73.731808731808727"/>
    <n v="1"/>
  </r>
  <r>
    <x v="2"/>
    <s v="Hotel Ristorante Elena"/>
    <s v="Via G. Rosi 14"/>
    <x v="160"/>
    <s v="Visso"/>
    <s v="www.hotelristorantelena.com"/>
    <s v="info@hotelristorantelena"/>
    <n v="36"/>
    <n v="1"/>
    <n v="1"/>
    <n v="1"/>
    <n v="73.731808731808727"/>
    <n v="1"/>
  </r>
  <r>
    <x v="9"/>
    <s v="Rifugio Escursionistico Di Cupi"/>
    <s v="Via Piana  1"/>
    <x v="160"/>
    <s v="Frazione Cupi"/>
    <s v="www.rifugiocupi.it"/>
    <s v="rifugiocupi@gmail.com"/>
    <n v="36"/>
    <n v="1"/>
    <n v="1"/>
    <n v="1"/>
    <n v="73.731808731808727"/>
    <n v="1"/>
  </r>
  <r>
    <x v="8"/>
    <s v="Santuario Di Macereto (Locali Foresteria)"/>
    <s v=""/>
    <x v="160"/>
    <s v="Macereto"/>
    <s v="www.santuariomacereto.it"/>
    <s v="macereto@libero.it"/>
    <n v="36"/>
    <n v="1"/>
    <n v="1"/>
    <n v="1"/>
    <n v="73.731808731808727"/>
    <n v="1"/>
  </r>
  <r>
    <x v="3"/>
    <s v="B&amp;B Via Del Poggio"/>
    <s v="Borgo Sant Antonio  17"/>
    <x v="160"/>
    <s v="Visso"/>
    <s v=""/>
    <s v="cappatonino@gmail.com"/>
    <n v="36"/>
    <n v="0"/>
    <n v="1"/>
    <n v="0"/>
    <n v="73.731808731808727"/>
    <n v="1"/>
  </r>
  <r>
    <x v="3"/>
    <s v="B&amp;B Il Ruscello"/>
    <s v="Via Del Vettore 8"/>
    <x v="160"/>
    <s v="Località non trovata"/>
    <s v=""/>
    <s v="claudio.mazzotti@hotmail.it"/>
    <n v="36"/>
    <n v="0"/>
    <n v="1"/>
    <n v="0"/>
    <n v="73.731808731808727"/>
    <n v="1"/>
  </r>
  <r>
    <x v="5"/>
    <s v="Appartamenti Tre Monti"/>
    <s v="B.Go Sant'Antonio 17"/>
    <x v="160"/>
    <s v="Visso"/>
    <s v=""/>
    <s v="cappatonino@gmail.com"/>
    <n v="36"/>
    <n v="0"/>
    <n v="1"/>
    <n v="0"/>
    <n v="73.731808731808727"/>
    <n v="1"/>
  </r>
  <r>
    <x v="3"/>
    <s v="La Casa Nel Borgo"/>
    <s v="Sant' Antonio  5"/>
    <x v="160"/>
    <s v="Località non trovata"/>
    <s v=""/>
    <s v="i.gatti@hotmail.it"/>
    <n v="36"/>
    <n v="0"/>
    <n v="1"/>
    <n v="0"/>
    <n v="73.731808731808727"/>
    <n v="1"/>
  </r>
  <r>
    <x v="1"/>
    <s v="Altarocca Maria Cristina"/>
    <s v="Vicolo Angelini 1"/>
    <x v="160"/>
    <s v="Visso"/>
    <s v=""/>
    <s v=""/>
    <n v="36"/>
    <n v="0"/>
    <n v="0"/>
    <n v="0"/>
    <n v="73.731808731808727"/>
    <n v="1"/>
  </r>
  <r>
    <x v="5"/>
    <s v="Tre Monti"/>
    <s v="Via Valcanuta 11"/>
    <x v="160"/>
    <s v="Visso"/>
    <s v=""/>
    <s v=""/>
    <n v="36"/>
    <n v="0"/>
    <n v="0"/>
    <n v="0"/>
    <n v="73.731808731808727"/>
    <n v="1"/>
  </r>
  <r>
    <x v="3"/>
    <s v="Via Del Borgo"/>
    <s v="Via Borgo Sant'Antonio 17"/>
    <x v="160"/>
    <s v="Visso"/>
    <s v=""/>
    <s v=""/>
    <n v="36"/>
    <n v="0"/>
    <n v="0"/>
    <n v="0"/>
    <n v="73.731808731808727"/>
    <n v="1"/>
  </r>
  <r>
    <x v="4"/>
    <s v="Lo Zafferano"/>
    <s v="Capo Cervara 20"/>
    <x v="160"/>
    <s v="Fematre"/>
    <s v=""/>
    <s v=""/>
    <n v="36"/>
    <n v="0"/>
    <n v="0"/>
    <n v="0"/>
    <n v="73.731808731808727"/>
    <n v="1"/>
  </r>
  <r>
    <x v="3"/>
    <s v="B&amp;B Via Ussita"/>
    <s v=""/>
    <x v="160"/>
    <s v="Località non trovata"/>
    <s v=""/>
    <s v=""/>
    <n v="36"/>
    <n v="0"/>
    <n v="0"/>
    <n v="0"/>
    <n v="73.731808731808727"/>
    <n v="1"/>
  </r>
  <r>
    <x v="3"/>
    <s v="B&amp;B Il Castellano"/>
    <s v="Fraz. Vallecchia Montecolvo 14"/>
    <x v="161"/>
    <s v="Acquasanta Terme"/>
    <s v=""/>
    <s v="ilcastellano@gmail.it"/>
    <n v="98"/>
    <n v="0"/>
    <n v="1"/>
    <n v="0"/>
    <n v="73.731808731808727"/>
    <n v="1"/>
  </r>
  <r>
    <x v="3"/>
    <s v="B&amp;B Villa Fiorita"/>
    <s v="Via Roma 1"/>
    <x v="161"/>
    <s v="Stallo"/>
    <s v=""/>
    <s v=""/>
    <n v="98"/>
    <n v="0"/>
    <n v="0"/>
    <n v="0"/>
    <n v="73.731808731808727"/>
    <n v="1"/>
  </r>
  <r>
    <x v="4"/>
    <s v="La Valle Verde"/>
    <s v="Localita' Valledacqua 11"/>
    <x v="161"/>
    <s v="Acquasanta Terme"/>
    <s v=""/>
    <s v="agrivalleverde@libero.it"/>
    <n v="98"/>
    <n v="0"/>
    <n v="1"/>
    <n v="0"/>
    <n v="73.731808731808727"/>
    <n v="1"/>
  </r>
  <r>
    <x v="0"/>
    <s v="Castel Di Luco"/>
    <s v="Localita' Castel Di Luco 1"/>
    <x v="161"/>
    <s v="Acquasanta Terme"/>
    <s v="www.casteldiluco.com"/>
    <s v="casteldiluco@tiscali.it"/>
    <n v="98"/>
    <n v="1"/>
    <n v="1"/>
    <n v="1"/>
    <n v="73.731808731808727"/>
    <n v="1"/>
  </r>
  <r>
    <x v="2"/>
    <s v="Hotel Italia"/>
    <s v="Via Del Bagno 59"/>
    <x v="161"/>
    <s v="Acquasanta Terme"/>
    <s v="www.termeacquasanta.it"/>
    <s v="info@termeacquasanta.it"/>
    <n v="98"/>
    <n v="1"/>
    <n v="1"/>
    <n v="1"/>
    <n v="73.731808731808727"/>
    <n v="1"/>
  </r>
  <r>
    <x v="2"/>
    <s v="Hotel Ristorante Il Passo"/>
    <s v="Via Salaria 96"/>
    <x v="161"/>
    <s v="Acquasanta Terme"/>
    <s v="www.hotelilpasso.it"/>
    <s v="scrivimi@hotelilpasso.it"/>
    <n v="98"/>
    <n v="1"/>
    <n v="1"/>
    <n v="1"/>
    <n v="73.731808731808727"/>
    <n v="1"/>
  </r>
  <r>
    <x v="2"/>
    <s v="Albergo Ristorante Terme"/>
    <s v="Piazza Terme 20"/>
    <x v="161"/>
    <s v="Acquasanta Terme"/>
    <s v="www.albergoterme.it"/>
    <s v="info@albergoterme.it"/>
    <n v="98"/>
    <n v="1"/>
    <n v="1"/>
    <n v="1"/>
    <n v="73.731808731808727"/>
    <n v="1"/>
  </r>
  <r>
    <x v="2"/>
    <s v="Hotel Ristorante Tre Lanterne"/>
    <s v="Frazione Cagnano 1"/>
    <x v="161"/>
    <s v="Acquasanta Terme"/>
    <s v=""/>
    <s v="info@trelanterne.it"/>
    <n v="98"/>
    <n v="0"/>
    <n v="1"/>
    <n v="0"/>
    <n v="73.731808731808727"/>
    <n v="1"/>
  </r>
  <r>
    <x v="4"/>
    <s v="Agriturismo Il Roccolo"/>
    <s v="Frazione Pomaro 15"/>
    <x v="161"/>
    <s v="Acquasanta Terme"/>
    <s v="www.laterradellemeraviglie.it"/>
    <s v="agriturismo@ilroccolo.com"/>
    <n v="98"/>
    <n v="1"/>
    <n v="1"/>
    <n v="1"/>
    <n v="73.731808731808727"/>
    <n v="1"/>
  </r>
  <r>
    <x v="3"/>
    <s v="B&amp;B Torre Colombaia"/>
    <s v="Frazione Cagnano 4/A"/>
    <x v="161"/>
    <s v="Località non trovata"/>
    <s v=""/>
    <s v="torrecolombaia@virgilio.it"/>
    <n v="98"/>
    <n v="0"/>
    <n v="1"/>
    <n v="0"/>
    <n v="73.731808731808727"/>
    <n v="1"/>
  </r>
  <r>
    <x v="3"/>
    <s v="B&amp;B Zeppilli Domenico"/>
    <s v="Via Roma 1"/>
    <x v="161"/>
    <s v="Pito"/>
    <s v=""/>
    <s v=""/>
    <n v="98"/>
    <n v="0"/>
    <n v="0"/>
    <n v="0"/>
    <n v="73.731808731808727"/>
    <n v="1"/>
  </r>
  <r>
    <x v="3"/>
    <s v="B&amp;B Nepi Maria Assunta"/>
    <s v="Frazione Santa Maria 115"/>
    <x v="161"/>
    <s v="Acquasanta Terme"/>
    <s v=""/>
    <s v="guaiani@itol.it"/>
    <n v="98"/>
    <n v="0"/>
    <n v="1"/>
    <n v="0"/>
    <n v="73.731808731808727"/>
    <n v="1"/>
  </r>
  <r>
    <x v="3"/>
    <s v="B&amp;B Cuore"/>
    <s v="Frazione Collefalciano 19"/>
    <x v="161"/>
    <s v="Acquasanta Terme"/>
    <s v="www.bb-cuore.it"/>
    <s v="info@bb-cuore.it"/>
    <n v="98"/>
    <n v="1"/>
    <n v="1"/>
    <n v="1"/>
    <n v="73.731808731808727"/>
    <n v="1"/>
  </r>
  <r>
    <x v="3"/>
    <s v="B&amp;B Aria Pulita"/>
    <s v="Corso Gregorio Schiavi 8"/>
    <x v="161"/>
    <s v="Acquasanta Terme"/>
    <s v=""/>
    <s v="mauriall@yahoo.it"/>
    <n v="98"/>
    <n v="0"/>
    <n v="1"/>
    <n v="0"/>
    <n v="73.731808731808727"/>
    <n v="1"/>
  </r>
  <r>
    <x v="3"/>
    <s v="B&amp;B Villa Silvia"/>
    <s v="C.Da Santa Maria 172/H"/>
    <x v="161"/>
    <s v="Santa Maria"/>
    <s v=""/>
    <s v="silvia.palanca@libero.it"/>
    <n v="98"/>
    <n v="0"/>
    <n v="1"/>
    <n v="0"/>
    <n v="73.731808731808727"/>
    <n v="1"/>
  </r>
  <r>
    <x v="3"/>
    <s v="B&amp;B La Piazzetta"/>
    <s v="Piazza Emidio Collina 1"/>
    <x v="161"/>
    <s v="Acquasanta Terme"/>
    <s v="https://www.facebook.com/lapiazzettabb"/>
    <s v="lapiazzettabb@hotmail.it"/>
    <n v="98"/>
    <n v="1"/>
    <n v="1"/>
    <n v="1"/>
    <n v="73.731808731808727"/>
    <n v="1"/>
  </r>
  <r>
    <x v="3"/>
    <s v="B&amp;B Da Temperi'"/>
    <s v="Loc. Quintodecimo 2"/>
    <x v="161"/>
    <s v="Quintodecimo"/>
    <s v="www.datemperi.com"/>
    <s v="biebidatemperi@libero.it"/>
    <n v="98"/>
    <n v="1"/>
    <n v="1"/>
    <n v="1"/>
    <n v="73.731808731808727"/>
    <n v="1"/>
  </r>
  <r>
    <x v="4"/>
    <s v="Laga Nord"/>
    <s v="Via Umito 53"/>
    <x v="161"/>
    <s v="Loc.Umito"/>
    <s v="www.agriturismo-laganord.it"/>
    <s v="agriturismo-laganord@libero.it"/>
    <n v="98"/>
    <n v="1"/>
    <n v="1"/>
    <n v="1"/>
    <n v="73.731808731808727"/>
    <n v="1"/>
  </r>
  <r>
    <x v="7"/>
    <s v="Ostello Di Cagnano"/>
    <s v="Frazione Cagnano 1"/>
    <x v="161"/>
    <s v="Acquasanta Terme"/>
    <s v="http://www.coloniacagnano.it/"/>
    <s v="parrocchiasgennaro@libero.it"/>
    <n v="98"/>
    <n v="1"/>
    <n v="1"/>
    <n v="1"/>
    <n v="73.731808731808727"/>
    <n v="1"/>
  </r>
  <r>
    <x v="2"/>
    <s v="Hotel Ristorante Monastero  Valledacqua"/>
    <s v="Localita' Valledacqua 18"/>
    <x v="161"/>
    <s v="Acquasanta Terme"/>
    <s v="www.hotelmonasterovalledacqua.it"/>
    <s v="info@hotelmonasterovalledacqua.it"/>
    <n v="98"/>
    <n v="1"/>
    <n v="1"/>
    <n v="1"/>
    <n v="73.731808731808727"/>
    <n v="1"/>
  </r>
  <r>
    <x v="5"/>
    <s v="Affittacamere Elia Emma"/>
    <s v="Frazione San Martino 27"/>
    <x v="161"/>
    <s v="Casaduna"/>
    <s v=""/>
    <s v=""/>
    <n v="98"/>
    <n v="0"/>
    <n v="0"/>
    <n v="0"/>
    <n v="73.731808731808727"/>
    <n v="1"/>
  </r>
  <r>
    <x v="3"/>
    <s v="B&amp;B Emilia Marilyn Troli"/>
    <s v="Frazione Pozza 100"/>
    <x v="161"/>
    <s v="Pozza"/>
    <s v=""/>
    <s v="emily75t@live.it"/>
    <n v="98"/>
    <n v="0"/>
    <n v="1"/>
    <n v="0"/>
    <n v="73.731808731808727"/>
    <n v="1"/>
  </r>
  <r>
    <x v="3"/>
    <s v="B&amp;B Nonna Pia"/>
    <s v="Frazione Favalanciata 5"/>
    <x v="161"/>
    <s v="Acquasanta Terme"/>
    <s v="www.nonnapia.it"/>
    <s v="info@nonnapia.it"/>
    <n v="98"/>
    <n v="1"/>
    <n v="1"/>
    <n v="1"/>
    <n v="73.731808731808727"/>
    <n v="1"/>
  </r>
  <r>
    <x v="3"/>
    <s v="B&amp;B Tocchi Sestilia"/>
    <s v="Fraz. Pozza 88"/>
    <x v="161"/>
    <s v="Pozza"/>
    <s v=""/>
    <s v="giulio_deangelis@libero.it"/>
    <n v="98"/>
    <n v="0"/>
    <n v="1"/>
    <n v="0"/>
    <n v="73.731808731808727"/>
    <n v="1"/>
  </r>
  <r>
    <x v="3"/>
    <s v="B&amp;B Di Malloni Ferdinando"/>
    <s v="Via Bagno 10"/>
    <x v="161"/>
    <s v="Acquasanta Terme"/>
    <s v=""/>
    <s v=""/>
    <n v="98"/>
    <n v="0"/>
    <n v="0"/>
    <n v="0"/>
    <n v="73.731808731808727"/>
    <n v="1"/>
  </r>
  <r>
    <x v="4"/>
    <s v="Agriturismo &quot;La Valle Dell'Orso&quot;"/>
    <s v="Via Salaria 1"/>
    <x v="161"/>
    <s v="Umito"/>
    <s v=""/>
    <s v=""/>
    <n v="98"/>
    <n v="0"/>
    <n v="0"/>
    <n v="0"/>
    <n v="73.731808731808727"/>
    <n v="1"/>
  </r>
  <r>
    <x v="3"/>
    <s v="B&amp;B Casa Filippo"/>
    <s v="Via Roma 33/A"/>
    <x v="162"/>
    <s v="Acquaviva Picena"/>
    <s v=""/>
    <s v="micio.elia@libero.it"/>
    <n v="61"/>
    <n v="0"/>
    <n v="1"/>
    <n v="0"/>
    <n v="73.731808731808727"/>
    <n v="1"/>
  </r>
  <r>
    <x v="3"/>
    <s v="B&amp;B Seigneur Hill"/>
    <s v="Contrada Abbadetta 79"/>
    <x v="162"/>
    <s v="Località non trovata"/>
    <s v="www.bbseigneurhill.it"/>
    <s v="info@bbseigneurhill.it"/>
    <n v="61"/>
    <n v="1"/>
    <n v="1"/>
    <n v="1"/>
    <n v="73.731808731808727"/>
    <n v="1"/>
  </r>
  <r>
    <x v="3"/>
    <s v="B&amp;B Le Antiche Volte"/>
    <s v="Via Dell'Ornato 32"/>
    <x v="162"/>
    <s v="Località non trovata"/>
    <s v="www.leantichevolte.com"/>
    <s v="info@leantichevolte.com"/>
    <n v="61"/>
    <n v="1"/>
    <n v="1"/>
    <n v="1"/>
    <n v="73.731808731808727"/>
    <n v="1"/>
  </r>
  <r>
    <x v="3"/>
    <s v="B&amp;B La Casa Del Melocotogno"/>
    <s v="Contrada Forola 17"/>
    <x v="162"/>
    <s v="Acquaviva Picena"/>
    <s v="www.lacasadelmelocotogno.it"/>
    <s v="info@lacasadelmelocotogno.it"/>
    <n v="61"/>
    <n v="1"/>
    <n v="1"/>
    <n v="1"/>
    <n v="73.731808731808727"/>
    <n v="1"/>
  </r>
  <r>
    <x v="3"/>
    <s v="B&amp;B Cielo Aperto Di Ivey Clare"/>
    <s v="Via Del Cavaliere 44"/>
    <x v="162"/>
    <s v="Acquaviva Picena"/>
    <s v="www.cieloaperto.com"/>
    <s v="clareivey@alice.it"/>
    <n v="61"/>
    <n v="1"/>
    <n v="1"/>
    <n v="1"/>
    <n v="73.731808731808727"/>
    <n v="1"/>
  </r>
  <r>
    <x v="3"/>
    <s v="B&amp;B Verdemare Di Marzetti Antonella"/>
    <s v="C.Da Casarica 29"/>
    <x v="162"/>
    <s v="Acquaviva Picena"/>
    <s v=""/>
    <s v="info@bb-verdemare.com"/>
    <n v="61"/>
    <n v="0"/>
    <n v="1"/>
    <n v="0"/>
    <n v="73.731808731808727"/>
    <n v="1"/>
  </r>
  <r>
    <x v="4"/>
    <s v="Agriturismo Aqua Viva"/>
    <s v="Via Santa Caterina 8"/>
    <x v="162"/>
    <s v="Acquaviva Picena"/>
    <s v="www.agriturismoaquaviva.net"/>
    <s v="info@lapaesana.net"/>
    <n v="61"/>
    <n v="1"/>
    <n v="1"/>
    <n v="1"/>
    <n v="73.731808731808727"/>
    <n v="1"/>
  </r>
  <r>
    <x v="0"/>
    <s v="Country House La Forola 1923"/>
    <s v=""/>
    <x v="162"/>
    <s v="Acquaviva Picena"/>
    <s v=""/>
    <s v="nicolinocameli@gmail.com"/>
    <n v="61"/>
    <n v="0"/>
    <n v="1"/>
    <n v="0"/>
    <n v="73.731808731808727"/>
    <n v="1"/>
  </r>
  <r>
    <x v="2"/>
    <s v="Hotel Ristorante O'Viv"/>
    <s v="Via Marziale 43"/>
    <x v="162"/>
    <s v="Località non trovata"/>
    <s v=""/>
    <s v="oviv.acquavivapicena@gmail.com"/>
    <n v="61"/>
    <n v="0"/>
    <n v="1"/>
    <n v="0"/>
    <n v="73.731808731808727"/>
    <n v="1"/>
  </r>
  <r>
    <x v="3"/>
    <s v="B&amp;B Della Tartana"/>
    <s v="Via Della Tartana 17"/>
    <x v="162"/>
    <s v="Località non trovata"/>
    <s v="www.bbdellatartana.it"/>
    <s v="info@bbdellatartana.it"/>
    <n v="61"/>
    <n v="1"/>
    <n v="1"/>
    <n v="1"/>
    <n v="73.731808731808727"/>
    <n v="1"/>
  </r>
  <r>
    <x v="3"/>
    <s v="B&amp;B Il Colle"/>
    <s v="Via Dell'Ornato 15"/>
    <x v="162"/>
    <s v="Località non trovata"/>
    <s v=""/>
    <s v="gasparrini.giorgio@virgilio.it"/>
    <n v="61"/>
    <n v="0"/>
    <n v="1"/>
    <n v="0"/>
    <n v="73.731808731808727"/>
    <n v="1"/>
  </r>
  <r>
    <x v="3"/>
    <s v="B&amp;B Giardino Mediterraneo"/>
    <s v="Via Carlo Alberto Dalla Chiesa 58"/>
    <x v="162"/>
    <s v="Acquaviva Picena"/>
    <s v="www.giardinomediterraneo.altervista.org"/>
    <s v="bbilgiardinomediterraneo@outlook.it"/>
    <n v="61"/>
    <n v="1"/>
    <n v="1"/>
    <n v="1"/>
    <n v="73.731808731808727"/>
    <n v="1"/>
  </r>
  <r>
    <x v="3"/>
    <s v="B&amp;B Santa Caterina"/>
    <s v="Contrada Santa Caterina  21"/>
    <x v="162"/>
    <s v="Acquaviva Picena"/>
    <s v="www.bbsantacaterina.it"/>
    <s v="info@bbsantacaterina.it"/>
    <n v="61"/>
    <n v="1"/>
    <n v="1"/>
    <n v="1"/>
    <n v="73.731808731808727"/>
    <n v="1"/>
  </r>
  <r>
    <x v="3"/>
    <s v="B&amp;B Maria Rosa Scicolone"/>
    <s v="Via G.Panelli 3"/>
    <x v="162"/>
    <s v="Acquaviva Picena"/>
    <s v="www.bbmari.it"/>
    <s v="maribb@gmail.com"/>
    <n v="61"/>
    <n v="1"/>
    <n v="1"/>
    <n v="1"/>
    <n v="73.731808731808727"/>
    <n v="1"/>
  </r>
  <r>
    <x v="3"/>
    <s v="B&amp;B Angelotti Serino"/>
    <s v="Via G. Panelli 3"/>
    <x v="162"/>
    <s v="Acquaviva Picena"/>
    <s v=""/>
    <s v=""/>
    <n v="61"/>
    <n v="0"/>
    <n v="0"/>
    <n v="0"/>
    <n v="73.731808731808727"/>
    <n v="1"/>
  </r>
  <r>
    <x v="3"/>
    <s v="B&amp;B Mamma Gina"/>
    <s v="Cda Valle Apparignano  16"/>
    <x v="162"/>
    <s v="Acquaviva Picena"/>
    <s v="www.mammagina.info"/>
    <s v="gina.marchetti@tin.it"/>
    <n v="61"/>
    <n v="1"/>
    <n v="1"/>
    <n v="1"/>
    <n v="73.731808731808727"/>
    <n v="1"/>
  </r>
  <r>
    <x v="2"/>
    <s v="Abbadetta Resort"/>
    <s v="Via Abbadetta  36"/>
    <x v="162"/>
    <s v="Acquaviva Picena"/>
    <s v="www.abbadetta.it"/>
    <s v="sabrina-riccioni@hotmail.com"/>
    <n v="61"/>
    <n v="1"/>
    <n v="1"/>
    <n v="1"/>
    <n v="73.731808731808727"/>
    <n v="1"/>
  </r>
  <r>
    <x v="2"/>
    <s v="Hotel Ristorante Il Grillo"/>
    <s v="Contrada Colle In Su 29"/>
    <x v="162"/>
    <s v="Acquaviva Picena"/>
    <s v="www.hotelilgrillo.it"/>
    <s v="info@hotelilgrillo.it"/>
    <n v="61"/>
    <n v="1"/>
    <n v="1"/>
    <n v="1"/>
    <n v="73.731808731808727"/>
    <n v="1"/>
  </r>
  <r>
    <x v="3"/>
    <s v="B&amp;B La Luna E La Fortezza"/>
    <s v="Contrada S. Maria In Accubitu  14"/>
    <x v="162"/>
    <s v="Acquaviva Picena"/>
    <s v="www.lalunaelafortezza.com"/>
    <s v="info@lalunaelafortezza.com"/>
    <n v="61"/>
    <n v="1"/>
    <n v="1"/>
    <n v="1"/>
    <n v="73.731808731808727"/>
    <n v="1"/>
  </r>
  <r>
    <x v="3"/>
    <s v="B&amp;B Le Querce"/>
    <s v="Via Vallechifenti 75"/>
    <x v="163"/>
    <s v="Località non trovata"/>
    <s v="www.bedandbreakfastlequerce.it"/>
    <s v="ice661@hotmail.it"/>
    <n v="86"/>
    <n v="1"/>
    <n v="1"/>
    <n v="1"/>
    <n v="73.731808731808727"/>
    <n v="1"/>
  </r>
  <r>
    <x v="4"/>
    <s v="Agriturismo Conca D'Oro"/>
    <s v="Via Valle Chifenti 142"/>
    <x v="163"/>
    <s v="Appignano Del Tronto"/>
    <s v="www.concadoro.com"/>
    <s v="agriturismo@concadoro.com"/>
    <n v="86"/>
    <n v="1"/>
    <n v="1"/>
    <n v="1"/>
    <n v="73.731808731808727"/>
    <n v="1"/>
  </r>
  <r>
    <x v="4"/>
    <s v="Agriturismo San Martino"/>
    <s v="Contrada Valle San Martino 11"/>
    <x v="163"/>
    <s v="Appignano Del Tronto"/>
    <s v=""/>
    <s v="s.martinoagriturism@libero.it"/>
    <n v="86"/>
    <n v="0"/>
    <n v="1"/>
    <n v="0"/>
    <n v="73.731808731808727"/>
    <n v="1"/>
  </r>
  <r>
    <x v="4"/>
    <s v="Valle San Martino (4)"/>
    <s v="Valle San Martino 4"/>
    <x v="163"/>
    <s v="Appignano Del Tronto"/>
    <s v=""/>
    <s v="gabrielegalli1@libero.it"/>
    <n v="86"/>
    <n v="0"/>
    <n v="1"/>
    <n v="0"/>
    <n v="73.731808731808727"/>
    <n v="1"/>
  </r>
  <r>
    <x v="0"/>
    <s v="Centro Dei Due Parchi"/>
    <s v=""/>
    <x v="164"/>
    <s v="Frazione Borgo"/>
    <s v="www.centrodueparchi.it; www.forestalp.it;"/>
    <s v="info@centrodueparchi.it"/>
    <n v="31"/>
    <n v="1"/>
    <n v="1"/>
    <n v="1"/>
    <n v="73.731808731808727"/>
    <n v="1"/>
  </r>
  <r>
    <x v="3"/>
    <s v="B&amp;B Cappelli Corrado"/>
    <s v="Frazione Borgo 1"/>
    <x v="164"/>
    <s v="Arquata Del Tronto"/>
    <s v=""/>
    <s v="info@laterradellemeraviglie.it"/>
    <n v="31"/>
    <n v="0"/>
    <n v="1"/>
    <n v="0"/>
    <n v="73.731808731808727"/>
    <n v="1"/>
  </r>
  <r>
    <x v="3"/>
    <s v="B&amp;B Fortuna Emanuela"/>
    <s v="Frazione Capodacqua 9D"/>
    <x v="164"/>
    <s v="Loc. Capodacqua"/>
    <s v=""/>
    <s v="emanuela.fortuna@tin.it"/>
    <n v="31"/>
    <n v="0"/>
    <n v="1"/>
    <n v="0"/>
    <n v="73.731808731808727"/>
    <n v="1"/>
  </r>
  <r>
    <x v="3"/>
    <s v="B&amp;B Giardino Delle Fate"/>
    <s v="Frazione Pretare 1"/>
    <x v="164"/>
    <s v="Pretare"/>
    <s v="www.giardinodellefate.it"/>
    <s v="bbgiardinodellefate@libero.it"/>
    <n v="31"/>
    <n v="1"/>
    <n v="1"/>
    <n v="1"/>
    <n v="73.731808731808727"/>
    <n v="1"/>
  </r>
  <r>
    <x v="3"/>
    <s v="B&amp;B Trenta Romolo"/>
    <s v=""/>
    <x v="164"/>
    <s v="Pretare"/>
    <s v=""/>
    <s v=""/>
    <n v="31"/>
    <n v="0"/>
    <n v="0"/>
    <n v="0"/>
    <n v="73.731808731808727"/>
    <n v="1"/>
  </r>
  <r>
    <x v="3"/>
    <s v="B&amp;B Orsini Elisabetta"/>
    <s v="Via Vicolo Brandi  142B"/>
    <x v="164"/>
    <s v="Trisungo"/>
    <s v="www.bbtrisungo.it"/>
    <s v="orsini.el@libero.it"/>
    <n v="31"/>
    <n v="1"/>
    <n v="1"/>
    <n v="1"/>
    <n v="73.731808731808727"/>
    <n v="1"/>
  </r>
  <r>
    <x v="3"/>
    <s v="B&amp;B Il Nido"/>
    <s v=""/>
    <x v="164"/>
    <s v="Piedilama"/>
    <s v="www.ilnidodipiedilama.com"/>
    <s v=""/>
    <n v="31"/>
    <n v="1"/>
    <n v="0"/>
    <n v="0"/>
    <n v="73.731808731808727"/>
    <n v="1"/>
  </r>
  <r>
    <x v="9"/>
    <s v="Rifugio Escursionistico Di Colle Le Cese"/>
    <s v="Frazione Forca Canapine 1"/>
    <x v="164"/>
    <s v="Forca Canapine"/>
    <s v="www.rifugiocollelecese.it"/>
    <s v="info@rifugiocollelecese.it"/>
    <n v="31"/>
    <n v="1"/>
    <n v="1"/>
    <n v="1"/>
    <n v="73.731808731808727"/>
    <n v="1"/>
  </r>
  <r>
    <x v="3"/>
    <s v="B&amp;B Arco Di Filippo'"/>
    <s v="Frazione Spelonga 103"/>
    <x v="164"/>
    <s v="Arquata Del Tronto"/>
    <s v=""/>
    <s v=""/>
    <n v="31"/>
    <n v="0"/>
    <n v="0"/>
    <n v="0"/>
    <n v="73.731808731808727"/>
    <n v="1"/>
  </r>
  <r>
    <x v="3"/>
    <s v="B&amp;B La Casa Del Conte"/>
    <s v="Via Gallo 6"/>
    <x v="164"/>
    <s v="Arquata Del Tronto"/>
    <s v=""/>
    <s v="cantalamessafmavv@libero.it"/>
    <n v="31"/>
    <n v="0"/>
    <n v="1"/>
    <n v="0"/>
    <n v="73.731808731808727"/>
    <n v="1"/>
  </r>
  <r>
    <x v="3"/>
    <s v="B&amp;B Il Cavallino Bianco"/>
    <s v="Piazza Umberto I 7"/>
    <x v="164"/>
    <s v="Arquata Del Tronto"/>
    <s v="www.arquatadeltronto.com"/>
    <s v="cantalamessafmavv@libero.it"/>
    <n v="31"/>
    <n v="1"/>
    <n v="1"/>
    <n v="1"/>
    <n v="73.731808731808727"/>
    <n v="1"/>
  </r>
  <r>
    <x v="3"/>
    <s v="B&amp;B Claudio Tassi"/>
    <s v="Piazza Pretare 9"/>
    <x v="164"/>
    <s v="Arquata Del Tronto"/>
    <s v="arquatadeltronto.com"/>
    <s v="villacaponi@libero.it"/>
    <n v="31"/>
    <n v="1"/>
    <n v="1"/>
    <n v="1"/>
    <n v="73.731808731808727"/>
    <n v="1"/>
  </r>
  <r>
    <x v="3"/>
    <s v="B&amp;B Villa Caponi Di Federica Tassi"/>
    <s v="Ruffini  9"/>
    <x v="164"/>
    <s v="Arquata Del Tronto"/>
    <s v="arquatadeltronto.com"/>
    <s v="villacaponi@libero.it"/>
    <n v="31"/>
    <n v="1"/>
    <n v="1"/>
    <n v="1"/>
    <n v="73.731808731808727"/>
    <n v="1"/>
  </r>
  <r>
    <x v="3"/>
    <s v="B&amp;B Maria Polisia Ciabattoni"/>
    <s v="Piazza Pretare 9"/>
    <x v="164"/>
    <s v="Arquata Del Tronto"/>
    <s v="arquatadeltronto.com"/>
    <s v="villacaponi@libero.it"/>
    <n v="31"/>
    <n v="1"/>
    <n v="1"/>
    <n v="1"/>
    <n v="73.731808731808727"/>
    <n v="1"/>
  </r>
  <r>
    <x v="3"/>
    <s v="Angelo Perla"/>
    <s v="Piazza Pretare 10"/>
    <x v="164"/>
    <s v="Arquata Del Tronto"/>
    <s v=""/>
    <s v=""/>
    <n v="31"/>
    <n v="0"/>
    <n v="0"/>
    <n v="0"/>
    <n v="73.731808731808727"/>
    <n v="1"/>
  </r>
  <r>
    <x v="3"/>
    <s v="B&amp;B Giovanna Eupizi"/>
    <s v="Viale Saladini 2"/>
    <x v="164"/>
    <s v="Arquata Del Tronto"/>
    <s v=""/>
    <s v=""/>
    <n v="31"/>
    <n v="0"/>
    <n v="0"/>
    <n v="0"/>
    <n v="73.731808731808727"/>
    <n v="1"/>
  </r>
  <r>
    <x v="3"/>
    <s v="B&amp;B Gianfranco Falconetti"/>
    <s v="Via Della Rocca 7"/>
    <x v="164"/>
    <s v="Arquata Del Tronto"/>
    <s v="www.laterradellemeraviglie.it"/>
    <s v="g.falcon@tiscali.it"/>
    <n v="31"/>
    <n v="1"/>
    <n v="1"/>
    <n v="1"/>
    <n v="73.731808731808727"/>
    <n v="1"/>
  </r>
  <r>
    <x v="3"/>
    <s v="B&amp;B Ciarabonitte"/>
    <s v="Frazione Vezzano 8"/>
    <x v="164"/>
    <s v="Arquata Del Tronto"/>
    <s v=""/>
    <s v="mbenfatti54@libero.it"/>
    <n v="31"/>
    <n v="0"/>
    <n v="1"/>
    <n v="0"/>
    <n v="73.731808731808727"/>
    <n v="1"/>
  </r>
  <r>
    <x v="9"/>
    <s v="Rifugio Degli Alpini G. Giacomini"/>
    <s v="Via Forca Di Presta 1"/>
    <x v="164"/>
    <s v="Arquata Del Tronto"/>
    <s v="www.laterradellemeraviglie.it"/>
    <s v="rifugiomontisibillini@gmail.com"/>
    <n v="31"/>
    <n v="1"/>
    <n v="1"/>
    <n v="1"/>
    <n v="73.731808731808727"/>
    <n v="1"/>
  </r>
  <r>
    <x v="2"/>
    <s v="Camartina"/>
    <s v="Contrada Camartina 8"/>
    <x v="164"/>
    <s v="Arquata Del Tronto"/>
    <s v="www.hotelcamartina.it"/>
    <s v="camartina@libero.it"/>
    <n v="31"/>
    <n v="1"/>
    <n v="1"/>
    <n v="1"/>
    <n v="73.731808731808727"/>
    <n v="1"/>
  </r>
  <r>
    <x v="2"/>
    <s v="Al Kapriol"/>
    <s v="Frazione Forca Canapine 4"/>
    <x v="164"/>
    <s v="Forca Canapine"/>
    <s v="www.laterradellemeraviglie.it"/>
    <s v="info@laterradellemeraviglie.it"/>
    <n v="31"/>
    <n v="1"/>
    <n v="1"/>
    <n v="1"/>
    <n v="73.731808731808727"/>
    <n v="1"/>
  </r>
  <r>
    <x v="2"/>
    <s v="Arquata"/>
    <s v="Frazione Piedilama 11"/>
    <x v="164"/>
    <s v="Arquata Del Tronto"/>
    <s v=""/>
    <s v=""/>
    <n v="31"/>
    <n v="0"/>
    <n v="0"/>
    <n v="0"/>
    <n v="73.731808731808727"/>
    <n v="1"/>
  </r>
  <r>
    <x v="7"/>
    <s v="Ostello Dei Longobardi"/>
    <s v="Via Dei Soderini, 26 26"/>
    <x v="165"/>
    <s v="Ascoli Piceno"/>
    <s v="www.ostelloascoli.it"/>
    <s v="longobardoascoli@libero.it"/>
    <n v="100"/>
    <n v="1"/>
    <n v="1"/>
    <n v="1"/>
    <n v="73.731808731808727"/>
    <n v="1"/>
  </r>
  <r>
    <x v="8"/>
    <s v="Maria Immacolata"/>
    <s v="Via Kennedy 13"/>
    <x v="165"/>
    <s v="Ascoli Piceno"/>
    <s v=""/>
    <s v=""/>
    <n v="100"/>
    <n v="0"/>
    <n v="0"/>
    <n v="0"/>
    <n v="73.731808731808727"/>
    <n v="1"/>
  </r>
  <r>
    <x v="3"/>
    <s v="B&amp;B Casa De Angelis"/>
    <s v=""/>
    <x v="165"/>
    <s v="Ascoli Piceno"/>
    <s v=""/>
    <s v="lino21@libero.it"/>
    <n v="100"/>
    <n v="0"/>
    <n v="1"/>
    <n v="0"/>
    <n v="73.731808731808727"/>
    <n v="1"/>
  </r>
  <r>
    <x v="3"/>
    <s v="B&amp;B Il Picchio"/>
    <s v="Via Luigi Mercantini 45"/>
    <x v="165"/>
    <s v="Ascoli Piceno"/>
    <s v="www.ilpicchiobnb.it"/>
    <s v="info@ilpicchiobnb.it"/>
    <n v="100"/>
    <n v="1"/>
    <n v="1"/>
    <n v="1"/>
    <n v="73.731808731808727"/>
    <n v="1"/>
  </r>
  <r>
    <x v="3"/>
    <s v="B&amp;B Caponi Silvana"/>
    <s v="Via Piave 8"/>
    <x v="165"/>
    <s v="Ascoli Piceno"/>
    <s v=""/>
    <s v="picenohouse@topnet.it"/>
    <n v="100"/>
    <n v="0"/>
    <n v="1"/>
    <n v="0"/>
    <n v="73.731808731808727"/>
    <n v="1"/>
  </r>
  <r>
    <x v="3"/>
    <s v="B&amp;B Le Dune Di Alesiani Andrea"/>
    <s v="Viale Del Commercio 210/A"/>
    <x v="165"/>
    <s v="Ascoli Piceno"/>
    <s v=""/>
    <s v="ledune.ap@alice.it"/>
    <n v="100"/>
    <n v="0"/>
    <n v="1"/>
    <n v="0"/>
    <n v="73.731808731808727"/>
    <n v="1"/>
  </r>
  <r>
    <x v="3"/>
    <s v="B&amp;B Language And Art"/>
    <s v="Via Dei Soderini 16"/>
    <x v="165"/>
    <s v="Ascoli Piceno"/>
    <s v="www.languageandart.com"/>
    <s v="info@languageandart.com"/>
    <n v="100"/>
    <n v="1"/>
    <n v="1"/>
    <n v="1"/>
    <n v="73.731808731808727"/>
    <n v="1"/>
  </r>
  <r>
    <x v="3"/>
    <s v="Ascolicentro B&amp;B Di Heidi Stipa"/>
    <s v="Via Tito Afranio 34"/>
    <x v="165"/>
    <s v="Ascoli Piceno"/>
    <s v=""/>
    <s v="heidi.stipa@poste.it"/>
    <n v="100"/>
    <n v="0"/>
    <n v="1"/>
    <n v="0"/>
    <n v="73.731808731808727"/>
    <n v="1"/>
  </r>
  <r>
    <x v="3"/>
    <s v="B&amp;B Villa Fortezza"/>
    <s v="Via Della Fortezza Pia 5"/>
    <x v="165"/>
    <s v="Ascoli Piceno"/>
    <s v="www.villafortezza.it"/>
    <s v="info@villafortezza.it"/>
    <n v="100"/>
    <n v="1"/>
    <n v="1"/>
    <n v="1"/>
    <n v="73.731808731808727"/>
    <n v="1"/>
  </r>
  <r>
    <x v="3"/>
    <s v="B&amp;B L'Ara Vecchia"/>
    <s v="Frazione Giustimana 90"/>
    <x v="165"/>
    <s v="Bivio Giustimana"/>
    <s v="www.musicanelmondo.it"/>
    <s v="musicanelmondo@gmail.com"/>
    <n v="100"/>
    <n v="1"/>
    <n v="1"/>
    <n v="1"/>
    <n v="73.731808731808727"/>
    <n v="1"/>
  </r>
  <r>
    <x v="4"/>
    <s v="Le Sorgenti"/>
    <s v="Frazione Lago Castel Trotino 1"/>
    <x v="165"/>
    <s v="Ascoli Piceno"/>
    <s v="www.agriturismolesorgenti.org"/>
    <s v="info@agriturismolesorgenti.org"/>
    <n v="100"/>
    <n v="1"/>
    <n v="1"/>
    <n v="1"/>
    <n v="73.731808731808727"/>
    <n v="1"/>
  </r>
  <r>
    <x v="4"/>
    <s v="Agriturismo Villa Cicchi"/>
    <s v="Via Salaria 137"/>
    <x v="165"/>
    <s v="Ascoli Piceno"/>
    <s v="www.villacicchi.it"/>
    <s v="info@villacicchi.it"/>
    <n v="100"/>
    <n v="1"/>
    <n v="1"/>
    <n v="1"/>
    <n v="73.731808731808727"/>
    <n v="1"/>
  </r>
  <r>
    <x v="2"/>
    <s v="Cantina Dell'Arte"/>
    <s v="Rua Della Lupa 8"/>
    <x v="165"/>
    <s v="Ascoli Piceno"/>
    <s v="www.cantinadellarte.it"/>
    <s v="hotel@cantinadellarte.it"/>
    <n v="100"/>
    <n v="1"/>
    <n v="1"/>
    <n v="1"/>
    <n v="73.731808731808727"/>
    <n v="1"/>
  </r>
  <r>
    <x v="2"/>
    <s v="Hotel Marche"/>
    <s v="Via Kennedy 34"/>
    <x v="165"/>
    <s v="Ascoli Piceno"/>
    <s v=""/>
    <s v="hotelmarche.ap@virgilio.it"/>
    <n v="100"/>
    <n v="0"/>
    <n v="1"/>
    <n v="0"/>
    <n v="73.731808731808727"/>
    <n v="1"/>
  </r>
  <r>
    <x v="2"/>
    <s v="Hotel Pennile"/>
    <s v="Via Gaetano Spalvieri 13/A"/>
    <x v="165"/>
    <s v="Ascoli Piceno"/>
    <s v="www.hotelpennile.it"/>
    <s v="info@hotelpennile.it"/>
    <n v="100"/>
    <n v="1"/>
    <n v="1"/>
    <n v="1"/>
    <n v="73.731808731808727"/>
    <n v="1"/>
  </r>
  <r>
    <x v="3"/>
    <s v="B&amp;B Il Pozzo Incantato"/>
    <s v="C.Da Sassari Snc"/>
    <x v="165"/>
    <s v="Fraz Venagrande"/>
    <s v="www.ilpozzoincantato.it"/>
    <s v="michettisilvia76@gmail.com"/>
    <n v="100"/>
    <n v="1"/>
    <n v="1"/>
    <n v="1"/>
    <n v="73.731808731808727"/>
    <n v="1"/>
  </r>
  <r>
    <x v="0"/>
    <s v="Centro Turistico Rurale Il Poggio"/>
    <s v="Frazione Campolungo 162"/>
    <x v="165"/>
    <s v="Ascoli Piceno"/>
    <s v="www.ilpoggioristorante.com"/>
    <s v="ilpoggio.ristorante@libero.it"/>
    <n v="100"/>
    <n v="1"/>
    <n v="1"/>
    <n v="1"/>
    <n v="73.731808731808727"/>
    <n v="1"/>
  </r>
  <r>
    <x v="3"/>
    <s v="B&amp;B Fioravanti Emidio"/>
    <s v="Viale Treviri 212"/>
    <x v="165"/>
    <s v="Ascoli Piceno"/>
    <s v=""/>
    <s v=""/>
    <n v="100"/>
    <n v="0"/>
    <n v="0"/>
    <n v="0"/>
    <n v="73.731808731808727"/>
    <n v="1"/>
  </r>
  <r>
    <x v="4"/>
    <s v="Il Castagneto"/>
    <s v="Frazione Colle 71"/>
    <x v="165"/>
    <s v="Ascoli Piceno"/>
    <s v=""/>
    <s v="elisabetta.ranelli@libero.it"/>
    <n v="100"/>
    <n v="0"/>
    <n v="1"/>
    <n v="0"/>
    <n v="73.731808731808727"/>
    <n v="1"/>
  </r>
  <r>
    <x v="3"/>
    <s v="B&amp;B Ascoli Antica"/>
    <s v="Corso Trento E Trieste 6"/>
    <x v="165"/>
    <s v="Ascoli Piceno"/>
    <s v="www.ascolianticabb.it"/>
    <s v="info@ascolianticabb.it"/>
    <n v="100"/>
    <n v="1"/>
    <n v="1"/>
    <n v="1"/>
    <n v="73.731808731808727"/>
    <n v="1"/>
  </r>
  <r>
    <x v="3"/>
    <s v="B&amp;B Chartaria"/>
    <s v="Via Adriatico 4"/>
    <x v="165"/>
    <s v="Ascoli Piceno"/>
    <s v="www.chartaria.it"/>
    <s v="info@chartaria.it"/>
    <n v="100"/>
    <n v="1"/>
    <n v="1"/>
    <n v="1"/>
    <n v="73.731808731808727"/>
    <n v="1"/>
  </r>
  <r>
    <x v="4"/>
    <s v="Il Giardino Degli Ulivi"/>
    <s v="Frazione Piagge 333"/>
    <x v="165"/>
    <s v="Ascoli Piceno"/>
    <s v="www.ilgiardinodegliulivi.org"/>
    <s v="posta@ilgiardinodegliulivi.org"/>
    <n v="100"/>
    <n v="1"/>
    <n v="1"/>
    <n v="1"/>
    <n v="73.731808731808727"/>
    <n v="1"/>
  </r>
  <r>
    <x v="0"/>
    <s v="Il Casale Degli Ulivi"/>
    <s v="Via Abbazia Di Rosara 126"/>
    <x v="165"/>
    <s v="Frazione Rosara"/>
    <s v="www.ilcasaledegliulivi.com"/>
    <s v="info@ilcasaledegliulivi.com"/>
    <n v="100"/>
    <n v="1"/>
    <n v="1"/>
    <n v="1"/>
    <n v="73.731808731808727"/>
    <n v="1"/>
  </r>
  <r>
    <x v="3"/>
    <s v="B&amp;B Antica Dimora Di Anna Maria Caucci"/>
    <s v="Via Xx Settembre 13"/>
    <x v="165"/>
    <s v="Ascoli Piceno"/>
    <s v="www.dimorantica.altervista.org"/>
    <s v="dimorantica@gmail.com"/>
    <n v="100"/>
    <n v="1"/>
    <n v="1"/>
    <n v="1"/>
    <n v="73.731808731808727"/>
    <n v="1"/>
  </r>
  <r>
    <x v="3"/>
    <s v="B&amp;B Tra Le Torri"/>
    <s v="Via Dei Soderini 23"/>
    <x v="165"/>
    <s v="Ascoli Piceno"/>
    <s v="www.traletorri.com"/>
    <s v="sandraalbanesi@libero.it"/>
    <n v="100"/>
    <n v="1"/>
    <n v="1"/>
    <n v="1"/>
    <n v="73.731808731808727"/>
    <n v="1"/>
  </r>
  <r>
    <x v="3"/>
    <s v="B&amp;B 2Gabri"/>
    <s v="Via Delle Primule 43"/>
    <x v="165"/>
    <s v="Ascoli Piceno"/>
    <s v=""/>
    <s v="peroni.gabriella@gmail.com"/>
    <n v="100"/>
    <n v="0"/>
    <n v="1"/>
    <n v="0"/>
    <n v="73.731808731808727"/>
    <n v="1"/>
  </r>
  <r>
    <x v="5"/>
    <s v="Residence Tre Torri"/>
    <s v="Via Torino 4"/>
    <x v="165"/>
    <s v="Ascoli Piceno"/>
    <s v=""/>
    <s v="gruppo-brandimarte@libero.it"/>
    <n v="100"/>
    <n v="0"/>
    <n v="1"/>
    <n v="0"/>
    <n v="73.731808731808727"/>
    <n v="1"/>
  </r>
  <r>
    <x v="0"/>
    <s v="Corte Del Sole"/>
    <s v="Rua Sant' Antonio 1"/>
    <x v="165"/>
    <s v="Ascoli Piceno"/>
    <s v="www.lacortedelsole.com"/>
    <s v="info@lacortedelsole.com"/>
    <n v="100"/>
    <n v="1"/>
    <n v="1"/>
    <n v="1"/>
    <n v="73.731808731808727"/>
    <n v="1"/>
  </r>
  <r>
    <x v="4"/>
    <s v="Az. Agrituristica La Cantina Di Pizi Fiorella"/>
    <s v="Frazione Colonnata 85"/>
    <x v="165"/>
    <s v="Località Colonnata"/>
    <s v="www.paginegialle.it/agriturismolacantina"/>
    <s v="flavia.cic@libero.it"/>
    <n v="100"/>
    <n v="1"/>
    <n v="1"/>
    <n v="1"/>
    <n v="73.731808731808727"/>
    <n v="1"/>
  </r>
  <r>
    <x v="3"/>
    <s v="B&amp;B Rosa Spina"/>
    <s v="Via San Germano 3"/>
    <x v="165"/>
    <s v="Centro Giardini Pub."/>
    <s v="www.rosaspina.ap.it"/>
    <s v="salettarosaspina@libero.it"/>
    <n v="100"/>
    <n v="1"/>
    <n v="1"/>
    <n v="1"/>
    <n v="73.731808731808727"/>
    <n v="1"/>
  </r>
  <r>
    <x v="9"/>
    <s v="Rifugio Escursionistico Mario Paci"/>
    <s v="Strada Provinciale 76 Colle San Marco 76"/>
    <x v="165"/>
    <s v="Colle La Pelera"/>
    <s v="www.rifugiopaci.it"/>
    <s v="info@rifugiopaci.it"/>
    <n v="100"/>
    <n v="1"/>
    <n v="1"/>
    <n v="1"/>
    <n v="73.731808731808727"/>
    <n v="1"/>
  </r>
  <r>
    <x v="3"/>
    <s v="B&amp;B Anna Maria Di Marco"/>
    <s v="Via Giacinto Cantalamessa 32"/>
    <x v="165"/>
    <s v="Ascoli Piceno"/>
    <s v=""/>
    <s v="amdm1964@libero.it; lorenzoascoli@hotmail.it"/>
    <n v="100"/>
    <n v="0"/>
    <n v="1"/>
    <n v="0"/>
    <n v="73.731808731808727"/>
    <n v="1"/>
  </r>
  <r>
    <x v="2"/>
    <s v="Hotel Villa Sgariglia Resort"/>
    <s v="Via Salaria 1"/>
    <x v="165"/>
    <s v="Campolungo"/>
    <s v="www.villasgariglia.com"/>
    <s v="info@villasgariglia.com"/>
    <n v="100"/>
    <n v="1"/>
    <n v="1"/>
    <n v="1"/>
    <n v="73.731808731808727"/>
    <n v="1"/>
  </r>
  <r>
    <x v="3"/>
    <s v="B&amp;B La Rosa Di Antonio"/>
    <s v="Via Monticelli 183"/>
    <x v="165"/>
    <s v="Località non trovata"/>
    <s v=""/>
    <s v="antonellabevini@yahoo.it; larosadiantonio@yahoo.it"/>
    <n v="100"/>
    <n v="0"/>
    <n v="1"/>
    <n v="0"/>
    <n v="73.731808731808727"/>
    <n v="1"/>
  </r>
  <r>
    <x v="8"/>
    <s v="Residenza Universitaria C.Crivelli"/>
    <s v="Loc. Brecciarolo 42"/>
    <x v="165"/>
    <s v="Brecciarolo"/>
    <s v=""/>
    <s v="servizi@ersucam.it"/>
    <n v="100"/>
    <n v="0"/>
    <n v="1"/>
    <n v="0"/>
    <n v="73.731808731808727"/>
    <n v="1"/>
  </r>
  <r>
    <x v="8"/>
    <s v="Residenza Universitaria Rufo"/>
    <s v="Via Quinto Curzio Rufo 4"/>
    <x v="165"/>
    <s v="Località non trovata"/>
    <s v=""/>
    <s v="servizi@ersucam.it"/>
    <n v="100"/>
    <n v="0"/>
    <n v="1"/>
    <n v="0"/>
    <n v="73.731808731808727"/>
    <n v="1"/>
  </r>
  <r>
    <x v="5"/>
    <s v="Resort Di Sabatino"/>
    <s v="Via A. Vipera 30"/>
    <x v="165"/>
    <s v="Centro Storico"/>
    <s v="www.disabatino.it"/>
    <s v="comunicazioni@disabatino.it"/>
    <n v="100"/>
    <n v="1"/>
    <n v="1"/>
    <n v="1"/>
    <n v="73.731808731808727"/>
    <n v="1"/>
  </r>
  <r>
    <x v="3"/>
    <s v="B&amp;B Un Posto Al Sole"/>
    <s v="Via Fonte Di Campo 36"/>
    <x v="165"/>
    <s v="Località non trovata"/>
    <s v=""/>
    <s v=""/>
    <n v="100"/>
    <n v="0"/>
    <n v="0"/>
    <n v="0"/>
    <n v="73.731808731808727"/>
    <n v="1"/>
  </r>
  <r>
    <x v="3"/>
    <s v="B&amp;B Villa Margherita"/>
    <s v="Via Della Costa 15"/>
    <x v="165"/>
    <s v="Frazione Poggio Di Bretta"/>
    <s v=""/>
    <s v="isabellaperoni@virgilio.it"/>
    <n v="100"/>
    <n v="0"/>
    <n v="1"/>
    <n v="0"/>
    <n v="73.731808731808727"/>
    <n v="1"/>
  </r>
  <r>
    <x v="5"/>
    <s v="Residence Gli Ulivi Di Silvestri Rosina"/>
    <s v="Via 234 Snc"/>
    <x v="165"/>
    <s v="Frazione Villa S. Antonio"/>
    <s v=""/>
    <s v="info@residencegliulivi.it"/>
    <n v="100"/>
    <n v="0"/>
    <n v="1"/>
    <n v="0"/>
    <n v="73.731808731808727"/>
    <n v="1"/>
  </r>
  <r>
    <x v="3"/>
    <s v="B&amp;B Apollo 26"/>
    <s v="Via Rua D'Apollo 26"/>
    <x v="165"/>
    <s v="Località non trovata"/>
    <s v="www.bbapollo26.it"/>
    <s v="info@bbapollo26.it"/>
    <n v="100"/>
    <n v="1"/>
    <n v="1"/>
    <n v="1"/>
    <n v="73.731808731808727"/>
    <n v="1"/>
  </r>
  <r>
    <x v="3"/>
    <s v="B&amp;B Ascoli E'..."/>
    <s v="Corso Mazzini 84"/>
    <x v="165"/>
    <s v="Ascoli Piceno"/>
    <s v=""/>
    <s v="info@bebdeimerletti.it"/>
    <n v="100"/>
    <n v="0"/>
    <n v="1"/>
    <n v="0"/>
    <n v="73.731808731808727"/>
    <n v="1"/>
  </r>
  <r>
    <x v="5"/>
    <s v="Cantina Dell'Arte"/>
    <s v="Rua Della Lupa 8"/>
    <x v="165"/>
    <s v="Località non trovata"/>
    <s v=""/>
    <s v="kiara0105@hotmail.it"/>
    <n v="100"/>
    <n v="0"/>
    <n v="1"/>
    <n v="0"/>
    <n v="73.731808731808727"/>
    <n v="1"/>
  </r>
  <r>
    <x v="2"/>
    <s v="Hotel Palazzo Guiderocchi"/>
    <s v="Via Cesare Battisti 3"/>
    <x v="165"/>
    <s v="Ascoli Piceno"/>
    <s v="www.palazzoguiderocchi.com"/>
    <s v="info@palazzoguiderocchi.com"/>
    <n v="100"/>
    <n v="1"/>
    <n v="1"/>
    <n v="1"/>
    <n v="73.731808731808727"/>
    <n v="1"/>
  </r>
  <r>
    <x v="10"/>
    <s v="Residenza Dei Capitani"/>
    <s v="Via Dei Tibaldeschi 3"/>
    <x v="165"/>
    <s v="Ascoli Piceno"/>
    <s v="www.palazzoguiderocchi.com"/>
    <s v="info@palazzoguiderocchi.com"/>
    <n v="100"/>
    <n v="1"/>
    <n v="1"/>
    <n v="1"/>
    <n v="73.731808731808727"/>
    <n v="1"/>
  </r>
  <r>
    <x v="3"/>
    <s v="B&amp;B Amadio Francesco"/>
    <s v="Via Faiano 84"/>
    <x v="165"/>
    <s v="Località non trovata"/>
    <s v=""/>
    <s v=""/>
    <n v="100"/>
    <n v="0"/>
    <n v="0"/>
    <n v="0"/>
    <n v="73.731808731808727"/>
    <n v="1"/>
  </r>
  <r>
    <x v="5"/>
    <s v="Antico Borgo Piceno"/>
    <s v="Via San Serafino Da Montegranaro 73"/>
    <x v="165"/>
    <s v="Ascoli Piceno"/>
    <s v="www.anticoborgopiceno.it"/>
    <s v="info@anticoborgopiceno.it"/>
    <n v="100"/>
    <n v="1"/>
    <n v="1"/>
    <n v="1"/>
    <n v="73.731808731808727"/>
    <n v="1"/>
  </r>
  <r>
    <x v="3"/>
    <s v="B&amp;B Casa Gioia"/>
    <s v="Via Dei Peschi 16"/>
    <x v="165"/>
    <s v="Marino Del Tronto"/>
    <s v="www.casagioia.it"/>
    <s v="ivan742008@hotmail.it"/>
    <n v="100"/>
    <n v="1"/>
    <n v="1"/>
    <n v="1"/>
    <n v="73.731808731808727"/>
    <n v="1"/>
  </r>
  <r>
    <x v="3"/>
    <s v="B&amp;B Mimi' E Coco'"/>
    <s v="Via Umberto Giordano 9"/>
    <x v="165"/>
    <s v="Fraz.Ne Monterocco"/>
    <s v="www.mimiecocobb.it"/>
    <s v="mimi@mimiecocobb.it"/>
    <n v="100"/>
    <n v="1"/>
    <n v="1"/>
    <n v="1"/>
    <n v="73.731808731808727"/>
    <n v="1"/>
  </r>
  <r>
    <x v="3"/>
    <s v="B&amp;B Il Giardino"/>
    <s v="Via Firenze 11"/>
    <x v="165"/>
    <s v="Località non trovata"/>
    <s v=""/>
    <s v="mar24nar@libero.it"/>
    <n v="100"/>
    <n v="0"/>
    <n v="1"/>
    <n v="0"/>
    <n v="73.731808731808727"/>
    <n v="1"/>
  </r>
  <r>
    <x v="3"/>
    <s v="B&amp;B Casale Giovannozzi"/>
    <s v="Frazione Monte Rosara 60"/>
    <x v="165"/>
    <s v="Località non trovata"/>
    <s v=""/>
    <s v="peppegiovannozzi@libero.it"/>
    <n v="100"/>
    <n v="0"/>
    <n v="1"/>
    <n v="0"/>
    <n v="73.731808731808727"/>
    <n v="1"/>
  </r>
  <r>
    <x v="3"/>
    <s v="B&amp;B Mosca Bianca"/>
    <s v="Fraz.Castel Trosino 9"/>
    <x v="165"/>
    <s v="Località non trovata"/>
    <s v=""/>
    <s v="info@bebmoscabianca.it"/>
    <n v="100"/>
    <n v="0"/>
    <n v="1"/>
    <n v="0"/>
    <n v="73.731808731808727"/>
    <n v="1"/>
  </r>
  <r>
    <x v="3"/>
    <s v="B&amp;B Oehl Gloria Wilhelmine"/>
    <s v="Via Abbazia Rosara 131"/>
    <x v="165"/>
    <s v="Frazione Rosara"/>
    <s v=""/>
    <s v=""/>
    <n v="100"/>
    <n v="0"/>
    <n v="0"/>
    <n v="0"/>
    <n v="73.731808731808727"/>
    <n v="1"/>
  </r>
  <r>
    <x v="3"/>
    <s v="B&amp;B Solesta'"/>
    <s v="Via Gaspare Spontini 12"/>
    <x v="165"/>
    <s v="Località non trovata"/>
    <s v=""/>
    <s v="solestapiceno@gmail.com"/>
    <n v="100"/>
    <n v="0"/>
    <n v="1"/>
    <n v="0"/>
    <n v="73.731808731808727"/>
    <n v="1"/>
  </r>
  <r>
    <x v="1"/>
    <s v="Rosara Relax Di Pretelli Patrizia"/>
    <s v="Frazione Venerosse Di Rosara 5"/>
    <x v="165"/>
    <s v="Località non trovata"/>
    <s v=""/>
    <s v=""/>
    <n v="100"/>
    <n v="0"/>
    <n v="0"/>
    <n v="0"/>
    <n v="73.731808731808727"/>
    <n v="1"/>
  </r>
  <r>
    <x v="8"/>
    <s v="Residenza Universitaria Papavero"/>
    <s v="Via Rua Del Papavero 6"/>
    <x v="165"/>
    <s v="Località non trovata"/>
    <s v=""/>
    <s v="ersu.camerino@ersucam.it"/>
    <n v="100"/>
    <n v="0"/>
    <n v="1"/>
    <n v="0"/>
    <n v="73.731808731808727"/>
    <n v="1"/>
  </r>
  <r>
    <x v="3"/>
    <s v="B&amp;B Albanesi Claudia"/>
    <s v="Via Nicola Monti 28"/>
    <x v="165"/>
    <s v="Località non trovata"/>
    <s v=""/>
    <s v=""/>
    <n v="100"/>
    <n v="0"/>
    <n v="0"/>
    <n v="0"/>
    <n v="73.731808731808727"/>
    <n v="1"/>
  </r>
  <r>
    <x v="3"/>
    <s v="B&amp;B Il Battistero Di Fioravanti Eurosia"/>
    <s v="Piazza Arringo  19"/>
    <x v="165"/>
    <s v="Ascoli Piceno"/>
    <s v="www.battisteroascoli.it"/>
    <s v="info@battisteroascoli.it"/>
    <n v="100"/>
    <n v="1"/>
    <n v="1"/>
    <n v="1"/>
    <n v="73.731808731808727"/>
    <n v="1"/>
  </r>
  <r>
    <x v="3"/>
    <s v="B&amp;B Dimora Giosafatti"/>
    <s v="Via Tito Betuzio Barro 11"/>
    <x v="165"/>
    <s v="Località non trovata"/>
    <s v=""/>
    <s v="manolo861985@libero.it"/>
    <n v="100"/>
    <n v="0"/>
    <n v="1"/>
    <n v="0"/>
    <n v="73.731808731808727"/>
    <n v="1"/>
  </r>
  <r>
    <x v="0"/>
    <s v="Il Casale Sul Lago"/>
    <s v=""/>
    <x v="165"/>
    <s v="Frazione Coperso"/>
    <s v=""/>
    <s v="antonellabartolini67@gmail.com"/>
    <n v="100"/>
    <n v="0"/>
    <n v="1"/>
    <n v="0"/>
    <n v="73.731808731808727"/>
    <n v="1"/>
  </r>
  <r>
    <x v="3"/>
    <s v="B&amp;B La Formica"/>
    <s v="Via Aosta 1"/>
    <x v="165"/>
    <s v="Località non trovata"/>
    <s v="www.bblaformica.it"/>
    <s v="info@bblaformica.it"/>
    <n v="100"/>
    <n v="1"/>
    <n v="1"/>
    <n v="1"/>
    <n v="73.731808731808727"/>
    <n v="1"/>
  </r>
  <r>
    <x v="8"/>
    <s v="Residenza Universitaria Mercantini"/>
    <s v="Via L. Mercantini 51"/>
    <x v="165"/>
    <s v="Località non trovata"/>
    <s v=""/>
    <s v="servizi@ersucam.it"/>
    <n v="100"/>
    <n v="0"/>
    <n v="1"/>
    <n v="0"/>
    <n v="73.731808731808727"/>
    <n v="1"/>
  </r>
  <r>
    <x v="3"/>
    <s v="B&amp;B Centro Centro"/>
    <s v="Via Minucia 8"/>
    <x v="165"/>
    <s v="Località non trovata"/>
    <s v=""/>
    <s v="bnbcentrocentro@gmail.com"/>
    <n v="100"/>
    <n v="0"/>
    <n v="1"/>
    <n v="0"/>
    <n v="73.731808731808727"/>
    <n v="1"/>
  </r>
  <r>
    <x v="3"/>
    <s v="Atelier B&amp;B Di Poli Elena"/>
    <s v="Via Rua Del Labirinto 2"/>
    <x v="165"/>
    <s v="Centro Storico"/>
    <s v="www.artelierbb.it"/>
    <s v="info@artelierbb.it"/>
    <n v="100"/>
    <n v="1"/>
    <n v="1"/>
    <n v="1"/>
    <n v="73.731808731808727"/>
    <n v="1"/>
  </r>
  <r>
    <x v="1"/>
    <s v="Cesari Pierluigi"/>
    <s v="Corso G.Mazzini 157"/>
    <x v="165"/>
    <s v="Località non trovata"/>
    <s v=""/>
    <s v=""/>
    <n v="100"/>
    <n v="0"/>
    <n v="0"/>
    <n v="0"/>
    <n v="73.731808731808727"/>
    <n v="1"/>
  </r>
  <r>
    <x v="1"/>
    <s v="Ferretti Fausta"/>
    <s v=""/>
    <x v="165"/>
    <s v="Località non trovata"/>
    <s v=""/>
    <s v=""/>
    <n v="100"/>
    <n v="0"/>
    <n v="0"/>
    <n v="0"/>
    <n v="73.731808731808727"/>
    <n v="1"/>
  </r>
  <r>
    <x v="3"/>
    <s v="B&amp;B Palazzo Migliani"/>
    <s v="Via Dei Bonaccorsi  11"/>
    <x v="165"/>
    <s v="Ascoli Piceno"/>
    <s v="www.palazzomigliani.it"/>
    <s v="valerionovelli.ap@gmail.com"/>
    <n v="100"/>
    <n v="1"/>
    <n v="1"/>
    <n v="1"/>
    <n v="73.731808731808727"/>
    <n v="1"/>
  </r>
  <r>
    <x v="3"/>
    <s v="B&amp;B Al Castellano"/>
    <s v="Via Mediterraneo 8"/>
    <x v="165"/>
    <s v="Ascoli Piceno"/>
    <s v=""/>
    <s v=""/>
    <n v="100"/>
    <n v="0"/>
    <n v="0"/>
    <n v="0"/>
    <n v="73.731808731808727"/>
    <n v="1"/>
  </r>
  <r>
    <x v="3"/>
    <s v="B&amp;B La Petrella Di Lorenzo Maria Rita"/>
    <s v="Via Salaria  236"/>
    <x v="165"/>
    <s v="Villa S. Antonio"/>
    <s v="www.lapetrellabb.altervista.org"/>
    <s v="matir57@hotmail.it"/>
    <n v="100"/>
    <n v="1"/>
    <n v="1"/>
    <n v="1"/>
    <n v="73.731808731808727"/>
    <n v="1"/>
  </r>
  <r>
    <x v="3"/>
    <s v="B&amp;B La Fontana Dei Cani"/>
    <s v="Via Giuseppe Sacconi 15"/>
    <x v="165"/>
    <s v="Ascoli Piceno"/>
    <s v="http://lafontanadeicanibedandbreakfast.it"/>
    <s v="info@lafontanadeicanibedandbreakfast.it"/>
    <n v="100"/>
    <n v="1"/>
    <n v="1"/>
    <n v="1"/>
    <n v="73.731808731808727"/>
    <n v="1"/>
  </r>
  <r>
    <x v="3"/>
    <s v="B&amp;B Domus Florea"/>
    <s v="Via Achille Argenti 29"/>
    <x v="165"/>
    <s v="Ascoli Piceno"/>
    <s v="www.bbascolidomusflorea.it"/>
    <s v="massettipierpaolo@libero.it"/>
    <n v="100"/>
    <n v="1"/>
    <n v="1"/>
    <n v="1"/>
    <n v="73.731808731808727"/>
    <n v="1"/>
  </r>
  <r>
    <x v="3"/>
    <s v="B&amp;B Monterocco"/>
    <s v="Via Monterocco 58"/>
    <x v="165"/>
    <s v="Ascoli Piceno"/>
    <s v="www.bbmonterocco.it"/>
    <s v="info@bbmonterocco.it"/>
    <n v="100"/>
    <n v="1"/>
    <n v="1"/>
    <n v="1"/>
    <n v="73.731808731808727"/>
    <n v="1"/>
  </r>
  <r>
    <x v="3"/>
    <s v="B&amp;B Dafne"/>
    <s v="Rua Spino Talucci 9"/>
    <x v="165"/>
    <s v="Ascoli Piceno"/>
    <s v="www.dafneascoli.blogspot.com"/>
    <s v="camillodilorenzo@libero.it"/>
    <n v="100"/>
    <n v="1"/>
    <n v="1"/>
    <n v="1"/>
    <n v="73.731808731808727"/>
    <n v="1"/>
  </r>
  <r>
    <x v="3"/>
    <s v="B&amp;B Fil Di Fumo"/>
    <s v="Via Tozzano 52/A"/>
    <x v="165"/>
    <s v="Frazione Castagneti Alto"/>
    <s v="www.benale.net"/>
    <s v="info@benale.net"/>
    <n v="100"/>
    <n v="1"/>
    <n v="1"/>
    <n v="1"/>
    <n v="73.731808731808727"/>
    <n v="1"/>
  </r>
  <r>
    <x v="3"/>
    <s v="B&amp;B Aussie Home Di Fioravanti Annarita"/>
    <s v="Via Vincenzo Gioberti 5"/>
    <x v="165"/>
    <s v="Ascoli Piceno"/>
    <s v="www.aussiehome.eu"/>
    <s v="aussiehome@hotmail.it"/>
    <n v="100"/>
    <n v="1"/>
    <n v="1"/>
    <n v="1"/>
    <n v="73.731808731808727"/>
    <n v="1"/>
  </r>
  <r>
    <x v="7"/>
    <s v="Ostello San Marco"/>
    <s v=""/>
    <x v="165"/>
    <s v="Colle San Marco"/>
    <s v="http://www.pioistituto.it/san%20marco/index.htm"/>
    <s v="istitutoscuore@pioistituto.it"/>
    <n v="100"/>
    <n v="1"/>
    <n v="1"/>
    <n v="1"/>
    <n v="73.731808731808727"/>
    <n v="1"/>
  </r>
  <r>
    <x v="3"/>
    <s v="B&amp;B Al Trivio"/>
    <s v="Via Del Trivio 36"/>
    <x v="165"/>
    <s v="Ascoli Piceno"/>
    <s v="www.altrivio.biz"/>
    <s v="info@altrivio.biz"/>
    <n v="100"/>
    <n v="1"/>
    <n v="1"/>
    <n v="1"/>
    <n v="73.731808731808727"/>
    <n v="1"/>
  </r>
  <r>
    <x v="3"/>
    <s v="B&amp;B La Chiarina"/>
    <s v="Via D'Argillano 3"/>
    <x v="165"/>
    <s v="Ascoli Piceno"/>
    <s v="www.lachiarina.com"/>
    <s v="lachiarinabedbreak@libero.it"/>
    <n v="100"/>
    <n v="1"/>
    <n v="1"/>
    <n v="1"/>
    <n v="73.731808731808727"/>
    <n v="1"/>
  </r>
  <r>
    <x v="3"/>
    <s v="B&amp;B Plateola Di De Angelis Rosa"/>
    <s v="Via Della Piazzarola 52"/>
    <x v="165"/>
    <s v="Ascoli Piceno"/>
    <s v=""/>
    <s v=""/>
    <n v="100"/>
    <n v="0"/>
    <n v="0"/>
    <n v="0"/>
    <n v="73.731808731808727"/>
    <n v="1"/>
  </r>
  <r>
    <x v="3"/>
    <s v="B&amp;B Delle Stelle Di Borzacchini Valerio E Peroni Carla"/>
    <s v="Corso Di Sotto 22"/>
    <x v="165"/>
    <s v="Ascoli Piceno"/>
    <s v=""/>
    <s v="valerioborzacchini@securemail.it"/>
    <n v="100"/>
    <n v="0"/>
    <n v="1"/>
    <n v="0"/>
    <n v="73.731808731808727"/>
    <n v="1"/>
  </r>
  <r>
    <x v="3"/>
    <s v="B&amp;B Prevignano Luigi"/>
    <s v="Frazione Piagge 390"/>
    <x v="165"/>
    <s v="Ascoli Piceno"/>
    <s v=""/>
    <s v="luigiprevignano@libero.it"/>
    <n v="100"/>
    <n v="0"/>
    <n v="1"/>
    <n v="0"/>
    <n v="73.731808731808727"/>
    <n v="1"/>
  </r>
  <r>
    <x v="3"/>
    <s v="B&amp;B Terra Di Mezzo"/>
    <s v="C.Da Sassari 279"/>
    <x v="165"/>
    <s v="Frazione Venagrande"/>
    <s v="www.terradimezzo.marche.it"/>
    <s v="terradi12@yahoo.it"/>
    <n v="100"/>
    <n v="1"/>
    <n v="1"/>
    <n v="1"/>
    <n v="73.731808731808727"/>
    <n v="1"/>
  </r>
  <r>
    <x v="3"/>
    <s v="B&amp;B La Scaletta"/>
    <s v="Via Dei Sabini 33"/>
    <x v="165"/>
    <s v="Ascoli Piceno"/>
    <s v=""/>
    <s v=""/>
    <n v="100"/>
    <n v="0"/>
    <n v="0"/>
    <n v="0"/>
    <n v="73.731808731808727"/>
    <n v="1"/>
  </r>
  <r>
    <x v="2"/>
    <s v="Hotel Residenza Cento Torri"/>
    <s v="Via Costanzo Mazzoni 4"/>
    <x v="165"/>
    <s v="Ascoli Piceno"/>
    <s v="www.centotorri.com"/>
    <s v="info@centotorri.com"/>
    <n v="100"/>
    <n v="1"/>
    <n v="1"/>
    <n v="1"/>
    <n v="73.731808731808727"/>
    <n v="1"/>
  </r>
  <r>
    <x v="3"/>
    <s v="B&amp;B Il Ciclamino"/>
    <s v="Via Delle Convertite 15"/>
    <x v="165"/>
    <s v="Ascoli Piceno"/>
    <s v="www.ilciclaminobnb.it"/>
    <s v="marcellavespa@hotmail.it"/>
    <n v="100"/>
    <n v="1"/>
    <n v="1"/>
    <n v="1"/>
    <n v="73.731808731808727"/>
    <n v="1"/>
  </r>
  <r>
    <x v="2"/>
    <s v="Hotel Ristorante Villa Sgariglia"/>
    <s v="Frazione Piagge 395"/>
    <x v="165"/>
    <s v="Ascoli Piceno"/>
    <s v="www.villasgariglia.it"/>
    <s v="info@villasgariglia.it"/>
    <n v="100"/>
    <n v="1"/>
    <n v="1"/>
    <n v="1"/>
    <n v="73.731808731808727"/>
    <n v="1"/>
  </r>
  <r>
    <x v="3"/>
    <s v="B&amp;B Bella Ascoli"/>
    <s v="Via Delle Zeppelle 87"/>
    <x v="165"/>
    <s v="Ascoli Piceno"/>
    <s v="www.bellaascoli.it"/>
    <s v="info@bellaascoli.it"/>
    <n v="100"/>
    <n v="1"/>
    <n v="1"/>
    <n v="1"/>
    <n v="73.731808731808727"/>
    <n v="1"/>
  </r>
  <r>
    <x v="3"/>
    <s v="B&amp;B Il Giardino Segreto"/>
    <s v="Via Pretoriana 55"/>
    <x v="165"/>
    <s v="Ascoli Piceno"/>
    <s v="www.ilgiardinosegreto.eu"/>
    <s v="info@ilgiardinosegreto.eu"/>
    <n v="100"/>
    <n v="1"/>
    <n v="1"/>
    <n v="1"/>
    <n v="73.731808731808727"/>
    <n v="1"/>
  </r>
  <r>
    <x v="3"/>
    <s v="B&amp;B Dei Merletti"/>
    <s v="Via Iii Ottobre 8"/>
    <x v="165"/>
    <s v="Ascoli Piceno"/>
    <s v=""/>
    <s v="info@bebdeimerletti.it"/>
    <n v="100"/>
    <n v="0"/>
    <n v="1"/>
    <n v="0"/>
    <n v="73.731808731808727"/>
    <n v="1"/>
  </r>
  <r>
    <x v="3"/>
    <s v="B&amp;B Tisi Mario"/>
    <s v="Via Salaria Inferiore 23"/>
    <x v="165"/>
    <s v="Ascoli Piceno"/>
    <s v=""/>
    <s v=""/>
    <n v="100"/>
    <n v="0"/>
    <n v="0"/>
    <n v="0"/>
    <n v="73.731808731808727"/>
    <n v="1"/>
  </r>
  <r>
    <x v="3"/>
    <s v="B&amp;B Gran Caso"/>
    <s v="Via Pantelleria 1"/>
    <x v="165"/>
    <s v="Ascoli Piceno"/>
    <s v=""/>
    <s v="bbgrancaso@gmail.com"/>
    <n v="100"/>
    <n v="0"/>
    <n v="1"/>
    <n v="0"/>
    <n v="73.731808731808727"/>
    <n v="1"/>
  </r>
  <r>
    <x v="3"/>
    <s v="B&amp;B La Culla Dei Sabini"/>
    <s v="Via Dei Sabini 6"/>
    <x v="165"/>
    <s v="Ascoli Piceno"/>
    <s v="www.laculladeisabini.it"/>
    <s v="culla.sabini@yahoo.it"/>
    <n v="100"/>
    <n v="1"/>
    <n v="1"/>
    <n v="1"/>
    <n v="73.731808731808727"/>
    <n v="1"/>
  </r>
  <r>
    <x v="3"/>
    <s v="B&amp;B Le Monachette Di Romagnoli Carla"/>
    <s v="Via Fonte Di Campo 20"/>
    <x v="165"/>
    <s v="Ascoli Piceno"/>
    <s v="www.lemonachette.com"/>
    <s v="lemonachette@gmail.com"/>
    <n v="100"/>
    <n v="1"/>
    <n v="1"/>
    <n v="1"/>
    <n v="73.731808731808727"/>
    <n v="1"/>
  </r>
  <r>
    <x v="1"/>
    <s v="Parnaso"/>
    <s v="Rua Del Parnaso 14"/>
    <x v="165"/>
    <s v="Centro Storico Di Ascoli Piceno"/>
    <s v="www.parnaso.eu"/>
    <s v="info@parnaso.eu"/>
    <n v="100"/>
    <n v="1"/>
    <n v="1"/>
    <n v="1"/>
    <n v="73.731808731808727"/>
    <n v="1"/>
  </r>
  <r>
    <x v="3"/>
    <s v="B&amp;B Piazza Del Popolo"/>
    <s v="Via Cesare Battisti 16"/>
    <x v="165"/>
    <s v="Ascoli Piceno"/>
    <s v="www.bbpiazzadelpopolo.it"/>
    <s v="info@bbpiazzadelpopolo.it"/>
    <n v="100"/>
    <n v="1"/>
    <n v="1"/>
    <n v="1"/>
    <n v="73.731808731808727"/>
    <n v="1"/>
  </r>
  <r>
    <x v="3"/>
    <s v="B&amp;B Il Tratto Di Katia E Giancarlo"/>
    <s v="Via Nazario Sauro 19/A"/>
    <x v="165"/>
    <s v="Loc.Campo Parignano"/>
    <s v=""/>
    <s v="giancarlo.silvestri62@gmail.com"/>
    <n v="100"/>
    <n v="0"/>
    <n v="1"/>
    <n v="0"/>
    <n v="73.731808731808727"/>
    <n v="1"/>
  </r>
  <r>
    <x v="3"/>
    <s v="B&amp;B Piccioni Giuseppina"/>
    <s v="Via Dino Angelini 64"/>
    <x v="165"/>
    <s v="Località non trovata"/>
    <s v=""/>
    <s v="info@languageandart.com"/>
    <n v="100"/>
    <n v="0"/>
    <n v="1"/>
    <n v="0"/>
    <n v="73.731808731808727"/>
    <n v="1"/>
  </r>
  <r>
    <x v="3"/>
    <s v="B&amp;B Antico Borgo Piceno"/>
    <s v="Via San Serafino Da Montegranaro 73"/>
    <x v="165"/>
    <s v="Ascoli Piceno"/>
    <s v=""/>
    <s v="panichimancini@tin.it"/>
    <n v="100"/>
    <n v="0"/>
    <n v="1"/>
    <n v="0"/>
    <n v="73.731808731808727"/>
    <n v="1"/>
  </r>
  <r>
    <x v="3"/>
    <s v="B&amp;B Appartamenti Oleandro"/>
    <s v="Viale Guglielmo Marconi 8"/>
    <x v="165"/>
    <s v="Ascoli Piceno"/>
    <s v="www.casa-adriana.it"/>
    <s v="info@casa-adriana.it"/>
    <n v="100"/>
    <n v="1"/>
    <n v="1"/>
    <n v="1"/>
    <n v="73.731808731808727"/>
    <n v="1"/>
  </r>
  <r>
    <x v="3"/>
    <s v="B&amp;B Appartamenti Ortensia"/>
    <s v="Viale Guglielmo Marconi 8"/>
    <x v="165"/>
    <s v="Ascoli Piceno"/>
    <s v="www.casa-adriana.it/"/>
    <s v="info@casa-adriana.it"/>
    <n v="100"/>
    <n v="1"/>
    <n v="1"/>
    <n v="1"/>
    <n v="73.731808731808727"/>
    <n v="1"/>
  </r>
  <r>
    <x v="3"/>
    <s v="B&amp;B La Piazzetta Di Sisti Vittoria"/>
    <s v="Via Montello 10"/>
    <x v="165"/>
    <s v="Ascoli Piceno"/>
    <s v=""/>
    <s v="giovannozzi.marco@gmail.com"/>
    <n v="100"/>
    <n v="0"/>
    <n v="1"/>
    <n v="0"/>
    <n v="73.731808731808727"/>
    <n v="1"/>
  </r>
  <r>
    <x v="3"/>
    <s v="B&amp;B Nonno Dino"/>
    <s v="Via Sassari 31"/>
    <x v="165"/>
    <s v="Ascoli Piceno"/>
    <s v=""/>
    <s v="nonnodinoaffittacamere@gmail.com"/>
    <n v="100"/>
    <n v="0"/>
    <n v="1"/>
    <n v="0"/>
    <n v="73.731808731808727"/>
    <n v="1"/>
  </r>
  <r>
    <x v="3"/>
    <s v="B&amp;B Le Begonie"/>
    <s v="Via 424/Ma 1"/>
    <x v="165"/>
    <s v="Monticelli"/>
    <s v="www.lebegonie.it"/>
    <s v="info@lebegonie.it"/>
    <n v="100"/>
    <n v="1"/>
    <n v="1"/>
    <n v="1"/>
    <n v="73.731808731808727"/>
    <n v="1"/>
  </r>
  <r>
    <x v="3"/>
    <s v="B&amp;B Reggimento"/>
    <s v="Via Fabriano 12"/>
    <x v="165"/>
    <s v="Ascoli Piceno"/>
    <s v="reggimentoascoli.blogspot.com"/>
    <s v="corradetti.stefano@gmail.com"/>
    <n v="100"/>
    <n v="1"/>
    <n v="1"/>
    <n v="1"/>
    <n v="73.731808731808727"/>
    <n v="1"/>
  </r>
  <r>
    <x v="1"/>
    <s v="Dimora Di Morgiano"/>
    <s v=""/>
    <x v="165"/>
    <s v="Morgiano"/>
    <s v="www.dimoradimorgiano.it"/>
    <s v="info@dimoradimorgiano.it"/>
    <n v="100"/>
    <n v="1"/>
    <n v="1"/>
    <n v="1"/>
    <n v="73.731808731808727"/>
    <n v="1"/>
  </r>
  <r>
    <x v="8"/>
    <s v="Centro Vacanze Oasi Carpineto"/>
    <s v=""/>
    <x v="165"/>
    <s v="Castellano Di Lisciano"/>
    <s v="www.oasicarpineto.it"/>
    <s v="info@oasicarpineto.it"/>
    <n v="100"/>
    <n v="1"/>
    <n v="1"/>
    <n v="1"/>
    <n v="73.731808731808727"/>
    <n v="1"/>
  </r>
  <r>
    <x v="3"/>
    <s v="B&amp;B La Dolce Via Di Ciotti Claudia"/>
    <s v="Corso Giuseppe Mazzini 194"/>
    <x v="165"/>
    <s v="Ascoli Piceno"/>
    <s v=""/>
    <s v="claudiaciotti@hotmail.it"/>
    <n v="100"/>
    <n v="0"/>
    <n v="1"/>
    <n v="0"/>
    <n v="73.731808731808727"/>
    <n v="1"/>
  </r>
  <r>
    <x v="3"/>
    <s v="La Casetta"/>
    <s v="Via Ss. Filippo E Giacomo 31"/>
    <x v="165"/>
    <s v="Ascoli Piceno"/>
    <s v=""/>
    <s v="lacasetta31beb@libero.it"/>
    <n v="100"/>
    <n v="0"/>
    <n v="1"/>
    <n v="0"/>
    <n v="73.731808731808727"/>
    <n v="1"/>
  </r>
  <r>
    <x v="3"/>
    <s v="Meravilla"/>
    <s v="Frazione Castagneti 54"/>
    <x v="165"/>
    <s v="Castagneti"/>
    <s v=""/>
    <s v="cannellagianluca@libero.it"/>
    <n v="100"/>
    <n v="0"/>
    <n v="1"/>
    <n v="0"/>
    <n v="73.731808731808727"/>
    <n v="1"/>
  </r>
  <r>
    <x v="3"/>
    <s v="B&amp;B Albertini Alessio"/>
    <s v="Via Francesco Ricci 45"/>
    <x v="165"/>
    <s v="Ascoli Piceno"/>
    <s v=""/>
    <s v=""/>
    <n v="100"/>
    <n v="0"/>
    <n v="0"/>
    <n v="0"/>
    <n v="73.731808731808727"/>
    <n v="1"/>
  </r>
  <r>
    <x v="3"/>
    <s v="B&amp;B Lucio Acciaccaferri"/>
    <s v=""/>
    <x v="165"/>
    <s v="Fraz. Piagge"/>
    <s v=""/>
    <s v=""/>
    <n v="100"/>
    <n v="0"/>
    <n v="0"/>
    <n v="0"/>
    <n v="73.731808731808727"/>
    <n v="1"/>
  </r>
  <r>
    <x v="3"/>
    <s v="Principia Charming Suite"/>
    <s v="Delle Sette Soglie  12"/>
    <x v="165"/>
    <s v="Ascoli Piceno"/>
    <s v=""/>
    <s v=""/>
    <n v="100"/>
    <n v="0"/>
    <n v="0"/>
    <n v="0"/>
    <n v="73.731808731808727"/>
    <n v="1"/>
  </r>
  <r>
    <x v="3"/>
    <s v="B&amp;B Raspino Massimilano"/>
    <s v="Via D'Argillano 13"/>
    <x v="165"/>
    <s v="Ascoli Piceno"/>
    <s v=""/>
    <s v=""/>
    <n v="100"/>
    <n v="0"/>
    <n v="0"/>
    <n v="0"/>
    <n v="73.731808731808727"/>
    <n v="1"/>
  </r>
  <r>
    <x v="3"/>
    <s v="B&amp;B Di Cristofaro Fiorenza"/>
    <s v="Frazione Colonnata 101"/>
    <x v="165"/>
    <s v="Colonnata"/>
    <s v=""/>
    <s v=""/>
    <n v="100"/>
    <n v="0"/>
    <n v="0"/>
    <n v="0"/>
    <n v="73.731808731808727"/>
    <n v="1"/>
  </r>
  <r>
    <x v="5"/>
    <s v="Ferretti Rosanna"/>
    <s v="Via Del Ponte Vecchio 2"/>
    <x v="165"/>
    <s v="Ascoli Piceno"/>
    <s v=""/>
    <s v="rosanna.ferretti@alice.it"/>
    <n v="100"/>
    <n v="0"/>
    <n v="1"/>
    <n v="0"/>
    <n v="73.731808731808727"/>
    <n v="1"/>
  </r>
  <r>
    <x v="3"/>
    <s v="B&amp;B Casa Perry Di Perico Giuseppina"/>
    <s v="Via Degli Studi 13"/>
    <x v="165"/>
    <s v="Ascoli Piceno"/>
    <s v=""/>
    <s v="info@casaperry.it"/>
    <n v="100"/>
    <n v="0"/>
    <n v="1"/>
    <n v="0"/>
    <n v="73.731808731808727"/>
    <n v="1"/>
  </r>
  <r>
    <x v="3"/>
    <s v="B&amp;B Graziella Nicolai"/>
    <s v="Piagge 240"/>
    <x v="165"/>
    <s v="Ascoli Piceno"/>
    <s v=""/>
    <s v="sedo.ascoli@gmail.com"/>
    <n v="100"/>
    <n v="0"/>
    <n v="1"/>
    <n v="0"/>
    <n v="73.731808731808727"/>
    <n v="1"/>
  </r>
  <r>
    <x v="3"/>
    <s v="B&amp;B Anna Monini"/>
    <s v="Dei Soderini 10"/>
    <x v="165"/>
    <s v="Ascoli Piceno"/>
    <s v=""/>
    <s v="studiomonini@tin.it"/>
    <n v="100"/>
    <n v="0"/>
    <n v="1"/>
    <n v="0"/>
    <n v="73.731808731808727"/>
    <n v="1"/>
  </r>
  <r>
    <x v="3"/>
    <s v="B&amp;B Galie'"/>
    <s v="Rua Dei Falconieri 6"/>
    <x v="165"/>
    <s v="Ascoli Piceno"/>
    <s v=""/>
    <s v=""/>
    <n v="100"/>
    <n v="0"/>
    <n v="0"/>
    <n v="0"/>
    <n v="73.731808731808727"/>
    <n v="1"/>
  </r>
  <r>
    <x v="3"/>
    <s v="B&amp;B Tufilla"/>
    <s v="Via Asiago 2"/>
    <x v="165"/>
    <s v="Località non trovata"/>
    <s v=""/>
    <s v=""/>
    <n v="100"/>
    <n v="0"/>
    <n v="0"/>
    <n v="0"/>
    <n v="73.731808731808727"/>
    <n v="1"/>
  </r>
  <r>
    <x v="3"/>
    <s v="B&amp;B Il Tratto In Centro"/>
    <s v="Via Antonio Orsini 5"/>
    <x v="165"/>
    <s v="Località non trovata"/>
    <s v=""/>
    <s v="giancarlo.silvestri62@gmail.com"/>
    <n v="100"/>
    <n v="0"/>
    <n v="1"/>
    <n v="0"/>
    <n v="73.731808731808727"/>
    <n v="1"/>
  </r>
  <r>
    <x v="3"/>
    <s v="B&amp;B Maison Rua"/>
    <s v="Via Dei Legnaiuoli 4"/>
    <x v="165"/>
    <s v="Località non trovata"/>
    <s v=""/>
    <s v="info@bbmaisonruà.it"/>
    <n v="100"/>
    <n v="0"/>
    <n v="1"/>
    <n v="0"/>
    <n v="73.731808731808727"/>
    <n v="1"/>
  </r>
  <r>
    <x v="3"/>
    <s v="B&amp;B Fioravanti Sandra"/>
    <s v="Corso G.Mazzini 335"/>
    <x v="165"/>
    <s v="Località non trovata"/>
    <s v=""/>
    <s v=""/>
    <n v="100"/>
    <n v="0"/>
    <n v="0"/>
    <n v="0"/>
    <n v="73.731808731808727"/>
    <n v="1"/>
  </r>
  <r>
    <x v="3"/>
    <s v="B&amp;B A Due Passi"/>
    <s v="C. Saccoccia 6"/>
    <x v="165"/>
    <s v="Ascoli Piceno"/>
    <s v=""/>
    <s v="info@aduepassi.eu"/>
    <n v="100"/>
    <n v="0"/>
    <n v="1"/>
    <n v="0"/>
    <n v="73.731808731808727"/>
    <n v="1"/>
  </r>
  <r>
    <x v="3"/>
    <s v="B&amp;B Mercuri Silvia"/>
    <s v="Delle Primule 43"/>
    <x v="165"/>
    <s v="Località non trovata"/>
    <s v=""/>
    <s v="info@bbilgattoelavolpe.it"/>
    <n v="100"/>
    <n v="0"/>
    <n v="1"/>
    <n v="0"/>
    <n v="73.731808731808727"/>
    <n v="1"/>
  </r>
  <r>
    <x v="3"/>
    <s v="B&amp;B Il Tempo Ritrovato"/>
    <s v="Via Dei Filodrammatici 4"/>
    <x v="165"/>
    <s v="Località non trovata"/>
    <s v=""/>
    <s v="marinagalosi48@gmail.com"/>
    <n v="100"/>
    <n v="0"/>
    <n v="1"/>
    <n v="0"/>
    <n v="73.731808731808727"/>
    <n v="1"/>
  </r>
  <r>
    <x v="3"/>
    <s v="Ascoli Piceno"/>
    <s v="Rua Dei Vestini 2"/>
    <x v="165"/>
    <s v="Località non trovata"/>
    <s v=""/>
    <s v="silirica@gmail.com"/>
    <n v="100"/>
    <n v="0"/>
    <n v="1"/>
    <n v="0"/>
    <n v="73.731808731808727"/>
    <n v="1"/>
  </r>
  <r>
    <x v="2"/>
    <s v="Palazzo Dei Mercanti"/>
    <s v="Corso Trento E Trieste 35"/>
    <x v="165"/>
    <s v="Ascoli Piceno"/>
    <s v="www.palazzodeimercanti.it"/>
    <s v="info@palazzodeimercanti.it"/>
    <n v="100"/>
    <n v="1"/>
    <n v="1"/>
    <n v="1"/>
    <n v="73.731808731808727"/>
    <n v="1"/>
  </r>
  <r>
    <x v="3"/>
    <s v="B&amp;B Arco Antico Di Ciaralli Flavio Emanuele"/>
    <s v="Rua Dell'Arco 5"/>
    <x v="165"/>
    <s v="Ascoli Piceno"/>
    <s v="www.bebarcoantico.com"/>
    <s v="bebarcoantico@gmail.com"/>
    <n v="100"/>
    <n v="1"/>
    <n v="1"/>
    <n v="1"/>
    <n v="73.731808731808727"/>
    <n v="1"/>
  </r>
  <r>
    <x v="3"/>
    <s v="B&amp;B Censori Maria Vincenza"/>
    <s v="Viale M. Federici 87"/>
    <x v="165"/>
    <s v="Località non trovata"/>
    <s v=""/>
    <s v="censorimariavincenza@alice.it"/>
    <n v="100"/>
    <n v="0"/>
    <n v="1"/>
    <n v="0"/>
    <n v="73.731808731808727"/>
    <n v="1"/>
  </r>
  <r>
    <x v="1"/>
    <s v="Stracci Gianluca"/>
    <s v="Via D'Ancaria 30"/>
    <x v="165"/>
    <s v="Località non trovata"/>
    <s v=""/>
    <s v="cls.stracci@libero.it"/>
    <n v="100"/>
    <n v="0"/>
    <n v="1"/>
    <n v="0"/>
    <n v="73.731808731808727"/>
    <n v="1"/>
  </r>
  <r>
    <x v="1"/>
    <s v="Carbone Daniela"/>
    <s v="Via Ancaria 30"/>
    <x v="165"/>
    <s v="Ascoli Piceno"/>
    <s v="www.atticodancaria.it"/>
    <s v="carboned@libero.it"/>
    <n v="100"/>
    <n v="1"/>
    <n v="1"/>
    <n v="1"/>
    <n v="73.731808731808727"/>
    <n v="1"/>
  </r>
  <r>
    <x v="1"/>
    <s v="Luca Giuseppe Gentile"/>
    <s v="Corso Vittorio Emanuele 2"/>
    <x v="165"/>
    <s v="Località non trovata"/>
    <s v=""/>
    <s v="lucagentile@email.it"/>
    <n v="100"/>
    <n v="0"/>
    <n v="1"/>
    <n v="0"/>
    <n v="73.731808731808727"/>
    <n v="1"/>
  </r>
  <r>
    <x v="1"/>
    <s v="Guidotti Annalisa Maria"/>
    <s v="Via Caduti Della Resistenza  2"/>
    <x v="165"/>
    <s v="Località non trovata"/>
    <s v=""/>
    <s v="clp56@libero.it"/>
    <n v="100"/>
    <n v="0"/>
    <n v="1"/>
    <n v="0"/>
    <n v="73.731808731808727"/>
    <n v="1"/>
  </r>
  <r>
    <x v="3"/>
    <s v="B&amp;B Villa Mimosa"/>
    <s v="Via Napoli 3"/>
    <x v="165"/>
    <s v="Località non trovata"/>
    <s v=""/>
    <s v="amatucci.silvano@gmail.com"/>
    <n v="100"/>
    <n v="0"/>
    <n v="1"/>
    <n v="0"/>
    <n v="73.731808731808727"/>
    <n v="1"/>
  </r>
  <r>
    <x v="3"/>
    <s v="B&amp;B L'Usignolo"/>
    <s v="Via Loreto 244"/>
    <x v="165"/>
    <s v="Frazione Valli"/>
    <s v=""/>
    <s v="marianna@usignolobb.it"/>
    <n v="100"/>
    <n v="0"/>
    <n v="1"/>
    <n v="0"/>
    <n v="73.731808731808727"/>
    <n v="1"/>
  </r>
  <r>
    <x v="2"/>
    <s v="Albergo Sant'Emidio"/>
    <s v="Via Minucia 10"/>
    <x v="165"/>
    <s v="Ascoli Piceno"/>
    <s v="www.albergosantemidio.it"/>
    <s v="info@albergosantemidio.it"/>
    <n v="100"/>
    <n v="1"/>
    <n v="1"/>
    <n v="1"/>
    <n v="73.731808731808727"/>
    <n v="1"/>
  </r>
  <r>
    <x v="3"/>
    <s v="B&amp;B Scalinata Leopardi"/>
    <s v="Scalinata Giacomo Leopardi  9"/>
    <x v="165"/>
    <s v="Ascoli Piceno"/>
    <s v=""/>
    <s v="ventura@alice.it"/>
    <n v="100"/>
    <n v="0"/>
    <n v="1"/>
    <n v="0"/>
    <n v="73.731808731808727"/>
    <n v="1"/>
  </r>
  <r>
    <x v="3"/>
    <s v="Dietro La Piazza"/>
    <s v="Rua Del Macello 1"/>
    <x v="165"/>
    <s v="Ascoli Piceno"/>
    <s v="www.airbnb.it"/>
    <s v="nonmimettereansia@libero.it"/>
    <n v="100"/>
    <n v="1"/>
    <n v="1"/>
    <n v="1"/>
    <n v="73.731808731808727"/>
    <n v="1"/>
  </r>
  <r>
    <x v="1"/>
    <s v="Tempera Anna Maria"/>
    <s v="Frazione Cavignano 200"/>
    <x v="165"/>
    <s v="Cavignano"/>
    <s v=""/>
    <s v="annamariatempera@virgilio.it"/>
    <n v="100"/>
    <n v="0"/>
    <n v="1"/>
    <n v="0"/>
    <n v="73.731808731808727"/>
    <n v="1"/>
  </r>
  <r>
    <x v="1"/>
    <s v="Travaglia Maria Antonietta"/>
    <s v="Via Elisabetta Trebbiani 37"/>
    <x v="165"/>
    <s v="Ascoli Piceno"/>
    <s v=""/>
    <s v=""/>
    <n v="100"/>
    <n v="0"/>
    <n v="0"/>
    <n v="0"/>
    <n v="73.731808731808727"/>
    <n v="1"/>
  </r>
  <r>
    <x v="1"/>
    <s v="Collina Giuseppe"/>
    <s v="Via Delle Convertite 10"/>
    <x v="165"/>
    <s v="Ascoli Piceno"/>
    <s v=""/>
    <s v="florilandia@libero.it"/>
    <n v="100"/>
    <n v="0"/>
    <n v="1"/>
    <n v="0"/>
    <n v="73.731808731808727"/>
    <n v="1"/>
  </r>
  <r>
    <x v="1"/>
    <s v="Angeletti Antonella"/>
    <s v="Via San Serafino Da Montegranaro 53"/>
    <x v="165"/>
    <s v="Ascoli Piceno"/>
    <s v=""/>
    <s v="antonella.angeletti@libero.it"/>
    <n v="100"/>
    <n v="0"/>
    <n v="1"/>
    <n v="0"/>
    <n v="73.731808731808727"/>
    <n v="1"/>
  </r>
  <r>
    <x v="3"/>
    <s v="B.B. Sweet Home Trilli"/>
    <s v="Rua Degli Albanesi 7"/>
    <x v="165"/>
    <s v="Ascoli Piceno"/>
    <s v=""/>
    <s v="sweethomeascolipiceno@gmail.com"/>
    <n v="100"/>
    <n v="0"/>
    <n v="1"/>
    <n v="0"/>
    <n v="73.731808731808727"/>
    <n v="1"/>
  </r>
  <r>
    <x v="3"/>
    <s v="D'Auria Emiliano"/>
    <s v="Corso Di Sotto 44"/>
    <x v="165"/>
    <s v="Ascoli Piceno"/>
    <s v=""/>
    <s v=""/>
    <n v="100"/>
    <n v="0"/>
    <n v="0"/>
    <n v="0"/>
    <n v="73.731808731808727"/>
    <n v="1"/>
  </r>
  <r>
    <x v="3"/>
    <s v="Home Sweet Home"/>
    <s v="Via Luigi Mercantini 45"/>
    <x v="165"/>
    <s v="Ascoli Piceno"/>
    <s v=""/>
    <s v=""/>
    <n v="100"/>
    <n v="0"/>
    <n v="0"/>
    <n v="0"/>
    <n v="73.731808731808727"/>
    <n v="1"/>
  </r>
  <r>
    <x v="3"/>
    <s v="Antica Maison"/>
    <s v="Via Quinto Curzio Rufo 22"/>
    <x v="165"/>
    <s v="Ascoli Piceno"/>
    <s v=""/>
    <s v="ascoli.anticamaison@gmail.com"/>
    <n v="100"/>
    <n v="0"/>
    <n v="1"/>
    <n v="0"/>
    <n v="73.731808731808727"/>
    <n v="1"/>
  </r>
  <r>
    <x v="3"/>
    <s v="Monti Roberto"/>
    <s v="Via Erasmo Mari 59/I"/>
    <x v="165"/>
    <s v="Ascoli Piceno"/>
    <s v=""/>
    <s v=""/>
    <n v="100"/>
    <n v="0"/>
    <n v="0"/>
    <n v="0"/>
    <n v="73.731808731808727"/>
    <n v="1"/>
  </r>
  <r>
    <x v="3"/>
    <s v="Formagiu Nina"/>
    <s v="Via Urbino 16"/>
    <x v="165"/>
    <s v="Ascoli Piceno"/>
    <s v=""/>
    <s v=""/>
    <n v="100"/>
    <n v="0"/>
    <n v="0"/>
    <n v="0"/>
    <n v="73.731808731808727"/>
    <n v="1"/>
  </r>
  <r>
    <x v="3"/>
    <s v="La Terrazza E La Luna"/>
    <s v="Via Dino Angelini 129"/>
    <x v="165"/>
    <s v="Ascoli Piceno"/>
    <s v=""/>
    <s v="alessandracicchi@gmail.com"/>
    <n v="100"/>
    <n v="0"/>
    <n v="1"/>
    <n v="0"/>
    <n v="73.731808731808727"/>
    <n v="1"/>
  </r>
  <r>
    <x v="3"/>
    <s v="B&amp;B Chartaria Ii"/>
    <s v="Via Adriatico 4"/>
    <x v="165"/>
    <s v="Ascoli Piceno"/>
    <s v=""/>
    <s v=""/>
    <n v="100"/>
    <n v="0"/>
    <n v="0"/>
    <n v="0"/>
    <n v="73.731808731808727"/>
    <n v="1"/>
  </r>
  <r>
    <x v="3"/>
    <s v="B&amp;B Girasoli"/>
    <s v="Frazione Mozzano 65/D"/>
    <x v="165"/>
    <s v="Ascoli Piceno"/>
    <s v=""/>
    <s v="donatella_bollentini@hotmail.it"/>
    <n v="100"/>
    <n v="0"/>
    <n v="1"/>
    <n v="0"/>
    <n v="73.731808731808727"/>
    <n v="1"/>
  </r>
  <r>
    <x v="3"/>
    <s v="B&amp;B River"/>
    <s v="Via Della Bonifica 40"/>
    <x v="165"/>
    <s v="Marino Del Tronto - Ascoli Piceno"/>
    <s v=""/>
    <s v="domenico.angelini@geopec.it"/>
    <n v="100"/>
    <n v="0"/>
    <n v="1"/>
    <n v="0"/>
    <n v="73.731808731808727"/>
    <n v="1"/>
  </r>
  <r>
    <x v="3"/>
    <s v="Piceno Suite"/>
    <s v="Frazione Pescara 186"/>
    <x v="165"/>
    <s v="Ascoli Piceno"/>
    <s v=""/>
    <s v=""/>
    <n v="100"/>
    <n v="0"/>
    <n v="0"/>
    <n v="0"/>
    <n v="73.731808731808727"/>
    <n v="1"/>
  </r>
  <r>
    <x v="3"/>
    <s v="Olivieri Samantha"/>
    <s v="Via Gorizia  8"/>
    <x v="165"/>
    <s v="Ascoli Piceno"/>
    <s v=""/>
    <s v="o.sam@libero.it"/>
    <n v="100"/>
    <n v="0"/>
    <n v="1"/>
    <n v="0"/>
    <n v="73.731808731808727"/>
    <n v="1"/>
  </r>
  <r>
    <x v="3"/>
    <s v="Ascoli Enjoy"/>
    <s v="Via Capitolina 1"/>
    <x v="165"/>
    <s v="Ascoli Piceno"/>
    <s v=""/>
    <s v="m.laurantonelli78@gmail.com"/>
    <n v="100"/>
    <n v="0"/>
    <n v="1"/>
    <n v="0"/>
    <n v="73.731808731808727"/>
    <n v="1"/>
  </r>
  <r>
    <x v="1"/>
    <s v="Vagnoni Alvaro"/>
    <s v="Corso Di Sotto 59"/>
    <x v="165"/>
    <s v="Ascoli Piceno"/>
    <s v=""/>
    <s v=""/>
    <n v="100"/>
    <n v="0"/>
    <n v="0"/>
    <n v="0"/>
    <n v="73.731808731808727"/>
    <n v="1"/>
  </r>
  <r>
    <x v="5"/>
    <s v="Il Bedrooms Di Porta Maggiore"/>
    <s v="Via Milano 2"/>
    <x v="165"/>
    <s v="Ascoli Piceno"/>
    <s v=""/>
    <s v=""/>
    <n v="100"/>
    <n v="0"/>
    <n v="0"/>
    <n v="0"/>
    <n v="73.731808731808727"/>
    <n v="1"/>
  </r>
  <r>
    <x v="5"/>
    <s v="Dimora Nel Centro Storico"/>
    <s v="Via G. Sacconi 51"/>
    <x v="165"/>
    <s v="Ascoli Piceno"/>
    <s v=""/>
    <s v="giorgioproietti88@gmail.com"/>
    <n v="100"/>
    <n v="0"/>
    <n v="1"/>
    <n v="0"/>
    <n v="73.731808731808727"/>
    <n v="1"/>
  </r>
  <r>
    <x v="5"/>
    <s v="Il Panorama"/>
    <s v="Via Dei Biancospini  1"/>
    <x v="165"/>
    <s v="Ascoli Piceno"/>
    <s v=""/>
    <s v="agolor@live.it"/>
    <n v="100"/>
    <n v="0"/>
    <n v="1"/>
    <n v="0"/>
    <n v="73.731808731808727"/>
    <n v="1"/>
  </r>
  <r>
    <x v="3"/>
    <s v="La Terrazza"/>
    <s v="Via Dei Biancospini 3"/>
    <x v="165"/>
    <s v="Ascoli Piceno"/>
    <s v=""/>
    <s v="agolor@live.it"/>
    <n v="100"/>
    <n v="0"/>
    <n v="1"/>
    <n v="0"/>
    <n v="73.731808731808727"/>
    <n v="1"/>
  </r>
  <r>
    <x v="4"/>
    <s v="Annarella"/>
    <s v="Via Molino Vecchio 6"/>
    <x v="166"/>
    <s v="Carassai"/>
    <s v=""/>
    <s v="agriturismoannarella@gmail.com"/>
    <n v="31"/>
    <n v="0"/>
    <n v="1"/>
    <n v="0"/>
    <n v="73.731808731808727"/>
    <n v="1"/>
  </r>
  <r>
    <x v="5"/>
    <s v="La Rosa E La Viola"/>
    <s v="Via Montevarmine 28"/>
    <x v="166"/>
    <s v="Carassai"/>
    <s v=""/>
    <s v="pieroniemanuela@gmail.com"/>
    <n v="31"/>
    <n v="0"/>
    <n v="1"/>
    <n v="0"/>
    <n v="73.731808731808727"/>
    <n v="1"/>
  </r>
  <r>
    <x v="4"/>
    <s v="Lavanda Blu Agriturismo"/>
    <s v="Contrada Casali 19"/>
    <x v="166"/>
    <s v="Carassai"/>
    <s v="www.lavandablu.com"/>
    <s v="info@lavandablu.com"/>
    <n v="31"/>
    <n v="1"/>
    <n v="1"/>
    <n v="1"/>
    <n v="73.731808731808727"/>
    <n v="1"/>
  </r>
  <r>
    <x v="3"/>
    <s v="B&amp;B Dolce Miele"/>
    <s v="Contrada Menocchia Crocefisso 105"/>
    <x v="166"/>
    <s v="Carassai"/>
    <s v="www.bedandbreakfastdolcemiele.it"/>
    <s v="bbdolcemiele@hotmail.it"/>
    <n v="31"/>
    <n v="1"/>
    <n v="1"/>
    <n v="1"/>
    <n v="73.731808731808727"/>
    <n v="1"/>
  </r>
  <r>
    <x v="4"/>
    <s v="La Casa Del Vecchio Mulino"/>
    <s v="Contrada Di La' Di Menocchia 1"/>
    <x v="166"/>
    <s v="Carassai"/>
    <s v="www.casavecchiomulino.it"/>
    <s v="info@casavecchiomulino.it"/>
    <n v="31"/>
    <n v="1"/>
    <n v="1"/>
    <n v="1"/>
    <n v="73.731808731808727"/>
    <n v="1"/>
  </r>
  <r>
    <x v="5"/>
    <s v="Appartamenti Per Vacanze Bizzarri Ivana"/>
    <s v="Via Roma 9"/>
    <x v="166"/>
    <s v="Carassai"/>
    <s v=""/>
    <s v="chiara.rasty@libero.it"/>
    <n v="31"/>
    <n v="0"/>
    <n v="1"/>
    <n v="0"/>
    <n v="73.731808731808727"/>
    <n v="1"/>
  </r>
  <r>
    <x v="4"/>
    <s v="Agriturismo La Cicala"/>
    <s v="Contrada Menocchia 22"/>
    <x v="166"/>
    <s v="Carassai"/>
    <s v="www.lacicalagriturismo.it"/>
    <s v="info@lacicalagriturismo.it"/>
    <n v="31"/>
    <n v="1"/>
    <n v="1"/>
    <n v="1"/>
    <n v="73.731808731808727"/>
    <n v="1"/>
  </r>
  <r>
    <x v="6"/>
    <s v="Area Di Sosta Camper"/>
    <s v="Via Montevarmine  42"/>
    <x v="166"/>
    <s v="Località non trovata"/>
    <s v=""/>
    <s v=""/>
    <n v="31"/>
    <n v="0"/>
    <n v="0"/>
    <n v="0"/>
    <n v="73.731808731808727"/>
    <n v="1"/>
  </r>
  <r>
    <x v="4"/>
    <s v="Il Monticello"/>
    <s v="Contrada Menocchia 8"/>
    <x v="166"/>
    <s v="Carassai"/>
    <s v=""/>
    <s v="mauro.fioroni@postaraffaello.it"/>
    <n v="31"/>
    <n v="0"/>
    <n v="1"/>
    <n v="0"/>
    <n v="73.731808731808727"/>
    <n v="1"/>
  </r>
  <r>
    <x v="5"/>
    <s v="Ristorante Pensione Marchetti"/>
    <s v="Via Xx Settembre 153"/>
    <x v="166"/>
    <s v="Carassai"/>
    <s v="www.ristorantepensionemarchetti.it"/>
    <s v="info@ristorantepensionemarchetti.it"/>
    <n v="31"/>
    <n v="1"/>
    <n v="1"/>
    <n v="1"/>
    <n v="73.731808731808727"/>
    <n v="1"/>
  </r>
  <r>
    <x v="3"/>
    <s v="Vecchia Salaria"/>
    <s v="Via Salaria 72"/>
    <x v="167"/>
    <s v="Castel Di Lama"/>
    <s v=""/>
    <s v=""/>
    <n v="94"/>
    <n v="0"/>
    <n v="0"/>
    <n v="0"/>
    <n v="73.731808731808727"/>
    <n v="1"/>
  </r>
  <r>
    <x v="3"/>
    <s v="Amadio Mary"/>
    <s v="Via Salaria 92"/>
    <x v="167"/>
    <s v="Castel Di Lama"/>
    <s v=""/>
    <s v=""/>
    <n v="94"/>
    <n v="0"/>
    <n v="0"/>
    <n v="0"/>
    <n v="73.731808731808727"/>
    <n v="1"/>
  </r>
  <r>
    <x v="3"/>
    <s v="B&amp;B Marconi Marisa"/>
    <s v="Via Salaria 92"/>
    <x v="167"/>
    <s v="Castel Di Lama"/>
    <s v=""/>
    <s v="info@marisamarconi.com"/>
    <n v="94"/>
    <n v="0"/>
    <n v="1"/>
    <n v="0"/>
    <n v="73.731808731808727"/>
    <n v="1"/>
  </r>
  <r>
    <x v="3"/>
    <s v="B&amp;B Piceno"/>
    <s v="Via Collecchio 1"/>
    <x v="167"/>
    <s v="Località non trovata"/>
    <s v=""/>
    <s v="info@bbpiceno.it"/>
    <n v="94"/>
    <n v="0"/>
    <n v="1"/>
    <n v="0"/>
    <n v="73.731808731808727"/>
    <n v="1"/>
  </r>
  <r>
    <x v="3"/>
    <s v="B&amp;B Scaramucci"/>
    <s v="Via Roma 119"/>
    <x v="167"/>
    <s v="Castel Di Lama"/>
    <s v="bandbscaramucci.com"/>
    <s v="segreteriascaramucci@libero.it"/>
    <n v="94"/>
    <n v="1"/>
    <n v="1"/>
    <n v="1"/>
    <n v="73.731808731808727"/>
    <n v="1"/>
  </r>
  <r>
    <x v="3"/>
    <s v="Maison Diamanti"/>
    <s v="Via Roma 134"/>
    <x v="167"/>
    <s v="Castel Di Lama"/>
    <s v=""/>
    <s v="diamantimassimo@tin.it"/>
    <n v="94"/>
    <n v="0"/>
    <n v="1"/>
    <n v="0"/>
    <n v="73.731808731808727"/>
    <n v="1"/>
  </r>
  <r>
    <x v="0"/>
    <s v="Borgo Storico Seghetti Panichi"/>
    <s v="Via San Pancrazio 1"/>
    <x v="167"/>
    <s v="Castel Di Lama"/>
    <s v="www.seghettipanichi.it"/>
    <s v="info@seghettipanichi.it"/>
    <n v="94"/>
    <n v="1"/>
    <n v="1"/>
    <n v="1"/>
    <n v="73.731808731808727"/>
    <n v="1"/>
  </r>
  <r>
    <x v="3"/>
    <s v="B&amp;B Piane Di Enea"/>
    <s v="C.Da Piane 4"/>
    <x v="168"/>
    <s v="Ripaberarda"/>
    <s v=""/>
    <s v="mariaelvira63@gmail.com"/>
    <n v="45"/>
    <n v="0"/>
    <n v="1"/>
    <n v="0"/>
    <n v="73.731808731808727"/>
    <n v="1"/>
  </r>
  <r>
    <x v="4"/>
    <s v="Agriturismo Zucchera"/>
    <s v="C.Da Sant'Angelo 74"/>
    <x v="168"/>
    <s v="Castignano"/>
    <s v=""/>
    <s v="agrizucchera@gmail.com"/>
    <n v="45"/>
    <n v="0"/>
    <n v="1"/>
    <n v="0"/>
    <n v="73.731808731808727"/>
    <n v="1"/>
  </r>
  <r>
    <x v="6"/>
    <s v="Area Di Sosta Camper"/>
    <s v="Via Galvoni Sn"/>
    <x v="168"/>
    <s v="Località non trovata"/>
    <s v="http://www.comune.castignano.ap.it"/>
    <s v=""/>
    <n v="45"/>
    <n v="1"/>
    <n v="0"/>
    <n v="0"/>
    <n v="73.731808731808727"/>
    <n v="1"/>
  </r>
  <r>
    <x v="4"/>
    <s v="Agriturismo Casa Vecchia"/>
    <s v="Contrada Moglie 3"/>
    <x v="168"/>
    <s v="Castignano"/>
    <s v=""/>
    <s v="luigisiliquini@virgilio.it"/>
    <n v="45"/>
    <n v="0"/>
    <n v="1"/>
    <n v="0"/>
    <n v="73.731808731808727"/>
    <n v="1"/>
  </r>
  <r>
    <x v="3"/>
    <s v="B&amp;B Il Vicolo Di Valentini Franco"/>
    <s v="Via Castello Nuovo 4"/>
    <x v="168"/>
    <s v="Castignano"/>
    <s v=""/>
    <s v=""/>
    <n v="45"/>
    <n v="0"/>
    <n v="0"/>
    <n v="0"/>
    <n v="73.731808731808727"/>
    <n v="1"/>
  </r>
  <r>
    <x v="3"/>
    <s v="B&amp;B Casa Laura"/>
    <s v="C.Da Pachierno 10"/>
    <x v="168"/>
    <s v="Castignano"/>
    <s v="www.bedebreakfastcastignano.it"/>
    <s v="simonetta.lucidi@libero.it"/>
    <n v="45"/>
    <n v="1"/>
    <n v="1"/>
    <n v="1"/>
    <n v="73.731808731808727"/>
    <n v="1"/>
  </r>
  <r>
    <x v="3"/>
    <s v="B&amp;B San Martino"/>
    <s v="C.Da San Martino 1"/>
    <x v="168"/>
    <s v="Località non trovata"/>
    <s v=""/>
    <s v="info@sanmartinobeb.it; sanmartinobb@gmail.com"/>
    <n v="45"/>
    <n v="0"/>
    <n v="1"/>
    <n v="0"/>
    <n v="73.731808731808727"/>
    <n v="1"/>
  </r>
  <r>
    <x v="4"/>
    <s v="Monte Andrea"/>
    <s v="C.Da San Venanzo 2"/>
    <x v="168"/>
    <s v="Località non trovata"/>
    <s v=""/>
    <s v=""/>
    <n v="45"/>
    <n v="0"/>
    <n v="0"/>
    <n v="0"/>
    <n v="73.731808731808727"/>
    <n v="1"/>
  </r>
  <r>
    <x v="4"/>
    <s v="La Casa Degli Ulivi"/>
    <s v="C.Da San Venanzio 86"/>
    <x v="168"/>
    <s v="Località non trovata"/>
    <s v="www.lacasadegliulivi.com"/>
    <s v="lacasadegliulivi@libero.it"/>
    <n v="45"/>
    <n v="1"/>
    <n v="1"/>
    <n v="1"/>
    <n v="73.731808731808727"/>
    <n v="1"/>
  </r>
  <r>
    <x v="3"/>
    <s v="B&amp;B Princivalli Maria Stella"/>
    <s v="Contrada Filette 30"/>
    <x v="168"/>
    <s v="Castignano"/>
    <s v=""/>
    <s v=""/>
    <n v="45"/>
    <n v="0"/>
    <n v="0"/>
    <n v="0"/>
    <n v="73.731808731808727"/>
    <n v="1"/>
  </r>
  <r>
    <x v="4"/>
    <s v="Colle Rufiano"/>
    <s v="C.Da Rufiano 15"/>
    <x v="168"/>
    <s v="Castignano"/>
    <s v="web.tiscali.it/collerufiano/"/>
    <s v="nicolapasqualini@inwind.it"/>
    <n v="45"/>
    <n v="1"/>
    <n v="1"/>
    <n v="1"/>
    <n v="73.731808731808727"/>
    <n v="1"/>
  </r>
  <r>
    <x v="4"/>
    <s v="Fiorenire"/>
    <s v="C.Da Filette 9"/>
    <x v="168"/>
    <s v="Castignano"/>
    <s v="www.fiorenire.it"/>
    <s v="fiorenire@fiorenire.it"/>
    <n v="45"/>
    <n v="1"/>
    <n v="1"/>
    <n v="1"/>
    <n v="73.731808731808727"/>
    <n v="1"/>
  </r>
  <r>
    <x v="2"/>
    <s v="Teta"/>
    <s v="Via Borgo Garibaldi 122"/>
    <x v="168"/>
    <s v="Castignano"/>
    <s v="www.hotelteta.it"/>
    <s v="hrteta@libero.it"/>
    <n v="45"/>
    <n v="1"/>
    <n v="1"/>
    <n v="1"/>
    <n v="73.731808731808727"/>
    <n v="1"/>
  </r>
  <r>
    <x v="2"/>
    <s v="Hotel Terenzio"/>
    <s v="C.Da San Martino 24"/>
    <x v="168"/>
    <s v="Castignano"/>
    <s v=""/>
    <s v="corradettigiampiero@tiscali.it"/>
    <n v="45"/>
    <n v="0"/>
    <n v="1"/>
    <n v="0"/>
    <n v="73.731808731808727"/>
    <n v="1"/>
  </r>
  <r>
    <x v="4"/>
    <s v="Il Focolare"/>
    <s v="Contrada San Silvestro 1"/>
    <x v="169"/>
    <s v="Castorano"/>
    <s v=""/>
    <s v="marti.dga@libero.it"/>
    <n v="96"/>
    <n v="0"/>
    <n v="1"/>
    <n v="0"/>
    <n v="73.731808731808727"/>
    <n v="1"/>
  </r>
  <r>
    <x v="3"/>
    <s v="B&amp;B Peroni Alessandra"/>
    <s v="Contrada Palazzi 15"/>
    <x v="169"/>
    <s v="Castorano"/>
    <s v=""/>
    <s v=""/>
    <n v="96"/>
    <n v="0"/>
    <n v="0"/>
    <n v="0"/>
    <n v="73.731808731808727"/>
    <n v="1"/>
  </r>
  <r>
    <x v="3"/>
    <s v="B&amp;B Villa Magnolia"/>
    <s v="Contrada Palazzi 41"/>
    <x v="169"/>
    <s v="Castorano"/>
    <s v=""/>
    <s v=""/>
    <n v="96"/>
    <n v="0"/>
    <n v="0"/>
    <n v="0"/>
    <n v="73.731808731808727"/>
    <n v="1"/>
  </r>
  <r>
    <x v="4"/>
    <s v="Agriturismo Castrum Di Maoloni Giuseppina"/>
    <s v="Contrada Gaico 3"/>
    <x v="169"/>
    <s v="Castorano"/>
    <s v="www.agriturismocastrum.it"/>
    <s v="info@agriturismocastrum.it"/>
    <n v="96"/>
    <n v="1"/>
    <n v="1"/>
    <n v="1"/>
    <n v="73.731808731808727"/>
    <n v="1"/>
  </r>
  <r>
    <x v="4"/>
    <s v="Il Crinale"/>
    <s v="Ferretti 28"/>
    <x v="169"/>
    <s v="Castorano"/>
    <s v="www.ilcrinale.it"/>
    <s v="info@ilcrinale.it"/>
    <n v="96"/>
    <n v="1"/>
    <n v="1"/>
    <n v="1"/>
    <n v="73.731808731808727"/>
    <n v="1"/>
  </r>
  <r>
    <x v="4"/>
    <s v="Ferri Enrico"/>
    <s v="Contrada Padulo 5"/>
    <x v="169"/>
    <s v="Località non trovata"/>
    <s v=""/>
    <s v="aziendaagricolaferri@alice.it"/>
    <n v="96"/>
    <n v="0"/>
    <n v="1"/>
    <n v="0"/>
    <n v="73.731808731808727"/>
    <n v="1"/>
  </r>
  <r>
    <x v="3"/>
    <s v="B&amp;B Terramare"/>
    <s v="C.Da Pescolla 7"/>
    <x v="169"/>
    <s v="Loc. Pescolla"/>
    <s v="www.picenoterramare.it"/>
    <s v="info@picenoterramare.it"/>
    <n v="96"/>
    <n v="1"/>
    <n v="1"/>
    <n v="1"/>
    <n v="73.731808731808727"/>
    <n v="1"/>
  </r>
  <r>
    <x v="3"/>
    <s v="B&amp;B People"/>
    <s v="Via Pescolla 27"/>
    <x v="169"/>
    <s v="Località non trovata"/>
    <s v="www.bed-and-breakfast.it"/>
    <s v="rossana_1977@libero.it"/>
    <n v="96"/>
    <n v="1"/>
    <n v="1"/>
    <n v="1"/>
    <n v="73.731808731808727"/>
    <n v="1"/>
  </r>
  <r>
    <x v="3"/>
    <s v="B&amp;B Villa Dei Vignali"/>
    <s v="Via Cavour 9"/>
    <x v="170"/>
    <s v="Colli Del Tronto"/>
    <s v="www.villadeivignali.too.it"/>
    <s v="legaltrading@gmail.com"/>
    <n v="104"/>
    <n v="1"/>
    <n v="1"/>
    <n v="1"/>
    <n v="73.731808731808727"/>
    <n v="1"/>
  </r>
  <r>
    <x v="2"/>
    <s v="Hotel Casale"/>
    <s v="Contrada Casale Superiore 146"/>
    <x v="170"/>
    <s v="Colli Del Tronto"/>
    <s v="www.hotelcasale.it"/>
    <s v="info@hotelcasale.it"/>
    <n v="104"/>
    <n v="1"/>
    <n v="1"/>
    <n v="1"/>
    <n v="73.731808731808727"/>
    <n v="1"/>
  </r>
  <r>
    <x v="2"/>
    <s v="Hotel Villa Picena"/>
    <s v="Via Salaria 66"/>
    <x v="170"/>
    <s v="Colli Del Tronto"/>
    <s v="www.villapicena.it"/>
    <s v="info@villapicena.it"/>
    <n v="104"/>
    <n v="1"/>
    <n v="1"/>
    <n v="1"/>
    <n v="73.731808731808727"/>
    <n v="1"/>
  </r>
  <r>
    <x v="3"/>
    <s v="B&amp;B Mellon"/>
    <s v="Via Salaria Inferiore Snc"/>
    <x v="170"/>
    <s v="Villa San Giuseppe"/>
    <s v="www.bebmellon.com"/>
    <s v="bebmellon@gmail.com"/>
    <n v="104"/>
    <n v="1"/>
    <n v="1"/>
    <n v="1"/>
    <n v="73.731808731808727"/>
    <n v="1"/>
  </r>
  <r>
    <x v="4"/>
    <s v="Agriturismo Alla Solagna"/>
    <s v="Contrada La Rocca 29"/>
    <x v="170"/>
    <s v="Colli Del Tronto"/>
    <s v="www.allasolagna.it"/>
    <s v="info-agriturismo@allasolagna.it"/>
    <n v="104"/>
    <n v="1"/>
    <n v="1"/>
    <n v="1"/>
    <n v="73.731808731808727"/>
    <n v="1"/>
  </r>
  <r>
    <x v="4"/>
    <s v="Agriturismo Il Gelso Rosso"/>
    <s v="C.Da Cucciole Snc"/>
    <x v="171"/>
    <s v="Località non trovata"/>
    <s v=""/>
    <s v="scilla23@tiscali.it"/>
    <n v="65"/>
    <n v="0"/>
    <n v="1"/>
    <n v="0"/>
    <n v="73.731808731808727"/>
    <n v="1"/>
  </r>
  <r>
    <x v="1"/>
    <s v="Casa Rome'"/>
    <s v=""/>
    <x v="171"/>
    <s v="Fraz. Vindola"/>
    <s v=""/>
    <s v=""/>
    <n v="65"/>
    <n v="0"/>
    <n v="0"/>
    <n v="0"/>
    <n v="73.731808731808727"/>
    <n v="1"/>
  </r>
  <r>
    <x v="2"/>
    <s v="Il Borgo Del Vento"/>
    <s v=""/>
    <x v="171"/>
    <s v="Località non trovata"/>
    <s v=""/>
    <s v=""/>
    <n v="65"/>
    <n v="0"/>
    <n v="0"/>
    <n v="0"/>
    <n v="73.731808731808727"/>
    <n v="1"/>
  </r>
  <r>
    <x v="3"/>
    <s v="Villa Montegenco"/>
    <s v="Via Montegenco 1"/>
    <x v="171"/>
    <s v="Comunanza"/>
    <s v=""/>
    <s v="villamontegenco@gmail.com"/>
    <n v="65"/>
    <n v="0"/>
    <n v="1"/>
    <n v="0"/>
    <n v="73.731808731808727"/>
    <n v="1"/>
  </r>
  <r>
    <x v="2"/>
    <s v="Da Roverino"/>
    <s v="Viale Ascoli 10"/>
    <x v="171"/>
    <s v="Comunanza"/>
    <s v="www.ristoranteroverino.it"/>
    <s v="info@ristoranteroverino.it"/>
    <n v="65"/>
    <n v="1"/>
    <n v="1"/>
    <n v="1"/>
    <n v="73.731808731808727"/>
    <n v="1"/>
  </r>
  <r>
    <x v="2"/>
    <s v="Da Roverino Dipendenza"/>
    <s v="Viale Ascoli 9"/>
    <x v="171"/>
    <s v="Comunanza"/>
    <s v=""/>
    <s v=""/>
    <n v="65"/>
    <n v="0"/>
    <n v="0"/>
    <n v="0"/>
    <n v="73.731808731808727"/>
    <n v="1"/>
  </r>
  <r>
    <x v="5"/>
    <s v="La Diga S.N.C. (Luciani Giorgio)"/>
    <s v="Contrada Croce Di Casale 50"/>
    <x v="171"/>
    <s v="Comunanza"/>
    <s v=""/>
    <s v=""/>
    <n v="65"/>
    <n v="0"/>
    <n v="0"/>
    <n v="0"/>
    <n v="73.731808731808727"/>
    <n v="1"/>
  </r>
  <r>
    <x v="5"/>
    <s v="Tassi Di Lorella De Luca"/>
    <s v="Piazza Garibaldi 7"/>
    <x v="171"/>
    <s v="Comunanza"/>
    <s v=""/>
    <s v="affittacameretassi@libero.it"/>
    <n v="65"/>
    <n v="0"/>
    <n v="1"/>
    <n v="0"/>
    <n v="73.731808731808727"/>
    <n v="1"/>
  </r>
  <r>
    <x v="4"/>
    <s v="Agriturismo Le Selve"/>
    <s v="Contrada Piane Vecchie 1"/>
    <x v="171"/>
    <s v="Comunanza"/>
    <s v="www.leselve.net"/>
    <s v="info@leselve.net"/>
    <n v="65"/>
    <n v="1"/>
    <n v="1"/>
    <n v="1"/>
    <n v="73.731808731808727"/>
    <n v="1"/>
  </r>
  <r>
    <x v="2"/>
    <s v="Palazzo Pascali Art Hotel"/>
    <s v="Piazza Santa Caterina 1"/>
    <x v="171"/>
    <s v="Comunanza"/>
    <s v="www.palazzopascali.com"/>
    <s v="info@palazzopascali.com"/>
    <n v="65"/>
    <n v="1"/>
    <n v="1"/>
    <n v="1"/>
    <n v="73.731808731808727"/>
    <n v="1"/>
  </r>
  <r>
    <x v="0"/>
    <s v="Piantabete"/>
    <s v="Localita' Osteria Nuova 1"/>
    <x v="171"/>
    <s v="Comunanza"/>
    <s v="www.piantabete.it"/>
    <s v="info@piantabete.it"/>
    <n v="65"/>
    <n v="1"/>
    <n v="1"/>
    <n v="1"/>
    <n v="73.731808731808727"/>
    <n v="1"/>
  </r>
  <r>
    <x v="1"/>
    <s v="Palazzo Galanti"/>
    <s v="Largo A. N. Bernabei 1"/>
    <x v="172"/>
    <s v="Cossignano"/>
    <s v="www.palazzogalanti.it"/>
    <s v="info@palazzogalanti.it"/>
    <n v="90"/>
    <n v="1"/>
    <n v="1"/>
    <n v="1"/>
    <n v="73.731808731808727"/>
    <n v="1"/>
  </r>
  <r>
    <x v="3"/>
    <s v="B&amp;B Amadio Rosa"/>
    <s v="Contrada Crocifisso 2"/>
    <x v="172"/>
    <s v="Cossignano"/>
    <s v=""/>
    <s v="infocollesavoia@gmail.com"/>
    <n v="90"/>
    <n v="0"/>
    <n v="1"/>
    <n v="0"/>
    <n v="73.731808731808727"/>
    <n v="1"/>
  </r>
  <r>
    <x v="4"/>
    <s v="Chiarodiluna"/>
    <s v="Strada San Fiorano 26"/>
    <x v="172"/>
    <s v="Fiorano"/>
    <s v=""/>
    <s v="info@chiarodiluna.info"/>
    <n v="90"/>
    <n v="0"/>
    <n v="1"/>
    <n v="0"/>
    <n v="73.731808731808727"/>
    <n v="1"/>
  </r>
  <r>
    <x v="4"/>
    <s v="San Michele"/>
    <s v="Contrada San Michele 5"/>
    <x v="172"/>
    <s v="Cossignano"/>
    <s v="www.agriturismosanmichele.info"/>
    <s v="agriturismomichele@libero.it"/>
    <n v="90"/>
    <n v="1"/>
    <n v="1"/>
    <n v="1"/>
    <n v="73.731808731808727"/>
    <n v="1"/>
  </r>
  <r>
    <x v="4"/>
    <s v="Agriturismo Lanciotti"/>
    <s v="C.Da Corneto 16"/>
    <x v="172"/>
    <s v="Cossignano"/>
    <s v=""/>
    <s v="orianalanciotti@alice.it"/>
    <n v="90"/>
    <n v="0"/>
    <n v="1"/>
    <n v="0"/>
    <n v="73.731808731808727"/>
    <n v="1"/>
  </r>
  <r>
    <x v="3"/>
    <s v="B&amp;B Castello De Marte"/>
    <s v="Piazza Umberto I 9"/>
    <x v="172"/>
    <s v="Cossignano"/>
    <s v="castellodemarte.com"/>
    <s v="castellodemarte@gmail.com"/>
    <n v="90"/>
    <n v="1"/>
    <n v="1"/>
    <n v="1"/>
    <n v="73.731808731808727"/>
    <n v="1"/>
  </r>
  <r>
    <x v="6"/>
    <s v="Area Sosta Camper"/>
    <s v="Contrada Gallo Snc"/>
    <x v="172"/>
    <s v="Prossimita' Impianti Sportivi"/>
    <s v="comune.cossignano.ap.it"/>
    <s v="pmcossignano@libero.it"/>
    <n v="90"/>
    <n v="1"/>
    <n v="1"/>
    <n v="1"/>
    <n v="73.731808731808727"/>
    <n v="1"/>
  </r>
  <r>
    <x v="1"/>
    <s v="Le Querce"/>
    <s v="Contrada Tesino 11"/>
    <x v="172"/>
    <s v="Località non trovata"/>
    <s v=""/>
    <s v="r.talamonti@alice.it"/>
    <n v="90"/>
    <n v="0"/>
    <n v="1"/>
    <n v="0"/>
    <n v="73.731808731808727"/>
    <n v="1"/>
  </r>
  <r>
    <x v="3"/>
    <s v="B&amp;B Palazzo Fassitelli"/>
    <s v="Piazza Umberto I 5"/>
    <x v="172"/>
    <s v="Cossignano"/>
    <s v="www.palazzofassitelli.com"/>
    <s v="info@palazzofassitelli.com"/>
    <n v="90"/>
    <n v="1"/>
    <n v="1"/>
    <n v="1"/>
    <n v="73.731808731808727"/>
    <n v="1"/>
  </r>
  <r>
    <x v="4"/>
    <s v="Colle Savoia"/>
    <s v="Contrada Crocifisso 2"/>
    <x v="172"/>
    <s v="Cossignano"/>
    <s v=""/>
    <s v="infocollesavoia@gmail.com"/>
    <n v="90"/>
    <n v="0"/>
    <n v="1"/>
    <n v="0"/>
    <n v="73.731808731808727"/>
    <n v="1"/>
  </r>
  <r>
    <x v="2"/>
    <s v="Albergo Ristorante Elvira"/>
    <s v="Via Borgo San Paolo 41"/>
    <x v="172"/>
    <s v="Cossignano"/>
    <s v=""/>
    <s v="giovannix@libero.it"/>
    <n v="90"/>
    <n v="0"/>
    <n v="1"/>
    <n v="0"/>
    <n v="73.731808731808727"/>
    <n v="1"/>
  </r>
  <r>
    <x v="3"/>
    <s v="B&amp;B La Casa Sul Fiume"/>
    <s v="Contrada Tesino 29"/>
    <x v="172"/>
    <s v="Cossignano"/>
    <s v="www.unmarediaccoglienza.com"/>
    <s v="paola.nardinocchi@libero.it"/>
    <n v="90"/>
    <n v="1"/>
    <n v="1"/>
    <n v="1"/>
    <n v="73.731808731808727"/>
    <n v="1"/>
  </r>
  <r>
    <x v="4"/>
    <s v="Agriturismo Fiorano"/>
    <s v="Contrada Fiorano 19"/>
    <x v="172"/>
    <s v="Cossignano"/>
    <s v="www.agrifiorano.it"/>
    <s v="info@agrifiorano.it"/>
    <n v="90"/>
    <n v="1"/>
    <n v="1"/>
    <n v="1"/>
    <n v="73.731808731808727"/>
    <n v="1"/>
  </r>
  <r>
    <x v="1"/>
    <s v="D'Angelo Gino"/>
    <s v="Contrada Fiorano 22"/>
    <x v="172"/>
    <s v="Cossignano"/>
    <s v=""/>
    <s v="andcsg@libero.it"/>
    <n v="90"/>
    <n v="0"/>
    <n v="1"/>
    <n v="0"/>
    <n v="73.731808731808727"/>
    <n v="1"/>
  </r>
  <r>
    <x v="3"/>
    <s v="Antica Selva"/>
    <s v="Contrada Selve  4"/>
    <x v="172"/>
    <s v="Cossignano"/>
    <s v=""/>
    <s v="chiara@mycountrynest.org"/>
    <n v="90"/>
    <n v="0"/>
    <n v="1"/>
    <n v="0"/>
    <n v="73.731808731808727"/>
    <n v="1"/>
  </r>
  <r>
    <x v="3"/>
    <s v="B&amp;B Casa Pansoni"/>
    <s v="Largo D'Enrico  2"/>
    <x v="172"/>
    <s v="Cossignano"/>
    <s v=""/>
    <s v="luca.pecoraro@ptfpa.it"/>
    <n v="90"/>
    <n v="0"/>
    <n v="1"/>
    <n v="0"/>
    <n v="73.731808731808727"/>
    <n v="1"/>
  </r>
  <r>
    <x v="5"/>
    <s v="Delle Grazie"/>
    <s v="Contrada Grazie 22"/>
    <x v="172"/>
    <s v="Cossignano"/>
    <s v=""/>
    <s v="residenzadellegrazie@libero.it"/>
    <n v="90"/>
    <n v="0"/>
    <n v="1"/>
    <n v="0"/>
    <n v="73.731808731808727"/>
    <n v="1"/>
  </r>
  <r>
    <x v="3"/>
    <s v="La Casa In Campagna"/>
    <s v="Contrada Gallo 16"/>
    <x v="172"/>
    <s v="Contrada Gallo"/>
    <s v="www.bblacasaincampagna.it"/>
    <s v="info@bblacasaincampagna.it"/>
    <n v="90"/>
    <n v="1"/>
    <n v="1"/>
    <n v="1"/>
    <n v="73.731808731808727"/>
    <n v="1"/>
  </r>
  <r>
    <x v="4"/>
    <s v="Fortuna Verde"/>
    <s v="C.Da Fiorano 20"/>
    <x v="172"/>
    <s v="Cossignano"/>
    <s v="www.fortunaverde.com"/>
    <s v="info@fortunaverde.com"/>
    <n v="90"/>
    <n v="1"/>
    <n v="1"/>
    <n v="1"/>
    <n v="73.731808731808727"/>
    <n v="1"/>
  </r>
  <r>
    <x v="2"/>
    <s v="Pensione Ristorante Castello"/>
    <s v="Via Castello 67"/>
    <x v="173"/>
    <s v="Cupra Marittima"/>
    <s v=""/>
    <s v="castello.hotelristorante@gmail.com"/>
    <n v="102"/>
    <n v="0"/>
    <n v="1"/>
    <n v="0"/>
    <n v="73.731808731808727"/>
    <n v="1"/>
  </r>
  <r>
    <x v="3"/>
    <s v="Casa Alexis B&amp;B And Wedding Location"/>
    <s v="Via San Giacomo Della Marca,11 11"/>
    <x v="173"/>
    <s v="Cupra Marittima"/>
    <s v="www.casalexis.it"/>
    <s v="info@casalexis.it"/>
    <n v="102"/>
    <n v="1"/>
    <n v="1"/>
    <n v="1"/>
    <n v="73.731808731808727"/>
    <n v="1"/>
  </r>
  <r>
    <x v="2"/>
    <s v="Hotel La Perla"/>
    <s v="Viale Nazario Sauro 68"/>
    <x v="173"/>
    <s v="Cupra Marittima"/>
    <s v=""/>
    <s v="info@hotellaperlacupra.it"/>
    <n v="102"/>
    <n v="0"/>
    <n v="1"/>
    <n v="0"/>
    <n v="73.731808731808727"/>
    <n v="1"/>
  </r>
  <r>
    <x v="3"/>
    <s v="Borgo Marano"/>
    <s v="Via Castello 35"/>
    <x v="173"/>
    <s v="Cupra Marittima"/>
    <s v="www.borgomarano.it"/>
    <s v="info@borgomarano.it"/>
    <n v="102"/>
    <n v="1"/>
    <n v="1"/>
    <n v="1"/>
    <n v="73.731808731808727"/>
    <n v="1"/>
  </r>
  <r>
    <x v="5"/>
    <s v="Resort Cupra"/>
    <s v="Via Alcide De Gasperi 14"/>
    <x v="173"/>
    <s v="Cupra Marittima"/>
    <s v=""/>
    <s v="info@disabatino.it"/>
    <n v="102"/>
    <n v="0"/>
    <n v="1"/>
    <n v="0"/>
    <n v="73.731808731808727"/>
    <n v="1"/>
  </r>
  <r>
    <x v="5"/>
    <s v="Affittacamere Civico 28"/>
    <s v="Via Minniti 28"/>
    <x v="173"/>
    <s v="Cupra Marittima"/>
    <s v=""/>
    <s v="cupracivico28@gmail.com"/>
    <n v="102"/>
    <n v="0"/>
    <n v="1"/>
    <n v="0"/>
    <n v="73.731808731808727"/>
    <n v="1"/>
  </r>
  <r>
    <x v="5"/>
    <s v="Villa Boccabianca"/>
    <s v="Contrada Bocca Bianca 29"/>
    <x v="173"/>
    <s v="Cupramarittima"/>
    <s v="www.villaboccabianca.it"/>
    <s v="info@villaboccabianca.it"/>
    <n v="102"/>
    <n v="1"/>
    <n v="1"/>
    <n v="1"/>
    <n v="73.731808731808727"/>
    <n v="1"/>
  </r>
  <r>
    <x v="5"/>
    <s v="De Angelis Natalina"/>
    <s v="Via Adriatica 13"/>
    <x v="173"/>
    <s v="Cupra Marittima"/>
    <s v=""/>
    <s v=""/>
    <n v="102"/>
    <n v="0"/>
    <n v="0"/>
    <n v="0"/>
    <n v="73.731808731808727"/>
    <n v="1"/>
  </r>
  <r>
    <x v="12"/>
    <s v="Anita"/>
    <s v="Via Romita 6 6"/>
    <x v="173"/>
    <s v="Località non trovata"/>
    <s v=""/>
    <s v=""/>
    <n v="102"/>
    <n v="0"/>
    <n v="0"/>
    <n v="0"/>
    <n v="73.731808731808727"/>
    <n v="1"/>
  </r>
  <r>
    <x v="12"/>
    <s v="Gabbiano"/>
    <s v="Torsten Bergmark Isola Pedonale Nord Snc"/>
    <x v="173"/>
    <s v="Portobello"/>
    <s v=""/>
    <s v="seavacanze@gmail.com"/>
    <n v="102"/>
    <n v="0"/>
    <n v="1"/>
    <n v="0"/>
    <n v="73.731808731808727"/>
    <n v="1"/>
  </r>
  <r>
    <x v="12"/>
    <s v="Oasi Di Cupra"/>
    <s v="Via Romita 70 70"/>
    <x v="173"/>
    <s v="Cupramontana"/>
    <s v=""/>
    <s v=""/>
    <n v="102"/>
    <n v="0"/>
    <n v="0"/>
    <n v="0"/>
    <n v="73.731808731808727"/>
    <n v="1"/>
  </r>
  <r>
    <x v="12"/>
    <s v="Il Porticciolo"/>
    <s v="Via Nazario Sauro 7 7"/>
    <x v="173"/>
    <s v="Località non trovata"/>
    <s v=""/>
    <s v="stefano.abbadini@libero.it"/>
    <n v="102"/>
    <n v="0"/>
    <n v="1"/>
    <n v="0"/>
    <n v="73.731808731808727"/>
    <n v="1"/>
  </r>
  <r>
    <x v="5"/>
    <s v="Stella Marina"/>
    <s v="Via Cesare Battisti 7A,7B"/>
    <x v="173"/>
    <s v="Cupra Marittima"/>
    <s v="www.stellamarinavacanze.it"/>
    <s v="info@stellamarinavacanze.it"/>
    <n v="102"/>
    <n v="1"/>
    <n v="1"/>
    <n v="1"/>
    <n v="73.731808731808727"/>
    <n v="1"/>
  </r>
  <r>
    <x v="3"/>
    <s v="B&amp;B Belleggia"/>
    <s v="Contrada San Michele 47"/>
    <x v="173"/>
    <s v="Cupra Marittima"/>
    <s v="www.bebdegliangeli.it"/>
    <s v="studiopatriziocapriotti@tin.it"/>
    <n v="102"/>
    <n v="1"/>
    <n v="1"/>
    <n v="1"/>
    <n v="73.731808731808727"/>
    <n v="1"/>
  </r>
  <r>
    <x v="4"/>
    <s v="Agriturismo Casa Del Sole"/>
    <s v="Contrada Sant' Andrea 85"/>
    <x v="173"/>
    <s v="Cupra Marittima"/>
    <s v="www.casadelsoleap.it"/>
    <s v=""/>
    <n v="102"/>
    <n v="1"/>
    <n v="0"/>
    <n v="0"/>
    <n v="73.731808731808727"/>
    <n v="1"/>
  </r>
  <r>
    <x v="10"/>
    <s v="Pensione Residence Patrizia"/>
    <s v="Via Minniti 10"/>
    <x v="173"/>
    <s v="Cupra Marittima"/>
    <s v="www.residencepatrizia.it"/>
    <s v="info@residencepatrizia.it"/>
    <n v="102"/>
    <n v="1"/>
    <n v="1"/>
    <n v="1"/>
    <n v="73.731808731808727"/>
    <n v="1"/>
  </r>
  <r>
    <x v="12"/>
    <s v="La Perla - Conc. N. 12"/>
    <s v="Viale Nazario Sauro 11-13 11-13"/>
    <x v="173"/>
    <s v="Località non trovata"/>
    <s v="www.hotelaperla.net"/>
    <s v="info@hotelaperla.net"/>
    <n v="102"/>
    <n v="1"/>
    <n v="1"/>
    <n v="1"/>
    <n v="73.731808731808727"/>
    <n v="1"/>
  </r>
  <r>
    <x v="12"/>
    <s v="Giosue' Aldo  Conc. N. 15B"/>
    <s v="Viale Nazario Sauro 1 1"/>
    <x v="173"/>
    <s v="Cupra Marittima"/>
    <s v=""/>
    <s v="postamarco93@gmail.com"/>
    <n v="102"/>
    <n v="0"/>
    <n v="1"/>
    <n v="0"/>
    <n v="73.731808731808727"/>
    <n v="1"/>
  </r>
  <r>
    <x v="12"/>
    <s v="Giosue' Aldo Conc. N. 17"/>
    <s v="Viale Nazario Sauro 2 2"/>
    <x v="173"/>
    <s v="Cupra Marittima"/>
    <s v=""/>
    <s v="postamarco93@gmail.com"/>
    <n v="102"/>
    <n v="0"/>
    <n v="1"/>
    <n v="0"/>
    <n v="73.731808731808727"/>
    <n v="1"/>
  </r>
  <r>
    <x v="12"/>
    <s v="Sirenella"/>
    <s v="Viale Nazario Sauro 11 11"/>
    <x v="173"/>
    <s v="Cupra Marittima"/>
    <s v=""/>
    <s v=""/>
    <n v="102"/>
    <n v="0"/>
    <n v="0"/>
    <n v="0"/>
    <n v="73.731808731808727"/>
    <n v="1"/>
  </r>
  <r>
    <x v="12"/>
    <s v="Flammini Stefano N.2"/>
    <s v="Viale Nazario Sauro 14 14"/>
    <x v="173"/>
    <s v="Cupra Marittima"/>
    <s v=""/>
    <s v=""/>
    <n v="102"/>
    <n v="0"/>
    <n v="0"/>
    <n v="0"/>
    <n v="73.731808731808727"/>
    <n v="1"/>
  </r>
  <r>
    <x v="12"/>
    <s v="Flammini Stefano 1"/>
    <s v="Viale Nazario Sauro 1 1"/>
    <x v="173"/>
    <s v="Cupra Marittima"/>
    <s v=""/>
    <s v=""/>
    <n v="102"/>
    <n v="0"/>
    <n v="0"/>
    <n v="0"/>
    <n v="73.731808731808727"/>
    <n v="1"/>
  </r>
  <r>
    <x v="12"/>
    <s v="Giosue' Doriana Conc. N. 19"/>
    <s v="Viale Nazario Sauro 2 2"/>
    <x v="173"/>
    <s v="Cupra Marittima"/>
    <s v=""/>
    <s v="postamarco93@gmail.com"/>
    <n v="102"/>
    <n v="0"/>
    <n v="1"/>
    <n v="0"/>
    <n v="73.731808731808727"/>
    <n v="1"/>
  </r>
  <r>
    <x v="12"/>
    <s v="Cristal  Beach"/>
    <s v="Viale Giuseppe Romita 26 26"/>
    <x v="173"/>
    <s v="Cupra Marittima"/>
    <s v=""/>
    <s v="info@cristalhotel.it"/>
    <n v="102"/>
    <n v="0"/>
    <n v="1"/>
    <n v="0"/>
    <n v="73.731808731808727"/>
    <n v="1"/>
  </r>
  <r>
    <x v="12"/>
    <s v="La Perla - Conc. N. 13"/>
    <s v="Viale Nazario Sauro 1 1"/>
    <x v="173"/>
    <s v="Cupra Marittima"/>
    <s v="www.hotelaperla.net"/>
    <s v="info@hotelaperla.net"/>
    <n v="102"/>
    <n v="1"/>
    <n v="1"/>
    <n v="1"/>
    <n v="73.731808731808727"/>
    <n v="1"/>
  </r>
  <r>
    <x v="12"/>
    <s v="Bagni Hotel Europa Di Splendiani G."/>
    <s v="Viale Giuseppe Romita 1 1"/>
    <x v="173"/>
    <s v="Cupra Marittima"/>
    <s v=""/>
    <s v="hoteleuropacupra@virgilio.it"/>
    <n v="102"/>
    <n v="0"/>
    <n v="1"/>
    <n v="0"/>
    <n v="73.731808731808727"/>
    <n v="1"/>
  </r>
  <r>
    <x v="12"/>
    <s v="Papa Orso"/>
    <s v="Viale Giuseppe Romita 1 1"/>
    <x v="173"/>
    <s v="Cupra Marittima"/>
    <s v=""/>
    <s v="marcomariam@teletu.it"/>
    <n v="102"/>
    <n v="0"/>
    <n v="1"/>
    <n v="0"/>
    <n v="73.731808731808727"/>
    <n v="1"/>
  </r>
  <r>
    <x v="12"/>
    <s v="Marinai"/>
    <s v="Viale Nazario Sauro 1 1"/>
    <x v="173"/>
    <s v="Cupra Marittima"/>
    <s v=""/>
    <s v="aria7676@hotmail.it"/>
    <n v="102"/>
    <n v="0"/>
    <n v="1"/>
    <n v="0"/>
    <n v="73.731808731808727"/>
    <n v="1"/>
  </r>
  <r>
    <x v="12"/>
    <s v="La Riva"/>
    <s v="Viale Nazario Sauro 1 1"/>
    <x v="173"/>
    <s v="Cupra Marittima"/>
    <s v=""/>
    <s v="ricci_matteo2@virgilio.it"/>
    <n v="102"/>
    <n v="0"/>
    <n v="1"/>
    <n v="0"/>
    <n v="73.731808731808727"/>
    <n v="1"/>
  </r>
  <r>
    <x v="12"/>
    <s v="Bagni Residence Patrizia"/>
    <s v="Viale Nazario Sauro 1 1"/>
    <x v="173"/>
    <s v="Cupra Marittima"/>
    <s v=""/>
    <s v=""/>
    <n v="102"/>
    <n v="0"/>
    <n v="0"/>
    <n v="0"/>
    <n v="73.731808731808727"/>
    <n v="1"/>
  </r>
  <r>
    <x v="12"/>
    <s v="Gabry"/>
    <s v="Via Adriatica Sud  6/A"/>
    <x v="173"/>
    <s v="Cupra Marittima"/>
    <s v=""/>
    <s v=""/>
    <n v="102"/>
    <n v="0"/>
    <n v="0"/>
    <n v="0"/>
    <n v="73.731808731808727"/>
    <n v="1"/>
  </r>
  <r>
    <x v="12"/>
    <s v="La Capannina"/>
    <s v="Viale Giuseppe Romita 1 1"/>
    <x v="173"/>
    <s v="Cupra Marittima"/>
    <s v=""/>
    <s v="info@terrazzasulmare.it"/>
    <n v="102"/>
    <n v="0"/>
    <n v="1"/>
    <n v="0"/>
    <n v="73.731808731808727"/>
    <n v="1"/>
  </r>
  <r>
    <x v="12"/>
    <s v="La Cuna"/>
    <s v="Viale Nazario Sauro 1 1"/>
    <x v="173"/>
    <s v="Cupra Marittima"/>
    <s v=""/>
    <s v=""/>
    <n v="102"/>
    <n v="0"/>
    <n v="0"/>
    <n v="0"/>
    <n v="73.731808731808727"/>
    <n v="1"/>
  </r>
  <r>
    <x v="12"/>
    <s v="Sole E Mare"/>
    <s v="Viale Nazario Sauro 7 7"/>
    <x v="173"/>
    <s v="Cupra Marittima"/>
    <s v=""/>
    <s v=""/>
    <n v="102"/>
    <n v="0"/>
    <n v="0"/>
    <n v="0"/>
    <n v="73.731808731808727"/>
    <n v="1"/>
  </r>
  <r>
    <x v="12"/>
    <s v="Mare Marano"/>
    <s v="Viale Nazario Sauro 7 7"/>
    <x v="173"/>
    <s v="Cupra Marittima"/>
    <s v="www.cupramarittima.com/marano"/>
    <s v="maranhotel@ibero.it"/>
    <n v="102"/>
    <n v="1"/>
    <n v="1"/>
    <n v="1"/>
    <n v="73.731808731808727"/>
    <n v="1"/>
  </r>
  <r>
    <x v="11"/>
    <s v="Led Zeppelin"/>
    <s v="C.Da Boccabianca 5"/>
    <x v="173"/>
    <s v="Cupra Marittima"/>
    <s v="www.campingledzeppelin.it"/>
    <s v="info@campingledzeppelin.it"/>
    <n v="102"/>
    <n v="1"/>
    <n v="1"/>
    <n v="1"/>
    <n v="73.731808731808727"/>
    <n v="1"/>
  </r>
  <r>
    <x v="2"/>
    <s v="Europa"/>
    <s v="Via Gramsci 8"/>
    <x v="173"/>
    <s v="Cupra Marittima"/>
    <s v="www.hoteleuropaweb.it"/>
    <s v="direzione@hoteleuropaweb.it"/>
    <n v="102"/>
    <n v="1"/>
    <n v="1"/>
    <n v="1"/>
    <n v="73.731808731808727"/>
    <n v="1"/>
  </r>
  <r>
    <x v="2"/>
    <s v="Anita"/>
    <s v="Via Adriatica Nord 127"/>
    <x v="173"/>
    <s v="Cupra Marittima"/>
    <s v="www.hotelanita.it"/>
    <s v="info@hotelanita.it"/>
    <n v="102"/>
    <n v="1"/>
    <n v="1"/>
    <n v="1"/>
    <n v="73.731808731808727"/>
    <n v="1"/>
  </r>
  <r>
    <x v="2"/>
    <s v="Oasi Di Cupra"/>
    <s v="Viale Giuseppe Romita 70"/>
    <x v="173"/>
    <s v="Cupra Marittima"/>
    <s v=""/>
    <s v=""/>
    <n v="102"/>
    <n v="0"/>
    <n v="0"/>
    <n v="0"/>
    <n v="73.731808731808727"/>
    <n v="1"/>
  </r>
  <r>
    <x v="2"/>
    <s v="Cristal Srl"/>
    <s v="Viale Giuseppe Romita 26"/>
    <x v="173"/>
    <s v="Cupra Marittima"/>
    <s v="www.cristalhotel.it"/>
    <s v="info@cristalhotel.it"/>
    <n v="102"/>
    <n v="1"/>
    <n v="1"/>
    <n v="1"/>
    <n v="73.731808731808727"/>
    <n v="1"/>
  </r>
  <r>
    <x v="2"/>
    <s v="Ideal"/>
    <s v="Viale Nazario Sauro 50"/>
    <x v="173"/>
    <s v="Cupra Marittima"/>
    <s v="www.hotelideal-cupra.it"/>
    <s v="info@hotelideal-cupra.it"/>
    <n v="102"/>
    <n v="1"/>
    <n v="1"/>
    <n v="1"/>
    <n v="73.731808731808727"/>
    <n v="1"/>
  </r>
  <r>
    <x v="2"/>
    <s v="Marano"/>
    <s v="Via Adriatica Nord 84"/>
    <x v="173"/>
    <s v="Cupra Marittima"/>
    <s v="www.cupramarittima.com/marano"/>
    <s v="maranhotel@libero.it"/>
    <n v="102"/>
    <n v="1"/>
    <n v="1"/>
    <n v="1"/>
    <n v="73.731808731808727"/>
    <n v="1"/>
  </r>
  <r>
    <x v="2"/>
    <s v="Il Frutteto"/>
    <s v=""/>
    <x v="173"/>
    <s v="Cupra Marittima"/>
    <s v="www.campingilfrutteto.it"/>
    <s v="info@campingilfrutteto.it"/>
    <n v="102"/>
    <n v="1"/>
    <n v="1"/>
    <n v="1"/>
    <n v="73.731808731808727"/>
    <n v="1"/>
  </r>
  <r>
    <x v="2"/>
    <s v="Primo Sole"/>
    <s v="Contrada San Michele 10"/>
    <x v="173"/>
    <s v="Cupra Marittima"/>
    <s v="cupramarittima.com/primosole/"/>
    <s v="primosole@siscom.it"/>
    <n v="102"/>
    <n v="1"/>
    <n v="1"/>
    <n v="1"/>
    <n v="73.731808731808727"/>
    <n v="1"/>
  </r>
  <r>
    <x v="4"/>
    <s v="Oasi Degli Angeli"/>
    <s v="Contrada Sant' Egidio 50"/>
    <x v="173"/>
    <s v="Cupra Marittima"/>
    <s v=""/>
    <s v=""/>
    <n v="102"/>
    <n v="0"/>
    <n v="0"/>
    <n v="0"/>
    <n v="73.731808731808727"/>
    <n v="1"/>
  </r>
  <r>
    <x v="4"/>
    <s v="Marchetti Tommaso"/>
    <s v=""/>
    <x v="173"/>
    <s v="Cupra Marittima"/>
    <s v="http://users.skynet.be/fa242092/farmhouse/farmHouseIt.html"/>
    <s v="ettoretommasomarchetti@gmail.com"/>
    <n v="102"/>
    <n v="1"/>
    <n v="1"/>
    <n v="1"/>
    <n v="73.731808731808727"/>
    <n v="1"/>
  </r>
  <r>
    <x v="4"/>
    <s v="La Castelletta"/>
    <s v="Contrada Sant' Andrea 17"/>
    <x v="173"/>
    <s v="Cupra Marittima"/>
    <s v="www.agriturismolacastelletta.com"/>
    <s v="info@agriturismolacastelletta.com"/>
    <n v="102"/>
    <n v="1"/>
    <n v="1"/>
    <n v="1"/>
    <n v="73.731808731808727"/>
    <n v="1"/>
  </r>
  <r>
    <x v="11"/>
    <s v="Calypso"/>
    <s v="Contrada Boccabianca 7"/>
    <x v="173"/>
    <s v="Cupra Marittima"/>
    <s v="www.campingcalypso.it"/>
    <s v="info@campingcalypso.it"/>
    <n v="102"/>
    <n v="1"/>
    <n v="1"/>
    <n v="1"/>
    <n v="73.731808731808727"/>
    <n v="1"/>
  </r>
  <r>
    <x v="11"/>
    <s v="Led Zeppelin (Bis)"/>
    <s v="C.Da Boccabianca 5"/>
    <x v="173"/>
    <s v="Cupra Marittima"/>
    <s v="www.campingledzeppelin.it"/>
    <s v="info@campingledzeppelin.it"/>
    <n v="102"/>
    <n v="1"/>
    <n v="1"/>
    <n v="1"/>
    <n v="73.731808731808727"/>
    <n v="1"/>
  </r>
  <r>
    <x v="11"/>
    <s v="Il Frutteto"/>
    <s v="Contrada Boccabianca 99"/>
    <x v="173"/>
    <s v="Cupra Marittima"/>
    <s v="www.campingilfrutteto.it"/>
    <s v="info@campingilfrutteto.it"/>
    <n v="102"/>
    <n v="1"/>
    <n v="1"/>
    <n v="1"/>
    <n v="73.731808731808727"/>
    <n v="1"/>
  </r>
  <r>
    <x v="11"/>
    <s v="Villaggio Verde Cupra"/>
    <s v="Via Lazio 2"/>
    <x v="173"/>
    <s v="Cupra Marittima"/>
    <s v="www.villaggioverdecupra.it"/>
    <s v="info@verdecupra.it"/>
    <n v="102"/>
    <n v="1"/>
    <n v="1"/>
    <n v="1"/>
    <n v="73.731808731808727"/>
    <n v="1"/>
  </r>
  <r>
    <x v="5"/>
    <s v="Case Appartamenti Vagnoni (Fortuna Alessandra)"/>
    <s v="Viale Stazione 3"/>
    <x v="173"/>
    <s v="Cupra Marittima"/>
    <s v="www.appartamentivagnoni.it"/>
    <s v="info@appartamentivagnoni.it"/>
    <n v="102"/>
    <n v="1"/>
    <n v="1"/>
    <n v="1"/>
    <n v="73.731808731808727"/>
    <n v="1"/>
  </r>
  <r>
    <x v="11"/>
    <s v="Terrazzo Sul Mare"/>
    <s v="Via Adriatica Nord 109"/>
    <x v="173"/>
    <s v="Cupra Marittima"/>
    <s v="WWW.CAMPINGTERRAZZOSULMARE.IT"/>
    <s v="info@campingterrazzosulmare.it"/>
    <n v="102"/>
    <n v="1"/>
    <n v="1"/>
    <n v="1"/>
    <n v="73.731808731808727"/>
    <n v="1"/>
  </r>
  <r>
    <x v="3"/>
    <s v="B&amp;B La Selva Festeggiante"/>
    <s v="Via S. Vincenzo 57"/>
    <x v="173"/>
    <s v="Località non trovata"/>
    <s v=""/>
    <s v="chiappini.loredana@fastwebnet.it"/>
    <n v="102"/>
    <n v="0"/>
    <n v="1"/>
    <n v="0"/>
    <n v="73.731808731808727"/>
    <n v="1"/>
  </r>
  <r>
    <x v="2"/>
    <s v="Hotel Capital"/>
    <s v="Viale Nazario Sauro 18"/>
    <x v="173"/>
    <s v="Cupra Marittima"/>
    <s v="www.capitalhotel.net"/>
    <s v="info@capitalhotel.net"/>
    <n v="102"/>
    <n v="1"/>
    <n v="1"/>
    <n v="1"/>
    <n v="73.731808731808727"/>
    <n v="1"/>
  </r>
  <r>
    <x v="14"/>
    <s v="Dea Cupra"/>
    <s v="Via Adriatica Sud 44"/>
    <x v="173"/>
    <s v="Cupra Marittima"/>
    <s v="www.deacupra.com"/>
    <s v="info@deacupra.com"/>
    <n v="102"/>
    <n v="1"/>
    <n v="1"/>
    <n v="1"/>
    <n v="73.731808731808727"/>
    <n v="1"/>
  </r>
  <r>
    <x v="3"/>
    <s v="B&amp;B Verderosa"/>
    <s v="Via San Gregorio Magno 46"/>
    <x v="173"/>
    <s v="Località non trovata"/>
    <s v=""/>
    <s v="bbverderosa@gmail.com"/>
    <n v="102"/>
    <n v="0"/>
    <n v="1"/>
    <n v="0"/>
    <n v="73.731808731808727"/>
    <n v="1"/>
  </r>
  <r>
    <x v="12"/>
    <s v="Da Aldo N 8"/>
    <s v=""/>
    <x v="173"/>
    <s v="Località non trovata"/>
    <s v="www.daaldo.net"/>
    <s v="postamarco93@gmail.com"/>
    <n v="102"/>
    <n v="1"/>
    <n v="1"/>
    <n v="1"/>
    <n v="73.731808731808727"/>
    <n v="1"/>
  </r>
  <r>
    <x v="1"/>
    <s v="Residenza Marano"/>
    <s v="Via Nico Ceccarelli 2"/>
    <x v="173"/>
    <s v="Località non trovata"/>
    <s v=""/>
    <s v="info@residenzamarano.it"/>
    <n v="102"/>
    <n v="0"/>
    <n v="1"/>
    <n v="0"/>
    <n v="73.731808731808727"/>
    <n v="1"/>
  </r>
  <r>
    <x v="8"/>
    <s v="Maria Immacolata"/>
    <s v="Via Sabotino 15"/>
    <x v="173"/>
    <s v="Cupra Marittima"/>
    <s v="www.mariaimmacolataresort.it"/>
    <s v="casa-mariaimmacolata@libero.it"/>
    <n v="102"/>
    <n v="1"/>
    <n v="1"/>
    <n v="1"/>
    <n v="73.731808731808727"/>
    <n v="1"/>
  </r>
  <r>
    <x v="12"/>
    <s v="Baia Marina"/>
    <s v="Via Nazario Sauro 15 15"/>
    <x v="173"/>
    <s v="Località non trovata"/>
    <s v="www.baiamarinahotel.it"/>
    <s v="hotelbaiamarina@gmail.com"/>
    <n v="102"/>
    <n v="1"/>
    <n v="1"/>
    <n v="1"/>
    <n v="73.731808731808727"/>
    <n v="1"/>
  </r>
  <r>
    <x v="12"/>
    <s v="Ba Beach"/>
    <s v="Lungomare Romita Snc Snc"/>
    <x v="173"/>
    <s v="Località non trovata"/>
    <s v=""/>
    <s v="info@conquistacostruzioni.it"/>
    <n v="102"/>
    <n v="0"/>
    <n v="1"/>
    <n v="0"/>
    <n v="73.731808731808727"/>
    <n v="1"/>
  </r>
  <r>
    <x v="12"/>
    <s v="Ideal"/>
    <s v=""/>
    <x v="173"/>
    <s v="Località non trovata"/>
    <s v="www.hotelideal-cupra.it"/>
    <s v="info@hotelideal-cupra.it"/>
    <n v="102"/>
    <n v="1"/>
    <n v="1"/>
    <n v="1"/>
    <n v="73.731808731808727"/>
    <n v="1"/>
  </r>
  <r>
    <x v="2"/>
    <s v="Hotel Baia Marina"/>
    <s v="Via Nazario Sauro 52"/>
    <x v="173"/>
    <s v="Località non trovata"/>
    <s v="www.baiamarinahotel.it"/>
    <s v="hotelbaiamarina@gmail.com"/>
    <n v="102"/>
    <n v="1"/>
    <n v="1"/>
    <n v="1"/>
    <n v="73.731808731808727"/>
    <n v="1"/>
  </r>
  <r>
    <x v="11"/>
    <s v="Camping Oasi"/>
    <s v="Viale Giuseppe Romita 1"/>
    <x v="173"/>
    <s v="Cupra Marittima"/>
    <s v=""/>
    <s v=""/>
    <n v="102"/>
    <n v="0"/>
    <n v="0"/>
    <n v="0"/>
    <n v="73.731808731808727"/>
    <n v="1"/>
  </r>
  <r>
    <x v="3"/>
    <s v="B&amp;B La Dogaressa"/>
    <s v="Via Colle Dei Pini 8"/>
    <x v="173"/>
    <s v="Cupra Marittima"/>
    <s v=""/>
    <s v=""/>
    <n v="102"/>
    <n v="0"/>
    <n v="0"/>
    <n v="0"/>
    <n v="73.731808731808727"/>
    <n v="1"/>
  </r>
  <r>
    <x v="12"/>
    <s v="Giouse' Aldo Conc. N. 20"/>
    <s v="Viale Nazario Sauro 3 3"/>
    <x v="173"/>
    <s v="Cupra Marittima"/>
    <s v=""/>
    <s v="postamarco93@gmail.com"/>
    <n v="102"/>
    <n v="0"/>
    <n v="1"/>
    <n v="0"/>
    <n v="73.731808731808727"/>
    <n v="1"/>
  </r>
  <r>
    <x v="12"/>
    <s v="Chalet Pine"/>
    <s v="Strada Statale Adriatica Sud 1 1"/>
    <x v="173"/>
    <s v="Località non trovata"/>
    <s v=""/>
    <s v=""/>
    <n v="102"/>
    <n v="0"/>
    <n v="0"/>
    <n v="0"/>
    <n v="73.731808731808727"/>
    <n v="1"/>
  </r>
  <r>
    <x v="5"/>
    <s v="I Delfini"/>
    <s v="Via Kennedy 32"/>
    <x v="173"/>
    <s v="Cupra Marittima"/>
    <s v="www.residencecupra.it"/>
    <s v="info@residencecupra.it"/>
    <n v="102"/>
    <n v="1"/>
    <n v="1"/>
    <n v="1"/>
    <n v="73.731808731808727"/>
    <n v="1"/>
  </r>
  <r>
    <x v="0"/>
    <s v="Attivita' Ricettiva Rurale Una"/>
    <s v="Contrada Sant' Andrea 66"/>
    <x v="173"/>
    <s v="Cupra Marittima"/>
    <s v="www.countryhouseuna.com"/>
    <s v="info@countryhouseuna.com"/>
    <n v="102"/>
    <n v="1"/>
    <n v="1"/>
    <n v="1"/>
    <n v="73.731808731808727"/>
    <n v="1"/>
  </r>
  <r>
    <x v="12"/>
    <s v="Il Borghetto Beach"/>
    <s v=""/>
    <x v="173"/>
    <s v="Cupramarittima"/>
    <s v=""/>
    <s v=""/>
    <n v="102"/>
    <n v="0"/>
    <n v="0"/>
    <n v="0"/>
    <n v="73.731808731808727"/>
    <n v="1"/>
  </r>
  <r>
    <x v="12"/>
    <s v="Alta Marea"/>
    <s v="Via Torsten Bergmark  1"/>
    <x v="173"/>
    <s v="Cupra Marittima"/>
    <s v="www.chaletaltamarea.com"/>
    <s v="maxsportime@libero.it"/>
    <n v="102"/>
    <n v="1"/>
    <n v="1"/>
    <n v="1"/>
    <n v="73.731808731808727"/>
    <n v="1"/>
  </r>
  <r>
    <x v="2"/>
    <s v="Hotel Villa Pigna"/>
    <s v="Viale Assisi 33"/>
    <x v="174"/>
    <s v="Folignano"/>
    <s v="www.hotelvillapigna.it"/>
    <s v="reception@hotelvillapigna.it"/>
    <n v="80"/>
    <n v="1"/>
    <n v="1"/>
    <n v="1"/>
    <n v="73.731808731808727"/>
    <n v="1"/>
  </r>
  <r>
    <x v="0"/>
    <s v="Parco Dei Tigli"/>
    <s v="Via Piane Di Morro 68"/>
    <x v="174"/>
    <s v="Folignano"/>
    <s v="www.parcodeitigli.it"/>
    <s v="info@parcodeitigli.it"/>
    <n v="80"/>
    <n v="1"/>
    <n v="1"/>
    <n v="1"/>
    <n v="73.731808731808727"/>
    <n v="1"/>
  </r>
  <r>
    <x v="3"/>
    <s v="B&amp;B La Coccinella"/>
    <s v="Via Mazzini 30"/>
    <x v="174"/>
    <s v="Piane Di Morro"/>
    <s v=""/>
    <s v="pikkio94@libero.it"/>
    <n v="80"/>
    <n v="0"/>
    <n v="1"/>
    <n v="0"/>
    <n v="73.731808731808727"/>
    <n v="1"/>
  </r>
  <r>
    <x v="3"/>
    <s v="B&amp;B Da Giuliana"/>
    <s v="Piazza Costantino Rozzi 3"/>
    <x v="174"/>
    <s v="Folignano"/>
    <s v=""/>
    <s v=""/>
    <n v="80"/>
    <n v="0"/>
    <n v="0"/>
    <n v="0"/>
    <n v="73.731808731808727"/>
    <n v="1"/>
  </r>
  <r>
    <x v="4"/>
    <s v="Agriturismo Ramuse Di Ciccioli Paolo"/>
    <s v="Localita' Casette 3"/>
    <x v="175"/>
    <s v="Casette"/>
    <s v="www.ramuse.it"/>
    <s v="paolociccioli@ramuse.it"/>
    <n v="56"/>
    <n v="1"/>
    <n v="1"/>
    <n v="1"/>
    <n v="73.731808731808727"/>
    <n v="1"/>
  </r>
  <r>
    <x v="2"/>
    <s v="La Vecchia Posta"/>
    <s v="Piazza Guglielmo Marconi 10"/>
    <x v="175"/>
    <s v="Force"/>
    <s v="www.albergolavecchiaposta.it"/>
    <s v="info@albergolavecchiaposta.it"/>
    <n v="56"/>
    <n v="1"/>
    <n v="1"/>
    <n v="1"/>
    <n v="73.731808731808727"/>
    <n v="1"/>
  </r>
  <r>
    <x v="3"/>
    <s v="B&amp;B Gustissimo"/>
    <s v="Loc. Fontedonne 5"/>
    <x v="175"/>
    <s v="Fontedonne"/>
    <s v="www.gustissimo.com"/>
    <s v="info@gustissimo.com"/>
    <n v="56"/>
    <n v="1"/>
    <n v="1"/>
    <n v="1"/>
    <n v="73.731808731808727"/>
    <n v="1"/>
  </r>
  <r>
    <x v="3"/>
    <s v="B&amp;B The Retreat"/>
    <s v="Via San Taddeo 12"/>
    <x v="175"/>
    <s v="Località non trovata"/>
    <s v="www.lemarcheretreat.com"/>
    <s v="info@lemarcheretreat.com"/>
    <n v="56"/>
    <n v="1"/>
    <n v="1"/>
    <n v="1"/>
    <n v="73.731808731808727"/>
    <n v="1"/>
  </r>
  <r>
    <x v="5"/>
    <s v="Il Settecento Di Servili Francesco"/>
    <s v="Via Collericcardo 18"/>
    <x v="175"/>
    <s v="San Giovanni"/>
    <s v="www.ilsettecento.it"/>
    <s v="info@ilsettecento.it"/>
    <n v="56"/>
    <n v="1"/>
    <n v="1"/>
    <n v="1"/>
    <n v="73.731808731808727"/>
    <n v="1"/>
  </r>
  <r>
    <x v="6"/>
    <s v="Area Sosta Camper"/>
    <s v=""/>
    <x v="175"/>
    <s v="Località non trovata"/>
    <s v=""/>
    <s v="segreteria@comune.force.ap.it"/>
    <n v="56"/>
    <n v="0"/>
    <n v="1"/>
    <n v="0"/>
    <n v="73.731808731808727"/>
    <n v="1"/>
  </r>
  <r>
    <x v="3"/>
    <s v="B&amp;B La Casa Di Tina"/>
    <s v="Via Marche 2"/>
    <x v="176"/>
    <s v="Località non trovata"/>
    <s v=""/>
    <s v="lacasaditina@libero.it"/>
    <n v="87"/>
    <n v="0"/>
    <n v="1"/>
    <n v="0"/>
    <n v="73.731808731808727"/>
    <n v="1"/>
  </r>
  <r>
    <x v="12"/>
    <s v="Mama Lulu' Village"/>
    <s v="Viale Alcide De Gasperi 42 42"/>
    <x v="176"/>
    <s v="Località non trovata"/>
    <s v=""/>
    <s v=""/>
    <n v="87"/>
    <n v="0"/>
    <n v="0"/>
    <n v="0"/>
    <n v="73.731808731808727"/>
    <n v="1"/>
  </r>
  <r>
    <x v="3"/>
    <s v="B&amp;B Lo Squalo"/>
    <s v="Via Marconi 75"/>
    <x v="176"/>
    <s v="Località non trovata"/>
    <s v=""/>
    <s v="info@hotellosqualo.it"/>
    <n v="87"/>
    <n v="0"/>
    <n v="1"/>
    <n v="0"/>
    <n v="73.731808731808727"/>
    <n v="1"/>
  </r>
  <r>
    <x v="3"/>
    <s v="B&amp;B Tre Finestre Sul Mare - Casabagnara"/>
    <s v="Via Santa Lucia 10"/>
    <x v="176"/>
    <s v="Località non trovata"/>
    <s v="www.casabagnara.it"/>
    <s v="caterina@casabagnara.it"/>
    <n v="87"/>
    <n v="1"/>
    <n v="1"/>
    <n v="1"/>
    <n v="73.731808731808727"/>
    <n v="1"/>
  </r>
  <r>
    <x v="3"/>
    <s v="B&amp;B Sotto Gli Ulivi"/>
    <s v="Via Degli Olivi 3"/>
    <x v="176"/>
    <s v="Località non trovata"/>
    <s v=""/>
    <s v="giuseppe.paccasassi@virgilio.it"/>
    <n v="87"/>
    <n v="0"/>
    <n v="1"/>
    <n v="0"/>
    <n v="73.731808731808727"/>
    <n v="1"/>
  </r>
  <r>
    <x v="3"/>
    <s v="Azzurramare Bed &amp; Breakfast"/>
    <s v="Via Tirreno 13"/>
    <x v="176"/>
    <s v="Località non trovata"/>
    <s v=""/>
    <s v="info@azzurramare.it"/>
    <n v="87"/>
    <n v="0"/>
    <n v="1"/>
    <n v="0"/>
    <n v="73.731808731808727"/>
    <n v="1"/>
  </r>
  <r>
    <x v="5"/>
    <s v="Le Nereidi Appartamenti"/>
    <s v="Via Mediterraneo  10"/>
    <x v="176"/>
    <s v="Località non trovata"/>
    <s v="http://www.appartamenti-grottammare.it/it"/>
    <s v="info@conerohotel.com"/>
    <n v="87"/>
    <n v="1"/>
    <n v="1"/>
    <n v="1"/>
    <n v="73.731808731808727"/>
    <n v="1"/>
  </r>
  <r>
    <x v="5"/>
    <s v="Dimora Di Mare"/>
    <s v="Via Parini 9"/>
    <x v="176"/>
    <s v="Località non trovata"/>
    <s v="www.dimoradimare.com"/>
    <s v="info@dimoradimare.com"/>
    <n v="87"/>
    <n v="1"/>
    <n v="1"/>
    <n v="1"/>
    <n v="73.731808731808727"/>
    <n v="1"/>
  </r>
  <r>
    <x v="1"/>
    <s v="Villa Lucrezia"/>
    <s v="Via Monti 1"/>
    <x v="176"/>
    <s v="Località non trovata"/>
    <s v=""/>
    <s v="pamegg.consultants@yahoo.com"/>
    <n v="87"/>
    <n v="0"/>
    <n v="1"/>
    <n v="0"/>
    <n v="73.731808731808727"/>
    <n v="1"/>
  </r>
  <r>
    <x v="3"/>
    <s v="B&amp;B Ribeca'S"/>
    <s v="Viale Garibaldi 14"/>
    <x v="176"/>
    <s v="Località non trovata"/>
    <s v=""/>
    <s v="massi.todisco@gmail.com"/>
    <n v="87"/>
    <n v="0"/>
    <n v="1"/>
    <n v="0"/>
    <n v="73.731808731808727"/>
    <n v="1"/>
  </r>
  <r>
    <x v="1"/>
    <s v="Villa Ariete"/>
    <s v="C.Da Granaro  3"/>
    <x v="176"/>
    <s v="Località non trovata"/>
    <s v=""/>
    <s v="nadia.antoniani@yahoo.it"/>
    <n v="87"/>
    <n v="0"/>
    <n v="1"/>
    <n v="0"/>
    <n v="73.731808731808727"/>
    <n v="1"/>
  </r>
  <r>
    <x v="2"/>
    <s v="Eurotel"/>
    <s v="Lungomare Alcide De Gasperi 26"/>
    <x v="176"/>
    <s v="Grottammare"/>
    <s v="www.eurhotel.it"/>
    <s v="info@eurhotel.it"/>
    <n v="87"/>
    <n v="1"/>
    <n v="1"/>
    <n v="1"/>
    <n v="73.731808731808727"/>
    <n v="1"/>
  </r>
  <r>
    <x v="3"/>
    <s v="B&amp;B Lolu"/>
    <s v="Via Ballestra 69"/>
    <x v="176"/>
    <s v="Località non trovata"/>
    <s v=""/>
    <s v="acasadilolu@gmail.com"/>
    <n v="87"/>
    <n v="0"/>
    <n v="1"/>
    <n v="0"/>
    <n v="73.731808731808727"/>
    <n v="1"/>
  </r>
  <r>
    <x v="3"/>
    <s v="B&amp;B A Casa Di.."/>
    <s v="Via Ballestra 69"/>
    <x v="176"/>
    <s v="Località non trovata"/>
    <s v=""/>
    <s v="acasadilolu@gmail.com"/>
    <n v="87"/>
    <n v="0"/>
    <n v="1"/>
    <n v="0"/>
    <n v="73.731808731808727"/>
    <n v="1"/>
  </r>
  <r>
    <x v="3"/>
    <s v="B&amp;B Le Palme"/>
    <s v="Via San Martino 43/3"/>
    <x v="176"/>
    <s v="Località non trovata"/>
    <s v=""/>
    <s v="verzilli@hotmail.com"/>
    <n v="87"/>
    <n v="0"/>
    <n v="1"/>
    <n v="0"/>
    <n v="73.731808731808727"/>
    <n v="1"/>
  </r>
  <r>
    <x v="3"/>
    <s v="B&amp;B 43"/>
    <s v="Via Xx Settembre 105"/>
    <x v="176"/>
    <s v="Località non trovata"/>
    <s v="www.bb43.it"/>
    <s v="info@bb43.it"/>
    <n v="87"/>
    <n v="1"/>
    <n v="1"/>
    <n v="1"/>
    <n v="73.731808731808727"/>
    <n v="1"/>
  </r>
  <r>
    <x v="3"/>
    <s v="B&amp;B Acqua Marina"/>
    <s v="Via Frana 32"/>
    <x v="176"/>
    <s v="Località non trovata"/>
    <s v=""/>
    <s v="iobbidomenico@libero.it"/>
    <n v="87"/>
    <n v="0"/>
    <n v="1"/>
    <n v="0"/>
    <n v="73.731808731808727"/>
    <n v="1"/>
  </r>
  <r>
    <x v="3"/>
    <s v="B&amp;B Valle Dell'Eden"/>
    <s v="Via F.Lli Rosselli 55"/>
    <x v="176"/>
    <s v="Località non trovata"/>
    <s v="www.valledelleden.com"/>
    <s v="info@valledelleden.com"/>
    <n v="87"/>
    <n v="1"/>
    <n v="1"/>
    <n v="1"/>
    <n v="73.731808731808727"/>
    <n v="1"/>
  </r>
  <r>
    <x v="3"/>
    <s v="B&amp;B Casa Adele"/>
    <s v="Via Copernico N.17 63066 Grottammare (Ap) 17"/>
    <x v="176"/>
    <s v="Vicino Uscita Grottammare Autostrada A14"/>
    <s v="http://bbcasaadele.altervista.org"/>
    <s v="gcacciurri@yahoo.it"/>
    <n v="87"/>
    <n v="1"/>
    <n v="1"/>
    <n v="1"/>
    <n v="73.731808731808727"/>
    <n v="1"/>
  </r>
  <r>
    <x v="8"/>
    <s v="Istituto Virgo Lauretana"/>
    <s v="Via G. Parini 69/73"/>
    <x v="176"/>
    <s v="Grottammare"/>
    <s v="www.virgolauretana.it"/>
    <s v="info@virgolauretana.it"/>
    <n v="87"/>
    <n v="1"/>
    <n v="1"/>
    <n v="1"/>
    <n v="73.731808731808727"/>
    <n v="1"/>
  </r>
  <r>
    <x v="3"/>
    <s v="B&amp;B Stramenga Vincenzo"/>
    <s v="Via Frana 33A"/>
    <x v="176"/>
    <s v="Grottammare"/>
    <s v="www.activebroker.agenzie.casa.it"/>
    <s v="stramengaenzo@email.it"/>
    <n v="87"/>
    <n v="1"/>
    <n v="1"/>
    <n v="1"/>
    <n v="73.731808731808727"/>
    <n v="1"/>
  </r>
  <r>
    <x v="3"/>
    <s v="B&amp;B Guarneri Ivana"/>
    <s v="Via Frana 33A"/>
    <x v="176"/>
    <s v="Grottammare"/>
    <s v="www.activebroker.agenzie.cas.it"/>
    <s v="ivanaguarneri@email.it"/>
    <n v="87"/>
    <n v="1"/>
    <n v="1"/>
    <n v="1"/>
    <n v="73.731808731808727"/>
    <n v="1"/>
  </r>
  <r>
    <x v="10"/>
    <s v="Residence Mareamare"/>
    <s v="Viale Lungomare Repubblica 14"/>
    <x v="176"/>
    <s v="Grottammare"/>
    <s v="www.mareamareresidence.it"/>
    <s v="info@mareamareresidence.it"/>
    <n v="87"/>
    <n v="1"/>
    <n v="1"/>
    <n v="1"/>
    <n v="73.731808731808727"/>
    <n v="1"/>
  </r>
  <r>
    <x v="3"/>
    <s v="B&amp;B Cantine Cameli"/>
    <s v="Strada Provinciale Valtesino 350"/>
    <x v="176"/>
    <s v="Grottammare"/>
    <s v="www.bebcantinecameli.it"/>
    <s v="info@bebcantinecameli.it"/>
    <n v="87"/>
    <n v="1"/>
    <n v="1"/>
    <n v="1"/>
    <n v="73.731808731808727"/>
    <n v="1"/>
  </r>
  <r>
    <x v="10"/>
    <s v="Residence Costa Smeralda"/>
    <s v="Via Malta 16"/>
    <x v="176"/>
    <s v="Grottammare"/>
    <s v="www.costasmeraldaresidence.it"/>
    <s v="info@costasmeraldaresidence.it"/>
    <n v="87"/>
    <n v="1"/>
    <n v="1"/>
    <n v="1"/>
    <n v="73.731808731808727"/>
    <n v="1"/>
  </r>
  <r>
    <x v="5"/>
    <s v="La Torretta Sul Borgo"/>
    <s v="Via C. Peretti 2"/>
    <x v="176"/>
    <s v="Grottammare"/>
    <s v="www.latorrettasulborgo.it"/>
    <s v="info@latorrettasulborgo.it"/>
    <n v="87"/>
    <n v="1"/>
    <n v="1"/>
    <n v="1"/>
    <n v="73.731808731808727"/>
    <n v="1"/>
  </r>
  <r>
    <x v="0"/>
    <s v="Briciola Di Sole"/>
    <s v="Contrada Granaro 19"/>
    <x v="176"/>
    <s v="Grottammare"/>
    <s v="www.bricioladisole.it"/>
    <s v="info@bricioladisole.it"/>
    <n v="87"/>
    <n v="1"/>
    <n v="1"/>
    <n v="1"/>
    <n v="73.731808731808727"/>
    <n v="1"/>
  </r>
  <r>
    <x v="5"/>
    <s v="Casa Del Mare"/>
    <s v="Via Cantiere 7"/>
    <x v="176"/>
    <s v="Grottammare"/>
    <s v=""/>
    <s v="vicolopineta@gmail.com"/>
    <n v="87"/>
    <n v="0"/>
    <n v="1"/>
    <n v="0"/>
    <n v="73.731808731808727"/>
    <n v="1"/>
  </r>
  <r>
    <x v="5"/>
    <s v="Casa Preziosa"/>
    <s v="Via Natale Capriotti 39"/>
    <x v="176"/>
    <s v="Grottammare"/>
    <s v="www.casapreziosa.it"/>
    <s v="info@casapreziosa.it"/>
    <n v="87"/>
    <n v="1"/>
    <n v="1"/>
    <n v="1"/>
    <n v="73.731808731808727"/>
    <n v="1"/>
  </r>
  <r>
    <x v="3"/>
    <s v="B&amp;B A Casa Di Paolo"/>
    <s v="Contrada San Francesco 26"/>
    <x v="176"/>
    <s v="Grottammare"/>
    <s v="www.acasadipaolo.it"/>
    <s v="amadiopaolo@libero.it"/>
    <n v="87"/>
    <n v="1"/>
    <n v="1"/>
    <n v="1"/>
    <n v="73.731808731808727"/>
    <n v="1"/>
  </r>
  <r>
    <x v="5"/>
    <s v="Fiscals Computers Di Perotti Enrico Snc"/>
    <s v="Viale Alcide De Gasperi 16"/>
    <x v="176"/>
    <s v="Grottammare"/>
    <s v=""/>
    <s v="ramona@studioenricoperotti.it"/>
    <n v="87"/>
    <n v="0"/>
    <n v="1"/>
    <n v="0"/>
    <n v="73.731808731808727"/>
    <n v="1"/>
  </r>
  <r>
    <x v="3"/>
    <s v="B&amp;B Profumo Di Nardo"/>
    <s v="Strada Provinciale Valtesino 242"/>
    <x v="176"/>
    <s v="Grottammare"/>
    <s v="www.profumodinardo.it"/>
    <s v="emanuela_torquati@yahoo.it"/>
    <n v="87"/>
    <n v="1"/>
    <n v="1"/>
    <n v="1"/>
    <n v="73.731808731808727"/>
    <n v="1"/>
  </r>
  <r>
    <x v="3"/>
    <s v="B&amp;B La Signora Casa"/>
    <s v="Viale Alcide De Gasperi 182"/>
    <x v="176"/>
    <s v="Grottammare"/>
    <s v="www.lasignoracasa.com"/>
    <s v="info@lasignoracasa.com"/>
    <n v="87"/>
    <n v="1"/>
    <n v="1"/>
    <n v="1"/>
    <n v="73.731808731808727"/>
    <n v="1"/>
  </r>
  <r>
    <x v="3"/>
    <s v="B&amp;B Cantine Cameli Vini 1890"/>
    <s v="Strada Provinciale Valtesino 352"/>
    <x v="176"/>
    <s v="Grottammare"/>
    <s v="www.bebcantinecameli.it"/>
    <s v="info@bebcantinecameli.it"/>
    <n v="87"/>
    <n v="1"/>
    <n v="1"/>
    <n v="1"/>
    <n v="73.731808731808727"/>
    <n v="1"/>
  </r>
  <r>
    <x v="3"/>
    <s v="Villa Paola"/>
    <s v="Via Cagliata 4"/>
    <x v="176"/>
    <s v="Grottammare"/>
    <s v="www.villapaolabb.it"/>
    <s v="info@villapaolabb.it"/>
    <n v="87"/>
    <n v="1"/>
    <n v="1"/>
    <n v="1"/>
    <n v="73.731808731808727"/>
    <n v="1"/>
  </r>
  <r>
    <x v="3"/>
    <s v="B&amp;B Lady D"/>
    <s v="Via Ischia Prima 203"/>
    <x v="176"/>
    <s v="Grottammare"/>
    <s v="www.bbladyd.altervista.org"/>
    <s v="bbladyd@gmail.com"/>
    <n v="87"/>
    <n v="1"/>
    <n v="1"/>
    <n v="1"/>
    <n v="73.731808731808727"/>
    <n v="1"/>
  </r>
  <r>
    <x v="3"/>
    <s v="B&amp;B Sapore Di Mare"/>
    <s v="Ponza 91"/>
    <x v="176"/>
    <s v="Località non trovata"/>
    <s v=""/>
    <s v="info@bbsaporedimare.it"/>
    <n v="87"/>
    <n v="0"/>
    <n v="1"/>
    <n v="0"/>
    <n v="73.731808731808727"/>
    <n v="1"/>
  </r>
  <r>
    <x v="6"/>
    <s v="Area Di Sosta Camper"/>
    <s v=""/>
    <x v="176"/>
    <s v="Grottammare"/>
    <s v=""/>
    <s v="degaetanovincenzo@gmail.com"/>
    <n v="87"/>
    <n v="0"/>
    <n v="1"/>
    <n v="0"/>
    <n v="73.731808731808727"/>
    <n v="1"/>
  </r>
  <r>
    <x v="3"/>
    <s v="B&amp;B La Casa Dei Gerani Vacanze"/>
    <s v="Via G. Bruno 34"/>
    <x v="176"/>
    <s v="Grottammare"/>
    <s v=""/>
    <s v="casadeigeranei@gmail.com"/>
    <n v="87"/>
    <n v="0"/>
    <n v="1"/>
    <n v="0"/>
    <n v="73.731808731808727"/>
    <n v="1"/>
  </r>
  <r>
    <x v="10"/>
    <s v=" Residence Costa Azzurra"/>
    <s v="Via Malta 2"/>
    <x v="176"/>
    <s v="Grottammare"/>
    <s v="www.costazzurraresidence.it"/>
    <s v="info@costazzurraresidence.it"/>
    <n v="87"/>
    <n v="1"/>
    <n v="1"/>
    <n v="1"/>
    <n v="73.731808731808727"/>
    <n v="1"/>
  </r>
  <r>
    <x v="10"/>
    <s v="Ada"/>
    <s v="Lungomare Alcide De Gasperi 76"/>
    <x v="176"/>
    <s v="Grottammare"/>
    <s v="www.residenceada.com"/>
    <s v="info@residenceada.com"/>
    <n v="87"/>
    <n v="1"/>
    <n v="1"/>
    <n v="1"/>
    <n v="73.731808731808727"/>
    <n v="1"/>
  </r>
  <r>
    <x v="2"/>
    <s v="Caraibi"/>
    <s v="Lungomare Alcide De Gasperi 172"/>
    <x v="176"/>
    <s v="Grottammare"/>
    <s v="www.hotelcaraibi.it"/>
    <s v="info@hotelcaraibi.it"/>
    <n v="87"/>
    <n v="1"/>
    <n v="1"/>
    <n v="1"/>
    <n v="73.731808731808727"/>
    <n v="1"/>
  </r>
  <r>
    <x v="2"/>
    <s v="Hotel Ambassador"/>
    <s v="Viale Lungomare Repubblica 86"/>
    <x v="176"/>
    <s v="Grottammare"/>
    <s v="www.paradisogrottammare.it"/>
    <s v="info@ambassadorgrottammare.it"/>
    <n v="87"/>
    <n v="1"/>
    <n v="1"/>
    <n v="1"/>
    <n v="73.731808731808727"/>
    <n v="1"/>
  </r>
  <r>
    <x v="10"/>
    <s v="Residence Le Palme"/>
    <s v="Lungomare Alcide De Gasperi 160"/>
    <x v="176"/>
    <s v="Grottammare"/>
    <s v="www.residencelepalme.it"/>
    <s v="info@residencelepalme.it"/>
    <n v="87"/>
    <n v="1"/>
    <n v="1"/>
    <n v="1"/>
    <n v="73.731808731808727"/>
    <n v="1"/>
  </r>
  <r>
    <x v="2"/>
    <s v="Villa Helvetia"/>
    <s v="Via Vincenzo Salvi 9"/>
    <x v="176"/>
    <s v="Grottammare"/>
    <s v="www.villahelvetia.it"/>
    <s v="info@villahelvetia.it"/>
    <n v="87"/>
    <n v="1"/>
    <n v="1"/>
    <n v="1"/>
    <n v="73.731808731808727"/>
    <n v="1"/>
  </r>
  <r>
    <x v="2"/>
    <s v="Hotel Parco Dei Principi"/>
    <s v="Lungomare Alcide De Gasperi 90"/>
    <x v="176"/>
    <s v="Grottammare"/>
    <s v="www.hotelparcodeiprincipi.it"/>
    <s v="htlparcodeiprincipi@tiscalinet.it"/>
    <n v="87"/>
    <n v="1"/>
    <n v="1"/>
    <n v="1"/>
    <n v="73.731808731808727"/>
    <n v="1"/>
  </r>
  <r>
    <x v="2"/>
    <s v="Velia"/>
    <s v="Viale Alcide De Gasperi 20"/>
    <x v="176"/>
    <s v="Grottammare"/>
    <s v="www.hotelvelia.it"/>
    <s v="velia@grottammare.it"/>
    <n v="87"/>
    <n v="1"/>
    <n v="1"/>
    <n v="1"/>
    <n v="73.731808731808727"/>
    <n v="1"/>
  </r>
  <r>
    <x v="2"/>
    <s v="Relais Concorde"/>
    <s v="Via G.Parini 34"/>
    <x v="176"/>
    <s v="Grottammare"/>
    <s v="www.relaisconcorde.it"/>
    <s v="info@relaisconcorde.it"/>
    <n v="87"/>
    <n v="1"/>
    <n v="1"/>
    <n v="1"/>
    <n v="73.731808731808727"/>
    <n v="1"/>
  </r>
  <r>
    <x v="2"/>
    <s v="Lo Squalo"/>
    <s v="Via Guglielmo Marconi 71"/>
    <x v="176"/>
    <s v="Grottammare"/>
    <s v="www.hotellosqualo.it"/>
    <s v="info@hotellosqualo.it"/>
    <n v="87"/>
    <n v="1"/>
    <n v="1"/>
    <n v="1"/>
    <n v="73.731808731808727"/>
    <n v="1"/>
  </r>
  <r>
    <x v="2"/>
    <s v="Roma"/>
    <s v="Viale Alcide De Gasperi 60"/>
    <x v="176"/>
    <s v="Grottammare"/>
    <s v="www.hotelromagrottammare.com"/>
    <s v="info@hotelromagrottammare.com"/>
    <n v="87"/>
    <n v="1"/>
    <n v="1"/>
    <n v="1"/>
    <n v="73.731808731808727"/>
    <n v="1"/>
  </r>
  <r>
    <x v="2"/>
    <s v="Sylvia"/>
    <s v="Viale C. Colombo 83"/>
    <x v="176"/>
    <s v="Grottammare"/>
    <s v="www.hotelsylvia.net"/>
    <s v="info@hotelsylvia.net"/>
    <n v="87"/>
    <n v="1"/>
    <n v="1"/>
    <n v="1"/>
    <n v="73.731808731808727"/>
    <n v="1"/>
  </r>
  <r>
    <x v="2"/>
    <s v="Eden"/>
    <s v="Viale Alcide De Gasperi 146"/>
    <x v="176"/>
    <s v="Grottammare"/>
    <s v="www.hoteledengrottammare.it"/>
    <s v="info@hoteledengrottammare.it"/>
    <n v="87"/>
    <n v="1"/>
    <n v="1"/>
    <n v="1"/>
    <n v="73.731808731808727"/>
    <n v="1"/>
  </r>
  <r>
    <x v="2"/>
    <s v="Marconi"/>
    <s v="Viale Alcide De Gasperi 6"/>
    <x v="176"/>
    <s v="Grottammare"/>
    <s v=""/>
    <s v="marconi.hotel@alice.it"/>
    <n v="87"/>
    <n v="0"/>
    <n v="1"/>
    <n v="0"/>
    <n v="73.731808731808727"/>
    <n v="1"/>
  </r>
  <r>
    <x v="2"/>
    <s v="Paradiso"/>
    <s v="Viale Alcide De Gasperi 130"/>
    <x v="176"/>
    <s v="Grottammare"/>
    <s v="www.paradisogrottammare.it"/>
    <s v="info@paradisogrottammare.it"/>
    <n v="87"/>
    <n v="1"/>
    <n v="1"/>
    <n v="1"/>
    <n v="73.731808731808727"/>
    <n v="1"/>
  </r>
  <r>
    <x v="2"/>
    <s v="Pensione Miramare"/>
    <s v="Via Cagliata 44"/>
    <x v="176"/>
    <s v="Grottammare"/>
    <s v=""/>
    <s v="daniele.ubaldi@tin.it"/>
    <n v="87"/>
    <n v="0"/>
    <n v="1"/>
    <n v="0"/>
    <n v="73.731808731808727"/>
    <n v="1"/>
  </r>
  <r>
    <x v="2"/>
    <s v="Vagnozzi"/>
    <s v="Via Francesco Cilea 113"/>
    <x v="176"/>
    <s v="Grottammare"/>
    <s v="www.pensionevagnozzi.com"/>
    <s v="pensionevagnozzi@gmail.com"/>
    <n v="87"/>
    <n v="1"/>
    <n v="1"/>
    <n v="1"/>
    <n v="73.731808731808727"/>
    <n v="1"/>
  </r>
  <r>
    <x v="2"/>
    <s v="Prater"/>
    <s v="Via Malta 18"/>
    <x v="176"/>
    <s v="Grottammare"/>
    <s v="www.hotelprater.it"/>
    <s v="info@hotelprater.it"/>
    <n v="87"/>
    <n v="1"/>
    <n v="1"/>
    <n v="1"/>
    <n v="73.731808731808727"/>
    <n v="1"/>
  </r>
  <r>
    <x v="2"/>
    <s v="Hotel La Perla Preziosa Dependance"/>
    <s v="Via Mediterraneo 14"/>
    <x v="176"/>
    <s v="Grottammare"/>
    <s v="www.laperlapreziosa.com"/>
    <s v="info@laperlapreziosa.com"/>
    <n v="87"/>
    <n v="1"/>
    <n v="1"/>
    <n v="1"/>
    <n v="73.731808731808727"/>
    <n v="1"/>
  </r>
  <r>
    <x v="2"/>
    <s v="Hotel La Perla Preziosa"/>
    <s v="Via Mediterraneo 8"/>
    <x v="176"/>
    <s v="Grottammare"/>
    <s v="www.laperlapreziosa.com"/>
    <s v="info@laperlapreziosa.com"/>
    <n v="87"/>
    <n v="1"/>
    <n v="1"/>
    <n v="1"/>
    <n v="73.731808731808727"/>
    <n v="1"/>
  </r>
  <r>
    <x v="5"/>
    <s v="Piergallini Rita"/>
    <s v="Alcide De Gasperi 120"/>
    <x v="176"/>
    <s v="Grottammare"/>
    <s v=""/>
    <s v="pl.massi@gmail.com"/>
    <n v="87"/>
    <n v="0"/>
    <n v="1"/>
    <n v="0"/>
    <n v="73.731808731808727"/>
    <n v="1"/>
  </r>
  <r>
    <x v="11"/>
    <s v="Don Diego"/>
    <s v="Lungomare Alcide De Gasperi 128"/>
    <x v="176"/>
    <s v="Grottammare"/>
    <s v="www.campingdondiego.it"/>
    <s v="info@dondiegocamping.it"/>
    <n v="87"/>
    <n v="1"/>
    <n v="1"/>
    <n v="1"/>
    <n v="73.731808731808727"/>
    <n v="1"/>
  </r>
  <r>
    <x v="4"/>
    <s v="A Casa Da Angelo"/>
    <s v="Contrada San Giacomo 26"/>
    <x v="176"/>
    <s v="Grottammare"/>
    <s v=""/>
    <s v="agriturismoacasadaangelo@alice.it"/>
    <n v="87"/>
    <n v="0"/>
    <n v="1"/>
    <n v="0"/>
    <n v="73.731808731808727"/>
    <n v="1"/>
  </r>
  <r>
    <x v="5"/>
    <s v="La Priora"/>
    <s v="Via Francesco Cilea 194"/>
    <x v="176"/>
    <s v="Grottammare"/>
    <s v=""/>
    <s v=""/>
    <n v="87"/>
    <n v="0"/>
    <n v="0"/>
    <n v="0"/>
    <n v="73.731808731808727"/>
    <n v="1"/>
  </r>
  <r>
    <x v="3"/>
    <s v="B&amp;B Imbrescia"/>
    <s v="Via San Paterniano 16"/>
    <x v="176"/>
    <s v="Grottammare"/>
    <s v=""/>
    <s v="simoelori@alice.it"/>
    <n v="87"/>
    <n v="0"/>
    <n v="1"/>
    <n v="0"/>
    <n v="73.731808731808727"/>
    <n v="1"/>
  </r>
  <r>
    <x v="3"/>
    <s v="Casa Dei Pesci"/>
    <s v="Vicolo Pineta 7"/>
    <x v="176"/>
    <s v="Grottammare"/>
    <s v=""/>
    <s v="vicolopineta@gmail.com"/>
    <n v="87"/>
    <n v="0"/>
    <n v="1"/>
    <n v="0"/>
    <n v="73.731808731808727"/>
    <n v="1"/>
  </r>
  <r>
    <x v="3"/>
    <s v="B&amp;B Cameli Emidio"/>
    <s v="Strada Comunale San Biagio 1"/>
    <x v="176"/>
    <s v="Grottammare"/>
    <s v=""/>
    <s v="trade77@hotmail.com"/>
    <n v="87"/>
    <n v="0"/>
    <n v="1"/>
    <n v="0"/>
    <n v="73.731808731808727"/>
    <n v="1"/>
  </r>
  <r>
    <x v="3"/>
    <s v="B&amp;B Casa Vacanze"/>
    <s v="Via Frana 27"/>
    <x v="176"/>
    <s v="Grottammare"/>
    <s v=""/>
    <s v="sbtluca@gmail.com"/>
    <n v="87"/>
    <n v="0"/>
    <n v="1"/>
    <n v="0"/>
    <n v="73.731808731808727"/>
    <n v="1"/>
  </r>
  <r>
    <x v="10"/>
    <s v="Valentino Resort"/>
    <s v="Via Dante Alighieri 99"/>
    <x v="176"/>
    <s v="Grottammare"/>
    <s v="www.valentinoresort.com"/>
    <s v="info@valentinoresort.com"/>
    <n v="87"/>
    <n v="1"/>
    <n v="1"/>
    <n v="1"/>
    <n v="73.731808731808727"/>
    <n v="1"/>
  </r>
  <r>
    <x v="5"/>
    <s v="Casa Pazzi"/>
    <s v="Via Sotto Le Mura 8"/>
    <x v="176"/>
    <s v="Grottammare"/>
    <s v="www.casapazzi.com"/>
    <s v="info@casapazzi.com"/>
    <n v="87"/>
    <n v="1"/>
    <n v="1"/>
    <n v="1"/>
    <n v="73.731808731808727"/>
    <n v="1"/>
  </r>
  <r>
    <x v="3"/>
    <s v="B&amp;B Amurri Domenica"/>
    <s v="Strada Comunale San Biagio 9"/>
    <x v="176"/>
    <s v="Grottammare"/>
    <s v=""/>
    <s v="sandro.esposito@gmail.com"/>
    <n v="87"/>
    <n v="0"/>
    <n v="1"/>
    <n v="0"/>
    <n v="73.731808731808727"/>
    <n v="1"/>
  </r>
  <r>
    <x v="3"/>
    <s v="B&amp;B I Girasoli Di Antonini Daniela"/>
    <s v="Via Dei Piceni 64"/>
    <x v="176"/>
    <s v="Grottammare"/>
    <s v=""/>
    <s v="daniela.antonini2@gmail.com"/>
    <n v="87"/>
    <n v="0"/>
    <n v="1"/>
    <n v="0"/>
    <n v="73.731808731808727"/>
    <n v="1"/>
  </r>
  <r>
    <x v="12"/>
    <s v="Bagno Hotel Europa N° 30/31"/>
    <s v="Viale Alcide De Gasperi 1 1"/>
    <x v="176"/>
    <s v="San Benedetto Del Tronto"/>
    <s v="www.eurhotel.it"/>
    <s v="info@eurotel.it"/>
    <n v="87"/>
    <n v="1"/>
    <n v="1"/>
    <n v="1"/>
    <n v="73.731808731808727"/>
    <n v="1"/>
  </r>
  <r>
    <x v="12"/>
    <s v="Elisei Stellina"/>
    <s v="Viale Cristoforo Colombo 1 1"/>
    <x v="176"/>
    <s v="Località non trovata"/>
    <s v=""/>
    <s v=""/>
    <n v="87"/>
    <n v="0"/>
    <n v="0"/>
    <n v="0"/>
    <n v="73.731808731808727"/>
    <n v="1"/>
  </r>
  <r>
    <x v="12"/>
    <s v="Florida"/>
    <s v="Lungomare Cristoforo Colombo 6 6"/>
    <x v="176"/>
    <s v="Località non trovata"/>
    <s v=""/>
    <s v=""/>
    <n v="87"/>
    <n v="0"/>
    <n v="0"/>
    <n v="0"/>
    <n v="73.731808731808727"/>
    <n v="1"/>
  </r>
  <r>
    <x v="12"/>
    <s v="Rosa Dei Venti"/>
    <s v="Viale Alcide De Gasperi 71 71"/>
    <x v="176"/>
    <s v="Località non trovata"/>
    <s v=""/>
    <s v=""/>
    <n v="87"/>
    <n v="0"/>
    <n v="0"/>
    <n v="0"/>
    <n v="73.731808731808727"/>
    <n v="1"/>
  </r>
  <r>
    <x v="12"/>
    <s v="Tropical"/>
    <s v="Viale Alcide De Gasperi 59 59"/>
    <x v="176"/>
    <s v="Località non trovata"/>
    <s v="www.ristorantetropical.com"/>
    <s v="ristorantetropical@alice.it"/>
    <n v="87"/>
    <n v="1"/>
    <n v="1"/>
    <n v="1"/>
    <n v="73.731808731808727"/>
    <n v="1"/>
  </r>
  <r>
    <x v="12"/>
    <s v="Colibri Beach"/>
    <s v="Viale Alcide De Gasperi 1 1"/>
    <x v="176"/>
    <s v="Grottammare"/>
    <s v=""/>
    <s v=""/>
    <n v="87"/>
    <n v="0"/>
    <n v="0"/>
    <n v="0"/>
    <n v="73.731808731808727"/>
    <n v="1"/>
  </r>
  <r>
    <x v="12"/>
    <s v="Noa'"/>
    <s v="Viale Alcide De Gasperi 1 1"/>
    <x v="176"/>
    <s v="Località non trovata"/>
    <s v=""/>
    <s v=""/>
    <n v="87"/>
    <n v="0"/>
    <n v="0"/>
    <n v="0"/>
    <n v="73.731808731808727"/>
    <n v="1"/>
  </r>
  <r>
    <x v="12"/>
    <s v="Don Diego"/>
    <s v="Viale Alcide De Gasperi 1 1"/>
    <x v="176"/>
    <s v="Località non trovata"/>
    <s v=""/>
    <s v=""/>
    <n v="87"/>
    <n v="0"/>
    <n v="0"/>
    <n v="0"/>
    <n v="73.731808731808727"/>
    <n v="1"/>
  </r>
  <r>
    <x v="12"/>
    <s v="Da Mario"/>
    <s v="Viale De Gasperi 1 1"/>
    <x v="176"/>
    <s v="Località non trovata"/>
    <s v=""/>
    <s v=""/>
    <n v="87"/>
    <n v="0"/>
    <n v="0"/>
    <n v="0"/>
    <n v="73.731808731808727"/>
    <n v="1"/>
  </r>
  <r>
    <x v="12"/>
    <s v="Sabia"/>
    <s v="Viale Alcide De Gasperi 79 79"/>
    <x v="176"/>
    <s v="Località non trovata"/>
    <s v=""/>
    <s v=""/>
    <n v="87"/>
    <n v="0"/>
    <n v="0"/>
    <n v="0"/>
    <n v="73.731808731808727"/>
    <n v="1"/>
  </r>
  <r>
    <x v="12"/>
    <s v="Saari Beach"/>
    <s v="Viale Alcide De Gasperi 75 75"/>
    <x v="176"/>
    <s v="Località non trovata"/>
    <s v=""/>
    <s v=""/>
    <n v="87"/>
    <n v="0"/>
    <n v="0"/>
    <n v="0"/>
    <n v="73.731808731808727"/>
    <n v="1"/>
  </r>
  <r>
    <x v="12"/>
    <s v="Ragno Verde"/>
    <s v="Viale Alcide De Gasperi  1"/>
    <x v="176"/>
    <s v="Località non trovata"/>
    <s v=""/>
    <s v="winisa@tin.it"/>
    <n v="87"/>
    <n v="0"/>
    <n v="1"/>
    <n v="0"/>
    <n v="73.731808731808727"/>
    <n v="1"/>
  </r>
  <r>
    <x v="12"/>
    <s v="Nord Est"/>
    <s v="Viale Alcide De Gasperi 23 23"/>
    <x v="176"/>
    <s v="Località non trovata"/>
    <s v=""/>
    <s v="acfirst@hotmail.it"/>
    <n v="87"/>
    <n v="0"/>
    <n v="1"/>
    <n v="0"/>
    <n v="73.731808731808727"/>
    <n v="1"/>
  </r>
  <r>
    <x v="12"/>
    <s v="Acquarius"/>
    <s v="Viale Alcide De Gasperi 1 1"/>
    <x v="176"/>
    <s v="Grottammare"/>
    <s v=""/>
    <s v=""/>
    <n v="87"/>
    <n v="0"/>
    <n v="0"/>
    <n v="0"/>
    <n v="73.731808731808727"/>
    <n v="1"/>
  </r>
  <r>
    <x v="12"/>
    <s v="Vela"/>
    <s v="Via Colombo 10 10"/>
    <x v="176"/>
    <s v="Località non trovata"/>
    <s v=""/>
    <s v=""/>
    <n v="87"/>
    <n v="0"/>
    <n v="0"/>
    <n v="0"/>
    <n v="73.731808731808727"/>
    <n v="1"/>
  </r>
  <r>
    <x v="12"/>
    <s v="Le Terrazze"/>
    <s v="Viale Alcide De Gasperi 40 40"/>
    <x v="176"/>
    <s v="Località non trovata"/>
    <s v="www.orovacanze.it"/>
    <s v="leterrazze@libero.it"/>
    <n v="87"/>
    <n v="1"/>
    <n v="1"/>
    <n v="1"/>
    <n v="73.731808731808727"/>
    <n v="1"/>
  </r>
  <r>
    <x v="12"/>
    <s v="4 Sorelle"/>
    <s v="Viale Alcide De Gasperi 1 1"/>
    <x v="176"/>
    <s v="Località non trovata"/>
    <s v=""/>
    <s v=""/>
    <n v="87"/>
    <n v="0"/>
    <n v="0"/>
    <n v="0"/>
    <n v="73.731808731808727"/>
    <n v="1"/>
  </r>
  <r>
    <x v="12"/>
    <s v="Bagno Peppina"/>
    <s v="Viale Lungomare Repubblica 3 3"/>
    <x v="176"/>
    <s v="Grottammare"/>
    <s v="it.geocities.com/bagnopeppina"/>
    <s v="nanni57@alice.it"/>
    <n v="87"/>
    <n v="1"/>
    <n v="1"/>
    <n v="1"/>
    <n v="73.731808731808727"/>
    <n v="1"/>
  </r>
  <r>
    <x v="12"/>
    <s v="L'Ancora"/>
    <s v="Viale Alcide De Gasperi 65 65"/>
    <x v="176"/>
    <s v="Località non trovata"/>
    <s v=""/>
    <s v="nicolino.cameli@libero.it"/>
    <n v="87"/>
    <n v="0"/>
    <n v="1"/>
    <n v="0"/>
    <n v="73.731808731808727"/>
    <n v="1"/>
  </r>
  <r>
    <x v="12"/>
    <s v="Bagni Diana"/>
    <s v="Via Cristoforo Colombo 1 1"/>
    <x v="176"/>
    <s v="Località non trovata"/>
    <s v=""/>
    <s v=""/>
    <n v="87"/>
    <n v="0"/>
    <n v="0"/>
    <n v="0"/>
    <n v="73.731808731808727"/>
    <n v="1"/>
  </r>
  <r>
    <x v="12"/>
    <s v="Bagno Felicita"/>
    <s v=""/>
    <x v="176"/>
    <s v="Località non trovata"/>
    <s v=""/>
    <s v="felicita38@libero.it"/>
    <n v="87"/>
    <n v="0"/>
    <n v="1"/>
    <n v="0"/>
    <n v="73.731808731808727"/>
    <n v="1"/>
  </r>
  <r>
    <x v="12"/>
    <s v="Bagni Andrea"/>
    <s v=""/>
    <x v="176"/>
    <s v="Località non trovata"/>
    <s v=""/>
    <s v=""/>
    <n v="87"/>
    <n v="0"/>
    <n v="0"/>
    <n v="0"/>
    <n v="73.731808731808727"/>
    <n v="1"/>
  </r>
  <r>
    <x v="12"/>
    <s v="Bagni Maria Fiori"/>
    <s v="Viale Della Repubblica 1 1"/>
    <x v="176"/>
    <s v="Pesaro"/>
    <s v=""/>
    <s v=""/>
    <n v="87"/>
    <n v="0"/>
    <n v="0"/>
    <n v="0"/>
    <n v="73.731808731808727"/>
    <n v="1"/>
  </r>
  <r>
    <x v="12"/>
    <s v="Chalet Delle Stelle"/>
    <s v="Viale Cristoforo Colombo 2 2"/>
    <x v="176"/>
    <s v="Località non trovata"/>
    <s v=""/>
    <s v=""/>
    <n v="87"/>
    <n v="0"/>
    <n v="0"/>
    <n v="0"/>
    <n v="73.731808731808727"/>
    <n v="1"/>
  </r>
  <r>
    <x v="12"/>
    <s v="Cantu'"/>
    <s v="Viale Alcide De Gasperi 81 81"/>
    <x v="176"/>
    <s v="San Benedetto Del Tronto"/>
    <s v=""/>
    <s v=""/>
    <n v="87"/>
    <n v="0"/>
    <n v="0"/>
    <n v="0"/>
    <n v="73.731808731808727"/>
    <n v="1"/>
  </r>
  <r>
    <x v="12"/>
    <s v="Corallo"/>
    <s v="Viale Alcide De Gasperi  1"/>
    <x v="176"/>
    <s v="Località non trovata"/>
    <s v=""/>
    <s v=""/>
    <n v="87"/>
    <n v="0"/>
    <n v="0"/>
    <n v="0"/>
    <n v="73.731808731808727"/>
    <n v="1"/>
  </r>
  <r>
    <x v="12"/>
    <s v="Bagni Hotel Roma - Bahia Blanca"/>
    <s v="Viale Alcide De Gasperi 1 1"/>
    <x v="176"/>
    <s v="Località non trovata"/>
    <s v=""/>
    <s v=""/>
    <n v="87"/>
    <n v="0"/>
    <n v="0"/>
    <n v="0"/>
    <n v="73.731808731808727"/>
    <n v="1"/>
  </r>
  <r>
    <x v="12"/>
    <s v="Peccato Solo D'Estate"/>
    <s v="Viale Alcide De Gasperi 1 1"/>
    <x v="176"/>
    <s v="Località non trovata"/>
    <s v=""/>
    <s v=""/>
    <n v="87"/>
    <n v="0"/>
    <n v="0"/>
    <n v="0"/>
    <n v="73.731808731808727"/>
    <n v="1"/>
  </r>
  <r>
    <x v="12"/>
    <s v="California"/>
    <s v="Viale Cristoforo Colombo 1 1"/>
    <x v="176"/>
    <s v="Località non trovata"/>
    <s v=""/>
    <s v=""/>
    <n v="87"/>
    <n v="0"/>
    <n v="0"/>
    <n v="0"/>
    <n v="73.731808731808727"/>
    <n v="1"/>
  </r>
  <r>
    <x v="12"/>
    <s v="Bagni Paoloni"/>
    <s v="Viale Alcide De Gasperi 1 1"/>
    <x v="176"/>
    <s v="Località non trovata"/>
    <s v=""/>
    <s v=""/>
    <n v="87"/>
    <n v="0"/>
    <n v="0"/>
    <n v="0"/>
    <n v="73.731808731808727"/>
    <n v="1"/>
  </r>
  <r>
    <x v="12"/>
    <s v="Chalet Il Gabbiano ( Lu Cucale)"/>
    <s v="Viale Alcide De Gasperi 1 41"/>
    <x v="176"/>
    <s v="Grottammare"/>
    <s v=""/>
    <s v=""/>
    <n v="87"/>
    <n v="0"/>
    <n v="0"/>
    <n v="0"/>
    <n v="73.731808731808727"/>
    <n v="1"/>
  </r>
  <r>
    <x v="12"/>
    <s v="Stella Marina"/>
    <s v="Via Colombo 16 16"/>
    <x v="176"/>
    <s v="Località non trovata"/>
    <s v=""/>
    <s v=""/>
    <n v="87"/>
    <n v="0"/>
    <n v="0"/>
    <n v="0"/>
    <n v="73.731808731808727"/>
    <n v="1"/>
  </r>
  <r>
    <x v="12"/>
    <s v="Tenente"/>
    <s v="Viale Della Repubblica 7 7"/>
    <x v="176"/>
    <s v="Località non trovata"/>
    <s v=""/>
    <s v=""/>
    <n v="87"/>
    <n v="0"/>
    <n v="0"/>
    <n v="0"/>
    <n v="73.731808731808727"/>
    <n v="1"/>
  </r>
  <r>
    <x v="12"/>
    <s v="La Risacca"/>
    <s v="Viale Alcide De Gasperi 1 1"/>
    <x v="176"/>
    <s v="Località non trovata"/>
    <s v=""/>
    <s v=""/>
    <n v="87"/>
    <n v="0"/>
    <n v="0"/>
    <n v="0"/>
    <n v="73.731808731808727"/>
    <n v="1"/>
  </r>
  <r>
    <x v="12"/>
    <s v="Koh I Noor"/>
    <s v="Viale Alcide De Gasperi 1 1"/>
    <x v="176"/>
    <s v="San Benedetto Del Tronto"/>
    <s v=""/>
    <s v="egisto.palmitesta@gmail.com"/>
    <n v="87"/>
    <n v="0"/>
    <n v="1"/>
    <n v="0"/>
    <n v="73.731808731808727"/>
    <n v="1"/>
  </r>
  <r>
    <x v="12"/>
    <s v="Bagni Lelii"/>
    <s v="Viale Della Repubblica 1 1"/>
    <x v="176"/>
    <s v="Località non trovata"/>
    <s v=""/>
    <s v=""/>
    <n v="87"/>
    <n v="0"/>
    <n v="0"/>
    <n v="0"/>
    <n v="73.731808731808727"/>
    <n v="1"/>
  </r>
  <r>
    <x v="12"/>
    <s v="Bagno Eden"/>
    <s v="Viale Alcide De Gasperi 1 1"/>
    <x v="176"/>
    <s v="Località non trovata"/>
    <s v="hoteleden-ap.it"/>
    <s v="hoteledensb@insinet.it"/>
    <n v="87"/>
    <n v="1"/>
    <n v="1"/>
    <n v="1"/>
    <n v="73.731808731808727"/>
    <n v="1"/>
  </r>
  <r>
    <x v="12"/>
    <s v="Lo Scoglio"/>
    <s v="Viale Alcide De Gasperi 23 23"/>
    <x v="176"/>
    <s v="Località non trovata"/>
    <s v=""/>
    <s v="loscoglio@tin.it"/>
    <n v="87"/>
    <n v="0"/>
    <n v="1"/>
    <n v="0"/>
    <n v="73.731808731808727"/>
    <n v="1"/>
  </r>
  <r>
    <x v="12"/>
    <s v="Mimosa"/>
    <s v=""/>
    <x v="176"/>
    <s v="Località non trovata"/>
    <s v=""/>
    <s v=""/>
    <n v="87"/>
    <n v="0"/>
    <n v="0"/>
    <n v="0"/>
    <n v="73.731808731808727"/>
    <n v="1"/>
  </r>
  <r>
    <x v="12"/>
    <s v="Bagni Fabio (1)"/>
    <s v="Viale Della Repubblica 17 17"/>
    <x v="176"/>
    <s v="Località non trovata"/>
    <s v=""/>
    <s v=""/>
    <n v="87"/>
    <n v="0"/>
    <n v="0"/>
    <n v="0"/>
    <n v="73.731808731808727"/>
    <n v="1"/>
  </r>
  <r>
    <x v="12"/>
    <s v="Bagni Fabio (2)"/>
    <s v="Viale Della Repubblica 17 17"/>
    <x v="176"/>
    <s v="Località non trovata"/>
    <s v=""/>
    <s v=""/>
    <n v="87"/>
    <n v="0"/>
    <n v="0"/>
    <n v="0"/>
    <n v="73.731808731808727"/>
    <n v="1"/>
  </r>
  <r>
    <x v="12"/>
    <s v="Savana Club"/>
    <s v=""/>
    <x v="176"/>
    <s v="Località non trovata"/>
    <s v=""/>
    <s v="glascani@virgilio.it"/>
    <n v="87"/>
    <n v="0"/>
    <n v="1"/>
    <n v="0"/>
    <n v="73.731808731808727"/>
    <n v="1"/>
  </r>
  <r>
    <x v="12"/>
    <s v="Hotel Velia"/>
    <s v="Viale Alcide De Gasperi 20 20"/>
    <x v="176"/>
    <s v="Località non trovata"/>
    <s v="WWW.grottammare.it/velia"/>
    <s v="velia@grottammare.it"/>
    <n v="87"/>
    <n v="1"/>
    <n v="1"/>
    <n v="1"/>
    <n v="73.731808731808727"/>
    <n v="1"/>
  </r>
  <r>
    <x v="12"/>
    <s v="Chalet Sylvia"/>
    <s v="Viale Cristoforo Colombo  1"/>
    <x v="176"/>
    <s v="Località non trovata"/>
    <s v=""/>
    <s v="sonssnc@hostingtoo.it"/>
    <n v="87"/>
    <n v="0"/>
    <n v="1"/>
    <n v="0"/>
    <n v="73.731808731808727"/>
    <n v="1"/>
  </r>
  <r>
    <x v="12"/>
    <s v="Il Lido Di Anna"/>
    <s v="Viale Colombo 12 12"/>
    <x v="176"/>
    <s v="Località non trovata"/>
    <s v=""/>
    <s v="margio26@libero.it"/>
    <n v="87"/>
    <n v="0"/>
    <n v="1"/>
    <n v="0"/>
    <n v="73.731808731808727"/>
    <n v="1"/>
  </r>
  <r>
    <x v="12"/>
    <s v="Bagni Hotel Marconi"/>
    <s v="Viale Alcide De Gasperi 7 7"/>
    <x v="176"/>
    <s v="Località non trovata"/>
    <s v=""/>
    <s v=""/>
    <n v="87"/>
    <n v="0"/>
    <n v="0"/>
    <n v="0"/>
    <n v="73.731808731808727"/>
    <n v="1"/>
  </r>
  <r>
    <x v="12"/>
    <s v="Grillo"/>
    <s v="Viale Alcide De Gasperi  1"/>
    <x v="176"/>
    <s v="Località non trovata"/>
    <s v=""/>
    <s v=""/>
    <n v="87"/>
    <n v="0"/>
    <n v="0"/>
    <n v="0"/>
    <n v="73.731808731808727"/>
    <n v="1"/>
  </r>
  <r>
    <x v="12"/>
    <s v="Delfino Blu"/>
    <s v="Viale Alcide De Gasperi 1 1"/>
    <x v="176"/>
    <s v="Località non trovata"/>
    <s v=""/>
    <s v=""/>
    <n v="87"/>
    <n v="0"/>
    <n v="0"/>
    <n v="0"/>
    <n v="73.731808731808727"/>
    <n v="1"/>
  </r>
  <r>
    <x v="12"/>
    <s v="Il Tucano"/>
    <s v="Viale Alcide De Gasperi 73 73"/>
    <x v="176"/>
    <s v="Località non trovata"/>
    <s v=""/>
    <s v=""/>
    <n v="87"/>
    <n v="0"/>
    <n v="0"/>
    <n v="0"/>
    <n v="73.731808731808727"/>
    <n v="1"/>
  </r>
  <r>
    <x v="12"/>
    <s v="Bagni Viareggio"/>
    <s v="Viale Alcide De Gasperi 1 1"/>
    <x v="176"/>
    <s v="Località non trovata"/>
    <s v=""/>
    <s v=""/>
    <n v="87"/>
    <n v="0"/>
    <n v="0"/>
    <n v="0"/>
    <n v="73.731808731808727"/>
    <n v="1"/>
  </r>
  <r>
    <x v="12"/>
    <s v="Bagno Delle Sirene"/>
    <s v="Viale Cristoforo Colombo 8"/>
    <x v="176"/>
    <s v="Grottammare"/>
    <s v=""/>
    <s v=""/>
    <n v="87"/>
    <n v="0"/>
    <n v="0"/>
    <n v="0"/>
    <n v="73.731808731808727"/>
    <n v="1"/>
  </r>
  <r>
    <x v="12"/>
    <s v="Pizzaccia On The Beach"/>
    <s v=""/>
    <x v="176"/>
    <s v="Località non trovata"/>
    <s v=""/>
    <s v=""/>
    <n v="87"/>
    <n v="0"/>
    <n v="0"/>
    <n v="0"/>
    <n v="73.731808731808727"/>
    <n v="1"/>
  </r>
  <r>
    <x v="12"/>
    <s v="Il Grecale"/>
    <s v="Via Colombo 4 4"/>
    <x v="176"/>
    <s v="Località non trovata"/>
    <s v="www.ilgrecaleancona.it"/>
    <s v="info@ilgrecaleancona.it"/>
    <n v="87"/>
    <n v="1"/>
    <n v="1"/>
    <n v="1"/>
    <n v="73.731808731808727"/>
    <n v="1"/>
  </r>
  <r>
    <x v="12"/>
    <s v="Chalet Adriatico"/>
    <s v="Viale Della Repubblica 15 -Concessione N.39 15"/>
    <x v="176"/>
    <s v="Riviera Adriatica"/>
    <s v="http://www.chaletadriatico.it/"/>
    <s v="chaletadriatico1960@gmail.com"/>
    <n v="87"/>
    <n v="1"/>
    <n v="1"/>
    <n v="1"/>
    <n v="73.731808731808727"/>
    <n v="1"/>
  </r>
  <r>
    <x v="12"/>
    <s v="Le Sirenette"/>
    <s v="Viale Alcide De Gasperi 1 1"/>
    <x v="176"/>
    <s v="Località non trovata"/>
    <s v=""/>
    <s v="firstlady@libero.it"/>
    <n v="87"/>
    <n v="0"/>
    <n v="1"/>
    <n v="0"/>
    <n v="73.731808731808727"/>
    <n v="1"/>
  </r>
  <r>
    <x v="12"/>
    <s v="Parco Dei Principi"/>
    <s v="Viale Alcide De Gasperi 1 1"/>
    <x v="176"/>
    <s v="Località non trovata"/>
    <s v=""/>
    <s v=""/>
    <n v="87"/>
    <n v="0"/>
    <n v="0"/>
    <n v="0"/>
    <n v="73.731808731808727"/>
    <n v="1"/>
  </r>
  <r>
    <x v="3"/>
    <s v="B&amp;B Gianluigi Spaziani"/>
    <s v="Via Dei Ligustri 1"/>
    <x v="176"/>
    <s v="Grottammare"/>
    <s v=""/>
    <s v=""/>
    <n v="87"/>
    <n v="0"/>
    <n v="0"/>
    <n v="0"/>
    <n v="73.731808731808727"/>
    <n v="1"/>
  </r>
  <r>
    <x v="3"/>
    <s v="B&amp;B La Terrazza Sul Mare"/>
    <s v="Viale Alcide De Gasperi 7"/>
    <x v="176"/>
    <s v="Grottammare"/>
    <s v="www.laterrazzasulmare.eu"/>
    <s v="info@laterrazzasulmare.eu"/>
    <n v="87"/>
    <n v="1"/>
    <n v="1"/>
    <n v="1"/>
    <n v="73.731808731808727"/>
    <n v="1"/>
  </r>
  <r>
    <x v="12"/>
    <s v="Chalet Siesta Nord"/>
    <s v=""/>
    <x v="176"/>
    <s v="Località non trovata"/>
    <s v=""/>
    <s v=""/>
    <n v="87"/>
    <n v="0"/>
    <n v="0"/>
    <n v="0"/>
    <n v="73.731808731808727"/>
    <n v="1"/>
  </r>
  <r>
    <x v="12"/>
    <s v="Chalet Siesta Nord"/>
    <s v="Viale A. De Gasperi 43"/>
    <x v="176"/>
    <s v="Grottammare"/>
    <s v=""/>
    <s v=""/>
    <n v="87"/>
    <n v="0"/>
    <n v="0"/>
    <n v="0"/>
    <n v="73.731808731808727"/>
    <n v="1"/>
  </r>
  <r>
    <x v="3"/>
    <s v="B&amp;B Fermata 135"/>
    <s v="Fratelli Rosselli  135"/>
    <x v="176"/>
    <s v="Località non trovata"/>
    <s v="www.fermata135.it"/>
    <s v="info@fermata135.it"/>
    <n v="87"/>
    <n v="1"/>
    <n v="1"/>
    <n v="1"/>
    <n v="73.731808731808727"/>
    <n v="1"/>
  </r>
  <r>
    <x v="3"/>
    <s v="B&amp;B Casa Di Mary"/>
    <s v="Via Marche 47"/>
    <x v="176"/>
    <s v="Grottammare"/>
    <s v=""/>
    <s v="casadimary@yahoo.it"/>
    <n v="87"/>
    <n v="0"/>
    <n v="1"/>
    <n v="0"/>
    <n v="73.731808731808727"/>
    <n v="1"/>
  </r>
  <r>
    <x v="12"/>
    <s v="Chalet Club Seven"/>
    <s v=""/>
    <x v="176"/>
    <s v="Località non trovata"/>
    <s v=""/>
    <s v=""/>
    <n v="87"/>
    <n v="0"/>
    <n v="0"/>
    <n v="0"/>
    <n v="73.731808731808727"/>
    <n v="1"/>
  </r>
  <r>
    <x v="12"/>
    <s v="Chalet Baia Blanca"/>
    <s v="Viale De Gasperi 28"/>
    <x v="176"/>
    <s v="Località non trovata"/>
    <s v="www.baiablanca.it"/>
    <s v="info@baiablanca.it"/>
    <n v="87"/>
    <n v="1"/>
    <n v="1"/>
    <n v="1"/>
    <n v="73.731808731808727"/>
    <n v="1"/>
  </r>
  <r>
    <x v="3"/>
    <s v="B&amp;B Bric E Brac"/>
    <s v="Via Brasile 9"/>
    <x v="176"/>
    <s v="Località non trovata"/>
    <s v=""/>
    <s v="simona.cocci@libero.it"/>
    <n v="87"/>
    <n v="0"/>
    <n v="1"/>
    <n v="0"/>
    <n v="73.731808731808727"/>
    <n v="1"/>
  </r>
  <r>
    <x v="12"/>
    <s v="Gin'G Beach"/>
    <s v=""/>
    <x v="176"/>
    <s v="Località non trovata"/>
    <s v="www.residenceada.com"/>
    <s v="info@residenceada.com"/>
    <n v="87"/>
    <n v="1"/>
    <n v="1"/>
    <n v="1"/>
    <n v="73.731808731808727"/>
    <n v="1"/>
  </r>
  <r>
    <x v="3"/>
    <s v="B&amp;B Er Colosseo"/>
    <s v="Via Fratelli Rosselli 126Bis"/>
    <x v="176"/>
    <s v="Località non trovata"/>
    <s v=""/>
    <s v="l.bresciani55@gmail.com"/>
    <n v="87"/>
    <n v="0"/>
    <n v="1"/>
    <n v="0"/>
    <n v="73.731808731808727"/>
    <n v="1"/>
  </r>
  <r>
    <x v="2"/>
    <s v="Hotel La Maestra"/>
    <s v="Via Baleari 6"/>
    <x v="176"/>
    <s v="Grottammare"/>
    <s v="www.hotellamaestra.it"/>
    <s v="info@hotellamaestra.it"/>
    <n v="87"/>
    <n v="1"/>
    <n v="1"/>
    <n v="1"/>
    <n v="73.731808731808727"/>
    <n v="1"/>
  </r>
  <r>
    <x v="2"/>
    <s v="Jerry"/>
    <s v="Viale Alcide De Gasperi 1"/>
    <x v="176"/>
    <s v="Grottammare"/>
    <s v="www.jerryhotel.com"/>
    <s v="info@jerryhotel.com"/>
    <n v="87"/>
    <n v="1"/>
    <n v="1"/>
    <n v="1"/>
    <n v="73.731808731808727"/>
    <n v="1"/>
  </r>
  <r>
    <x v="2"/>
    <s v="Dependance Jerry Hotel"/>
    <s v="Via Ponza 96"/>
    <x v="176"/>
    <s v="Località non trovata"/>
    <s v="www.residencejerrygrottammare.it"/>
    <s v="info@jerryhotel.com"/>
    <n v="87"/>
    <n v="1"/>
    <n v="1"/>
    <n v="1"/>
    <n v="73.731808731808727"/>
    <n v="1"/>
  </r>
  <r>
    <x v="13"/>
    <s v="Il Vecchio Ed Il Mare"/>
    <s v=""/>
    <x v="176"/>
    <s v="Grottammare"/>
    <s v=""/>
    <s v="ittiturismo@tiscali.it"/>
    <n v="87"/>
    <n v="0"/>
    <n v="1"/>
    <n v="0"/>
    <n v="73.731808731808727"/>
    <n v="1"/>
  </r>
  <r>
    <x v="2"/>
    <s v="Hotel Ristorante Villa Fanini"/>
    <s v="Via G. Sacconi 52"/>
    <x v="177"/>
    <s v="Maltignano"/>
    <s v=""/>
    <s v="info@villafanini.it"/>
    <n v="87"/>
    <n v="0"/>
    <n v="1"/>
    <n v="0"/>
    <n v="73.731808731808727"/>
    <n v="1"/>
  </r>
  <r>
    <x v="3"/>
    <s v="B&amp;B L'Antico E La Quercia"/>
    <s v="Via Colle Cervinara 8"/>
    <x v="177"/>
    <s v="Maltignano"/>
    <s v="www.bbdormire.com; www.lanticoelaquercia.it"/>
    <s v="emidiolegno@libero.it"/>
    <n v="87"/>
    <n v="1"/>
    <n v="1"/>
    <n v="1"/>
    <n v="73.731808731808727"/>
    <n v="1"/>
  </r>
  <r>
    <x v="4"/>
    <s v="Agriturismo Oasi"/>
    <s v="Contrada San Pietro 3"/>
    <x v="178"/>
    <s v="Massignano"/>
    <s v="www.oasi.weebly.it"/>
    <s v="adriana.dalboni@alice.it"/>
    <n v="79"/>
    <n v="1"/>
    <n v="1"/>
    <n v="1"/>
    <n v="73.731808731808727"/>
    <n v="1"/>
  </r>
  <r>
    <x v="0"/>
    <s v="Casa Di Gino"/>
    <s v="Contrada San Pietro 101"/>
    <x v="178"/>
    <s v="Massignano"/>
    <s v="www.casadigino.it"/>
    <s v="info@casadigino.it"/>
    <n v="79"/>
    <n v="1"/>
    <n v="1"/>
    <n v="1"/>
    <n v="73.731808731808727"/>
    <n v="1"/>
  </r>
  <r>
    <x v="3"/>
    <s v="B&amp;B Norma"/>
    <s v="Contrada Piana Santi 89"/>
    <x v="178"/>
    <s v="Massignano"/>
    <s v=""/>
    <s v="norma.steca@alice.it"/>
    <n v="79"/>
    <n v="0"/>
    <n v="1"/>
    <n v="0"/>
    <n v="73.731808731808727"/>
    <n v="1"/>
  </r>
  <r>
    <x v="4"/>
    <s v="Agriturismo Collelago"/>
    <s v="Contrada Montecantino 3"/>
    <x v="178"/>
    <s v="Massignano"/>
    <s v="www.collelago.it"/>
    <s v="info@collelago.it"/>
    <n v="79"/>
    <n v="1"/>
    <n v="1"/>
    <n v="1"/>
    <n v="73.731808731808727"/>
    <n v="1"/>
  </r>
  <r>
    <x v="4"/>
    <s v="Agriturismo Bonu' Gabriele"/>
    <s v="Contrada Santa Giuliana 12/A"/>
    <x v="178"/>
    <s v="Località non trovata"/>
    <s v=""/>
    <s v="bonugabriele@hotmail.it"/>
    <n v="79"/>
    <n v="0"/>
    <n v="1"/>
    <n v="0"/>
    <n v="73.731808731808727"/>
    <n v="1"/>
  </r>
  <r>
    <x v="5"/>
    <s v="Residence L'Agave"/>
    <s v="C.Da Fonte Trufo 12"/>
    <x v="178"/>
    <s v="Loc.Massignano"/>
    <s v=""/>
    <s v="info@agave-residence.it"/>
    <n v="79"/>
    <n v="0"/>
    <n v="1"/>
    <n v="0"/>
    <n v="73.731808731808727"/>
    <n v="1"/>
  </r>
  <r>
    <x v="12"/>
    <s v="Il Contadino"/>
    <s v="Via Montecatino 72 72"/>
    <x v="178"/>
    <s v="Massignano"/>
    <s v="www.hotelilcontadino.it"/>
    <s v="ristcontadino@libero.it"/>
    <n v="79"/>
    <n v="1"/>
    <n v="1"/>
    <n v="1"/>
    <n v="73.731808731808727"/>
    <n v="1"/>
  </r>
  <r>
    <x v="12"/>
    <s v="Lotto N.2"/>
    <s v=""/>
    <x v="178"/>
    <s v="Marina Di Massignano"/>
    <s v=""/>
    <s v=""/>
    <n v="79"/>
    <n v="0"/>
    <n v="0"/>
    <n v="0"/>
    <n v="73.731808731808727"/>
    <n v="1"/>
  </r>
  <r>
    <x v="12"/>
    <s v="Lotto N.4"/>
    <s v=""/>
    <x v="178"/>
    <s v="Marina Di Massignano"/>
    <s v=""/>
    <s v=""/>
    <n v="79"/>
    <n v="0"/>
    <n v="0"/>
    <n v="0"/>
    <n v="73.731808731808727"/>
    <n v="1"/>
  </r>
  <r>
    <x v="12"/>
    <s v="Lotto N.3"/>
    <s v=""/>
    <x v="178"/>
    <s v="Marina Di Massignano"/>
    <s v=""/>
    <s v=""/>
    <n v="79"/>
    <n v="0"/>
    <n v="0"/>
    <n v="0"/>
    <n v="73.731808731808727"/>
    <n v="1"/>
  </r>
  <r>
    <x v="0"/>
    <s v="La Sorgente"/>
    <s v="Contrada Marezi 16/A"/>
    <x v="178"/>
    <s v="Massignano"/>
    <s v="www.lasorgente-massignano.it"/>
    <s v="giorgia.pelliccioni@yahoo.it"/>
    <n v="79"/>
    <n v="1"/>
    <n v="1"/>
    <n v="1"/>
    <n v="73.731808731808727"/>
    <n v="1"/>
  </r>
  <r>
    <x v="2"/>
    <s v="Le Palme"/>
    <s v="Contrada San Pietro 61"/>
    <x v="178"/>
    <s v="Massignano"/>
    <s v=""/>
    <s v="hotel.lepalme@libero.it"/>
    <n v="79"/>
    <n v="0"/>
    <n v="1"/>
    <n v="0"/>
    <n v="73.731808731808727"/>
    <n v="1"/>
  </r>
  <r>
    <x v="3"/>
    <s v="B&amp;B Il Melograno"/>
    <s v="Contrada Fonte Trufo 13"/>
    <x v="178"/>
    <s v="Massignano"/>
    <s v="www.ilmelogranobb.it"/>
    <s v="atochry@gmail.com"/>
    <n v="79"/>
    <n v="1"/>
    <n v="1"/>
    <n v="1"/>
    <n v="73.731808731808727"/>
    <n v="1"/>
  </r>
  <r>
    <x v="4"/>
    <s v="Agriturismo Da Fioro' La Collina Dei Sapori"/>
    <s v="C/Da S. Pietro 36"/>
    <x v="178"/>
    <s v="Località non trovata"/>
    <s v=""/>
    <s v="agriturismo.fioro@alice.it"/>
    <n v="79"/>
    <n v="0"/>
    <n v="1"/>
    <n v="0"/>
    <n v="73.731808731808727"/>
    <n v="1"/>
  </r>
  <r>
    <x v="5"/>
    <s v="Residence Azzurro"/>
    <s v="C.Da Montecantino 83"/>
    <x v="178"/>
    <s v="Massignano"/>
    <s v="www.residenceclubazzurro.it"/>
    <s v="info@residenceclubazzurro.it"/>
    <n v="79"/>
    <n v="1"/>
    <n v="1"/>
    <n v="1"/>
    <n v="73.731808731808727"/>
    <n v="1"/>
  </r>
  <r>
    <x v="0"/>
    <s v="Country House Chiaraluce"/>
    <s v="Contrada Fonte Trufo 34"/>
    <x v="178"/>
    <s v="Massignano"/>
    <s v="www.countryhouseonline.it"/>
    <s v="info@countryhouseonline.it"/>
    <n v="79"/>
    <n v="1"/>
    <n v="1"/>
    <n v="1"/>
    <n v="73.731808731808727"/>
    <n v="1"/>
  </r>
  <r>
    <x v="2"/>
    <s v="Il Contadino"/>
    <s v="Via Montecantino 66"/>
    <x v="178"/>
    <s v="Marina Di Massignano"/>
    <s v="www.hotelilcontadino.it"/>
    <s v="ristcontadino@libero.it"/>
    <n v="79"/>
    <n v="1"/>
    <n v="1"/>
    <n v="1"/>
    <n v="73.731808731808727"/>
    <n v="1"/>
  </r>
  <r>
    <x v="2"/>
    <s v="Rivamare"/>
    <s v="Via Montecatino - Statale 16 Adriatica Km 373 59"/>
    <x v="178"/>
    <s v="Marina Di Massignano"/>
    <s v="www.rivamare.it"/>
    <s v="hotel@rivamare.it - info@rivamare.it"/>
    <n v="79"/>
    <n v="1"/>
    <n v="1"/>
    <n v="1"/>
    <n v="73.731808731808727"/>
    <n v="1"/>
  </r>
  <r>
    <x v="2"/>
    <s v="Villa Aniana"/>
    <s v="Contrada San Pietro 23"/>
    <x v="178"/>
    <s v="Massignano"/>
    <s v="www.hotelvillaniana.it"/>
    <s v="info@hotelvillaniana.it"/>
    <n v="79"/>
    <n v="1"/>
    <n v="1"/>
    <n v="1"/>
    <n v="73.731808731808727"/>
    <n v="1"/>
  </r>
  <r>
    <x v="3"/>
    <s v="Il Giardino Aromatico"/>
    <s v="Via Piane Santi 75"/>
    <x v="178"/>
    <s v="Massignano"/>
    <s v=""/>
    <s v="lampa611@gmail.com"/>
    <n v="79"/>
    <n v="0"/>
    <n v="1"/>
    <n v="0"/>
    <n v="73.731808731808727"/>
    <n v="1"/>
  </r>
  <r>
    <x v="14"/>
    <s v="Country House Il Girasole"/>
    <s v="Contrada S. Pietro 38"/>
    <x v="178"/>
    <s v="Massignano"/>
    <s v=""/>
    <s v="countryhouseilgirasole@gmail.com"/>
    <n v="79"/>
    <n v="0"/>
    <n v="1"/>
    <n v="0"/>
    <n v="73.731808731808727"/>
    <n v="1"/>
  </r>
  <r>
    <x v="3"/>
    <s v="B&amp;B La Casa Di Clelia"/>
    <s v="Via Montebello 10"/>
    <x v="178"/>
    <s v="Località non trovata"/>
    <s v=""/>
    <s v="dimoraclelia@gmail.com"/>
    <n v="79"/>
    <n v="0"/>
    <n v="1"/>
    <n v="0"/>
    <n v="73.731808731808727"/>
    <n v="1"/>
  </r>
  <r>
    <x v="3"/>
    <s v="B&amp;B Villa Dei Priori"/>
    <s v="Via Salaria 4"/>
    <x v="179"/>
    <s v="Monsampolo Del Tronto"/>
    <s v="www.villadeipriori.it"/>
    <s v="info@villadeipriori.com"/>
    <n v="76"/>
    <n v="1"/>
    <n v="1"/>
    <n v="1"/>
    <n v="73.731808731808727"/>
    <n v="1"/>
  </r>
  <r>
    <x v="3"/>
    <s v="B&amp;B Il Giardino Erboso"/>
    <s v="Contrada Collelungo 6"/>
    <x v="179"/>
    <s v="Monsampolo Del Tronto"/>
    <s v="www.ilgiardinoerboso.it"/>
    <s v="info@ilgiardinoerboso.it"/>
    <n v="76"/>
    <n v="1"/>
    <n v="1"/>
    <n v="1"/>
    <n v="73.731808731808727"/>
    <n v="1"/>
  </r>
  <r>
    <x v="3"/>
    <s v="Lemon B&amp;B"/>
    <s v="Contrada Monte Carrello 1"/>
    <x v="179"/>
    <s v="Monsampolo Del Tronto"/>
    <s v=""/>
    <s v="amadio.carlini@gmail.com"/>
    <n v="76"/>
    <n v="0"/>
    <n v="1"/>
    <n v="0"/>
    <n v="73.731808731808727"/>
    <n v="1"/>
  </r>
  <r>
    <x v="2"/>
    <s v="Stella Gemella S.R.L."/>
    <s v="Via Salaria 11"/>
    <x v="179"/>
    <s v="Monsampolo Del Tronto"/>
    <s v=""/>
    <s v=""/>
    <n v="76"/>
    <n v="0"/>
    <n v="0"/>
    <n v="0"/>
    <n v="73.731808731808727"/>
    <n v="1"/>
  </r>
  <r>
    <x v="2"/>
    <s v="Hotel Philosophy"/>
    <s v="Via Nino Bixio 1"/>
    <x v="179"/>
    <s v="Monsampolo Del Tronto"/>
    <s v="www.albergophilosophy.com"/>
    <s v="hotelphilosophy@gmail.com"/>
    <n v="76"/>
    <n v="1"/>
    <n v="1"/>
    <n v="1"/>
    <n v="73.731808731808727"/>
    <n v="1"/>
  </r>
  <r>
    <x v="3"/>
    <s v="B&amp;B La Pineta Di Binni Maria Colomba"/>
    <s v="Corso Vittorio Emanuele Iii 3"/>
    <x v="179"/>
    <s v="Monsampolo Del Tronto"/>
    <s v=""/>
    <s v="annamaria.leonetti@gmail.com"/>
    <n v="76"/>
    <n v="0"/>
    <n v="1"/>
    <n v="0"/>
    <n v="73.731808731808727"/>
    <n v="1"/>
  </r>
  <r>
    <x v="0"/>
    <s v="La Tana Dei Leoni"/>
    <s v="Contrada Sant'Egidio 18"/>
    <x v="179"/>
    <s v="Contrada Sant'Egidio"/>
    <s v="www.latanadeileoni.it"/>
    <s v="info@latanadeileoni.it"/>
    <n v="76"/>
    <n v="1"/>
    <n v="1"/>
    <n v="1"/>
    <n v="73.731808731808727"/>
    <n v="1"/>
  </r>
  <r>
    <x v="3"/>
    <s v="B&amp;B Da Cristina"/>
    <s v="Via Pretarolo 14"/>
    <x v="179"/>
    <s v="Località non trovata"/>
    <s v="www.dacristina.it"/>
    <s v="info@dacristina.it"/>
    <n v="76"/>
    <n v="1"/>
    <n v="1"/>
    <n v="1"/>
    <n v="73.731808731808727"/>
    <n v="1"/>
  </r>
  <r>
    <x v="4"/>
    <s v="Fior Di Loto"/>
    <s v="C.Da Comunanza 7"/>
    <x v="179"/>
    <s v="Località non trovata"/>
    <s v=""/>
    <s v=""/>
    <n v="76"/>
    <n v="0"/>
    <n v="0"/>
    <n v="0"/>
    <n v="73.731808731808727"/>
    <n v="1"/>
  </r>
  <r>
    <x v="4"/>
    <s v="Agriturismo Tenuta Solalto"/>
    <s v="Contrada Vallone  17"/>
    <x v="179"/>
    <s v="Località non trovata"/>
    <s v="www.tenutasolalto.com"/>
    <s v="info@tenutasolalto.com"/>
    <n v="76"/>
    <n v="1"/>
    <n v="1"/>
    <n v="1"/>
    <n v="73.731808731808727"/>
    <n v="1"/>
  </r>
  <r>
    <x v="3"/>
    <s v="B&amp;B A Casa Di Meg"/>
    <s v="Contrada Piane Di Trocco 1"/>
    <x v="179"/>
    <s v="Località non trovata"/>
    <s v=""/>
    <s v="mariana_gereda@yahoo.com"/>
    <n v="76"/>
    <n v="0"/>
    <n v="1"/>
    <n v="0"/>
    <n v="73.731808731808727"/>
    <n v="1"/>
  </r>
  <r>
    <x v="4"/>
    <s v="Agriturismo Villa Bussola"/>
    <s v="Contrada Pagliare 17"/>
    <x v="179"/>
    <s v="Monsampolo Del Tronto"/>
    <s v=""/>
    <s v="info@villabussola.com"/>
    <n v="76"/>
    <n v="0"/>
    <n v="1"/>
    <n v="0"/>
    <n v="73.731808731808727"/>
    <n v="1"/>
  </r>
  <r>
    <x v="3"/>
    <s v="B&amp;B Villa Bussola"/>
    <s v="Contrada Pagliare 17"/>
    <x v="179"/>
    <s v="Monsampolo Del Tronto"/>
    <s v=""/>
    <s v="info@villabussola.com"/>
    <n v="76"/>
    <n v="0"/>
    <n v="1"/>
    <n v="0"/>
    <n v="73.731808731808727"/>
    <n v="1"/>
  </r>
  <r>
    <x v="6"/>
    <s v="Area Di Sosta Camper"/>
    <s v=""/>
    <x v="180"/>
    <s v="C.Da Sant'Alberto"/>
    <s v=""/>
    <s v=""/>
    <n v="67"/>
    <n v="0"/>
    <n v="0"/>
    <n v="0"/>
    <n v="73.731808731808727"/>
    <n v="1"/>
  </r>
  <r>
    <x v="3"/>
    <s v="B&amp;B Villa Della Valle Di Bonnier Anuscka Petronella"/>
    <s v="C.Da Rigo 7"/>
    <x v="180"/>
    <s v="Montalto Delle Marche"/>
    <s v="www.villadellavalle.com"/>
    <s v="info@villadellavalle.com"/>
    <n v="67"/>
    <n v="1"/>
    <n v="1"/>
    <n v="1"/>
    <n v="73.731808731808727"/>
    <n v="1"/>
  </r>
  <r>
    <x v="4"/>
    <s v="Cerquatonda"/>
    <s v="C.Da Cerquatonda 4"/>
    <x v="180"/>
    <s v="Montalto Delle Marche"/>
    <s v="www.agriturismocerquatonda.it"/>
    <s v="info@agriturismocerquatonda.it"/>
    <n v="67"/>
    <n v="1"/>
    <n v="1"/>
    <n v="1"/>
    <n v="73.731808731808727"/>
    <n v="1"/>
  </r>
  <r>
    <x v="4"/>
    <s v="Terre Vineate"/>
    <s v="C.Da Sant'Alberto 8/9"/>
    <x v="180"/>
    <s v="Montalto Delle Marche"/>
    <s v="www.terrevineate.it"/>
    <s v="info@terrevineate.it"/>
    <n v="67"/>
    <n v="1"/>
    <n v="1"/>
    <n v="1"/>
    <n v="73.731808731808727"/>
    <n v="1"/>
  </r>
  <r>
    <x v="4"/>
    <s v="Agriturismo Dolium"/>
    <s v="Contrada Valle 2"/>
    <x v="180"/>
    <s v="Località non trovata"/>
    <s v=""/>
    <s v=""/>
    <n v="67"/>
    <n v="0"/>
    <n v="0"/>
    <n v="0"/>
    <n v="73.731808731808727"/>
    <n v="1"/>
  </r>
  <r>
    <x v="0"/>
    <s v="Appartamento Dei Fiori"/>
    <s v="C.Da Valle 11"/>
    <x v="180"/>
    <s v="Montalto Delle Marche"/>
    <s v=""/>
    <s v="liliana@villa-geminiani.com"/>
    <n v="67"/>
    <n v="0"/>
    <n v="1"/>
    <n v="0"/>
    <n v="73.731808731808727"/>
    <n v="1"/>
  </r>
  <r>
    <x v="0"/>
    <s v="Villa Geminiani Dependance"/>
    <s v="Contrada Moglie 31"/>
    <x v="180"/>
    <s v="Montalto Delle Marche"/>
    <s v="www.villa-geminiani.com"/>
    <s v="liliana@villa-geminiani.com"/>
    <n v="67"/>
    <n v="1"/>
    <n v="1"/>
    <n v="1"/>
    <n v="73.731808731808727"/>
    <n v="1"/>
  </r>
  <r>
    <x v="4"/>
    <s v="La Via Sistina"/>
    <s v=""/>
    <x v="180"/>
    <s v="Montalto Delle Marche"/>
    <s v="http://www.tenutarecchifranceschini.it/"/>
    <s v="Info@tenutarecchifranceschini.it"/>
    <n v="67"/>
    <n v="1"/>
    <n v="1"/>
    <n v="1"/>
    <n v="73.731808731808727"/>
    <n v="1"/>
  </r>
  <r>
    <x v="4"/>
    <s v="Agriturismo Il Vecchio Acero"/>
    <s v="Contrada Ss. Annunziata 7"/>
    <x v="180"/>
    <s v="Località non trovata"/>
    <s v="www.ilvecchioacero.it"/>
    <s v="info.ilvecchioacero@gmail.com"/>
    <n v="67"/>
    <n v="1"/>
    <n v="1"/>
    <n v="1"/>
    <n v="73.731808731808727"/>
    <n v="1"/>
  </r>
  <r>
    <x v="3"/>
    <s v="B&amp;B Casa Montalto"/>
    <s v="Contrada Fonte Arrigo 31"/>
    <x v="180"/>
    <s v="Località non trovata"/>
    <s v="www.casamontalto.com"/>
    <s v="info@casamontalto.com"/>
    <n v="67"/>
    <n v="1"/>
    <n v="1"/>
    <n v="1"/>
    <n v="73.731808731808727"/>
    <n v="1"/>
  </r>
  <r>
    <x v="4"/>
    <s v="Le Pratole"/>
    <s v="C.Da Ss Annunziata 1"/>
    <x v="180"/>
    <s v="Ss. Annunziata"/>
    <s v="www.lepratole.it"/>
    <s v="info@lepratole.it"/>
    <n v="67"/>
    <n v="1"/>
    <n v="1"/>
    <n v="1"/>
    <n v="73.731808731808727"/>
    <n v="1"/>
  </r>
  <r>
    <x v="4"/>
    <s v="Il Palombaccio"/>
    <s v="Via Valle 7"/>
    <x v="180"/>
    <s v="Contrada Valle"/>
    <s v="www.ilpalombaccio.it"/>
    <s v="infotiscali@ilpalombaccio.it"/>
    <n v="67"/>
    <n v="1"/>
    <n v="1"/>
    <n v="1"/>
    <n v="73.731808731808727"/>
    <n v="1"/>
  </r>
  <r>
    <x v="4"/>
    <s v="Agriturismo Coppo 1873"/>
    <s v="C.Da Maliscia 50/1"/>
    <x v="180"/>
    <s v="Loc.Porchia"/>
    <s v="www.fattoriamarchetti.it"/>
    <s v="info@fattoriamarchetti.it"/>
    <n v="67"/>
    <n v="1"/>
    <n v="1"/>
    <n v="1"/>
    <n v="73.731808731808727"/>
    <n v="1"/>
  </r>
  <r>
    <x v="4"/>
    <s v="Il Sentiero"/>
    <s v="C.Da Fonte D' Ercole 11"/>
    <x v="180"/>
    <s v="Località non trovata"/>
    <s v="www.bbilsentiero.it"/>
    <s v="info@bbilsentiero.it"/>
    <n v="67"/>
    <n v="1"/>
    <n v="1"/>
    <n v="1"/>
    <n v="73.731808731808727"/>
    <n v="1"/>
  </r>
  <r>
    <x v="3"/>
    <s v="B&amp;B San Francesco"/>
    <s v="C.Da Monti 11"/>
    <x v="180"/>
    <s v="Montalto Marche"/>
    <s v="www.agriturismosanfrancesco.it"/>
    <s v="informazioni@agriturismosanfrancesco.it"/>
    <n v="67"/>
    <n v="1"/>
    <n v="1"/>
    <n v="1"/>
    <n v="73.731808731808727"/>
    <n v="1"/>
  </r>
  <r>
    <x v="3"/>
    <s v="B&amp;B Fonte D'Ercole"/>
    <s v="Via Fonte D'Ercole 9"/>
    <x v="180"/>
    <s v="Montalto Delle Marche"/>
    <s v=""/>
    <s v="tassotti.raffaele@libero.it"/>
    <n v="67"/>
    <n v="0"/>
    <n v="1"/>
    <n v="0"/>
    <n v="73.731808731808727"/>
    <n v="1"/>
  </r>
  <r>
    <x v="3"/>
    <s v="B&amp;B Casannunziata"/>
    <s v="Vicolo Del Gufo 1"/>
    <x v="180"/>
    <s v="Montalto Delle Marche"/>
    <s v="www.casannunziata.com"/>
    <s v="casannunziata@gmail.com"/>
    <n v="67"/>
    <n v="1"/>
    <n v="1"/>
    <n v="1"/>
    <n v="73.731808731808727"/>
    <n v="1"/>
  </r>
  <r>
    <x v="4"/>
    <s v="Dolci Marche"/>
    <s v="Contrada Moglie 32"/>
    <x v="180"/>
    <s v="Montalto Delle Marche"/>
    <s v="www.agriturismo-dolci-marche.it"/>
    <s v="gem.agostino@yahoo.it"/>
    <n v="67"/>
    <n v="1"/>
    <n v="1"/>
    <n v="1"/>
    <n v="73.731808731808727"/>
    <n v="1"/>
  </r>
  <r>
    <x v="4"/>
    <s v="San Francesco"/>
    <s v="C.Da Monti 11"/>
    <x v="180"/>
    <s v="Montalto Delle Marche"/>
    <s v="www.agriturismosanfrancesco.it"/>
    <s v="informazioni@agriturismosanfrancesco.it"/>
    <n v="67"/>
    <n v="1"/>
    <n v="1"/>
    <n v="1"/>
    <n v="73.731808731808727"/>
    <n v="1"/>
  </r>
  <r>
    <x v="1"/>
    <s v="Villa Cerqueto Di Caucci Maria Pia"/>
    <s v="Contrada Cerqueto 18/A"/>
    <x v="180"/>
    <s v="Porchia"/>
    <s v=""/>
    <s v="stefania.agostini79@gmail.com"/>
    <n v="67"/>
    <n v="0"/>
    <n v="1"/>
    <n v="0"/>
    <n v="73.731808731808727"/>
    <n v="1"/>
  </r>
  <r>
    <x v="4"/>
    <s v="La Curtis"/>
    <s v="C.Da Lago 120"/>
    <x v="180"/>
    <s v="Contrada Lago"/>
    <s v=""/>
    <s v="vincecurti@gmail.com"/>
    <n v="67"/>
    <n v="0"/>
    <n v="1"/>
    <n v="0"/>
    <n v="73.731808731808727"/>
    <n v="1"/>
  </r>
  <r>
    <x v="0"/>
    <s v="Villa Geminiani"/>
    <s v="Contrada Moglie 31"/>
    <x v="180"/>
    <s v="Montalto Delle Marche"/>
    <s v="www.villa-geminiani.com"/>
    <s v="liliana@villa-geminiani.com"/>
    <n v="67"/>
    <n v="1"/>
    <n v="1"/>
    <n v="1"/>
    <n v="73.731808731808727"/>
    <n v="1"/>
  </r>
  <r>
    <x v="1"/>
    <s v="Di Silvestro Rosanna"/>
    <s v="Contrada Maliscia 7"/>
    <x v="180"/>
    <s v="Montalto Delle Marche"/>
    <s v=""/>
    <s v="rosannadisilvestro1961@gmail.com"/>
    <n v="67"/>
    <n v="0"/>
    <n v="1"/>
    <n v="0"/>
    <n v="73.731808731808727"/>
    <n v="1"/>
  </r>
  <r>
    <x v="4"/>
    <s v="Oasi Biologica"/>
    <s v="Contrada Del Pignotto 1"/>
    <x v="181"/>
    <s v="Montedinove"/>
    <s v="www.oasibiologica.it"/>
    <s v="info@oasibiologica.it"/>
    <n v="119"/>
    <n v="1"/>
    <n v="1"/>
    <n v="1"/>
    <n v="73.731808731808727"/>
    <n v="1"/>
  </r>
  <r>
    <x v="4"/>
    <s v="Agriturismo La Priora Di Vallorani Maria Luigina"/>
    <s v="Contrada Dragone 26"/>
    <x v="181"/>
    <s v="Montedinove"/>
    <s v="www.agriturismopriora.com"/>
    <s v="nicolapasqualini@inwind.it"/>
    <n v="119"/>
    <n v="1"/>
    <n v="1"/>
    <n v="1"/>
    <n v="73.731808731808727"/>
    <n v="1"/>
  </r>
  <r>
    <x v="4"/>
    <s v="La Valle Dei Piceni"/>
    <s v=""/>
    <x v="181"/>
    <s v="Montedinove"/>
    <s v=""/>
    <s v=""/>
    <n v="119"/>
    <n v="0"/>
    <n v="0"/>
    <n v="0"/>
    <n v="73.731808731808727"/>
    <n v="1"/>
  </r>
  <r>
    <x v="4"/>
    <s v="Il Fienile"/>
    <s v="Contrada Valle 1"/>
    <x v="181"/>
    <s v="Montedinove"/>
    <s v=""/>
    <s v="il.fienile@tiscali.it"/>
    <n v="119"/>
    <n v="0"/>
    <n v="1"/>
    <n v="0"/>
    <n v="73.731808731808727"/>
    <n v="1"/>
  </r>
  <r>
    <x v="3"/>
    <s v="B&amp;B Le Grotte"/>
    <s v="C.Da.S.Maria 1"/>
    <x v="181"/>
    <s v="Montedinove"/>
    <s v="www.legrotte.net"/>
    <s v="legrotte.montedinove@libero.it"/>
    <n v="119"/>
    <n v="1"/>
    <n v="1"/>
    <n v="1"/>
    <n v="73.731808731808727"/>
    <n v="1"/>
  </r>
  <r>
    <x v="3"/>
    <s v="B&amp;B Anna Maria Pallottini"/>
    <s v="Corso Umberto I 55"/>
    <x v="181"/>
    <s v="Montedinove"/>
    <s v=""/>
    <s v="gialima@tiscali.it"/>
    <n v="119"/>
    <n v="0"/>
    <n v="1"/>
    <n v="0"/>
    <n v="73.731808731808727"/>
    <n v="1"/>
  </r>
  <r>
    <x v="2"/>
    <s v="Hotel Del Duca"/>
    <s v="Piazza Del Duca 102"/>
    <x v="181"/>
    <s v="Montedinove"/>
    <s v="www.hoteldelduca.com"/>
    <s v="info@hoteldelduca.com"/>
    <n v="119"/>
    <n v="1"/>
    <n v="1"/>
    <n v="1"/>
    <n v="73.731808731808727"/>
    <n v="1"/>
  </r>
  <r>
    <x v="4"/>
    <s v="La Collina Degli Ulivi"/>
    <s v="Contrada Franile 9"/>
    <x v="181"/>
    <s v="Montedinove"/>
    <s v=""/>
    <s v="collina.degli.ulivi@gmail.com"/>
    <n v="119"/>
    <n v="0"/>
    <n v="1"/>
    <n v="0"/>
    <n v="73.731808731808727"/>
    <n v="1"/>
  </r>
  <r>
    <x v="0"/>
    <s v="La Casetta Al Sole"/>
    <s v="Via Franile  Snc"/>
    <x v="181"/>
    <s v="Località non trovata"/>
    <s v=""/>
    <s v="studioadrianomecozzi@libero.it"/>
    <n v="119"/>
    <n v="0"/>
    <n v="1"/>
    <n v="0"/>
    <n v="73.731808731808727"/>
    <n v="1"/>
  </r>
  <r>
    <x v="6"/>
    <s v="Area Di Sosta Camper"/>
    <s v=""/>
    <x v="181"/>
    <s v="Borgo San Tommaso"/>
    <s v=""/>
    <s v="comune.montedinove@gmail.com"/>
    <n v="119"/>
    <n v="0"/>
    <n v="1"/>
    <n v="0"/>
    <n v="73.731808731808727"/>
    <n v="1"/>
  </r>
  <r>
    <x v="4"/>
    <s v="La Quercia Di Checco"/>
    <s v="Via Lapedosa 8"/>
    <x v="181"/>
    <s v="Località non trovata"/>
    <s v="www.laquerciadichecco.it"/>
    <s v="info@laquerciadichecco.it"/>
    <n v="119"/>
    <n v="1"/>
    <n v="1"/>
    <n v="1"/>
    <n v="73.731808731808727"/>
    <n v="1"/>
  </r>
  <r>
    <x v="3"/>
    <s v="B&amp;B Il Campanile"/>
    <s v="Corso Umberto I 1"/>
    <x v="181"/>
    <s v="Montedinove"/>
    <s v=""/>
    <s v=""/>
    <n v="119"/>
    <n v="0"/>
    <n v="0"/>
    <n v="0"/>
    <n v="73.731808731808727"/>
    <n v="1"/>
  </r>
  <r>
    <x v="4"/>
    <s v="Agriturismo La Casetta Delle Marche"/>
    <s v="Contrada Menocchia 190"/>
    <x v="182"/>
    <s v="Montefiore Dell' Aso"/>
    <s v="www.lacasettadellemarche.it"/>
    <s v="postmaster@lacasettadellemarche.it"/>
    <n v="82"/>
    <n v="1"/>
    <n v="1"/>
    <n v="1"/>
    <n v="73.731808731808727"/>
    <n v="1"/>
  </r>
  <r>
    <x v="3"/>
    <s v="B&amp;B Casale Del Levriero"/>
    <s v="Contrada Menocchia 23"/>
    <x v="182"/>
    <s v="Montefiore Dell' Aso"/>
    <s v="www.casaledellevriero.com"/>
    <s v="casaledellevriero@gmail.com"/>
    <n v="82"/>
    <n v="1"/>
    <n v="1"/>
    <n v="1"/>
    <n v="73.731808731808727"/>
    <n v="1"/>
  </r>
  <r>
    <x v="3"/>
    <s v="B&amp;B Casa Delle Sorgenti Di Lesley Dorin"/>
    <s v="Contrada  San Giovanni 57/58"/>
    <x v="182"/>
    <s v="Montefiore"/>
    <s v="www.casadellesorgenti.com"/>
    <s v="lesleydorin@gmail.com"/>
    <n v="82"/>
    <n v="1"/>
    <n v="1"/>
    <n v="1"/>
    <n v="73.731808731808727"/>
    <n v="1"/>
  </r>
  <r>
    <x v="4"/>
    <s v="Il Poderino Della Nonna"/>
    <s v="Contrada San Giovanni 30"/>
    <x v="182"/>
    <s v="Montefiore Dell' Aso"/>
    <s v="www.ilpoderinodellanonna.it"/>
    <s v="info@ilpoderinodellanonna.it"/>
    <n v="82"/>
    <n v="1"/>
    <n v="1"/>
    <n v="1"/>
    <n v="73.731808731808727"/>
    <n v="1"/>
  </r>
  <r>
    <x v="3"/>
    <s v="B&amp;B Norma"/>
    <s v="Corso Xx Settembre 10"/>
    <x v="182"/>
    <s v="Montefiore Dell' Aso"/>
    <s v=""/>
    <s v="norma.steca@alice.it"/>
    <n v="82"/>
    <n v="0"/>
    <n v="1"/>
    <n v="0"/>
    <n v="73.731808731808727"/>
    <n v="1"/>
  </r>
  <r>
    <x v="0"/>
    <s v="Country House Sole E Luna"/>
    <s v="C.Da San Giovanni 54"/>
    <x v="182"/>
    <s v="Località non trovata"/>
    <s v="www.countryhousesoleeluna.com"/>
    <s v="info@countryhousesoleeluna.com"/>
    <n v="82"/>
    <n v="1"/>
    <n v="1"/>
    <n v="1"/>
    <n v="73.731808731808727"/>
    <n v="1"/>
  </r>
  <r>
    <x v="3"/>
    <s v="B&amp;B Casa Nolly"/>
    <s v="Via San Giovanni 54"/>
    <x v="182"/>
    <s v="Località non trovata"/>
    <s v=""/>
    <s v="info@casanolly.it"/>
    <n v="82"/>
    <n v="0"/>
    <n v="1"/>
    <n v="0"/>
    <n v="73.731808731808727"/>
    <n v="1"/>
  </r>
  <r>
    <x v="0"/>
    <s v="Golf Club - Country House I Lauri"/>
    <s v="C.Da San Giovanni 2"/>
    <x v="182"/>
    <s v="Montefiore Dell' Aso"/>
    <s v="www.countryhouseilauri.it"/>
    <s v="info@countryhouseilauri.it"/>
    <n v="82"/>
    <n v="1"/>
    <n v="1"/>
    <n v="1"/>
    <n v="73.731808731808727"/>
    <n v="1"/>
  </r>
  <r>
    <x v="4"/>
    <s v="Agriturismo Il Rocchetto"/>
    <s v="Contrada Aso 63"/>
    <x v="182"/>
    <s v="Montefiore Dell' Aso"/>
    <s v="www.ilrocchetto.it"/>
    <s v="ilrocchetto@libero.it"/>
    <n v="82"/>
    <n v="1"/>
    <n v="1"/>
    <n v="1"/>
    <n v="73.731808731808727"/>
    <n v="1"/>
  </r>
  <r>
    <x v="2"/>
    <s v="Hotel Del Parco"/>
    <s v="Via Molino 48"/>
    <x v="182"/>
    <s v="Montefiore Dell' Aso"/>
    <s v="www.hoteldelparco.info"/>
    <s v="hotel_delparco@libero.it"/>
    <n v="82"/>
    <n v="1"/>
    <n v="1"/>
    <n v="1"/>
    <n v="73.731808731808727"/>
    <n v="1"/>
  </r>
  <r>
    <x v="4"/>
    <s v="La Favella"/>
    <s v="Contrada Menocchia 54"/>
    <x v="182"/>
    <s v="Montefiore Dell' Aso"/>
    <s v="www.biomarche.com/lafavella"/>
    <s v="favelagr@tin.it"/>
    <n v="82"/>
    <n v="1"/>
    <n v="1"/>
    <n v="1"/>
    <n v="73.731808731808727"/>
    <n v="1"/>
  </r>
  <r>
    <x v="4"/>
    <s v="La Campana"/>
    <s v="Contrada Menocchia 39"/>
    <x v="182"/>
    <s v="Montefiore Dell' Aso"/>
    <s v="www.lacampana.it"/>
    <s v="info@lacampana.it"/>
    <n v="82"/>
    <n v="1"/>
    <n v="1"/>
    <n v="1"/>
    <n v="73.731808731808727"/>
    <n v="1"/>
  </r>
  <r>
    <x v="4"/>
    <s v="I Cigni"/>
    <s v="C.Da San Giovanni 1"/>
    <x v="182"/>
    <s v="Montefiore Dell' Aso"/>
    <s v="www.agriturismoicigni.it"/>
    <s v="info@agriturismoicigni.it"/>
    <n v="82"/>
    <n v="1"/>
    <n v="1"/>
    <n v="1"/>
    <n v="73.731808731808727"/>
    <n v="1"/>
  </r>
  <r>
    <x v="4"/>
    <s v="Casa Centanni"/>
    <s v="Contrada Aso 146"/>
    <x v="182"/>
    <s v="Montefiore Dell' Aso"/>
    <s v="www.casacentanni.it"/>
    <s v="info@vinicentanni.it"/>
    <n v="82"/>
    <n v="1"/>
    <n v="1"/>
    <n v="1"/>
    <n v="73.731808731808727"/>
    <n v="1"/>
  </r>
  <r>
    <x v="3"/>
    <s v="B&amp;B Il Castello"/>
    <s v="Via Mazzini 9"/>
    <x v="182"/>
    <s v="Località non trovata"/>
    <s v=""/>
    <s v="ilcastello.montefiore@gmail.com"/>
    <n v="82"/>
    <n v="0"/>
    <n v="1"/>
    <n v="0"/>
    <n v="73.731808731808727"/>
    <n v="1"/>
  </r>
  <r>
    <x v="5"/>
    <s v="Dea Flora"/>
    <s v="C.Da San Giovanni 48/A"/>
    <x v="182"/>
    <s v="Località non trovata"/>
    <s v="www.deaflora.it"/>
    <s v="info@deaflora.it"/>
    <n v="82"/>
    <n v="1"/>
    <n v="1"/>
    <n v="1"/>
    <n v="73.731808731808727"/>
    <n v="1"/>
  </r>
  <r>
    <x v="2"/>
    <s v="Casale Magnolia"/>
    <s v="Contrada Menocchia 212"/>
    <x v="182"/>
    <s v="Montefiore Dell' Aso"/>
    <s v=""/>
    <s v="info@boutiquehotelmagnolia.com"/>
    <n v="82"/>
    <n v="0"/>
    <n v="1"/>
    <n v="0"/>
    <n v="73.731808731808727"/>
    <n v="1"/>
  </r>
  <r>
    <x v="3"/>
    <s v="B&amp;B Casa Malavolta"/>
    <s v="Via Ghibellina 17"/>
    <x v="182"/>
    <s v="Località non trovata"/>
    <s v=""/>
    <s v="info@studiomalavolta.com"/>
    <n v="82"/>
    <n v="0"/>
    <n v="1"/>
    <n v="0"/>
    <n v="73.731808731808727"/>
    <n v="1"/>
  </r>
  <r>
    <x v="3"/>
    <s v="B&amp;B Dai Ragazzi Pazzi"/>
    <s v="C.Da Menocchia 98"/>
    <x v="182"/>
    <s v="Località non trovata"/>
    <s v="www.dairagazzipazzi.com"/>
    <s v="info@dairagazzipazzi.com"/>
    <n v="82"/>
    <n v="1"/>
    <n v="1"/>
    <n v="1"/>
    <n v="73.731808731808727"/>
    <n v="1"/>
  </r>
  <r>
    <x v="3"/>
    <s v="B&amp;B Villa Rosa Bianca"/>
    <s v="C.Da Aso  68"/>
    <x v="182"/>
    <s v="Località non trovata"/>
    <s v="www.villarosabianca.com"/>
    <s v="info@villarosabianca.com"/>
    <n v="82"/>
    <n v="1"/>
    <n v="1"/>
    <n v="1"/>
    <n v="73.731808731808727"/>
    <n v="1"/>
  </r>
  <r>
    <x v="3"/>
    <s v="Il Casale Del Gallo"/>
    <s v=""/>
    <x v="182"/>
    <s v="Località non trovata"/>
    <s v=""/>
    <s v="inesistente@regione.it"/>
    <n v="82"/>
    <n v="0"/>
    <n v="1"/>
    <n v="0"/>
    <n v="73.731808731808727"/>
    <n v="1"/>
  </r>
  <r>
    <x v="4"/>
    <s v="Angeli Di Montefiore"/>
    <s v="Contrada Aso 108"/>
    <x v="182"/>
    <s v="Montefiore Dell' Aso"/>
    <s v="www.angeli-di-montefiore.de"/>
    <s v="info@angeli-di-montefiore.de"/>
    <n v="82"/>
    <n v="1"/>
    <n v="1"/>
    <n v="1"/>
    <n v="73.731808731808727"/>
    <n v="1"/>
  </r>
  <r>
    <x v="3"/>
    <s v="B&amp;B Guerrieri Alessandro"/>
    <s v="Frazione Abetito 111"/>
    <x v="183"/>
    <s v="Località non trovata"/>
    <s v=""/>
    <s v="annabastiani@outlook.com"/>
    <n v="101"/>
    <n v="0"/>
    <n v="1"/>
    <n v="0"/>
    <n v="73.731808731808727"/>
    <n v="1"/>
  </r>
  <r>
    <x v="11"/>
    <s v="Vettore"/>
    <s v="Via San Nicola 15"/>
    <x v="183"/>
    <s v="Balzo"/>
    <s v="www.campingvettore.it"/>
    <s v="campingvettore@gmail.com"/>
    <n v="101"/>
    <n v="1"/>
    <n v="1"/>
    <n v="1"/>
    <n v="73.731808731808727"/>
    <n v="1"/>
  </r>
  <r>
    <x v="2"/>
    <s v="Vettore"/>
    <s v="Via Piane Ascolane 1"/>
    <x v="183"/>
    <s v="Montegallo"/>
    <s v="www.albergovettore.it"/>
    <s v="albergovettore@hotmail.com"/>
    <n v="101"/>
    <n v="1"/>
    <n v="1"/>
    <n v="1"/>
    <n v="73.731808731808727"/>
    <n v="1"/>
  </r>
  <r>
    <x v="4"/>
    <s v="Agriturismo Casavecchia Di Ventili Teresa"/>
    <s v="Frazione Abetito 32,34"/>
    <x v="183"/>
    <s v="Frazione Abetito"/>
    <s v="www.agriturismocasavecchia.info"/>
    <s v="agriturismocasavecchia@gmail.com"/>
    <n v="101"/>
    <n v="1"/>
    <n v="1"/>
    <n v="1"/>
    <n v="73.731808731808727"/>
    <n v="1"/>
  </r>
  <r>
    <x v="9"/>
    <s v="Rifugio Escursionistico Sotto Vento"/>
    <s v="Frazione Colle 12"/>
    <x v="183"/>
    <s v="Montegallo"/>
    <s v="www.rifugiocollesibillini.it"/>
    <s v="sibillini.colle@libero.it"/>
    <n v="101"/>
    <n v="1"/>
    <n v="1"/>
    <n v="1"/>
    <n v="73.731808731808727"/>
    <n v="1"/>
  </r>
  <r>
    <x v="4"/>
    <s v="Country House Sotto Vento"/>
    <s v="Frazione Colle 14"/>
    <x v="183"/>
    <s v="Montegallo"/>
    <s v="www.rifugiocollesibillini.it"/>
    <s v="sibillini.colle@libero.it"/>
    <n v="101"/>
    <n v="1"/>
    <n v="1"/>
    <n v="1"/>
    <n v="73.731808731808727"/>
    <n v="1"/>
  </r>
  <r>
    <x v="3"/>
    <s v="B&amp;B Astolfi Marco"/>
    <s v="Frazione Castro 70"/>
    <x v="183"/>
    <s v="Montegallo"/>
    <s v=""/>
    <s v=""/>
    <n v="101"/>
    <n v="0"/>
    <n v="0"/>
    <n v="0"/>
    <n v="73.731808731808727"/>
    <n v="1"/>
  </r>
  <r>
    <x v="7"/>
    <s v="Ostello Santa Maria In Lapide"/>
    <s v="Frazione Santa Maria In Lapide 4"/>
    <x v="183"/>
    <s v="Montegallo"/>
    <s v=""/>
    <s v=""/>
    <n v="101"/>
    <n v="0"/>
    <n v="0"/>
    <n v="0"/>
    <n v="73.731808731808727"/>
    <n v="1"/>
  </r>
  <r>
    <x v="3"/>
    <s v="B&amp;B Casa Vacanze Lo Spuntino"/>
    <s v="Via Roma 13"/>
    <x v="183"/>
    <s v="Montegallo"/>
    <s v="www.casavacanzelospuntino.it"/>
    <s v="info@casavacanzelospuntino.it"/>
    <n v="101"/>
    <n v="1"/>
    <n v="1"/>
    <n v="1"/>
    <n v="73.731808731808727"/>
    <n v="1"/>
  </r>
  <r>
    <x v="4"/>
    <s v="Le Tofe"/>
    <s v="Frazione Tofe 1"/>
    <x v="184"/>
    <s v="Montemonaco"/>
    <s v=""/>
    <s v=""/>
    <n v="92"/>
    <n v="0"/>
    <n v="0"/>
    <n v="0"/>
    <n v="73.731808731808727"/>
    <n v="1"/>
  </r>
  <r>
    <x v="4"/>
    <s v="Agriturismo Villa Vittoria"/>
    <s v="Loc. Colleregnone  8"/>
    <x v="184"/>
    <s v="Montemonaco"/>
    <s v=""/>
    <s v=""/>
    <n v="92"/>
    <n v="0"/>
    <n v="0"/>
    <n v="0"/>
    <n v="73.731808731808727"/>
    <n v="1"/>
  </r>
  <r>
    <x v="4"/>
    <s v="La Fonte Di Corbelli Carolina Rita"/>
    <s v="Frazione Rascio  21"/>
    <x v="184"/>
    <s v="Montemonaco"/>
    <s v=""/>
    <s v=""/>
    <n v="92"/>
    <n v="0"/>
    <n v="0"/>
    <n v="0"/>
    <n v="73.731808731808727"/>
    <n v="1"/>
  </r>
  <r>
    <x v="9"/>
    <s v="Rifugio Altino"/>
    <s v="Frazione Altino 1"/>
    <x v="184"/>
    <s v="Montemonaco"/>
    <s v=""/>
    <s v=""/>
    <n v="92"/>
    <n v="0"/>
    <n v="0"/>
    <n v="0"/>
    <n v="73.731808731808727"/>
    <n v="1"/>
  </r>
  <r>
    <x v="8"/>
    <s v="Casa Per Ferie Altino"/>
    <s v="Frazione Altino 1"/>
    <x v="184"/>
    <s v="Montemonaco"/>
    <s v="www.rifugioaltino.it"/>
    <s v="info@studiocensori.it"/>
    <n v="92"/>
    <n v="1"/>
    <n v="1"/>
    <n v="1"/>
    <n v="73.731808731808727"/>
    <n v="1"/>
  </r>
  <r>
    <x v="8"/>
    <s v="Casa Per Ferie San Giorgio All' Isola"/>
    <s v=""/>
    <x v="184"/>
    <s v="S. Giorgio All'Isola"/>
    <s v=""/>
    <s v="idscsbt@virgilio.it"/>
    <n v="92"/>
    <n v="0"/>
    <n v="1"/>
    <n v="0"/>
    <n v="73.731808731808727"/>
    <n v="1"/>
  </r>
  <r>
    <x v="1"/>
    <s v="Alfonso Vetri Buratti"/>
    <s v=""/>
    <x v="184"/>
    <s v="Frazione Altino"/>
    <s v=""/>
    <s v="alfonsovetriburatti@gmail.com"/>
    <n v="92"/>
    <n v="0"/>
    <n v="1"/>
    <n v="0"/>
    <n v="73.731808731808727"/>
    <n v="1"/>
  </r>
  <r>
    <x v="4"/>
    <s v="Le Oreadi"/>
    <s v="Frazione Isola San Biagio 52"/>
    <x v="184"/>
    <s v="Montemonaco"/>
    <s v="www.leoreadi.com"/>
    <s v="info@leoreadi.com"/>
    <n v="92"/>
    <n v="1"/>
    <n v="1"/>
    <n v="1"/>
    <n v="73.731808731808727"/>
    <n v="1"/>
  </r>
  <r>
    <x v="4"/>
    <s v="La Locanda Di Ulisse"/>
    <s v=""/>
    <x v="184"/>
    <s v="Fraz. Vallefiume"/>
    <s v="www.lalocandadiulisse.it"/>
    <s v="info@lalocandadiulisse.it"/>
    <n v="92"/>
    <n v="1"/>
    <n v="1"/>
    <n v="1"/>
    <n v="73.731808731808727"/>
    <n v="1"/>
  </r>
  <r>
    <x v="4"/>
    <s v="La Primula"/>
    <s v=""/>
    <x v="184"/>
    <s v="Frazione Ariconi"/>
    <s v="www.laprimula.it"/>
    <s v="laprimula.lago@libero.it"/>
    <n v="92"/>
    <n v="1"/>
    <n v="1"/>
    <n v="1"/>
    <n v="73.731808731808727"/>
    <n v="1"/>
  </r>
  <r>
    <x v="5"/>
    <s v="Il Castagno"/>
    <s v=""/>
    <x v="184"/>
    <s v="Località non trovata"/>
    <s v=""/>
    <s v=""/>
    <n v="92"/>
    <n v="0"/>
    <n v="0"/>
    <n v="0"/>
    <n v="73.731808731808727"/>
    <n v="1"/>
  </r>
  <r>
    <x v="4"/>
    <s v="La Fattoria"/>
    <s v="Via Colleregnone 6"/>
    <x v="184"/>
    <s v="Colleregnone"/>
    <s v="www.fattoriadeisibillini.com"/>
    <s v="info@fattoriadeisibillini.com"/>
    <n v="92"/>
    <n v="1"/>
    <n v="1"/>
    <n v="1"/>
    <n v="73.731808731808727"/>
    <n v="1"/>
  </r>
  <r>
    <x v="0"/>
    <s v="La Cittadella"/>
    <s v=""/>
    <x v="184"/>
    <s v="Cittadella"/>
    <s v="www.cittadelladeisibillini.it"/>
    <s v="informa@cittadelladeisibillini.it"/>
    <n v="92"/>
    <n v="1"/>
    <n v="1"/>
    <n v="1"/>
    <n v="73.731808731808727"/>
    <n v="1"/>
  </r>
  <r>
    <x v="2"/>
    <s v="La Colombella"/>
    <s v="Viale Stradone 86"/>
    <x v="184"/>
    <s v="Montemonaco"/>
    <s v=""/>
    <s v="lacolombella@sibillini.com"/>
    <n v="92"/>
    <n v="0"/>
    <n v="1"/>
    <n v="0"/>
    <n v="73.731808731808727"/>
    <n v="1"/>
  </r>
  <r>
    <x v="2"/>
    <s v="Taverna Della Montagna"/>
    <s v="Frazione Foce 33"/>
    <x v="184"/>
    <s v="Montemonaco"/>
    <s v="www.tavernadellamontagna.net"/>
    <s v="tavernadellamontagna@gmail.com"/>
    <n v="92"/>
    <n v="1"/>
    <n v="1"/>
    <n v="1"/>
    <n v="73.731808731808727"/>
    <n v="1"/>
  </r>
  <r>
    <x v="2"/>
    <s v="Guerrin Meschino"/>
    <s v="Frazione Rocca 1"/>
    <x v="184"/>
    <s v="Montemonaco"/>
    <s v="www.guerrinmeschino.com"/>
    <s v="infoguerrinmeschino@libero.it"/>
    <n v="92"/>
    <n v="1"/>
    <n v="1"/>
    <n v="1"/>
    <n v="73.731808731808727"/>
    <n v="1"/>
  </r>
  <r>
    <x v="2"/>
    <s v="Hotel Monti Azzurri"/>
    <s v="Via Roma 25"/>
    <x v="184"/>
    <s v="Montemonaco"/>
    <s v="www.hotelmontiazzurri.com"/>
    <s v="info@hotelmontiazzurri.com"/>
    <n v="92"/>
    <n v="1"/>
    <n v="1"/>
    <n v="1"/>
    <n v="73.731808731808727"/>
    <n v="1"/>
  </r>
  <r>
    <x v="4"/>
    <s v="Il Tiglio Di Mazzaroni Enrico"/>
    <s v="Frazione Isola San Biagio 1"/>
    <x v="184"/>
    <s v="Montemonaco"/>
    <s v=""/>
    <s v="ristoranteiltiglio@yahoo.it"/>
    <n v="92"/>
    <n v="0"/>
    <n v="1"/>
    <n v="0"/>
    <n v="73.731808731808727"/>
    <n v="1"/>
  </r>
  <r>
    <x v="5"/>
    <s v="La Baita Di Pilato S.A.S."/>
    <s v="Localita' Pignotti 8"/>
    <x v="184"/>
    <s v="Montemonaco"/>
    <s v="www.labaitadipilato.it"/>
    <s v="info@labaitadipilato.it"/>
    <n v="92"/>
    <n v="1"/>
    <n v="1"/>
    <n v="1"/>
    <n v="73.731808731808727"/>
    <n v="1"/>
  </r>
  <r>
    <x v="8"/>
    <s v="Isola San Biagio"/>
    <s v=""/>
    <x v="184"/>
    <s v="Isola San Biagio"/>
    <s v=""/>
    <s v=""/>
    <n v="92"/>
    <n v="0"/>
    <n v="0"/>
    <n v="0"/>
    <n v="73.731808731808727"/>
    <n v="1"/>
  </r>
  <r>
    <x v="8"/>
    <s v="Rivorosso"/>
    <s v=""/>
    <x v="184"/>
    <s v="Vallegrascia"/>
    <s v=""/>
    <s v=""/>
    <n v="92"/>
    <n v="0"/>
    <n v="0"/>
    <n v="0"/>
    <n v="73.731808731808727"/>
    <n v="1"/>
  </r>
  <r>
    <x v="8"/>
    <s v="San Lorenzo"/>
    <s v=""/>
    <x v="184"/>
    <s v="San Lorenzo"/>
    <s v=""/>
    <s v=""/>
    <n v="92"/>
    <n v="0"/>
    <n v="0"/>
    <n v="0"/>
    <n v="73.731808731808727"/>
    <n v="1"/>
  </r>
  <r>
    <x v="8"/>
    <s v="Casa Gioiosa"/>
    <s v=""/>
    <x v="184"/>
    <s v="Località non trovata"/>
    <s v=""/>
    <s v=""/>
    <n v="92"/>
    <n v="0"/>
    <n v="0"/>
    <n v="0"/>
    <n v="73.731808731808727"/>
    <n v="1"/>
  </r>
  <r>
    <x v="8"/>
    <s v="Foce 1"/>
    <s v=""/>
    <x v="184"/>
    <s v="Foce"/>
    <s v=""/>
    <s v=""/>
    <n v="92"/>
    <n v="0"/>
    <n v="0"/>
    <n v="0"/>
    <n v="73.731808731808727"/>
    <n v="1"/>
  </r>
  <r>
    <x v="8"/>
    <s v="Ferra'"/>
    <s v=""/>
    <x v="184"/>
    <s v="Ferra'"/>
    <s v=""/>
    <s v="marchigiana@unitalsi.it"/>
    <n v="92"/>
    <n v="0"/>
    <n v="1"/>
    <n v="0"/>
    <n v="73.731808731808727"/>
    <n v="1"/>
  </r>
  <r>
    <x v="9"/>
    <s v="Rifugio Sibilla 1540"/>
    <s v=""/>
    <x v="184"/>
    <s v="Località non trovata"/>
    <s v=""/>
    <s v=""/>
    <n v="92"/>
    <n v="0"/>
    <n v="0"/>
    <n v="0"/>
    <n v="73.731808731808727"/>
    <n v="1"/>
  </r>
  <r>
    <x v="4"/>
    <s v="Le Fate Di Sestini Elisa"/>
    <s v="Localita' Isola San Biagio 1"/>
    <x v="184"/>
    <s v="Montemonaco"/>
    <s v=""/>
    <s v=""/>
    <n v="92"/>
    <n v="0"/>
    <n v="0"/>
    <n v="0"/>
    <n v="73.731808731808727"/>
    <n v="1"/>
  </r>
  <r>
    <x v="4"/>
    <s v="La Cittadella"/>
    <s v="Localita' Cittadella 1"/>
    <x v="184"/>
    <s v="Montemonaco"/>
    <s v="www.cittadelladeisibillini.it"/>
    <s v="informa@cittadelladeisibillini.it"/>
    <n v="92"/>
    <n v="1"/>
    <n v="1"/>
    <n v="1"/>
    <n v="73.731808731808727"/>
    <n v="1"/>
  </r>
  <r>
    <x v="4"/>
    <s v="Le Castellare"/>
    <s v="Frazione Colleregnone 1"/>
    <x v="184"/>
    <s v="Montemonaco"/>
    <s v="www.lecastellare.it"/>
    <s v="info@lecastellare.it"/>
    <n v="92"/>
    <n v="1"/>
    <n v="1"/>
    <n v="1"/>
    <n v="73.731808731808727"/>
    <n v="1"/>
  </r>
  <r>
    <x v="3"/>
    <s v="Villa Fior"/>
    <s v="Localita' Rivo Rosso 1"/>
    <x v="184"/>
    <s v="Montemonaco"/>
    <s v="www.villafior.it"/>
    <s v="info@villafior.it"/>
    <n v="92"/>
    <n v="1"/>
    <n v="1"/>
    <n v="1"/>
    <n v="73.731808731808727"/>
    <n v="1"/>
  </r>
  <r>
    <x v="5"/>
    <s v="Stella Alpina"/>
    <s v="Frazione Vallegrascia 106"/>
    <x v="184"/>
    <s v="Montemonaco"/>
    <s v="www.stellaalpinabb.it"/>
    <s v="info@stellaalpinabb.it"/>
    <n v="92"/>
    <n v="1"/>
    <n v="1"/>
    <n v="1"/>
    <n v="73.731808731808727"/>
    <n v="1"/>
  </r>
  <r>
    <x v="3"/>
    <s v="Sole Luna"/>
    <s v="Via Bitossi 43"/>
    <x v="185"/>
    <s v="Monteprandone"/>
    <s v=""/>
    <s v="laura.cardinali@gmail.com"/>
    <n v="52"/>
    <n v="0"/>
    <n v="1"/>
    <n v="0"/>
    <n v="73.731808731808727"/>
    <n v="1"/>
  </r>
  <r>
    <x v="3"/>
    <s v="Casa Adriatica"/>
    <s v="Contrada Fonte Vecchia 22"/>
    <x v="185"/>
    <s v="Monteprandone"/>
    <s v="casaadriatica.nl"/>
    <s v="casaadriatica@gmail.com"/>
    <n v="52"/>
    <n v="1"/>
    <n v="1"/>
    <n v="1"/>
    <n v="73.731808731808727"/>
    <n v="1"/>
  </r>
  <r>
    <x v="3"/>
    <s v="Villa Cicchi"/>
    <s v="Contrada Colle S. Angelo 18"/>
    <x v="185"/>
    <s v="Monteprandone"/>
    <s v=""/>
    <s v="ilaria_28@live.it;"/>
    <n v="52"/>
    <n v="0"/>
    <n v="1"/>
    <n v="0"/>
    <n v="73.731808731808727"/>
    <n v="1"/>
  </r>
  <r>
    <x v="3"/>
    <s v="Il Giardino Di San Giacomo"/>
    <s v="Via Monterone 33"/>
    <x v="185"/>
    <s v="Monteprandone"/>
    <s v=""/>
    <s v="persianicristian1965@gmail.com"/>
    <n v="52"/>
    <n v="0"/>
    <n v="1"/>
    <n v="0"/>
    <n v="73.731808731808727"/>
    <n v="1"/>
  </r>
  <r>
    <x v="3"/>
    <s v="Gli Orti Di San Giacomo"/>
    <s v="Via Monterone 33"/>
    <x v="185"/>
    <s v="Monteprandone"/>
    <s v="www.bbgliortidisangiacomo.it"/>
    <s v="ortidisangiacomo@gmail.com"/>
    <n v="52"/>
    <n v="1"/>
    <n v="1"/>
    <n v="1"/>
    <n v="73.731808731808727"/>
    <n v="1"/>
  </r>
  <r>
    <x v="2"/>
    <s v="Hostaria Del Cavaliere"/>
    <s v="Via Antonio Gramsci 7"/>
    <x v="185"/>
    <s v="Monteprandone"/>
    <s v="www.hoteldelcavaliere.it"/>
    <s v="info@hoteldelcavaliere.it"/>
    <n v="52"/>
    <n v="1"/>
    <n v="1"/>
    <n v="1"/>
    <n v="73.731808731808727"/>
    <n v="1"/>
  </r>
  <r>
    <x v="3"/>
    <s v="5 Colli"/>
    <s v="Colle Sant'Angelo  32A"/>
    <x v="185"/>
    <s v="Località non trovata"/>
    <s v=""/>
    <s v="bruni.cinzia@hotmail.it"/>
    <n v="52"/>
    <n v="0"/>
    <n v="1"/>
    <n v="0"/>
    <n v="73.731808731808727"/>
    <n v="1"/>
  </r>
  <r>
    <x v="3"/>
    <s v="B&amp;B La Suite"/>
    <s v="Contrada Isola 32"/>
    <x v="185"/>
    <s v="Monteprandone"/>
    <s v=""/>
    <s v="peppe.giostra@gmail.com"/>
    <n v="52"/>
    <n v="0"/>
    <n v="1"/>
    <n v="0"/>
    <n v="73.731808731808727"/>
    <n v="1"/>
  </r>
  <r>
    <x v="2"/>
    <s v="San Giacomo"/>
    <s v="Via Giacomo Leopardi 7"/>
    <x v="185"/>
    <s v="Monteprandone"/>
    <s v=""/>
    <s v="info@hotel-sangiacomo.it"/>
    <n v="52"/>
    <n v="0"/>
    <n v="1"/>
    <n v="0"/>
    <n v="73.731808731808727"/>
    <n v="1"/>
  </r>
  <r>
    <x v="2"/>
    <s v="Hotel Belvedere"/>
    <s v="Via Indipendenza 26"/>
    <x v="185"/>
    <s v="Località non trovata"/>
    <s v="http://www.hrbelvedere.it"/>
    <s v="info@hrbelvedere.it"/>
    <n v="52"/>
    <n v="1"/>
    <n v="1"/>
    <n v="1"/>
    <n v="73.731808731808727"/>
    <n v="1"/>
  </r>
  <r>
    <x v="4"/>
    <s v="Il Sapore Della Luna"/>
    <s v="Contrada Spiagge 23"/>
    <x v="185"/>
    <s v="Monteprandone"/>
    <s v="www.ilsaporedellaluna.it"/>
    <s v="info@ilsaporedellaluna.it"/>
    <n v="52"/>
    <n v="1"/>
    <n v="1"/>
    <n v="1"/>
    <n v="73.731808731808727"/>
    <n v="1"/>
  </r>
  <r>
    <x v="5"/>
    <s v="Residence Borgo Da Mare"/>
    <s v="Via Allegretti 13"/>
    <x v="185"/>
    <s v="Località non trovata"/>
    <s v="www.borgodamare.it"/>
    <s v="info@borgodamare.it"/>
    <n v="52"/>
    <n v="1"/>
    <n v="1"/>
    <n v="1"/>
    <n v="73.731808731808727"/>
    <n v="1"/>
  </r>
  <r>
    <x v="3"/>
    <s v="La Tana Del Serpente Di Desantis Tiziana"/>
    <s v="Via Garibaldi 27"/>
    <x v="186"/>
    <s v="Offida - Centro Storico"/>
    <s v="www.latanadelserpente.com"/>
    <s v="tiziana.des@libero.it"/>
    <n v="54"/>
    <n v="1"/>
    <n v="1"/>
    <n v="1"/>
    <n v="73.731808731808727"/>
    <n v="1"/>
  </r>
  <r>
    <x v="6"/>
    <s v="Area Di Sosta"/>
    <s v=""/>
    <x v="186"/>
    <s v="Borgo Leopardi"/>
    <s v=""/>
    <s v="poliziamunicipale@comune.offida.ap.it"/>
    <n v="54"/>
    <n v="0"/>
    <n v="1"/>
    <n v="0"/>
    <n v="73.731808731808727"/>
    <n v="1"/>
  </r>
  <r>
    <x v="4"/>
    <s v="Agriturismo Casa Rosa"/>
    <s v="C.Da Tesino 243/B"/>
    <x v="186"/>
    <s v="Offida"/>
    <s v="www.agriturismocasarosa.it"/>
    <s v="info@agriturismocasarosa.it"/>
    <n v="54"/>
    <n v="1"/>
    <n v="1"/>
    <n v="1"/>
    <n v="73.731808731808727"/>
    <n v="1"/>
  </r>
  <r>
    <x v="3"/>
    <s v="B&amp;B Casa Amabili"/>
    <s v="Via Palmiro Togliatti 41"/>
    <x v="186"/>
    <s v="Offida"/>
    <s v=""/>
    <s v=""/>
    <n v="54"/>
    <n v="0"/>
    <n v="0"/>
    <n v="0"/>
    <n v="73.731808731808727"/>
    <n v="1"/>
  </r>
  <r>
    <x v="3"/>
    <s v="B&amp;B La Neviera Nel Pozzo"/>
    <s v="Via San Martino 33"/>
    <x v="186"/>
    <s v="Offida"/>
    <s v="www.offidanelpozzo.it"/>
    <s v="info@offidanelpozzo.it"/>
    <n v="54"/>
    <n v="1"/>
    <n v="1"/>
    <n v="1"/>
    <n v="73.731808731808727"/>
    <n v="1"/>
  </r>
  <r>
    <x v="3"/>
    <s v="La Casa Di Marinella"/>
    <s v="Contrada Lava 6"/>
    <x v="186"/>
    <s v="Offida"/>
    <s v=""/>
    <s v="bbmarinella@vodafone.it"/>
    <n v="54"/>
    <n v="0"/>
    <n v="1"/>
    <n v="0"/>
    <n v="73.731808731808727"/>
    <n v="1"/>
  </r>
  <r>
    <x v="3"/>
    <s v="B&amp;B Palazzo Nicoletti Ballati Bonaffini"/>
    <s v="Corso Serpente Aureo 58"/>
    <x v="186"/>
    <s v="Offida"/>
    <s v="www.baronedellolmo.com"/>
    <s v="info@baronedellolmo.it"/>
    <n v="54"/>
    <n v="1"/>
    <n v="1"/>
    <n v="1"/>
    <n v="73.731808731808727"/>
    <n v="1"/>
  </r>
  <r>
    <x v="4"/>
    <s v="Agriturismo Nonno Pio"/>
    <s v="C.Da Tesino 58"/>
    <x v="186"/>
    <s v="C.Da Tesino"/>
    <s v=""/>
    <s v="info@nonnopio.it"/>
    <n v="54"/>
    <n v="0"/>
    <n v="1"/>
    <n v="0"/>
    <n v="73.731808731808727"/>
    <n v="1"/>
  </r>
  <r>
    <x v="3"/>
    <s v="B&amp;B Mare E Monti"/>
    <s v="Via San Francesco  20"/>
    <x v="186"/>
    <s v="Località non trovata"/>
    <s v="www.bbmareemonti.it"/>
    <s v="info@bbmareemonti.it"/>
    <n v="54"/>
    <n v="1"/>
    <n v="1"/>
    <n v="1"/>
    <n v="73.731808731808727"/>
    <n v="1"/>
  </r>
  <r>
    <x v="1"/>
    <s v="Casale Rosy"/>
    <s v="Contrada Ciafone 4/B"/>
    <x v="186"/>
    <s v="Località non trovata"/>
    <s v=""/>
    <s v="mimros76@hotmail.com"/>
    <n v="54"/>
    <n v="0"/>
    <n v="1"/>
    <n v="0"/>
    <n v="73.731808731808727"/>
    <n v="1"/>
  </r>
  <r>
    <x v="1"/>
    <s v="Pierantonelli Marco App.To 1"/>
    <s v="Contrada Testino 187"/>
    <x v="186"/>
    <s v="Località non trovata"/>
    <s v=""/>
    <s v="marcopierantonelli@yahoo.it"/>
    <n v="54"/>
    <n v="0"/>
    <n v="1"/>
    <n v="0"/>
    <n v="73.731808731808727"/>
    <n v="1"/>
  </r>
  <r>
    <x v="3"/>
    <s v="B&amp;B Casa Carducci"/>
    <s v="Piazza Forlini 4"/>
    <x v="186"/>
    <s v="Località non trovata"/>
    <s v="www.casacarduccioffida.it"/>
    <s v="luciaancillai@gmail.com"/>
    <n v="54"/>
    <n v="1"/>
    <n v="1"/>
    <n v="1"/>
    <n v="73.731808731808727"/>
    <n v="1"/>
  </r>
  <r>
    <x v="5"/>
    <s v="Casale Degli Ulivi"/>
    <s v=""/>
    <x v="186"/>
    <s v="Contrada Ciafone"/>
    <s v=""/>
    <s v="casaleulivi@gmail.com"/>
    <n v="54"/>
    <n v="0"/>
    <n v="1"/>
    <n v="0"/>
    <n v="73.731808731808727"/>
    <n v="1"/>
  </r>
  <r>
    <x v="1"/>
    <s v="Lucia Pellei"/>
    <s v="Via Macelli 8"/>
    <x v="186"/>
    <s v="Località non trovata"/>
    <s v=""/>
    <s v="l.pellei.arch@gmail.com"/>
    <n v="54"/>
    <n v="0"/>
    <n v="1"/>
    <n v="0"/>
    <n v="73.731808731808727"/>
    <n v="1"/>
  </r>
  <r>
    <x v="3"/>
    <s v="B&amp;B Villa Harvey"/>
    <s v="C.Da Lava 125"/>
    <x v="186"/>
    <s v="Lava (Vicino Ex-Fornace Di Offida)"/>
    <s v=""/>
    <s v="patriciaharvey@btinternet.com"/>
    <n v="54"/>
    <n v="0"/>
    <n v="1"/>
    <n v="0"/>
    <n v="73.731808731808727"/>
    <n v="1"/>
  </r>
  <r>
    <x v="3"/>
    <s v="B&amp;B San Barnaba"/>
    <s v="C.Da Tesino 232"/>
    <x v="186"/>
    <s v="San Barnaba"/>
    <s v="www.bbsanbarnaba.com"/>
    <s v="bbsanbarnaba@bbsanbarnaba.com"/>
    <n v="54"/>
    <n v="1"/>
    <n v="1"/>
    <n v="1"/>
    <n v="73.731808731808727"/>
    <n v="1"/>
  </r>
  <r>
    <x v="3"/>
    <s v="B&amp;B La Casa Di Lucy"/>
    <s v="C.Da Tesino 78"/>
    <x v="186"/>
    <s v="Località non trovata"/>
    <s v="www.lacasadilucy.it"/>
    <s v="luciagabrielli@alice.it"/>
    <n v="54"/>
    <n v="1"/>
    <n v="1"/>
    <n v="1"/>
    <n v="73.731808731808727"/>
    <n v="1"/>
  </r>
  <r>
    <x v="3"/>
    <s v="B&amp;B Il Tramonto"/>
    <s v="Via Cavour 118"/>
    <x v="186"/>
    <s v="Località non trovata"/>
    <s v="www.iltramontoffida.it"/>
    <s v="info@iltramontoffida.it"/>
    <n v="54"/>
    <n v="1"/>
    <n v="1"/>
    <n v="1"/>
    <n v="73.731808731808727"/>
    <n v="1"/>
  </r>
  <r>
    <x v="3"/>
    <s v="B&amp;B Dimora Rosso Piceno"/>
    <s v="C.Da Tesino 99/A"/>
    <x v="186"/>
    <s v="Località non trovata"/>
    <s v="www.dimorarossopiceno.it"/>
    <s v="info@dimorarossopiceno.it"/>
    <n v="54"/>
    <n v="1"/>
    <n v="1"/>
    <n v="1"/>
    <n v="73.731808731808727"/>
    <n v="1"/>
  </r>
  <r>
    <x v="5"/>
    <s v="Affittacamere Albachiara"/>
    <s v="P.Zza F.Lli Cervi 13"/>
    <x v="186"/>
    <s v="Località non trovata"/>
    <s v="www.affittacamerealbachiara.it"/>
    <s v="affittacamerealbachiara@gmail.com"/>
    <n v="54"/>
    <n v="1"/>
    <n v="1"/>
    <n v="1"/>
    <n v="73.731808731808727"/>
    <n v="1"/>
  </r>
  <r>
    <x v="5"/>
    <s v="Casa Vannicola"/>
    <s v="Borgo Cappuccini 47"/>
    <x v="186"/>
    <s v="Località non trovata"/>
    <s v=""/>
    <s v="gianmarcocapecci@gmail.com"/>
    <n v="54"/>
    <n v="0"/>
    <n v="1"/>
    <n v="0"/>
    <n v="73.731808731808727"/>
    <n v="1"/>
  </r>
  <r>
    <x v="2"/>
    <s v="La Fonte"/>
    <s v="Via Tesino 72/A"/>
    <x v="186"/>
    <s v="Offida"/>
    <s v="www.hotelristorantelafonte.it"/>
    <s v="info@hotelristorantelafonte.it"/>
    <n v="54"/>
    <n v="1"/>
    <n v="1"/>
    <n v="1"/>
    <n v="73.731808731808727"/>
    <n v="1"/>
  </r>
  <r>
    <x v="2"/>
    <s v="La Botte"/>
    <s v="Borgo Miriam 51"/>
    <x v="186"/>
    <s v="Offida"/>
    <s v="www.hotellabotte.com"/>
    <s v="hotel_labotte@libero.it"/>
    <n v="54"/>
    <n v="1"/>
    <n v="1"/>
    <n v="1"/>
    <n v="73.731808731808727"/>
    <n v="1"/>
  </r>
  <r>
    <x v="2"/>
    <s v="Hotel Caroline"/>
    <s v="Viale Giuseppe Mazzini 7"/>
    <x v="186"/>
    <s v="Offida"/>
    <s v="www.hotelcaroline.it"/>
    <s v="info@hotelcaroline.it"/>
    <n v="54"/>
    <n v="1"/>
    <n v="1"/>
    <n v="1"/>
    <n v="73.731808731808727"/>
    <n v="1"/>
  </r>
  <r>
    <x v="4"/>
    <s v="La Valle Del Sole"/>
    <s v="San Lazzaro 46"/>
    <x v="186"/>
    <s v="Offida"/>
    <s v="www.lavalledelsoleoffida.com"/>
    <s v="valledelsoleoffida@gmail.com"/>
    <n v="54"/>
    <n v="1"/>
    <n v="1"/>
    <n v="1"/>
    <n v="73.731808731808727"/>
    <n v="1"/>
  </r>
  <r>
    <x v="4"/>
    <s v="Rosa Dei Venti"/>
    <s v="Via Tesino 261/B"/>
    <x v="186"/>
    <s v="Offida"/>
    <s v=""/>
    <s v=""/>
    <n v="54"/>
    <n v="0"/>
    <n v="0"/>
    <n v="0"/>
    <n v="73.731808731808727"/>
    <n v="1"/>
  </r>
  <r>
    <x v="4"/>
    <s v="Aurora"/>
    <s v="Contrada Ciafone 98"/>
    <x v="186"/>
    <s v="Offida"/>
    <s v="www.viniaurora.it"/>
    <s v="enrico@viniaurora.it"/>
    <n v="54"/>
    <n v="1"/>
    <n v="1"/>
    <n v="1"/>
    <n v="73.731808731808727"/>
    <n v="1"/>
  </r>
  <r>
    <x v="4"/>
    <s v="Il Gufo"/>
    <s v=""/>
    <x v="186"/>
    <s v="S. Barnaba"/>
    <s v=""/>
    <s v=""/>
    <n v="54"/>
    <n v="0"/>
    <n v="0"/>
    <n v="0"/>
    <n v="73.731808731808727"/>
    <n v="1"/>
  </r>
  <r>
    <x v="4"/>
    <s v="Agriturismo Il Chierico"/>
    <s v=""/>
    <x v="186"/>
    <s v="Località non trovata"/>
    <s v=""/>
    <s v=""/>
    <n v="54"/>
    <n v="0"/>
    <n v="0"/>
    <n v="0"/>
    <n v="73.731808731808727"/>
    <n v="1"/>
  </r>
  <r>
    <x v="4"/>
    <s v="Il Nascondiglio Di Bacco"/>
    <s v="C.Da Ciafone 79"/>
    <x v="186"/>
    <s v="Borgo Miriam"/>
    <s v="www.nascondigliodibacco.it"/>
    <s v="info@nascondigliodibacco.it"/>
    <n v="54"/>
    <n v="1"/>
    <n v="1"/>
    <n v="1"/>
    <n v="73.731808731808727"/>
    <n v="1"/>
  </r>
  <r>
    <x v="5"/>
    <s v="Ciabattoni Ida"/>
    <s v="C.Da Tesino 104"/>
    <x v="186"/>
    <s v="Località non trovata"/>
    <s v=""/>
    <s v="casaleborgomiriam@gmail.com"/>
    <n v="54"/>
    <n v="0"/>
    <n v="1"/>
    <n v="0"/>
    <n v="73.731808731808727"/>
    <n v="1"/>
  </r>
  <r>
    <x v="3"/>
    <s v="B&amp;B Dimora Nel Borgo"/>
    <s v="Corso Serpente Aureo 27"/>
    <x v="186"/>
    <s v="Offida"/>
    <s v=""/>
    <s v="guidolo@msn.com"/>
    <n v="54"/>
    <n v="0"/>
    <n v="1"/>
    <n v="0"/>
    <n v="73.731808731808727"/>
    <n v="1"/>
  </r>
  <r>
    <x v="3"/>
    <s v="B&amp;B D'Angelo Daniele"/>
    <s v="Via Lava 60"/>
    <x v="186"/>
    <s v="Località non trovata"/>
    <s v=""/>
    <s v="fideas.tonino@fideas.it"/>
    <n v="54"/>
    <n v="0"/>
    <n v="1"/>
    <n v="0"/>
    <n v="73.731808731808727"/>
    <n v="1"/>
  </r>
  <r>
    <x v="5"/>
    <s v="Affittacamere Dolci Colline"/>
    <s v="Via San Lazzaro 124/B"/>
    <x v="186"/>
    <s v="Località non trovata"/>
    <s v=""/>
    <s v="paperino124b@alice.it"/>
    <n v="54"/>
    <n v="0"/>
    <n v="1"/>
    <n v="0"/>
    <n v="73.731808731808727"/>
    <n v="1"/>
  </r>
  <r>
    <x v="1"/>
    <s v="Nespeca Silvio"/>
    <s v="Borgo Leopardi 30-4 30"/>
    <x v="186"/>
    <s v="Località non trovata"/>
    <s v=""/>
    <s v="paolo@nespeca.it"/>
    <n v="54"/>
    <n v="0"/>
    <n v="1"/>
    <n v="0"/>
    <n v="73.731808731808727"/>
    <n v="1"/>
  </r>
  <r>
    <x v="1"/>
    <s v="Nespeca Silvio"/>
    <s v="Borgo Leopardi 35-B 35/B"/>
    <x v="186"/>
    <s v="Località non trovata"/>
    <s v=""/>
    <s v="paolo@nespeca.it"/>
    <n v="54"/>
    <n v="0"/>
    <n v="1"/>
    <n v="0"/>
    <n v="73.731808731808727"/>
    <n v="1"/>
  </r>
  <r>
    <x v="5"/>
    <s v="Ai 2 Gelsi"/>
    <s v="C.Da Ciafone 17"/>
    <x v="186"/>
    <s v="Località non trovata"/>
    <s v=""/>
    <s v=""/>
    <n v="54"/>
    <n v="0"/>
    <n v="0"/>
    <n v="0"/>
    <n v="73.731808731808727"/>
    <n v="1"/>
  </r>
  <r>
    <x v="5"/>
    <s v="Pit Lane"/>
    <s v="Palmiro Togliatti  137"/>
    <x v="186"/>
    <s v="Offida"/>
    <s v=""/>
    <s v="tfs.tarquini@libero.it"/>
    <n v="54"/>
    <n v="0"/>
    <n v="1"/>
    <n v="0"/>
    <n v="73.731808731808727"/>
    <n v="1"/>
  </r>
  <r>
    <x v="5"/>
    <s v="Residenza Ida"/>
    <s v="Via Roma 5"/>
    <x v="186"/>
    <s v="Offida"/>
    <s v=""/>
    <s v="nespeca.nerio@alice.it"/>
    <n v="54"/>
    <n v="0"/>
    <n v="1"/>
    <n v="0"/>
    <n v="73.731808731808727"/>
    <n v="1"/>
  </r>
  <r>
    <x v="1"/>
    <s v="Cicchi Anna"/>
    <s v="Via Garibaldi  80"/>
    <x v="186"/>
    <s v="Offida"/>
    <s v=""/>
    <s v=""/>
    <n v="54"/>
    <n v="0"/>
    <n v="0"/>
    <n v="0"/>
    <n v="73.731808731808727"/>
    <n v="1"/>
  </r>
  <r>
    <x v="1"/>
    <s v="De Carolis Giorgio"/>
    <s v="Via Roma 11"/>
    <x v="186"/>
    <s v="Offida"/>
    <s v=""/>
    <s v=""/>
    <n v="54"/>
    <n v="0"/>
    <n v="0"/>
    <n v="0"/>
    <n v="73.731808731808727"/>
    <n v="1"/>
  </r>
  <r>
    <x v="1"/>
    <s v="Giostra Luisa"/>
    <s v="Contrada Ciafone 114"/>
    <x v="186"/>
    <s v="Offida"/>
    <s v=""/>
    <s v=""/>
    <n v="54"/>
    <n v="0"/>
    <n v="0"/>
    <n v="0"/>
    <n v="73.731808731808727"/>
    <n v="1"/>
  </r>
  <r>
    <x v="4"/>
    <s v="Massi Patrizio"/>
    <s v="Via San Lazzaro 145"/>
    <x v="186"/>
    <s v="Offida"/>
    <s v=""/>
    <s v="mollteo@alice.it"/>
    <n v="54"/>
    <n v="0"/>
    <n v="1"/>
    <n v="0"/>
    <n v="73.731808731808727"/>
    <n v="1"/>
  </r>
  <r>
    <x v="5"/>
    <s v="Casa Vacanze Madonna Della Santita'"/>
    <s v="Via Lava 43"/>
    <x v="186"/>
    <s v="Offida"/>
    <s v=""/>
    <s v="strjo@libero.it"/>
    <n v="54"/>
    <n v="0"/>
    <n v="1"/>
    <n v="0"/>
    <n v="73.731808731808727"/>
    <n v="1"/>
  </r>
  <r>
    <x v="1"/>
    <s v="Pierantonelli Marco App.To 2"/>
    <s v="Contrada Testino 187"/>
    <x v="186"/>
    <s v="Offida"/>
    <s v=""/>
    <s v="marcopierantonelli@yahoo.it"/>
    <n v="54"/>
    <n v="0"/>
    <n v="1"/>
    <n v="0"/>
    <n v="73.731808731808727"/>
    <n v="1"/>
  </r>
  <r>
    <x v="2"/>
    <s v="Belvedere"/>
    <s v="Contrada Castel San Pietro 1"/>
    <x v="187"/>
    <s v="Palmiano"/>
    <s v="www.belvedereap.it"/>
    <s v="info@belvedereap.it"/>
    <n v="44"/>
    <n v="1"/>
    <n v="1"/>
    <n v="1"/>
    <n v="73.731808731808727"/>
    <n v="1"/>
  </r>
  <r>
    <x v="2"/>
    <s v="Il Tuo Corbezzolo"/>
    <s v="Via Sant'Egidio 25"/>
    <x v="188"/>
    <s v="Ripatransone"/>
    <s v="www.hotel-corbezzolo.com"/>
    <s v="info@hotel-corbezzolo.com"/>
    <n v="34"/>
    <n v="1"/>
    <n v="1"/>
    <n v="1"/>
    <n v="73.731808731808727"/>
    <n v="1"/>
  </r>
  <r>
    <x v="2"/>
    <s v="Romano"/>
    <s v="Via Fonte Abeceto 30"/>
    <x v="188"/>
    <s v="Ripatransone"/>
    <s v=""/>
    <s v=""/>
    <n v="34"/>
    <n v="0"/>
    <n v="0"/>
    <n v="0"/>
    <n v="73.731808731808727"/>
    <n v="1"/>
  </r>
  <r>
    <x v="0"/>
    <s v="La Cascina Dei Ciliegi"/>
    <s v="Via Piannacciole 4"/>
    <x v="188"/>
    <s v="S. Savino-Ripatransone"/>
    <s v="www.lacascinadeiciliegi.com"/>
    <s v="info@lacascinadeiciliegi.com"/>
    <n v="34"/>
    <n v="1"/>
    <n v="1"/>
    <n v="1"/>
    <n v="73.731808731808727"/>
    <n v="1"/>
  </r>
  <r>
    <x v="4"/>
    <s v="La Contrada"/>
    <s v="Contrada Magazzini 9"/>
    <x v="188"/>
    <s v="Ripatransone"/>
    <s v="www.lacontrada.com"/>
    <s v="info@lacontrada.com"/>
    <n v="34"/>
    <n v="1"/>
    <n v="1"/>
    <n v="1"/>
    <n v="73.731808731808727"/>
    <n v="1"/>
  </r>
  <r>
    <x v="3"/>
    <s v="B&amp;B Monte Guscio"/>
    <s v=""/>
    <x v="188"/>
    <s v="Ripatransone"/>
    <s v=""/>
    <s v="cazippi@it"/>
    <n v="34"/>
    <n v="0"/>
    <n v="1"/>
    <n v="0"/>
    <n v="73.731808731808727"/>
    <n v="1"/>
  </r>
  <r>
    <x v="3"/>
    <s v="B&amp;B Famiglia De Angelis"/>
    <s v="Via Canali 10"/>
    <x v="188"/>
    <s v="Ripatransone"/>
    <s v="www.bbfamigliadeangelis.it"/>
    <s v="teresa.pierantozzi@alice.it"/>
    <n v="34"/>
    <n v="1"/>
    <n v="1"/>
    <n v="1"/>
    <n v="73.731808731808727"/>
    <n v="1"/>
  </r>
  <r>
    <x v="8"/>
    <s v="Santa Teresa"/>
    <s v="Piazzale Adolfo Cellini 5"/>
    <x v="188"/>
    <s v="Ripatransone"/>
    <s v=""/>
    <s v="teresiane.ripa@yahoo.com"/>
    <n v="34"/>
    <n v="0"/>
    <n v="1"/>
    <n v="0"/>
    <n v="73.731808731808727"/>
    <n v="1"/>
  </r>
  <r>
    <x v="2"/>
    <s v="Country Hotel &amp; Restaurant I Calanchi"/>
    <s v="C.Da Verrame 1"/>
    <x v="188"/>
    <s v="San Savino"/>
    <s v="www.i-calanchi.com"/>
    <s v="info@i-calanchi.com"/>
    <n v="34"/>
    <n v="1"/>
    <n v="1"/>
    <n v="1"/>
    <n v="73.731808731808727"/>
    <n v="1"/>
  </r>
  <r>
    <x v="3"/>
    <s v="B&amp;B Il Roccolo"/>
    <s v="Contrada Petrella 32"/>
    <x v="188"/>
    <s v="Ripatransone"/>
    <s v="www.bb-ilroccolo.it"/>
    <s v="arch.anelli@libero.it"/>
    <n v="34"/>
    <n v="1"/>
    <n v="1"/>
    <n v="1"/>
    <n v="73.731808731808727"/>
    <n v="1"/>
  </r>
  <r>
    <x v="2"/>
    <s v="La Torre Del Gallo"/>
    <s v="C.Da Sant' Egidio 1"/>
    <x v="188"/>
    <s v="Ripatransone"/>
    <s v="www.torredelgallo.it"/>
    <s v="info@torredelgallo.it"/>
    <n v="34"/>
    <n v="1"/>
    <n v="1"/>
    <n v="1"/>
    <n v="73.731808731808727"/>
    <n v="1"/>
  </r>
  <r>
    <x v="0"/>
    <s v="Villa Belsito"/>
    <s v="Contrada Colle Di Guardia 20"/>
    <x v="188"/>
    <s v="Ripatransone"/>
    <s v="www.villabelsito.it"/>
    <s v="info@villabelsito.it"/>
    <n v="34"/>
    <n v="1"/>
    <n v="1"/>
    <n v="1"/>
    <n v="73.731808731808727"/>
    <n v="1"/>
  </r>
  <r>
    <x v="4"/>
    <s v="Azienda Agricola Agrituristica Iervascio'"/>
    <s v="Contrada S. Michele18 12"/>
    <x v="188"/>
    <s v="Ripatransone"/>
    <s v=""/>
    <s v=""/>
    <n v="34"/>
    <n v="0"/>
    <n v="0"/>
    <n v="0"/>
    <n v="73.731808731808727"/>
    <n v="1"/>
  </r>
  <r>
    <x v="3"/>
    <s v="B&amp;B I .. Gatti Di Ripa"/>
    <s v="Via Attone Bonaparte 1"/>
    <x v="188"/>
    <s v="Località non trovata"/>
    <s v=""/>
    <s v="igattidiripa@gmail.com"/>
    <n v="34"/>
    <n v="0"/>
    <n v="1"/>
    <n v="0"/>
    <n v="73.731808731808727"/>
    <n v="1"/>
  </r>
  <r>
    <x v="3"/>
    <s v="B&amp;B Villa Patrizia"/>
    <s v="Via Petrella 13"/>
    <x v="188"/>
    <s v="C.Da Petrella"/>
    <s v="www.villapatriziabb.it"/>
    <s v="villapatriziabb@virgilio.it"/>
    <n v="34"/>
    <n v="1"/>
    <n v="1"/>
    <n v="1"/>
    <n v="73.731808731808727"/>
    <n v="1"/>
  </r>
  <r>
    <x v="3"/>
    <s v="B&amp;B Belvedere"/>
    <s v="Via Fratelli Picchi 3"/>
    <x v="188"/>
    <s v="Località non trovata"/>
    <s v="www.belvederebnb.it"/>
    <s v="info@belvederebnb.it"/>
    <n v="34"/>
    <n v="1"/>
    <n v="1"/>
    <n v="1"/>
    <n v="73.731808731808727"/>
    <n v="1"/>
  </r>
  <r>
    <x v="0"/>
    <s v="La Sorgente"/>
    <s v="Via Acquarola 6"/>
    <x v="188"/>
    <s v="Località non trovata"/>
    <s v=""/>
    <s v="maurideangelis@libero.it"/>
    <n v="34"/>
    <n v="0"/>
    <n v="1"/>
    <n v="0"/>
    <n v="73.731808731808727"/>
    <n v="1"/>
  </r>
  <r>
    <x v="3"/>
    <s v="Bed &amp; Breakfast Silent Valley"/>
    <s v="Contrada San Salvatore 1"/>
    <x v="188"/>
    <s v="Ripatransone"/>
    <s v="www.silentvalley.it"/>
    <s v="info@silentvalley.it"/>
    <n v="34"/>
    <n v="1"/>
    <n v="1"/>
    <n v="1"/>
    <n v="73.731808731808727"/>
    <n v="1"/>
  </r>
  <r>
    <x v="3"/>
    <s v="Lu Cuccelo' House"/>
    <s v="Via Don Augusto Camei  3"/>
    <x v="188"/>
    <s v="Località non trovata"/>
    <s v=""/>
    <s v="info@lucuccelo.it"/>
    <n v="34"/>
    <n v="0"/>
    <n v="1"/>
    <n v="0"/>
    <n v="73.731808731808727"/>
    <n v="1"/>
  </r>
  <r>
    <x v="4"/>
    <s v=" Azienda Agricola Agrituristica Il Podere Del Nonno"/>
    <s v="Contrada Sant' Imero 4"/>
    <x v="188"/>
    <s v="Ripatransone"/>
    <s v="www.ilpoderedelnonno.it"/>
    <s v="info@ilpoderedelnonno.it"/>
    <n v="34"/>
    <n v="1"/>
    <n v="1"/>
    <n v="1"/>
    <n v="73.731808731808727"/>
    <n v="1"/>
  </r>
  <r>
    <x v="4"/>
    <s v="Agriturismo Pietra Antica"/>
    <s v=""/>
    <x v="188"/>
    <s v="Località non trovata"/>
    <s v="www.agriturismopietrantica.com"/>
    <s v="agrit.pietrantica@alice.it"/>
    <n v="34"/>
    <n v="1"/>
    <n v="1"/>
    <n v="1"/>
    <n v="73.731808731808727"/>
    <n v="1"/>
  </r>
  <r>
    <x v="3"/>
    <s v="B&amp;B L'Ape Regina"/>
    <s v="C.Da Verrame 3"/>
    <x v="188"/>
    <s v="Loc. San Savino Di Ripatransone"/>
    <s v="www.bbaperegina.it"/>
    <s v="info@bbaperegina.it"/>
    <n v="34"/>
    <n v="1"/>
    <n v="1"/>
    <n v="1"/>
    <n v="73.731808731808727"/>
    <n v="1"/>
  </r>
  <r>
    <x v="3"/>
    <s v="B&amp;B Laetitia"/>
    <s v="C.Da Messieri 49"/>
    <x v="188"/>
    <s v="Località non trovata"/>
    <s v="www.beblaetitia.altervista.org"/>
    <s v="deangelisanna1@libero.it"/>
    <n v="34"/>
    <n v="1"/>
    <n v="1"/>
    <n v="1"/>
    <n v="73.731808731808727"/>
    <n v="1"/>
  </r>
  <r>
    <x v="3"/>
    <s v="B&amp;B Il Merlo"/>
    <s v="Strada Provinciale Valtesino 5"/>
    <x v="188"/>
    <s v="Ripatransone"/>
    <s v="www.ilmerlo.eu"/>
    <s v="info@ilmerlo.eu"/>
    <n v="34"/>
    <n v="1"/>
    <n v="1"/>
    <n v="1"/>
    <n v="73.731808731808727"/>
    <n v="1"/>
  </r>
  <r>
    <x v="3"/>
    <s v="B&amp;B Colle Santandrea"/>
    <s v="Contrada Colle Santandrea 6"/>
    <x v="188"/>
    <s v="Ripatransone"/>
    <s v="www.collesantandrea.it"/>
    <s v="info@collesantandrea.it"/>
    <n v="34"/>
    <n v="1"/>
    <n v="1"/>
    <n v="1"/>
    <n v="73.731808731808727"/>
    <n v="1"/>
  </r>
  <r>
    <x v="4"/>
    <s v="Agriturismo Relais Del Colle"/>
    <s v="Contrada San Gregorio 16"/>
    <x v="188"/>
    <s v="Ripatransone"/>
    <s v="www.relaisdelcolle.it"/>
    <s v="info@relaisdelcolle.it"/>
    <n v="34"/>
    <n v="1"/>
    <n v="1"/>
    <n v="1"/>
    <n v="73.731808731808727"/>
    <n v="1"/>
  </r>
  <r>
    <x v="3"/>
    <s v="B&amp;B L'Artista Di Moscardelli Patrizio"/>
    <s v="Contrada Colle Di Vecchio 5"/>
    <x v="188"/>
    <s v="Ripatransone"/>
    <s v="www.artistabb.com"/>
    <s v="artistabb@gmail.com"/>
    <n v="34"/>
    <n v="1"/>
    <n v="1"/>
    <n v="1"/>
    <n v="73.731808731808727"/>
    <n v="1"/>
  </r>
  <r>
    <x v="3"/>
    <s v="B&amp;B Casale Dei Patrizi"/>
    <s v="Contrada Petrella 71"/>
    <x v="188"/>
    <s v="Località non trovata"/>
    <s v=""/>
    <s v=""/>
    <n v="34"/>
    <n v="0"/>
    <n v="0"/>
    <n v="0"/>
    <n v="73.731808731808727"/>
    <n v="1"/>
  </r>
  <r>
    <x v="3"/>
    <s v="B&amp;B La Casa Del Prete"/>
    <s v="Corso Vittorio Emanuele Ii 26"/>
    <x v="188"/>
    <s v="Centro"/>
    <s v="www.invacanzanellemarche.eu"/>
    <s v="info@invacanzanellemarche.eu"/>
    <n v="34"/>
    <n v="1"/>
    <n v="1"/>
    <n v="1"/>
    <n v="73.731808731808727"/>
    <n v="1"/>
  </r>
  <r>
    <x v="3"/>
    <s v="B&amp;B Geco Di Fares Giancarlo"/>
    <s v="Via Cabiano  32"/>
    <x v="188"/>
    <s v="Località non trovata"/>
    <s v="www.bebgeco.it"/>
    <s v="info@bebgeco.com"/>
    <n v="34"/>
    <n v="1"/>
    <n v="1"/>
    <n v="1"/>
    <n v="73.731808731808727"/>
    <n v="1"/>
  </r>
  <r>
    <x v="6"/>
    <s v="Area Di Sosta Camper"/>
    <s v=""/>
    <x v="188"/>
    <s v="Localita' Sant'Angelo"/>
    <s v=""/>
    <s v=""/>
    <n v="34"/>
    <n v="0"/>
    <n v="0"/>
    <n v="0"/>
    <n v="73.731808731808727"/>
    <n v="1"/>
  </r>
  <r>
    <x v="2"/>
    <s v="Hotel Il Piceno"/>
    <s v="Via Leopardi  12"/>
    <x v="188"/>
    <s v="Località non trovata"/>
    <s v="www.ilpiceno.eu"/>
    <s v="info@hotelpiceno.eu"/>
    <n v="34"/>
    <n v="1"/>
    <n v="1"/>
    <n v="1"/>
    <n v="73.731808731808727"/>
    <n v="1"/>
  </r>
  <r>
    <x v="4"/>
    <s v="Domus Petrae"/>
    <s v="Contrada Magazzini 11"/>
    <x v="188"/>
    <s v="Contrada Magazzini"/>
    <s v="www.domuspetrae.it"/>
    <s v="info@domuspetrae.it; scabroso@yahoo.it"/>
    <n v="34"/>
    <n v="1"/>
    <n v="1"/>
    <n v="1"/>
    <n v="73.731808731808727"/>
    <n v="1"/>
  </r>
  <r>
    <x v="3"/>
    <s v="B&amp;B La Casa Di Gaetano E Vittoria"/>
    <s v="Via Garibaldi 38"/>
    <x v="188"/>
    <s v="Località non trovata"/>
    <s v="www.lacasadigaetanoevittoria.it"/>
    <s v="casagaetanovittoria@gmail.com"/>
    <n v="34"/>
    <n v="1"/>
    <n v="1"/>
    <n v="1"/>
    <n v="73.731808731808727"/>
    <n v="1"/>
  </r>
  <r>
    <x v="3"/>
    <s v="Rosadipepe"/>
    <s v="Contrada San Salvatore 18"/>
    <x v="188"/>
    <s v="San Salvatore"/>
    <s v=""/>
    <s v="gabrytizi@gmail.com"/>
    <n v="34"/>
    <n v="0"/>
    <n v="1"/>
    <n v="0"/>
    <n v="73.731808731808727"/>
    <n v="1"/>
  </r>
  <r>
    <x v="3"/>
    <s v="Villa Chatoe'"/>
    <s v="Contrada Colle S. Andrea 6"/>
    <x v="188"/>
    <s v="Ripatransone"/>
    <s v="www.villachatoe.com"/>
    <s v="info@villachatoe.com"/>
    <n v="34"/>
    <n v="1"/>
    <n v="1"/>
    <n v="1"/>
    <n v="73.731808731808727"/>
    <n v="1"/>
  </r>
  <r>
    <x v="1"/>
    <s v="La Casa Nel Bosco App.To"/>
    <s v="Contrada Ciapella 13"/>
    <x v="188"/>
    <s v="Ripatransone"/>
    <s v=""/>
    <s v="info@invacanzanellemarche.eu"/>
    <n v="34"/>
    <n v="0"/>
    <n v="1"/>
    <n v="0"/>
    <n v="73.731808731808727"/>
    <n v="1"/>
  </r>
  <r>
    <x v="3"/>
    <s v="B&amp;B La Spasella"/>
    <s v="Sp 89 70"/>
    <x v="189"/>
    <s v="Ponte Paoletti Strada Provinciale Sp89"/>
    <s v=""/>
    <s v="vinicioferracuti@libero.it"/>
    <n v="111"/>
    <n v="0"/>
    <n v="1"/>
    <n v="0"/>
    <n v="73.731808731808727"/>
    <n v="1"/>
  </r>
  <r>
    <x v="3"/>
    <s v="Il Virginia"/>
    <s v="Via Picena Superiore 25"/>
    <x v="189"/>
    <s v="Roccafluvione"/>
    <s v=""/>
    <s v=""/>
    <n v="111"/>
    <n v="0"/>
    <n v="0"/>
    <n v="0"/>
    <n v="73.731808731808727"/>
    <n v="1"/>
  </r>
  <r>
    <x v="3"/>
    <s v="B&amp;B La Locanda Della Civetta Paola Parasecoli"/>
    <s v="Via Caserine 1"/>
    <x v="189"/>
    <s v="Località non trovata"/>
    <s v=""/>
    <s v=""/>
    <n v="111"/>
    <n v="0"/>
    <n v="0"/>
    <n v="0"/>
    <n v="73.731808731808727"/>
    <n v="1"/>
  </r>
  <r>
    <x v="3"/>
    <s v="B&amp;B Villa Filetta"/>
    <s v="Frazione Casacagnano 53"/>
    <x v="189"/>
    <s v="Roccafluvione"/>
    <s v="www.villafiletta.it"/>
    <s v="info@villafiletta.it"/>
    <n v="111"/>
    <n v="1"/>
    <n v="1"/>
    <n v="1"/>
    <n v="73.731808731808727"/>
    <n v="1"/>
  </r>
  <r>
    <x v="3"/>
    <s v="Il Rifugio Dei Marsi"/>
    <s v="Frazione Caserine 8"/>
    <x v="189"/>
    <s v="Roccafluvione"/>
    <s v="www.bedandbreakfastascolipiceno.eu"/>
    <s v="info@ilrifugiodeimarsi.it"/>
    <n v="111"/>
    <n v="1"/>
    <n v="1"/>
    <n v="1"/>
    <n v="73.731808731808727"/>
    <n v="1"/>
  </r>
  <r>
    <x v="3"/>
    <s v="B&amp;B Maremonti"/>
    <s v="Via Picena Superiore 17"/>
    <x v="189"/>
    <s v="Roccafluvione"/>
    <s v="www.roccafluvione.net"/>
    <s v="bedandbreakfast@roccafluvione.net"/>
    <n v="111"/>
    <n v="1"/>
    <n v="1"/>
    <n v="1"/>
    <n v="73.731808731808727"/>
    <n v="1"/>
  </r>
  <r>
    <x v="4"/>
    <s v="Agriturismo La Rocca"/>
    <s v="Strada Casebianche 91"/>
    <x v="189"/>
    <s v="Casebianche"/>
    <s v="www.agrituristlarocca.it"/>
    <s v="bblarocca@libero.it"/>
    <n v="111"/>
    <n v="1"/>
    <n v="1"/>
    <n v="1"/>
    <n v="73.731808731808727"/>
    <n v="1"/>
  </r>
  <r>
    <x v="3"/>
    <s v="B&amp;B Silvi Stefano"/>
    <s v="Vicolo Della Madonnina 8"/>
    <x v="189"/>
    <s v="Roccafluvione"/>
    <s v=""/>
    <s v=""/>
    <n v="111"/>
    <n v="0"/>
    <n v="0"/>
    <n v="0"/>
    <n v="73.731808731808727"/>
    <n v="1"/>
  </r>
  <r>
    <x v="3"/>
    <s v="B&amp;B Il Passetto"/>
    <s v="Vicolo Del Passetto 2"/>
    <x v="189"/>
    <s v="Roccafluvione"/>
    <s v="www.passetto.eu"/>
    <s v="info@passetto.eu"/>
    <n v="111"/>
    <n v="1"/>
    <n v="1"/>
    <n v="1"/>
    <n v="73.731808731808727"/>
    <n v="1"/>
  </r>
  <r>
    <x v="4"/>
    <s v="Agriturismo Arcera"/>
    <s v="Frazione Forcella 35"/>
    <x v="189"/>
    <s v="Forcella"/>
    <s v="www.arcera.it"/>
    <s v="larcera@libero.it"/>
    <n v="111"/>
    <n v="1"/>
    <n v="1"/>
    <n v="1"/>
    <n v="73.731808731808727"/>
    <n v="1"/>
  </r>
  <r>
    <x v="8"/>
    <s v="Casa Paola Renata Carboni"/>
    <s v=""/>
    <x v="189"/>
    <s v="Meschia"/>
    <s v=""/>
    <s v=""/>
    <n v="111"/>
    <n v="0"/>
    <n v="0"/>
    <n v="0"/>
    <n v="73.731808731808727"/>
    <n v="1"/>
  </r>
  <r>
    <x v="3"/>
    <s v="B&amp;B Ma Ida"/>
    <s v="Frazione Casaregnano 12"/>
    <x v="189"/>
    <s v="Roccafluvione"/>
    <s v=""/>
    <s v="perozzi.v@libero.it; autoper4x4@libero.it"/>
    <n v="111"/>
    <n v="0"/>
    <n v="1"/>
    <n v="0"/>
    <n v="73.731808731808727"/>
    <n v="1"/>
  </r>
  <r>
    <x v="3"/>
    <s v="B&amp;B La Casa Di Sabrina"/>
    <s v="Viale Della Repubblica 19"/>
    <x v="189"/>
    <s v="Località non trovata"/>
    <s v="www.lacollinadeltartufo.it"/>
    <s v="bbrina@hotmail.it; info@lacollinadeltartufo.it"/>
    <n v="111"/>
    <n v="1"/>
    <n v="1"/>
    <n v="1"/>
    <n v="73.731808731808727"/>
    <n v="1"/>
  </r>
  <r>
    <x v="4"/>
    <s v="La Collina Del Tartufo"/>
    <s v="Strade Casebianche 73"/>
    <x v="189"/>
    <s v="Località non trovata"/>
    <s v="www.lacollinadeltartufo.it"/>
    <s v="info@lacollinadeltartufo.it"/>
    <n v="111"/>
    <n v="1"/>
    <n v="1"/>
    <n v="1"/>
    <n v="73.731808731808727"/>
    <n v="1"/>
  </r>
  <r>
    <x v="3"/>
    <s v="Bed &amp; Breakfast I Massi Di Salvi Pietro"/>
    <s v=""/>
    <x v="189"/>
    <s v="Meschia"/>
    <s v=""/>
    <s v=""/>
    <n v="111"/>
    <n v="0"/>
    <n v="0"/>
    <n v="0"/>
    <n v="73.731808731808727"/>
    <n v="1"/>
  </r>
  <r>
    <x v="2"/>
    <s v="Donnarosa Hotel Ristorante"/>
    <s v="Via Antonio Gramsci 5"/>
    <x v="189"/>
    <s v="Roccafluvione"/>
    <s v=""/>
    <s v="donnarosa.grottino@libero.it"/>
    <n v="111"/>
    <n v="0"/>
    <n v="1"/>
    <n v="0"/>
    <n v="73.731808731808727"/>
    <n v="1"/>
  </r>
  <r>
    <x v="2"/>
    <s v="Il Ruspante"/>
    <s v="Via Picena Inferiore 87"/>
    <x v="189"/>
    <s v="Roccafluvione"/>
    <s v=""/>
    <s v=""/>
    <n v="111"/>
    <n v="0"/>
    <n v="0"/>
    <n v="0"/>
    <n v="73.731808731808727"/>
    <n v="1"/>
  </r>
  <r>
    <x v="7"/>
    <s v="Ostello Per La Gioventu'"/>
    <s v="Via Umberto I 1"/>
    <x v="190"/>
    <s v="Rotella"/>
    <s v="www.ostellodellascensione.it"/>
    <s v="info@ostellodellascensione.it"/>
    <n v="74"/>
    <n v="1"/>
    <n v="1"/>
    <n v="1"/>
    <n v="73.731808731808727"/>
    <n v="1"/>
  </r>
  <r>
    <x v="1"/>
    <s v="La Canosa Srl Agroforestale Di Reina Riccardo"/>
    <s v="Contrada San Pietro 6"/>
    <x v="190"/>
    <s v="Contrada San Pietro"/>
    <s v=""/>
    <s v="amministrazione@lacanosaagricola.it"/>
    <n v="74"/>
    <n v="0"/>
    <n v="1"/>
    <n v="0"/>
    <n v="73.731808731808727"/>
    <n v="1"/>
  </r>
  <r>
    <x v="3"/>
    <s v="B&amp;B Le Fate"/>
    <s v="Via Della Repubblica 11"/>
    <x v="190"/>
    <s v="Località non trovata"/>
    <s v=""/>
    <s v="com.rotella@tiscali.it"/>
    <n v="74"/>
    <n v="0"/>
    <n v="1"/>
    <n v="0"/>
    <n v="73.731808731808727"/>
    <n v="1"/>
  </r>
  <r>
    <x v="3"/>
    <s v="B&amp;B Fiocco"/>
    <s v="Via Delle Frazioni 17"/>
    <x v="190"/>
    <s v="Rotella"/>
    <s v="www.fioccobb.weebly.com"/>
    <s v="andreafiocco@hotmail.it"/>
    <n v="74"/>
    <n v="1"/>
    <n v="1"/>
    <n v="1"/>
    <n v="73.731808731808727"/>
    <n v="1"/>
  </r>
  <r>
    <x v="4"/>
    <s v="Il Palmarone"/>
    <s v=""/>
    <x v="190"/>
    <s v="Località non trovata"/>
    <s v=""/>
    <s v="ilpalmarone@libero.it"/>
    <n v="74"/>
    <n v="0"/>
    <n v="1"/>
    <n v="0"/>
    <n v="73.731808731808727"/>
    <n v="1"/>
  </r>
  <r>
    <x v="3"/>
    <s v="B&amp;B Poggio Verde"/>
    <s v="C.Da Colle 25"/>
    <x v="190"/>
    <s v="Località non trovata"/>
    <s v=""/>
    <s v="mara.clementi@gmail.com"/>
    <n v="74"/>
    <n v="0"/>
    <n v="1"/>
    <n v="0"/>
    <n v="73.731808731808727"/>
    <n v="1"/>
  </r>
  <r>
    <x v="3"/>
    <s v="B&amp;B Santa Lucia"/>
    <s v="Via Santa Lucia  6"/>
    <x v="191"/>
    <s v="Località non trovata"/>
    <s v="www.bbsantaluciasbt.com"/>
    <s v="bbsantaluciasbt@gmail.com"/>
    <n v="85"/>
    <n v="1"/>
    <n v="1"/>
    <n v="1"/>
    <n v="73.731808731808727"/>
    <n v="1"/>
  </r>
  <r>
    <x v="1"/>
    <s v="Bertolotti Liliana"/>
    <s v="Via Del Sangallo 4"/>
    <x v="191"/>
    <s v="Località non trovata"/>
    <s v=""/>
    <s v=""/>
    <n v="85"/>
    <n v="0"/>
    <n v="0"/>
    <n v="0"/>
    <n v="73.731808731808727"/>
    <n v="1"/>
  </r>
  <r>
    <x v="1"/>
    <s v="Campanelli Tiziano"/>
    <s v="Via Torino  13"/>
    <x v="191"/>
    <s v="Località non trovata"/>
    <s v=""/>
    <s v=""/>
    <n v="85"/>
    <n v="0"/>
    <n v="0"/>
    <n v="0"/>
    <n v="73.731808731808727"/>
    <n v="1"/>
  </r>
  <r>
    <x v="3"/>
    <s v="B&amp;Belvedere"/>
    <s v="Via Belvedere 11"/>
    <x v="191"/>
    <s v="Località non trovata"/>
    <s v="www.bandbelvedere.eu"/>
    <s v="bandbelvedere@libero.it"/>
    <n v="85"/>
    <n v="1"/>
    <n v="1"/>
    <n v="1"/>
    <n v="73.731808731808727"/>
    <n v="1"/>
  </r>
  <r>
    <x v="5"/>
    <s v="Acquapazza Room"/>
    <s v="Via San Martino 58"/>
    <x v="191"/>
    <s v="Località non trovata"/>
    <s v=""/>
    <s v="info@acquapazzaristorante.it"/>
    <n v="85"/>
    <n v="0"/>
    <n v="1"/>
    <n v="0"/>
    <n v="73.731808731808727"/>
    <n v="1"/>
  </r>
  <r>
    <x v="3"/>
    <s v="B&amp;B Da Nonna Teresa"/>
    <s v="C.So G.Mazzini 170"/>
    <x v="191"/>
    <s v="Località non trovata"/>
    <s v=""/>
    <s v="danonnateresa@aol.fr"/>
    <n v="85"/>
    <n v="0"/>
    <n v="1"/>
    <n v="0"/>
    <n v="73.731808731808727"/>
    <n v="1"/>
  </r>
  <r>
    <x v="3"/>
    <s v="B&amp;B Erika"/>
    <s v="Via A.Murri 15/A"/>
    <x v="191"/>
    <s v="Località non trovata"/>
    <s v=""/>
    <s v="bberika_sbt@outlook.it"/>
    <n v="85"/>
    <n v="0"/>
    <n v="1"/>
    <n v="0"/>
    <n v="73.731808731808727"/>
    <n v="1"/>
  </r>
  <r>
    <x v="5"/>
    <s v="Sole &amp; Sale"/>
    <s v="Via L. Luciani 46/B"/>
    <x v="191"/>
    <s v="Località non trovata"/>
    <s v=""/>
    <s v="solesalesbt@gmail.com"/>
    <n v="85"/>
    <n v="0"/>
    <n v="1"/>
    <n v="0"/>
    <n v="73.731808731808727"/>
    <n v="1"/>
  </r>
  <r>
    <x v="2"/>
    <s v="Quadrifoglio"/>
    <s v="Via Pasubio 160"/>
    <x v="191"/>
    <s v="San Benedetto Del Tronto"/>
    <s v="www.fata.it"/>
    <s v="quadrifoglio@fata.it"/>
    <n v="85"/>
    <n v="1"/>
    <n v="1"/>
    <n v="1"/>
    <n v="73.731808731808727"/>
    <n v="1"/>
  </r>
  <r>
    <x v="3"/>
    <s v="B&amp;B Alba Sul Mare"/>
    <s v="Via Monte Conero 90"/>
    <x v="191"/>
    <s v="Località non trovata"/>
    <s v="www.bbalbasulmare.it"/>
    <s v="albasulmare@email.it"/>
    <n v="85"/>
    <n v="1"/>
    <n v="1"/>
    <n v="1"/>
    <n v="73.731808731808727"/>
    <n v="1"/>
  </r>
  <r>
    <x v="3"/>
    <s v="B&amp;B Pianozero Di Rosati Nicoletta"/>
    <s v="Via Santa Maria Goretti 3"/>
    <x v="191"/>
    <s v="Località non trovata"/>
    <s v="www.pianozerobb.it"/>
    <s v="shianico67@gmail.com"/>
    <n v="85"/>
    <n v="1"/>
    <n v="1"/>
    <n v="1"/>
    <n v="73.731808731808727"/>
    <n v="1"/>
  </r>
  <r>
    <x v="3"/>
    <s v="B&amp;B Oasi 83"/>
    <s v="Via Sabotino 83"/>
    <x v="191"/>
    <s v="Località non trovata"/>
    <s v="www.oasi83.it"/>
    <s v="info@oasi83.it"/>
    <n v="85"/>
    <n v="1"/>
    <n v="1"/>
    <n v="1"/>
    <n v="73.731808731808727"/>
    <n v="1"/>
  </r>
  <r>
    <x v="3"/>
    <s v="B&amp;B Casa Antonelli"/>
    <s v="Via Santa Maria Goretti 13"/>
    <x v="191"/>
    <s v="Ascoli Piceno"/>
    <s v="www.casaantonelli.it"/>
    <s v="bbcasaantonelli@gmail.com"/>
    <n v="85"/>
    <n v="1"/>
    <n v="1"/>
    <n v="1"/>
    <n v="73.731808731808727"/>
    <n v="1"/>
  </r>
  <r>
    <x v="7"/>
    <s v="Ostello Della Gioventu'"/>
    <s v="Viale Dello Sport 60"/>
    <x v="191"/>
    <s v="San Benedetto Del Tronto"/>
    <s v="http://www.ostellosanbenedettodeltronto.it/"/>
    <s v="ostellosbt@gmail.com"/>
    <n v="85"/>
    <n v="1"/>
    <n v="1"/>
    <n v="1"/>
    <n v="73.731808731808727"/>
    <n v="1"/>
  </r>
  <r>
    <x v="3"/>
    <s v="B&amp;B La Marina"/>
    <s v="Via Pascoli 14/A"/>
    <x v="191"/>
    <s v="Località non trovata"/>
    <s v=""/>
    <s v="bblamarina@gmail.com"/>
    <n v="85"/>
    <n v="0"/>
    <n v="1"/>
    <n v="0"/>
    <n v="73.731808731808727"/>
    <n v="1"/>
  </r>
  <r>
    <x v="5"/>
    <s v="Casa Mia Di Attrice Andrea"/>
    <s v="Via Fusinato 25"/>
    <x v="191"/>
    <s v="Località non trovata"/>
    <s v=""/>
    <s v="info@casamiabb.it"/>
    <n v="85"/>
    <n v="0"/>
    <n v="1"/>
    <n v="0"/>
    <n v="73.731808731808727"/>
    <n v="1"/>
  </r>
  <r>
    <x v="3"/>
    <s v="B&amp;B San Benedetto"/>
    <s v="Via Roma 119"/>
    <x v="191"/>
    <s v="Località non trovata"/>
    <s v=""/>
    <s v="m.luisaurbani@gmail.com"/>
    <n v="85"/>
    <n v="0"/>
    <n v="1"/>
    <n v="0"/>
    <n v="73.731808731808727"/>
    <n v="1"/>
  </r>
  <r>
    <x v="3"/>
    <s v="B&amp;B Dolce Buongiorno"/>
    <s v="Via S. Formentini 89"/>
    <x v="191"/>
    <s v="San Benedetto Del Tronto"/>
    <s v=""/>
    <s v="giovannimenzietti@libero.it"/>
    <n v="85"/>
    <n v="0"/>
    <n v="1"/>
    <n v="0"/>
    <n v="73.731808731808727"/>
    <n v="1"/>
  </r>
  <r>
    <x v="1"/>
    <s v="Capolli Giampietro - App.To Via Fosse Ardeatine"/>
    <s v="Via Fosse Ardeatine 8"/>
    <x v="191"/>
    <s v="San Benedetto Del Tronto"/>
    <s v=""/>
    <s v="hferrara@katamail.com"/>
    <n v="85"/>
    <n v="0"/>
    <n v="1"/>
    <n v="0"/>
    <n v="73.731808731808727"/>
    <n v="1"/>
  </r>
  <r>
    <x v="1"/>
    <s v="Trevisani Giuseppe"/>
    <s v="Via R. Zandonai 6"/>
    <x v="191"/>
    <s v="San Benedetto Del Tronto"/>
    <s v=""/>
    <s v="studio@patriziapalestini.it"/>
    <n v="85"/>
    <n v="0"/>
    <n v="1"/>
    <n v="0"/>
    <n v="73.731808731808727"/>
    <n v="1"/>
  </r>
  <r>
    <x v="1"/>
    <s v="Panella Gianluca"/>
    <s v="Via Gaspare Spontini 3"/>
    <x v="191"/>
    <s v="San Benedetto Deltronto"/>
    <s v=""/>
    <s v="irenepazzaglia@studiodps.it"/>
    <n v="85"/>
    <n v="0"/>
    <n v="1"/>
    <n v="0"/>
    <n v="73.731808731808727"/>
    <n v="1"/>
  </r>
  <r>
    <x v="5"/>
    <s v="Hostal Al Porto"/>
    <s v="Via Cristoforo Colombo 109"/>
    <x v="191"/>
    <s v="San Benedetto Del Tronto"/>
    <s v=""/>
    <s v="hostalalporto@gmail.com"/>
    <n v="85"/>
    <n v="0"/>
    <n v="1"/>
    <n v="0"/>
    <n v="73.731808731808727"/>
    <n v="1"/>
  </r>
  <r>
    <x v="5"/>
    <s v="Mario Al Borgo &quot;Lu Medeche Piccione&quot; Guest House"/>
    <s v="Via Labirinto 11"/>
    <x v="191"/>
    <s v="Località non trovata"/>
    <s v="www.marioalborgo.it"/>
    <s v="piccionigraziano@libero.it"/>
    <n v="85"/>
    <n v="1"/>
    <n v="1"/>
    <n v="1"/>
    <n v="73.731808731808727"/>
    <n v="1"/>
  </r>
  <r>
    <x v="2"/>
    <s v="Hotel Il Maestrale"/>
    <s v="Via Fosse Ardeatine 12"/>
    <x v="191"/>
    <s v="San Benedetto Del Tronto"/>
    <s v="www.hotelmaestrale.it"/>
    <s v="info@maestralehotel.it"/>
    <n v="85"/>
    <n v="1"/>
    <n v="1"/>
    <n v="1"/>
    <n v="73.731808731808727"/>
    <n v="1"/>
  </r>
  <r>
    <x v="3"/>
    <s v="Largo Fileni 7"/>
    <s v="Largo Elio Fileni 7"/>
    <x v="191"/>
    <s v="San Benedetto Del Tronto"/>
    <s v=""/>
    <s v="mariapiamascioli@gmail.com"/>
    <n v="85"/>
    <n v="0"/>
    <n v="1"/>
    <n v="0"/>
    <n v="73.731808731808727"/>
    <n v="1"/>
  </r>
  <r>
    <x v="3"/>
    <s v="B&amp;B Albatros"/>
    <s v="Via Todaro 18 18"/>
    <x v="191"/>
    <s v="Località non trovata"/>
    <s v=""/>
    <s v="frisoli.ernesto@gmail.com"/>
    <n v="85"/>
    <n v="0"/>
    <n v="1"/>
    <n v="0"/>
    <n v="73.731808731808727"/>
    <n v="1"/>
  </r>
  <r>
    <x v="3"/>
    <s v="B&amp;B La Casetta"/>
    <s v="Via G. Voltattorni 128"/>
    <x v="191"/>
    <s v="San Benedetto Del Tronto"/>
    <s v=""/>
    <s v="lumarinelli@virgilio.it"/>
    <n v="85"/>
    <n v="0"/>
    <n v="1"/>
    <n v="0"/>
    <n v="73.731808731808727"/>
    <n v="1"/>
  </r>
  <r>
    <x v="3"/>
    <s v="B&amp;B Arcobaleno"/>
    <s v="Via Due Giugno 9"/>
    <x v="191"/>
    <s v="San Benedetto Del Tronto"/>
    <s v=""/>
    <s v="federica.perozzi@gmail.com"/>
    <n v="85"/>
    <n v="0"/>
    <n v="1"/>
    <n v="0"/>
    <n v="73.731808731808727"/>
    <n v="1"/>
  </r>
  <r>
    <x v="1"/>
    <s v="La Barchetta"/>
    <s v="Via Monfalcone 23"/>
    <x v="191"/>
    <s v="San Benedetto Del Tronto"/>
    <s v=""/>
    <s v="labarchettasbt@gmail.com"/>
    <n v="85"/>
    <n v="0"/>
    <n v="1"/>
    <n v="0"/>
    <n v="73.731808731808727"/>
    <n v="1"/>
  </r>
  <r>
    <x v="1"/>
    <s v="Capolli Giampietro - App.To Via Fanfulla"/>
    <s v="Via Fanfulla Da Lodi 21"/>
    <x v="191"/>
    <s v="San Benedetto Del Tronto"/>
    <s v=""/>
    <s v="hferrara@katamail.com"/>
    <n v="85"/>
    <n v="0"/>
    <n v="1"/>
    <n v="0"/>
    <n v="73.731808731808727"/>
    <n v="1"/>
  </r>
  <r>
    <x v="3"/>
    <s v="Dream Fish"/>
    <s v="Via G. Spontini 1"/>
    <x v="191"/>
    <s v="San Benedetto Del Tronto"/>
    <s v="bbdreamfish.com"/>
    <s v="eleanora.colagiacomi@gmail.com"/>
    <n v="85"/>
    <n v="1"/>
    <n v="1"/>
    <n v="1"/>
    <n v="73.731808731808727"/>
    <n v="1"/>
  </r>
  <r>
    <x v="1"/>
    <s v="Santroni Emidio App.To"/>
    <s v="Via Lombardia 64"/>
    <x v="191"/>
    <s v="San Benedetto Del Tronto"/>
    <s v=""/>
    <s v="kellysbtappartamento@gmail.com"/>
    <n v="85"/>
    <n v="0"/>
    <n v="1"/>
    <n v="0"/>
    <n v="73.731808731808727"/>
    <n v="1"/>
  </r>
  <r>
    <x v="3"/>
    <s v="Incanto Sotto Il Mare"/>
    <s v="Via Faustina Maratta 1"/>
    <x v="191"/>
    <s v="San Benedetto Del Tronto"/>
    <s v="www.incantosottoilmare.it"/>
    <s v="info@incantosottoilmare.it"/>
    <n v="85"/>
    <n v="1"/>
    <n v="1"/>
    <n v="1"/>
    <n v="73.731808731808727"/>
    <n v="1"/>
  </r>
  <r>
    <x v="3"/>
    <s v="B&amp;B Casa Felicia Ii"/>
    <s v="Via Conquiste, 54/A 54/A"/>
    <x v="191"/>
    <s v="San Benedetto Del Tronto, 63074, Ap-Italia"/>
    <s v="www.casafelicia.net"/>
    <s v="italiaposadacasafelicia@gmail.com"/>
    <n v="85"/>
    <n v="1"/>
    <n v="1"/>
    <n v="1"/>
    <n v="73.731808731808727"/>
    <n v="1"/>
  </r>
  <r>
    <x v="5"/>
    <s v="Acquamarina"/>
    <s v="Via C. Maffei 68"/>
    <x v="191"/>
    <s v="Località non trovata"/>
    <s v="www.residenceacquamarina.com"/>
    <s v="info@appartamentiacquamarina.it"/>
    <n v="85"/>
    <n v="1"/>
    <n v="1"/>
    <n v="1"/>
    <n v="73.731808731808727"/>
    <n v="1"/>
  </r>
  <r>
    <x v="3"/>
    <s v="Bed And Breakfast Vittorio Emanuele"/>
    <s v="Via Luciano Manara 10"/>
    <x v="191"/>
    <s v="Località non trovata"/>
    <s v=""/>
    <s v="bbvittorioemanuele@hotmail.it"/>
    <n v="85"/>
    <n v="0"/>
    <n v="1"/>
    <n v="0"/>
    <n v="73.731808731808727"/>
    <n v="1"/>
  </r>
  <r>
    <x v="10"/>
    <s v="Smeraldo Suites &amp; Spa"/>
    <s v="Viale Rinascimento 141"/>
    <x v="191"/>
    <s v="Località non trovata"/>
    <s v="www.smeraldosuitehotel.com"/>
    <s v="info@smeraldosuitehotel.com"/>
    <n v="85"/>
    <n v="1"/>
    <n v="1"/>
    <n v="1"/>
    <n v="73.731808731808727"/>
    <n v="1"/>
  </r>
  <r>
    <x v="3"/>
    <s v="Brezza Marina"/>
    <s v="Via Pio Ix 10"/>
    <x v="191"/>
    <s v="Riviera Delle Palme"/>
    <s v="www.brezzamarinabb.com"/>
    <s v="ferrara.adele70@libero.it"/>
    <n v="85"/>
    <n v="1"/>
    <n v="1"/>
    <n v="1"/>
    <n v="73.731808731808727"/>
    <n v="1"/>
  </r>
  <r>
    <x v="3"/>
    <s v="B&amp;B Il Faro"/>
    <s v="Via Del Correggio, 27 27"/>
    <x v="191"/>
    <s v="Località non trovata"/>
    <s v="www.bbilfaro.net"/>
    <s v="bebilfaro@gmail.com"/>
    <n v="85"/>
    <n v="1"/>
    <n v="1"/>
    <n v="1"/>
    <n v="73.731808731808727"/>
    <n v="1"/>
  </r>
  <r>
    <x v="10"/>
    <s v="Residence Settebello Di Angellotti Leopoldo"/>
    <s v="Via Dei Mille 21/23"/>
    <x v="191"/>
    <s v="Località non trovata"/>
    <s v="www.residencesettebello.it"/>
    <s v="info@residencesettebello.it"/>
    <n v="85"/>
    <n v="1"/>
    <n v="1"/>
    <n v="1"/>
    <n v="73.731808731808727"/>
    <n v="1"/>
  </r>
  <r>
    <x v="3"/>
    <s v="B&amp;B Le Rondini"/>
    <s v="Piazza Del Redentore 1"/>
    <x v="191"/>
    <s v="Località non trovata"/>
    <s v="www.bblerondini.com"/>
    <s v="bblerondini@gmail.com"/>
    <n v="85"/>
    <n v="1"/>
    <n v="1"/>
    <n v="1"/>
    <n v="73.731808731808727"/>
    <n v="1"/>
  </r>
  <r>
    <x v="3"/>
    <s v="B&amp;B Zia Elvira"/>
    <s v="Largo Esperanto 5"/>
    <x v="191"/>
    <s v="Località non trovata"/>
    <s v="www.ziaelvira.it"/>
    <s v="info@ziaelvira.it"/>
    <n v="85"/>
    <n v="1"/>
    <n v="1"/>
    <n v="1"/>
    <n v="73.731808731808727"/>
    <n v="1"/>
  </r>
  <r>
    <x v="3"/>
    <s v="B&amp;B Idiana"/>
    <s v="Via S. Voltattorni 3"/>
    <x v="191"/>
    <s v="Località non trovata"/>
    <s v="bbidiana.weebly.com"/>
    <s v="bbidiana@libero.it"/>
    <n v="85"/>
    <n v="1"/>
    <n v="1"/>
    <n v="1"/>
    <n v="73.731808731808727"/>
    <n v="1"/>
  </r>
  <r>
    <x v="3"/>
    <s v="B&amp;B La Villetta"/>
    <s v="Via Del Caravaggio 13"/>
    <x v="191"/>
    <s v="Località non trovata"/>
    <s v="www.bblavillettasbt.it"/>
    <s v="bb.lavilletta@yahoo.it"/>
    <n v="85"/>
    <n v="1"/>
    <n v="1"/>
    <n v="1"/>
    <n v="73.731808731808727"/>
    <n v="1"/>
  </r>
  <r>
    <x v="3"/>
    <s v="B&amp;B Dreamtime"/>
    <s v="Via Dei Laureati 86"/>
    <x v="191"/>
    <s v="Località non trovata"/>
    <s v="www.dreamtimebb.com"/>
    <s v="info@dreamtimebb.com"/>
    <n v="85"/>
    <n v="1"/>
    <n v="1"/>
    <n v="1"/>
    <n v="73.731808731808727"/>
    <n v="1"/>
  </r>
  <r>
    <x v="10"/>
    <s v="Residence Elisa"/>
    <s v="Viale Europa 72/74"/>
    <x v="191"/>
    <s v="San Benedetto Del Tronto"/>
    <s v="www.residenceelisa.it"/>
    <s v="info@residenceelisa.it"/>
    <n v="85"/>
    <n v="1"/>
    <n v="1"/>
    <n v="1"/>
    <n v="73.731808731808727"/>
    <n v="1"/>
  </r>
  <r>
    <x v="3"/>
    <s v="B&amp;B Fuori Rotta"/>
    <s v="Via Calatafimi 16"/>
    <x v="191"/>
    <s v="Località non trovata"/>
    <s v="www.bbfuorirotta.it"/>
    <s v="carlo.chiaromonte@tin.it"/>
    <n v="85"/>
    <n v="1"/>
    <n v="1"/>
    <n v="1"/>
    <n v="73.731808731808727"/>
    <n v="1"/>
  </r>
  <r>
    <x v="3"/>
    <s v="B&amp;B Occhi Di Mare"/>
    <s v="Via Nicola Copernico 34"/>
    <x v="191"/>
    <s v="San Benedetto Del Tronto"/>
    <s v=""/>
    <s v="bbocchidimare@gmail.com"/>
    <n v="85"/>
    <n v="0"/>
    <n v="1"/>
    <n v="0"/>
    <n v="73.731808731808727"/>
    <n v="1"/>
  </r>
  <r>
    <x v="3"/>
    <s v="B&amp;B Villa Cri Cri"/>
    <s v="C.Da Santa Lucia 15"/>
    <x v="191"/>
    <s v="Località non trovata"/>
    <s v=""/>
    <s v="info@villacricri.it"/>
    <n v="85"/>
    <n v="0"/>
    <n v="1"/>
    <n v="0"/>
    <n v="73.731808731808727"/>
    <n v="1"/>
  </r>
  <r>
    <x v="12"/>
    <s v="Le 3 Caravelle"/>
    <s v="Viale Trieste 33 33"/>
    <x v="191"/>
    <s v="Località non trovata"/>
    <s v=""/>
    <s v=""/>
    <n v="85"/>
    <n v="0"/>
    <n v="0"/>
    <n v="0"/>
    <n v="73.731808731808727"/>
    <n v="1"/>
  </r>
  <r>
    <x v="5"/>
    <s v="Trattoria Del Mare"/>
    <s v="Via Dei Laureati 4"/>
    <x v="191"/>
    <s v="San Benedetto Del Tronto"/>
    <s v=""/>
    <s v="marisaruggieri@gmail.com"/>
    <n v="85"/>
    <n v="0"/>
    <n v="1"/>
    <n v="0"/>
    <n v="73.731808731808727"/>
    <n v="1"/>
  </r>
  <r>
    <x v="3"/>
    <s v="B&amp;B Casa D'Amare"/>
    <s v="Viale De Gasperi 46"/>
    <x v="191"/>
    <s v="Località non trovata"/>
    <s v="www.casadamarebb.com"/>
    <s v="postmaster@casadamarebb.com"/>
    <n v="85"/>
    <n v="1"/>
    <n v="1"/>
    <n v="1"/>
    <n v="73.731808731808727"/>
    <n v="1"/>
  </r>
  <r>
    <x v="3"/>
    <s v="B&amp;B Il Pozzo (Lu Pòzze)"/>
    <s v="Via Tronto 21/B"/>
    <x v="191"/>
    <s v="Località non trovata"/>
    <s v=""/>
    <s v="santangelo.annalisa@gmail.com"/>
    <n v="85"/>
    <n v="0"/>
    <n v="1"/>
    <n v="0"/>
    <n v="73.731808731808727"/>
    <n v="1"/>
  </r>
  <r>
    <x v="3"/>
    <s v="B&amp;B Sunbeach"/>
    <s v="Via Sardegna 1/C"/>
    <x v="191"/>
    <s v="Località non trovata"/>
    <s v="http://bbsunbeach.it"/>
    <s v="lusantori@gmail.com"/>
    <n v="85"/>
    <n v="1"/>
    <n v="1"/>
    <n v="1"/>
    <n v="73.731808731808727"/>
    <n v="1"/>
  </r>
  <r>
    <x v="3"/>
    <s v="Bed And Breakfast San Benedetto Del Tronto"/>
    <s v="Via Monte Verde 2"/>
    <x v="191"/>
    <s v="Località non trovata"/>
    <s v=""/>
    <s v="bebsanbenedettodeltronto@gmail.com"/>
    <n v="85"/>
    <n v="0"/>
    <n v="1"/>
    <n v="0"/>
    <n v="73.731808731808727"/>
    <n v="1"/>
  </r>
  <r>
    <x v="3"/>
    <s v="B&amp;B Happy Family"/>
    <s v="Via Monte San Michele 30"/>
    <x v="191"/>
    <s v="Località non trovata"/>
    <s v=""/>
    <s v="happyfamily.italy@gmail.com"/>
    <n v="85"/>
    <n v="0"/>
    <n v="1"/>
    <n v="0"/>
    <n v="73.731808731808727"/>
    <n v="1"/>
  </r>
  <r>
    <x v="10"/>
    <s v="Mavip Residence"/>
    <s v="Via Sgambati 8"/>
    <x v="191"/>
    <s v="San Benedetto Del Tronto"/>
    <s v="www.mavipresidence.it"/>
    <s v="info@mavip.it"/>
    <n v="85"/>
    <n v="1"/>
    <n v="1"/>
    <n v="1"/>
    <n v="73.731808731808727"/>
    <n v="1"/>
  </r>
  <r>
    <x v="3"/>
    <s v="B&amp;B La Canoa"/>
    <s v="Via Guglielmo Oberdan 38"/>
    <x v="191"/>
    <s v="San Benedetto Del Tronto"/>
    <s v="www.bblacanoa.com"/>
    <s v="violinoo@gmail.com"/>
    <n v="85"/>
    <n v="1"/>
    <n v="1"/>
    <n v="1"/>
    <n v="73.731808731808727"/>
    <n v="1"/>
  </r>
  <r>
    <x v="3"/>
    <s v="B&amp;B Renalba"/>
    <s v="Contrada  Santa Lucia Alta 48"/>
    <x v="191"/>
    <s v="San Benedetto Del Tronto"/>
    <s v="www.renalba.it"/>
    <s v="info@renalba.it"/>
    <n v="85"/>
    <n v="1"/>
    <n v="1"/>
    <n v="1"/>
    <n v="73.731808731808727"/>
    <n v="1"/>
  </r>
  <r>
    <x v="3"/>
    <s v="B&amp;B Palme In Riviera"/>
    <s v="Via S. Formentini 74"/>
    <x v="191"/>
    <s v="San Benedetto Del Tronto"/>
    <s v="www.chartaria.it"/>
    <s v="info@chartaria.it"/>
    <n v="85"/>
    <n v="1"/>
    <n v="1"/>
    <n v="1"/>
    <n v="73.731808731808727"/>
    <n v="1"/>
  </r>
  <r>
    <x v="2"/>
    <s v="Good Truck La Sosta"/>
    <s v="Contrada San Giovanni 1"/>
    <x v="191"/>
    <s v="San Benedetto Del Tronto"/>
    <s v="www.lasostaspa.it"/>
    <s v="info@truckone.org"/>
    <n v="85"/>
    <n v="1"/>
    <n v="1"/>
    <n v="1"/>
    <n v="73.731808731808727"/>
    <n v="1"/>
  </r>
  <r>
    <x v="3"/>
    <s v="B&amp;B Patrizio"/>
    <s v="Corso Camillo Benso Conte Di Cavour 8"/>
    <x v="191"/>
    <s v="San Benedetto Del Tronto"/>
    <s v="http://patrizio.it"/>
    <s v="bb@patrizio.it"/>
    <n v="85"/>
    <n v="1"/>
    <n v="1"/>
    <n v="1"/>
    <n v="73.731808731808727"/>
    <n v="1"/>
  </r>
  <r>
    <x v="3"/>
    <s v="B&amp;B Il Cielo In Una Stanza"/>
    <s v="Via L. Luciani 76"/>
    <x v="191"/>
    <s v="San Benedetto Del Tronto"/>
    <s v="www.cieloinunastanza.com"/>
    <s v="np@cieloinunastanza.com"/>
    <n v="85"/>
    <n v="1"/>
    <n v="1"/>
    <n v="1"/>
    <n v="73.731808731808727"/>
    <n v="1"/>
  </r>
  <r>
    <x v="3"/>
    <s v="B&amp;B Skipper Di Pagliarini Michele"/>
    <s v="Via Sabotino 42"/>
    <x v="191"/>
    <s v="San Benedetto Del Tronto"/>
    <s v="www.bbskipper.it"/>
    <s v="info@bbskipper.it"/>
    <n v="85"/>
    <n v="1"/>
    <n v="1"/>
    <n v="1"/>
    <n v="73.731808731808727"/>
    <n v="1"/>
  </r>
  <r>
    <x v="3"/>
    <s v="B&amp;B Panorama"/>
    <s v="Via C. Lombroso 7"/>
    <x v="191"/>
    <s v="San Benedetto Del Tronto"/>
    <s v=""/>
    <s v="liberi57@tiscali.it"/>
    <n v="85"/>
    <n v="0"/>
    <n v="1"/>
    <n v="0"/>
    <n v="73.731808731808727"/>
    <n v="1"/>
  </r>
  <r>
    <x v="5"/>
    <s v="Cristallo"/>
    <s v="Via San Giacomo 20"/>
    <x v="191"/>
    <s v="San Benedetto Del Tronto"/>
    <s v="www.residencecristallosbt.it"/>
    <s v="residencecristallosbt@gmail.com"/>
    <n v="85"/>
    <n v="1"/>
    <n v="1"/>
    <n v="1"/>
    <n v="73.731808731808727"/>
    <n v="1"/>
  </r>
  <r>
    <x v="5"/>
    <s v="Condominio Theca Uno"/>
    <s v="Via V. Tedeschi 15"/>
    <x v="191"/>
    <s v="San Benedetto Del Tronto"/>
    <s v=""/>
    <s v="ing.calcagni@tecacostruzioni.it"/>
    <n v="85"/>
    <n v="0"/>
    <n v="1"/>
    <n v="0"/>
    <n v="73.731808731808727"/>
    <n v="1"/>
  </r>
  <r>
    <x v="3"/>
    <s v="B&amp;B Alesi Saverio"/>
    <s v=""/>
    <x v="191"/>
    <s v="Località non trovata"/>
    <s v=""/>
    <s v="saverio.alesi@gmail.com"/>
    <n v="85"/>
    <n v="0"/>
    <n v="1"/>
    <n v="0"/>
    <n v="73.731808731808727"/>
    <n v="1"/>
  </r>
  <r>
    <x v="3"/>
    <s v="B&amp;B Del Castello"/>
    <s v="Via E. Fileni 30"/>
    <x v="191"/>
    <s v="San Benedetto Del Tronto"/>
    <s v="www.bbdelcastello.it"/>
    <s v="mail@bbdelcastello.it"/>
    <n v="85"/>
    <n v="1"/>
    <n v="1"/>
    <n v="1"/>
    <n v="73.731808731808727"/>
    <n v="1"/>
  </r>
  <r>
    <x v="5"/>
    <s v="Residence Dolcemare"/>
    <s v="Via R. Zandonai 3"/>
    <x v="191"/>
    <s v="San Benedetto Del Tronto"/>
    <s v="www.residencedolcemare.it"/>
    <s v="info@residencedolcemare.it"/>
    <n v="85"/>
    <n v="1"/>
    <n v="1"/>
    <n v="1"/>
    <n v="73.731808731808727"/>
    <n v="1"/>
  </r>
  <r>
    <x v="5"/>
    <s v="Villa Spina"/>
    <s v="Via Alessandro Volta 72"/>
    <x v="191"/>
    <s v="San Benedetto Del Tronto"/>
    <s v="www.villaspina.it"/>
    <s v="info@villaspina.it"/>
    <n v="85"/>
    <n v="1"/>
    <n v="1"/>
    <n v="1"/>
    <n v="73.731808731808727"/>
    <n v="1"/>
  </r>
  <r>
    <x v="5"/>
    <s v="Residence Taormina"/>
    <s v="Via G. Battista Pergolesi 30"/>
    <x v="191"/>
    <s v="San Benedetto Del Tronto"/>
    <s v="www.hoteltaormina.it"/>
    <s v="info@hoteltaormina.it"/>
    <n v="85"/>
    <n v="1"/>
    <n v="1"/>
    <n v="1"/>
    <n v="73.731808731808727"/>
    <n v="1"/>
  </r>
  <r>
    <x v="6"/>
    <s v="Campeggio Club Riviera Picena"/>
    <s v=""/>
    <x v="191"/>
    <s v="Zona Ragnola"/>
    <s v="ccrivierapicena.com"/>
    <s v=""/>
    <n v="85"/>
    <n v="1"/>
    <n v="0"/>
    <n v="0"/>
    <n v="73.731808731808727"/>
    <n v="1"/>
  </r>
  <r>
    <x v="5"/>
    <s v="Taormina"/>
    <s v="Via Sacchini 1"/>
    <x v="191"/>
    <s v="Località non trovata"/>
    <s v="www.hoteltaormina.it"/>
    <s v="info@hoteltaormina.it"/>
    <n v="85"/>
    <n v="1"/>
    <n v="1"/>
    <n v="1"/>
    <n v="73.731808731808727"/>
    <n v="1"/>
  </r>
  <r>
    <x v="5"/>
    <s v="Accomodation Casa Cavour"/>
    <s v="G.Moretti 1"/>
    <x v="191"/>
    <s v="Località non trovata"/>
    <s v="www.casacavoursanbenedetto.it"/>
    <s v="info@casacavoursanbenedetto.it"/>
    <n v="85"/>
    <n v="1"/>
    <n v="1"/>
    <n v="1"/>
    <n v="73.731808731808727"/>
    <n v="1"/>
  </r>
  <r>
    <x v="3"/>
    <s v="Valentina B&amp;B Di Spaletra Franco"/>
    <s v="Via Sabotino 135"/>
    <x v="191"/>
    <s v="San Benedetto Del Tronto"/>
    <s v=""/>
    <s v="francospaletra@libero.it"/>
    <n v="85"/>
    <n v="0"/>
    <n v="1"/>
    <n v="0"/>
    <n v="73.731808731808727"/>
    <n v="1"/>
  </r>
  <r>
    <x v="3"/>
    <s v="B&amp;B Attico Mare I"/>
    <s v="Via Marconi 60"/>
    <x v="191"/>
    <s v="San Benedetto Del Tronto"/>
    <s v="www.atticomare.it"/>
    <s v="info@atticomare.it"/>
    <n v="85"/>
    <n v="1"/>
    <n v="1"/>
    <n v="1"/>
    <n v="73.731808731808727"/>
    <n v="1"/>
  </r>
  <r>
    <x v="3"/>
    <s v="B&amp;B In Centro Di Luigino De Laurentis"/>
    <s v="Via Mameli 6"/>
    <x v="191"/>
    <s v="Centro Storico"/>
    <s v="https://www.facebook.com/pages/B-B-IN-CENTRO/317172258297449"/>
    <s v="bbincentrosbt@gmail.com"/>
    <n v="85"/>
    <n v="1"/>
    <n v="1"/>
    <n v="1"/>
    <n v="73.731808731808727"/>
    <n v="1"/>
  </r>
  <r>
    <x v="3"/>
    <s v="B&amp;B On The Beach"/>
    <s v="Via Dei Laureati 115"/>
    <x v="191"/>
    <s v="Porto D' Ascoli"/>
    <s v=""/>
    <s v="valerioisopi@gmail.com"/>
    <n v="85"/>
    <n v="0"/>
    <n v="1"/>
    <n v="0"/>
    <n v="73.731808731808727"/>
    <n v="1"/>
  </r>
  <r>
    <x v="5"/>
    <s v="Casa Vacanze Valentina"/>
    <s v="Via Sallustio 8"/>
    <x v="191"/>
    <s v="San Benedetto Del Tronto"/>
    <s v="www.hotel-mario.com"/>
    <s v="info@hotel-mario.com"/>
    <n v="85"/>
    <n v="1"/>
    <n v="1"/>
    <n v="1"/>
    <n v="73.731808731808727"/>
    <n v="1"/>
  </r>
  <r>
    <x v="10"/>
    <s v="Galileo Residence"/>
    <s v=""/>
    <x v="191"/>
    <s v="Località non trovata"/>
    <s v="www.residencegalileo.it"/>
    <s v="info@residence-galileo.it"/>
    <n v="85"/>
    <n v="1"/>
    <n v="1"/>
    <n v="1"/>
    <n v="73.731808731808727"/>
    <n v="1"/>
  </r>
  <r>
    <x v="8"/>
    <s v="Maria Immacolata"/>
    <s v="Via Tonale 11"/>
    <x v="191"/>
    <s v="San Benedetto Del Tronto"/>
    <s v=""/>
    <s v="mariaimmacolatasbt@libero.it"/>
    <n v="85"/>
    <n v="0"/>
    <n v="1"/>
    <n v="0"/>
    <n v="73.731808731808727"/>
    <n v="1"/>
  </r>
  <r>
    <x v="10"/>
    <s v="Residence Beaurivage"/>
    <s v="Viale Europa 94"/>
    <x v="191"/>
    <s v="San Benedetto Del Tronto"/>
    <s v="www.residencebeaurivage.it"/>
    <s v="info@residencebeaurivage.it"/>
    <n v="85"/>
    <n v="1"/>
    <n v="1"/>
    <n v="1"/>
    <n v="73.731808731808727"/>
    <n v="1"/>
  </r>
  <r>
    <x v="10"/>
    <s v="Residence Boomerang"/>
    <s v="Via Gaspare Spontini 2"/>
    <x v="191"/>
    <s v="San Benedetto Del Tronto"/>
    <s v="www.residenceboomerang.it"/>
    <s v="info@residenceboomerang.it"/>
    <n v="85"/>
    <n v="1"/>
    <n v="1"/>
    <n v="1"/>
    <n v="73.731808731808727"/>
    <n v="1"/>
  </r>
  <r>
    <x v="12"/>
    <s v="Sea Club - Vesuvio"/>
    <s v="Viale Rinascimento 10 10"/>
    <x v="191"/>
    <s v="Porto D'Ascoli"/>
    <s v=""/>
    <s v=""/>
    <n v="85"/>
    <n v="0"/>
    <n v="0"/>
    <n v="0"/>
    <n v="73.731808731808727"/>
    <n v="1"/>
  </r>
  <r>
    <x v="3"/>
    <s v="B&amp;B Casa Felicia"/>
    <s v="Conquiste 54 54/A"/>
    <x v="191"/>
    <s v="San Benedetto Del Tronto I-63074 Ap"/>
    <s v=""/>
    <s v="italiaposadacasafelicia@gmail.com"/>
    <n v="85"/>
    <n v="0"/>
    <n v="1"/>
    <n v="0"/>
    <n v="73.731808731808727"/>
    <n v="1"/>
  </r>
  <r>
    <x v="5"/>
    <s v="Seven Rooms"/>
    <s v="Via Legnago 52"/>
    <x v="191"/>
    <s v="San Benedetto Del Tronto"/>
    <s v="www.7rooms.it"/>
    <s v="info@7rooms.it"/>
    <n v="85"/>
    <n v="1"/>
    <n v="1"/>
    <n v="1"/>
    <n v="73.731808731808727"/>
    <n v="1"/>
  </r>
  <r>
    <x v="10"/>
    <s v="Residence Mentana"/>
    <s v="Via Mentana 30"/>
    <x v="191"/>
    <s v="San Benedetto Del Tronto"/>
    <s v=""/>
    <s v="residencementanasbt@libero.it"/>
    <n v="85"/>
    <n v="0"/>
    <n v="1"/>
    <n v="0"/>
    <n v="73.731808731808727"/>
    <n v="1"/>
  </r>
  <r>
    <x v="3"/>
    <s v="B&amp;B La Torretta Bianca"/>
    <s v="Via Col Di Tenda 60"/>
    <x v="191"/>
    <s v="San Benedetto Del Tronto"/>
    <s v="www.bebtorre.com"/>
    <s v="tchristel@bebtorre.com; info@bebtorre.com"/>
    <n v="85"/>
    <n v="1"/>
    <n v="1"/>
    <n v="1"/>
    <n v="73.731808731808727"/>
    <n v="1"/>
  </r>
  <r>
    <x v="3"/>
    <s v="B&amp;B Adriatico"/>
    <s v="Largo E. Fileni 13"/>
    <x v="191"/>
    <s v="San Benedetto Del Tronto"/>
    <s v="bbadriatico.altervista.org"/>
    <s v="tatianacharnina@libero.it"/>
    <n v="85"/>
    <n v="1"/>
    <n v="1"/>
    <n v="1"/>
    <n v="73.731808731808727"/>
    <n v="1"/>
  </r>
  <r>
    <x v="3"/>
    <s v="Casa Antonella"/>
    <s v="Via Vittorio Alfieri 22"/>
    <x v="191"/>
    <s v="San Benedetto Del Tronto"/>
    <s v=""/>
    <s v=""/>
    <n v="85"/>
    <n v="0"/>
    <n v="0"/>
    <n v="0"/>
    <n v="73.731808731808727"/>
    <n v="1"/>
  </r>
  <r>
    <x v="3"/>
    <s v="B&amp;B La Soffitta"/>
    <s v="Via G. Moretti 36"/>
    <x v="191"/>
    <s v="San Benedetto Del Tronto"/>
    <s v=""/>
    <s v="silviascrem@yahoo.it"/>
    <n v="85"/>
    <n v="0"/>
    <n v="1"/>
    <n v="0"/>
    <n v="73.731808731808727"/>
    <n v="1"/>
  </r>
  <r>
    <x v="12"/>
    <s v="La Conchiglia"/>
    <s v="Viale Trieste 1 1"/>
    <x v="191"/>
    <s v="Località non trovata"/>
    <s v=""/>
    <s v="rosalba.rossi@laconchiglia.eu"/>
    <n v="85"/>
    <n v="0"/>
    <n v="1"/>
    <n v="0"/>
    <n v="73.731808731808727"/>
    <n v="1"/>
  </r>
  <r>
    <x v="12"/>
    <s v="La Medusa"/>
    <s v="Viale Trieste 13 13"/>
    <x v="191"/>
    <s v="Località non trovata"/>
    <s v=""/>
    <s v=""/>
    <n v="85"/>
    <n v="0"/>
    <n v="0"/>
    <n v="0"/>
    <n v="73.731808731808727"/>
    <n v="1"/>
  </r>
  <r>
    <x v="12"/>
    <s v="Antares - Da Gino (Snc)"/>
    <s v=""/>
    <x v="191"/>
    <s v="Località non trovata"/>
    <s v=""/>
    <s v=""/>
    <n v="85"/>
    <n v="0"/>
    <n v="0"/>
    <n v="0"/>
    <n v="73.731808731808727"/>
    <n v="1"/>
  </r>
  <r>
    <x v="12"/>
    <s v="Antares"/>
    <s v=""/>
    <x v="191"/>
    <s v="Località non trovata"/>
    <s v=""/>
    <s v=""/>
    <n v="85"/>
    <n v="0"/>
    <n v="0"/>
    <n v="0"/>
    <n v="73.731808731808727"/>
    <n v="1"/>
  </r>
  <r>
    <x v="12"/>
    <s v="Basciu'"/>
    <s v="Viale A. Scipioni 33 33"/>
    <x v="191"/>
    <s v="San Benedetto Del Tronto"/>
    <s v=""/>
    <s v="danieltroli@hotmail.it"/>
    <n v="85"/>
    <n v="0"/>
    <n v="1"/>
    <n v="0"/>
    <n v="73.731808731808727"/>
    <n v="1"/>
  </r>
  <r>
    <x v="12"/>
    <s v="Bagni Doria"/>
    <s v=""/>
    <x v="191"/>
    <s v="Località non trovata"/>
    <s v=""/>
    <s v="info@hoteldoria.com"/>
    <n v="85"/>
    <n v="0"/>
    <n v="1"/>
    <n v="0"/>
    <n v="73.731808731808727"/>
    <n v="1"/>
  </r>
  <r>
    <x v="12"/>
    <s v="Bijeoux"/>
    <s v="Lungomare Marconi 35 35"/>
    <x v="191"/>
    <s v="Località non trovata"/>
    <s v=""/>
    <s v=""/>
    <n v="85"/>
    <n v="0"/>
    <n v="0"/>
    <n v="0"/>
    <n v="73.731808731808727"/>
    <n v="1"/>
  </r>
  <r>
    <x v="12"/>
    <s v="Club 23"/>
    <s v="Lungomare Marconi 9 9"/>
    <x v="191"/>
    <s v="Località non trovata"/>
    <s v=""/>
    <s v=""/>
    <n v="85"/>
    <n v="0"/>
    <n v="0"/>
    <n v="0"/>
    <n v="73.731808731808727"/>
    <n v="1"/>
  </r>
  <r>
    <x v="12"/>
    <s v="Da Federico"/>
    <s v="Viale Trieste 11 11"/>
    <x v="191"/>
    <s v="Località non trovata"/>
    <s v=""/>
    <s v=""/>
    <n v="85"/>
    <n v="0"/>
    <n v="0"/>
    <n v="0"/>
    <n v="73.731808731808727"/>
    <n v="1"/>
  </r>
  <r>
    <x v="12"/>
    <s v="Antares Srl"/>
    <s v=""/>
    <x v="191"/>
    <s v="Località non trovata"/>
    <s v=""/>
    <s v="miriam.sgariglia@alice.it"/>
    <n v="85"/>
    <n v="0"/>
    <n v="1"/>
    <n v="0"/>
    <n v="73.731808731808727"/>
    <n v="1"/>
  </r>
  <r>
    <x v="12"/>
    <s v="Antares Da Rosetti"/>
    <s v="Viale Trieste 1 1"/>
    <x v="191"/>
    <s v="Località non trovata"/>
    <s v=""/>
    <s v=""/>
    <n v="85"/>
    <n v="0"/>
    <n v="0"/>
    <n v="0"/>
    <n v="73.731808731808727"/>
    <n v="1"/>
  </r>
  <r>
    <x v="12"/>
    <s v="Alba Chiara"/>
    <s v="Viale Rinascimento 32"/>
    <x v="191"/>
    <s v="Località non trovata"/>
    <s v=""/>
    <s v=""/>
    <n v="85"/>
    <n v="0"/>
    <n v="0"/>
    <n v="0"/>
    <n v="73.731808731808727"/>
    <n v="1"/>
  </r>
  <r>
    <x v="12"/>
    <s v="Bagni Hotel Holiday"/>
    <s v="Lungomare Marconi 1 1"/>
    <x v="191"/>
    <s v="Località non trovata"/>
    <s v=""/>
    <s v=""/>
    <n v="85"/>
    <n v="0"/>
    <n v="0"/>
    <n v="0"/>
    <n v="73.731808731808727"/>
    <n v="1"/>
  </r>
  <r>
    <x v="12"/>
    <s v="Stella Marina"/>
    <s v="Viale Trieste 23 23"/>
    <x v="191"/>
    <s v="Località non trovata"/>
    <s v=""/>
    <s v="giuseppe.ricci54@tin.it"/>
    <n v="85"/>
    <n v="0"/>
    <n v="1"/>
    <n v="0"/>
    <n v="73.731808731808727"/>
    <n v="1"/>
  </r>
  <r>
    <x v="12"/>
    <s v="Bagni Hotel Haiti"/>
    <s v="Viale A. Scipioni 68 68"/>
    <x v="191"/>
    <s v="San Benedetto Del Tronto"/>
    <s v=""/>
    <s v=""/>
    <n v="85"/>
    <n v="0"/>
    <n v="0"/>
    <n v="0"/>
    <n v="73.731808731808727"/>
    <n v="1"/>
  </r>
  <r>
    <x v="12"/>
    <s v="Imperial Beach"/>
    <s v=""/>
    <x v="191"/>
    <s v="Località non trovata"/>
    <s v=""/>
    <s v="info@hotelimperial.it"/>
    <n v="85"/>
    <n v="0"/>
    <n v="1"/>
    <n v="0"/>
    <n v="73.731808731808727"/>
    <n v="1"/>
  </r>
  <r>
    <x v="12"/>
    <s v="Lido Azzurro"/>
    <s v="Lungomare Marconi 41 41"/>
    <x v="191"/>
    <s v="Località non trovata"/>
    <s v=""/>
    <s v="piersac@alice.it"/>
    <n v="85"/>
    <n v="0"/>
    <n v="1"/>
    <n v="0"/>
    <n v="73.731808731808727"/>
    <n v="1"/>
  </r>
  <r>
    <x v="12"/>
    <s v="Il Timone"/>
    <s v=""/>
    <x v="191"/>
    <s v="Località non trovata"/>
    <s v=""/>
    <s v="info@hotelhauscharlotte.it"/>
    <n v="85"/>
    <n v="0"/>
    <n v="1"/>
    <n v="0"/>
    <n v="73.731808731808727"/>
    <n v="1"/>
  </r>
  <r>
    <x v="12"/>
    <s v="Le Anfore"/>
    <s v="Viale Marconi 1 1"/>
    <x v="191"/>
    <s v="Località non trovata"/>
    <s v="www.hotelgioia.it"/>
    <s v="alessandro_capriotti@libero.it"/>
    <n v="85"/>
    <n v="1"/>
    <n v="1"/>
    <n v="1"/>
    <n v="73.731808731808727"/>
    <n v="1"/>
  </r>
  <r>
    <x v="12"/>
    <s v="Abbadetta Mare"/>
    <s v="Lungomare Marconi 5 5"/>
    <x v="191"/>
    <s v="Senigallia"/>
    <s v="www.lapacehotel.it"/>
    <s v="info@lapacehotel.it"/>
    <n v="85"/>
    <n v="1"/>
    <n v="1"/>
    <n v="1"/>
    <n v="73.731808731808727"/>
    <n v="1"/>
  </r>
  <r>
    <x v="12"/>
    <s v="Sud-Est"/>
    <s v="Lungomare Marconi 29 29"/>
    <x v="191"/>
    <s v="Località non trovata"/>
    <s v=""/>
    <s v=""/>
    <n v="85"/>
    <n v="0"/>
    <n v="0"/>
    <n v="0"/>
    <n v="73.731808731808727"/>
    <n v="1"/>
  </r>
  <r>
    <x v="12"/>
    <s v="Il Tritone"/>
    <s v=""/>
    <x v="191"/>
    <s v="Località non trovata"/>
    <s v=""/>
    <s v=""/>
    <n v="85"/>
    <n v="0"/>
    <n v="0"/>
    <n v="0"/>
    <n v="73.731808731808727"/>
    <n v="1"/>
  </r>
  <r>
    <x v="12"/>
    <s v="Piccolo Lido"/>
    <s v="Viale Scipioni 47 47"/>
    <x v="191"/>
    <s v="Località non trovata"/>
    <s v=""/>
    <s v="vporte@tin.it"/>
    <n v="85"/>
    <n v="0"/>
    <n v="1"/>
    <n v="0"/>
    <n v="73.731808731808727"/>
    <n v="1"/>
  </r>
  <r>
    <x v="12"/>
    <s v="Il Farfallone"/>
    <s v=""/>
    <x v="191"/>
    <s v="Località non trovata"/>
    <s v=""/>
    <s v=""/>
    <n v="85"/>
    <n v="0"/>
    <n v="0"/>
    <n v="0"/>
    <n v="73.731808731808727"/>
    <n v="1"/>
  </r>
  <r>
    <x v="12"/>
    <s v="Bagni Zappa'"/>
    <s v="Viale A. Scipioni 33 33"/>
    <x v="191"/>
    <s v="San Benedetto Del Tronto"/>
    <s v=""/>
    <s v="swamii_rb@hotmail.com"/>
    <n v="85"/>
    <n v="0"/>
    <n v="1"/>
    <n v="0"/>
    <n v="73.731808731808727"/>
    <n v="1"/>
  </r>
  <r>
    <x v="12"/>
    <s v="Brasil"/>
    <s v="Lungomare Marconi 43 43"/>
    <x v="191"/>
    <s v="Località non trovata"/>
    <s v="www.brasil39.com"/>
    <s v="pp.flammini@sambenedettoggi.it"/>
    <n v="85"/>
    <n v="1"/>
    <n v="1"/>
    <n v="1"/>
    <n v="73.731808731808727"/>
    <n v="1"/>
  </r>
  <r>
    <x v="12"/>
    <s v="Il Lido Del Pescatore"/>
    <s v="Viale Trieste 27 27"/>
    <x v="191"/>
    <s v="Località non trovata"/>
    <s v=""/>
    <s v="info@deangelisgomme.it; aldimeriomaria@gmail.com"/>
    <n v="85"/>
    <n v="0"/>
    <n v="1"/>
    <n v="0"/>
    <n v="73.731808731808727"/>
    <n v="1"/>
  </r>
  <r>
    <x v="12"/>
    <s v="Happy Sun Beach"/>
    <s v="Viale Rinascimento 79 79"/>
    <x v="191"/>
    <s v="Località non trovata"/>
    <s v=""/>
    <s v=""/>
    <n v="85"/>
    <n v="0"/>
    <n v="0"/>
    <n v="0"/>
    <n v="73.731808731808727"/>
    <n v="1"/>
  </r>
  <r>
    <x v="12"/>
    <s v="Antares - Da Gino  (Sas)"/>
    <s v=""/>
    <x v="191"/>
    <s v="Località non trovata"/>
    <s v=""/>
    <s v=""/>
    <n v="85"/>
    <n v="0"/>
    <n v="0"/>
    <n v="0"/>
    <n v="73.731808731808727"/>
    <n v="1"/>
  </r>
  <r>
    <x v="12"/>
    <s v="Antares Da Nadia"/>
    <s v=""/>
    <x v="191"/>
    <s v="Località non trovata"/>
    <s v=""/>
    <s v=""/>
    <n v="85"/>
    <n v="0"/>
    <n v="0"/>
    <n v="0"/>
    <n v="73.731808731808727"/>
    <n v="1"/>
  </r>
  <r>
    <x v="12"/>
    <s v="Antares Di Falaschetti Nadia Snc"/>
    <s v=""/>
    <x v="191"/>
    <s v="Località non trovata"/>
    <s v=""/>
    <s v=""/>
    <n v="85"/>
    <n v="0"/>
    <n v="0"/>
    <n v="0"/>
    <n v="73.731808731808727"/>
    <n v="1"/>
  </r>
  <r>
    <x v="12"/>
    <s v="Reno'S 54"/>
    <s v="Viale Scipioni 21"/>
    <x v="191"/>
    <s v="Località non trovata"/>
    <s v=""/>
    <s v=""/>
    <n v="85"/>
    <n v="0"/>
    <n v="0"/>
    <n v="0"/>
    <n v="73.731808731808727"/>
    <n v="1"/>
  </r>
  <r>
    <x v="12"/>
    <s v="Il Pescatore"/>
    <s v="Viale Trieste 27 27"/>
    <x v="191"/>
    <s v="Località non trovata"/>
    <s v="www.ilpescatore.info"/>
    <s v="info@ilpescatore.info"/>
    <n v="85"/>
    <n v="1"/>
    <n v="1"/>
    <n v="1"/>
    <n v="73.731808731808727"/>
    <n v="1"/>
  </r>
  <r>
    <x v="12"/>
    <s v="Americo Village"/>
    <s v="Viale Rinascimento 16 16"/>
    <x v="191"/>
    <s v="Località non trovata"/>
    <s v=""/>
    <s v="info@americovillage.com"/>
    <n v="85"/>
    <n v="0"/>
    <n v="1"/>
    <n v="0"/>
    <n v="73.731808731808727"/>
    <n v="1"/>
  </r>
  <r>
    <x v="12"/>
    <s v="Kon Tiki"/>
    <s v="Viale Trieste 7 7"/>
    <x v="191"/>
    <s v="Località non trovata"/>
    <s v=""/>
    <s v=""/>
    <n v="85"/>
    <n v="0"/>
    <n v="0"/>
    <n v="0"/>
    <n v="73.731808731808727"/>
    <n v="1"/>
  </r>
  <r>
    <x v="12"/>
    <s v="Sabbia"/>
    <s v="Lungomare Marconi 1 1"/>
    <x v="191"/>
    <s v="Località non trovata"/>
    <s v=""/>
    <s v=""/>
    <n v="85"/>
    <n v="0"/>
    <n v="0"/>
    <n v="0"/>
    <n v="73.731808731808727"/>
    <n v="1"/>
  </r>
  <r>
    <x v="12"/>
    <s v="Petit Hotel"/>
    <s v=""/>
    <x v="191"/>
    <s v="Località non trovata"/>
    <s v="www.petithotel.info"/>
    <s v="petit@petithotel.info"/>
    <n v="85"/>
    <n v="1"/>
    <n v="1"/>
    <n v="1"/>
    <n v="73.731808731808727"/>
    <n v="1"/>
  </r>
  <r>
    <x v="12"/>
    <s v="La Tellina"/>
    <s v="Lungomare Marconi 11 11"/>
    <x v="191"/>
    <s v="Località non trovata"/>
    <s v=""/>
    <s v=""/>
    <n v="85"/>
    <n v="0"/>
    <n v="0"/>
    <n v="0"/>
    <n v="73.731808731808727"/>
    <n v="1"/>
  </r>
  <r>
    <x v="12"/>
    <s v="Da Vincenzo"/>
    <s v=""/>
    <x v="191"/>
    <s v="Località non trovata"/>
    <s v=""/>
    <s v=""/>
    <n v="85"/>
    <n v="0"/>
    <n v="0"/>
    <n v="0"/>
    <n v="73.731808731808727"/>
    <n v="1"/>
  </r>
  <r>
    <x v="12"/>
    <s v="Scogliera"/>
    <s v="Lungomare Marconi 41 41"/>
    <x v="191"/>
    <s v="Località non trovata"/>
    <s v=""/>
    <s v=""/>
    <n v="85"/>
    <n v="0"/>
    <n v="0"/>
    <n v="0"/>
    <n v="73.731808731808727"/>
    <n v="1"/>
  </r>
  <r>
    <x v="5"/>
    <s v="Oltremare Casa Per Vacanze"/>
    <s v="Via Domenico Cimarosa 5"/>
    <x v="191"/>
    <s v="San Benedetto Del Tronto"/>
    <s v="www.residenceoltremare.com"/>
    <s v="info@residencemediterraneo.it"/>
    <n v="85"/>
    <n v="1"/>
    <n v="1"/>
    <n v="1"/>
    <n v="73.731808731808727"/>
    <n v="1"/>
  </r>
  <r>
    <x v="12"/>
    <s v="Soraya"/>
    <s v="Viale Rinascimento 31 31"/>
    <x v="191"/>
    <s v="Ascoli Piceno"/>
    <s v="www.albergosoraya.it"/>
    <s v="info@albergosoraya.it"/>
    <n v="85"/>
    <n v="1"/>
    <n v="1"/>
    <n v="1"/>
    <n v="73.731808731808727"/>
    <n v="1"/>
  </r>
  <r>
    <x v="12"/>
    <s v="Bagni Excelsior"/>
    <s v=""/>
    <x v="191"/>
    <s v="Porto D'Ascoli"/>
    <s v=""/>
    <s v=""/>
    <n v="85"/>
    <n v="0"/>
    <n v="0"/>
    <n v="0"/>
    <n v="73.731808731808727"/>
    <n v="1"/>
  </r>
  <r>
    <x v="12"/>
    <s v="Bagni Beaurivage"/>
    <s v="Viale A. Scipioni 1 1"/>
    <x v="191"/>
    <s v="San Benedetto Del Tronto"/>
    <s v="www.residencebeaurivage.it"/>
    <s v="info@residencebeaurivage.it"/>
    <n v="85"/>
    <n v="1"/>
    <n v="1"/>
    <n v="1"/>
    <n v="73.731808731808727"/>
    <n v="1"/>
  </r>
  <r>
    <x v="12"/>
    <s v="Bagni Fortuna"/>
    <s v="Viale Marconi, 41 1"/>
    <x v="191"/>
    <s v="Località non trovata"/>
    <s v=""/>
    <s v=""/>
    <n v="85"/>
    <n v="0"/>
    <n v="0"/>
    <n v="0"/>
    <n v="73.731808731808727"/>
    <n v="1"/>
  </r>
  <r>
    <x v="12"/>
    <s v="Eredi Lagalla Rossana Di Ricci Enrico E C. Sas"/>
    <s v="Viale Europa 31 31"/>
    <x v="191"/>
    <s v="San Benedetto Del Tronto"/>
    <s v=""/>
    <s v=""/>
    <n v="85"/>
    <n v="0"/>
    <n v="0"/>
    <n v="0"/>
    <n v="73.731808731808727"/>
    <n v="1"/>
  </r>
  <r>
    <x v="12"/>
    <s v="Hotel Solarium Srl"/>
    <s v="Viale Europa 102 102"/>
    <x v="191"/>
    <s v="Località non trovata"/>
    <s v="www.hotelsolarium.it"/>
    <s v="info@hotelsolarium.it"/>
    <n v="85"/>
    <n v="1"/>
    <n v="1"/>
    <n v="1"/>
    <n v="73.731808731808727"/>
    <n v="1"/>
  </r>
  <r>
    <x v="12"/>
    <s v="Il Diamante"/>
    <s v="Via San Giacomo 5 5"/>
    <x v="191"/>
    <s v="Località non trovata"/>
    <s v="www.ildiamantevacanze.it"/>
    <s v="info@ildiamantevacanze.it"/>
    <n v="85"/>
    <n v="1"/>
    <n v="1"/>
    <n v="1"/>
    <n v="73.731808731808727"/>
    <n v="1"/>
  </r>
  <r>
    <x v="12"/>
    <s v="Claudia"/>
    <s v="Lungomare Marconi 36 36"/>
    <x v="191"/>
    <s v="Località non trovata"/>
    <s v=""/>
    <s v=""/>
    <n v="85"/>
    <n v="0"/>
    <n v="0"/>
    <n v="0"/>
    <n v="73.731808731808727"/>
    <n v="1"/>
  </r>
  <r>
    <x v="12"/>
    <s v="Chalet &quot; La Siesta&quot;"/>
    <s v="Viale Europa  1"/>
    <x v="191"/>
    <s v="San Benedetto Del Tronto"/>
    <s v="www.chaletlasiesta.it"/>
    <s v="info@chaletlasiesta.it"/>
    <n v="85"/>
    <n v="1"/>
    <n v="1"/>
    <n v="1"/>
    <n v="73.731808731808727"/>
    <n v="1"/>
  </r>
  <r>
    <x v="12"/>
    <s v="Chalet Il Gambero"/>
    <s v=""/>
    <x v="191"/>
    <s v="Località non trovata"/>
    <s v=""/>
    <s v="info@residenceboomerang.it"/>
    <n v="85"/>
    <n v="0"/>
    <n v="1"/>
    <n v="0"/>
    <n v="73.731808731808727"/>
    <n v="1"/>
  </r>
  <r>
    <x v="12"/>
    <s v="Chalet Alex"/>
    <s v="Viale Rinascimento  18"/>
    <x v="191"/>
    <s v="Località non trovata"/>
    <s v="www.chaletalex.it"/>
    <s v="alexbeach@libero.it"/>
    <n v="85"/>
    <n v="1"/>
    <n v="1"/>
    <n v="1"/>
    <n v="73.731808731808727"/>
    <n v="1"/>
  </r>
  <r>
    <x v="12"/>
    <s v="Hawaii"/>
    <s v=""/>
    <x v="191"/>
    <s v="Località non trovata"/>
    <s v=""/>
    <s v=""/>
    <n v="85"/>
    <n v="0"/>
    <n v="0"/>
    <n v="0"/>
    <n v="73.731808731808727"/>
    <n v="1"/>
  </r>
  <r>
    <x v="5"/>
    <s v="Residence Elle"/>
    <s v="Lungomare Rinascimento 73"/>
    <x v="191"/>
    <s v="San Benedetto Del Tronto"/>
    <s v="www.residenceelle.it"/>
    <s v="info@residenceelle.it"/>
    <n v="85"/>
    <n v="1"/>
    <n v="1"/>
    <n v="1"/>
    <n v="73.731808731808727"/>
    <n v="1"/>
  </r>
  <r>
    <x v="5"/>
    <s v="Residence Brezza Di Mare"/>
    <s v="Via Dei Laureati 119"/>
    <x v="191"/>
    <s v="San Benedetto Del Tronto"/>
    <s v="www.brezzadimare.com"/>
    <s v="info@brezzadimare.com"/>
    <n v="85"/>
    <n v="1"/>
    <n v="1"/>
    <n v="1"/>
    <n v="73.731808731808727"/>
    <n v="1"/>
  </r>
  <r>
    <x v="12"/>
    <s v="L'Etoile"/>
    <s v="Viale Europa 35 35"/>
    <x v="191"/>
    <s v="Località non trovata"/>
    <s v=""/>
    <s v=""/>
    <n v="85"/>
    <n v="0"/>
    <n v="0"/>
    <n v="0"/>
    <n v="73.731808731808727"/>
    <n v="1"/>
  </r>
  <r>
    <x v="12"/>
    <s v="Lido Sabbiadoro"/>
    <s v="Viale Europa 29 29"/>
    <x v="191"/>
    <s v="Località non trovata"/>
    <s v=""/>
    <s v=""/>
    <n v="85"/>
    <n v="0"/>
    <n v="0"/>
    <n v="0"/>
    <n v="73.731808731808727"/>
    <n v="1"/>
  </r>
  <r>
    <x v="12"/>
    <s v="Zodiaco"/>
    <s v="Lungomare Marconi   1"/>
    <x v="191"/>
    <s v="San Benedetto Del Tronto"/>
    <s v=""/>
    <s v="elivagn@alice.it"/>
    <n v="85"/>
    <n v="0"/>
    <n v="1"/>
    <n v="0"/>
    <n v="73.731808731808727"/>
    <n v="1"/>
  </r>
  <r>
    <x v="12"/>
    <s v="Bagni Hotel Michelangelo"/>
    <s v="Viale Rinascimento 4 4"/>
    <x v="191"/>
    <s v="Località non trovata"/>
    <s v=""/>
    <s v=""/>
    <n v="85"/>
    <n v="0"/>
    <n v="0"/>
    <n v="0"/>
    <n v="73.731808731808727"/>
    <n v="1"/>
  </r>
  <r>
    <x v="12"/>
    <s v="Boobie'S Bar"/>
    <s v="Viale Rinascimento 24 24"/>
    <x v="191"/>
    <s v="Località non trovata"/>
    <s v=""/>
    <s v=""/>
    <n v="85"/>
    <n v="0"/>
    <n v="0"/>
    <n v="0"/>
    <n v="73.731808731808727"/>
    <n v="1"/>
  </r>
  <r>
    <x v="12"/>
    <s v="Vitadamare"/>
    <s v="Viale Rinascimento 14 14"/>
    <x v="191"/>
    <s v="Porto D'Ascoli"/>
    <s v=""/>
    <s v=""/>
    <n v="85"/>
    <n v="0"/>
    <n v="0"/>
    <n v="0"/>
    <n v="73.731808731808727"/>
    <n v="1"/>
  </r>
  <r>
    <x v="12"/>
    <s v="Bagni Persico"/>
    <s v="Viale Rinascimento 5 5"/>
    <x v="191"/>
    <s v="Località non trovata"/>
    <s v=""/>
    <s v=""/>
    <n v="85"/>
    <n v="0"/>
    <n v="0"/>
    <n v="0"/>
    <n v="73.731808731808727"/>
    <n v="1"/>
  </r>
  <r>
    <x v="12"/>
    <s v="Bagni Oltremare"/>
    <s v="Lungomare Rinascimento 18 18"/>
    <x v="191"/>
    <s v="Porto D'Ascoli"/>
    <s v="www.residencemediterraneo.it"/>
    <s v="info@residencemediterraneo.it"/>
    <n v="85"/>
    <n v="1"/>
    <n v="1"/>
    <n v="1"/>
    <n v="73.731808731808727"/>
    <n v="1"/>
  </r>
  <r>
    <x v="12"/>
    <s v="Bagni Marconi"/>
    <s v="Viale Europa 21 21"/>
    <x v="191"/>
    <s v="San Benedetto Del Tronto"/>
    <s v="www.hotel-marconi.it"/>
    <s v="marconi@hotel-marconi.it"/>
    <n v="85"/>
    <n v="1"/>
    <n v="1"/>
    <n v="1"/>
    <n v="73.731808731808727"/>
    <n v="1"/>
  </r>
  <r>
    <x v="12"/>
    <s v="Bagni Hotel Olimpo"/>
    <s v="Viale Europa 78 78"/>
    <x v="191"/>
    <s v="Fano"/>
    <s v=""/>
    <s v=""/>
    <n v="85"/>
    <n v="0"/>
    <n v="0"/>
    <n v="0"/>
    <n v="73.731808731808727"/>
    <n v="1"/>
  </r>
  <r>
    <x v="12"/>
    <s v="Pagoda Beach"/>
    <s v="Viale Rinascimento 21 21"/>
    <x v="191"/>
    <s v="Località non trovata"/>
    <s v=""/>
    <s v=""/>
    <n v="85"/>
    <n v="0"/>
    <n v="0"/>
    <n v="0"/>
    <n v="73.731808731808727"/>
    <n v="1"/>
  </r>
  <r>
    <x v="12"/>
    <s v="La Promenade"/>
    <s v=""/>
    <x v="191"/>
    <s v="Località non trovata"/>
    <s v=""/>
    <s v="nellotizzoni@insinet.it"/>
    <n v="85"/>
    <n v="0"/>
    <n v="1"/>
    <n v="0"/>
    <n v="73.731808731808727"/>
    <n v="1"/>
  </r>
  <r>
    <x v="12"/>
    <s v="Blumarine  S.N.C ."/>
    <s v="Lungomare Marconi 1 1"/>
    <x v="191"/>
    <s v="Località non trovata"/>
    <s v=""/>
    <s v=""/>
    <n v="85"/>
    <n v="0"/>
    <n v="0"/>
    <n v="0"/>
    <n v="73.731808731808727"/>
    <n v="1"/>
  </r>
  <r>
    <x v="12"/>
    <s v="Chalet Poker"/>
    <s v="Viale Europa  19 19"/>
    <x v="191"/>
    <s v="Località non trovata"/>
    <s v=""/>
    <s v=""/>
    <n v="85"/>
    <n v="0"/>
    <n v="0"/>
    <n v="0"/>
    <n v="73.731808731808727"/>
    <n v="1"/>
  </r>
  <r>
    <x v="12"/>
    <s v="Chalet Rivamare Di Gabrielli Stefano E C Sas"/>
    <s v="Via San Giacomo 13 13"/>
    <x v="191"/>
    <s v="San Benedetto Del Tronto"/>
    <s v=""/>
    <s v="chaletrivamare106@gmail.com"/>
    <n v="85"/>
    <n v="0"/>
    <n v="1"/>
    <n v="0"/>
    <n v="73.731808731808727"/>
    <n v="1"/>
  </r>
  <r>
    <x v="12"/>
    <s v="Hotel Sunrise"/>
    <s v="Via San Giacomo 25 25"/>
    <x v="191"/>
    <s v="San Benedetto Del Tronto"/>
    <s v="www.hotelsunrise.it"/>
    <s v="mail@hotelsunrise.it"/>
    <n v="85"/>
    <n v="1"/>
    <n v="1"/>
    <n v="1"/>
    <n v="73.731808731808727"/>
    <n v="1"/>
  </r>
  <r>
    <x v="12"/>
    <s v="Tourist Residence"/>
    <s v="Via San Giacomo 67 67"/>
    <x v="191"/>
    <s v="Porto D' Ascoli"/>
    <s v="www.touristresidence.it"/>
    <s v="info@touristresidence.it"/>
    <n v="85"/>
    <n v="1"/>
    <n v="1"/>
    <n v="1"/>
    <n v="73.731808731808727"/>
    <n v="1"/>
  </r>
  <r>
    <x v="12"/>
    <s v="Stella"/>
    <s v="Viale Rinascimento  2"/>
    <x v="191"/>
    <s v="San Benedetto Del Tronto"/>
    <s v="www.chaletstella.it"/>
    <s v="info@chaletstella.it"/>
    <n v="85"/>
    <n v="1"/>
    <n v="1"/>
    <n v="1"/>
    <n v="73.731808731808727"/>
    <n v="1"/>
  </r>
  <r>
    <x v="12"/>
    <s v="Rivabella"/>
    <s v="Viale Europa   17"/>
    <x v="191"/>
    <s v="Località non trovata"/>
    <s v=""/>
    <s v=""/>
    <n v="85"/>
    <n v="0"/>
    <n v="0"/>
    <n v="0"/>
    <n v="73.731808731808727"/>
    <n v="1"/>
  </r>
  <r>
    <x v="10"/>
    <s v="Residence Oltremare"/>
    <s v="Via Domenico Cimarosa 5"/>
    <x v="191"/>
    <s v="San Benedetto Del Tronto"/>
    <s v="www.residenceoltremare.com"/>
    <s v="info@residencemediterraneo.it"/>
    <n v="85"/>
    <n v="1"/>
    <n v="1"/>
    <n v="1"/>
    <n v="73.731808731808727"/>
    <n v="1"/>
  </r>
  <r>
    <x v="2"/>
    <s v="Riviera"/>
    <s v="Via Orazio 8"/>
    <x v="191"/>
    <s v="San Benedetto Del Tronto"/>
    <s v="www.hotelriviera.ap.it; www.hotelrivierasanbenedetto.it"/>
    <s v="info@hotelriviera.ap.it;info@hotelrivierasanbene"/>
    <n v="85"/>
    <n v="1"/>
    <n v="1"/>
    <n v="1"/>
    <n v="73.731808731808727"/>
    <n v="1"/>
  </r>
  <r>
    <x v="2"/>
    <s v="Mocambo"/>
    <s v="Via Domenico Cimarosa 4"/>
    <x v="191"/>
    <s v="San Benedetto Del Tronto"/>
    <s v="www.hotelmocambo.it"/>
    <s v="info@hotelmocambo.it"/>
    <n v="85"/>
    <n v="1"/>
    <n v="1"/>
    <n v="1"/>
    <n v="73.731808731808727"/>
    <n v="1"/>
  </r>
  <r>
    <x v="2"/>
    <s v="Bernard"/>
    <s v="Via Dei Mille 113"/>
    <x v="191"/>
    <s v="San Benedetto Del Tronto"/>
    <s v="www.hotelbernard.it"/>
    <s v="info@hotelbernard.it"/>
    <n v="85"/>
    <n v="1"/>
    <n v="1"/>
    <n v="1"/>
    <n v="73.731808731808727"/>
    <n v="1"/>
  </r>
  <r>
    <x v="2"/>
    <s v="Bolivar"/>
    <s v="Via Ovidio 8"/>
    <x v="191"/>
    <s v="San Benedetto Del Tronto"/>
    <s v="www.hotelbolivar.it"/>
    <s v="info@hotelbolivar.it"/>
    <n v="85"/>
    <n v="1"/>
    <n v="1"/>
    <n v="1"/>
    <n v="73.731808731808727"/>
    <n v="1"/>
  </r>
  <r>
    <x v="2"/>
    <s v="Ferrara"/>
    <s v="Via Cola Di Rienzo 25"/>
    <x v="191"/>
    <s v="San Benedetto Del Tronto"/>
    <s v="www.hotelferrara.net"/>
    <s v="hotelferrara@virgilio.it"/>
    <n v="85"/>
    <n v="1"/>
    <n v="1"/>
    <n v="1"/>
    <n v="73.731808731808727"/>
    <n v="1"/>
  </r>
  <r>
    <x v="2"/>
    <s v="Pineta"/>
    <s v="Via Dei Mille 103"/>
    <x v="191"/>
    <s v="San Benedetto Del Tronto"/>
    <s v="www.hotel-pineta.it"/>
    <s v="info@hotel-pineta.it"/>
    <n v="85"/>
    <n v="1"/>
    <n v="1"/>
    <n v="1"/>
    <n v="73.731808731808727"/>
    <n v="1"/>
  </r>
  <r>
    <x v="2"/>
    <s v="Sydney"/>
    <s v="Viale Guglielmo Marconi 1"/>
    <x v="191"/>
    <s v="San Benedetto Del Tronto"/>
    <s v="www.hotelsydney.it"/>
    <s v="info@hotelsydney.it"/>
    <n v="85"/>
    <n v="1"/>
    <n v="1"/>
    <n v="1"/>
    <n v="73.731808731808727"/>
    <n v="1"/>
  </r>
  <r>
    <x v="2"/>
    <s v="Hotel La Pace Dependance"/>
    <s v="Viale Guglielmo Marconi 26"/>
    <x v="191"/>
    <s v="San Benedetto Del Tronto"/>
    <s v="www.lapacehotel.it"/>
    <s v="info@lapacehotel.it"/>
    <n v="85"/>
    <n v="1"/>
    <n v="1"/>
    <n v="1"/>
    <n v="73.731808731808727"/>
    <n v="1"/>
  </r>
  <r>
    <x v="3"/>
    <s v="B&amp;B River - Emidio Santroni"/>
    <s v="Via Lombardia 64"/>
    <x v="191"/>
    <s v="San Benedetto Del Tronto"/>
    <s v="www.unmarediaccoglienza.com"/>
    <s v="bbriversbt@gmail.com"/>
    <n v="85"/>
    <n v="1"/>
    <n v="1"/>
    <n v="1"/>
    <n v="73.731808731808727"/>
    <n v="1"/>
  </r>
  <r>
    <x v="3"/>
    <s v="Il Cedro Azzurro"/>
    <s v="Via Monterenzo 13"/>
    <x v="191"/>
    <s v="San Benedetto Del Tronto"/>
    <s v="www.bed&amp;breakfast.it"/>
    <s v="pie.nes@libero.it"/>
    <n v="85"/>
    <n v="1"/>
    <n v="1"/>
    <n v="1"/>
    <n v="73.731808731808727"/>
    <n v="1"/>
  </r>
  <r>
    <x v="12"/>
    <s v="Pietro"/>
    <s v="Lungomare Marconi 1 1"/>
    <x v="191"/>
    <s v="Località non trovata"/>
    <s v=""/>
    <s v=""/>
    <n v="85"/>
    <n v="0"/>
    <n v="0"/>
    <n v="0"/>
    <n v="73.731808731808727"/>
    <n v="1"/>
  </r>
  <r>
    <x v="12"/>
    <s v="Orca Da Minge'"/>
    <s v="Viale Scipioni 35 35"/>
    <x v="191"/>
    <s v="Località non trovata"/>
    <s v=""/>
    <s v="giciaba@hotmail.com"/>
    <n v="85"/>
    <n v="0"/>
    <n v="1"/>
    <n v="0"/>
    <n v="73.731808731808727"/>
    <n v="1"/>
  </r>
  <r>
    <x v="12"/>
    <s v="45.Com"/>
    <s v=""/>
    <x v="191"/>
    <s v="Località non trovata"/>
    <s v=""/>
    <s v=""/>
    <n v="85"/>
    <n v="0"/>
    <n v="0"/>
    <n v="0"/>
    <n v="73.731808731808727"/>
    <n v="1"/>
  </r>
  <r>
    <x v="12"/>
    <s v="Cavalluccio Marino"/>
    <s v="Viale A. Scipioni 15 15"/>
    <x v="191"/>
    <s v="San Benedetto Del Tronto"/>
    <s v=""/>
    <s v=""/>
    <n v="85"/>
    <n v="0"/>
    <n v="0"/>
    <n v="0"/>
    <n v="73.731808731808727"/>
    <n v="1"/>
  </r>
  <r>
    <x v="12"/>
    <s v="Bagni Residence Cristallo"/>
    <s v="Via San Giacomo 20"/>
    <x v="191"/>
    <s v="Località non trovata"/>
    <s v=""/>
    <s v=""/>
    <n v="85"/>
    <n v="0"/>
    <n v="0"/>
    <n v="0"/>
    <n v="73.731808731808727"/>
    <n v="1"/>
  </r>
  <r>
    <x v="12"/>
    <s v="Bossanova"/>
    <s v=""/>
    <x v="191"/>
    <s v="Località non trovata"/>
    <s v=""/>
    <s v=""/>
    <n v="85"/>
    <n v="0"/>
    <n v="0"/>
    <n v="0"/>
    <n v="73.731808731808727"/>
    <n v="1"/>
  </r>
  <r>
    <x v="12"/>
    <s v="Spiaggia 75"/>
    <s v="Viale Alcide De Gasperi 75 75"/>
    <x v="191"/>
    <s v="San Benedetto Del Tronto"/>
    <s v=""/>
    <s v=""/>
    <n v="85"/>
    <n v="0"/>
    <n v="0"/>
    <n v="0"/>
    <n v="73.731808731808727"/>
    <n v="1"/>
  </r>
  <r>
    <x v="12"/>
    <s v="Ciao !!!!"/>
    <s v=""/>
    <x v="191"/>
    <s v="Località non trovata"/>
    <s v=""/>
    <s v="info@residencedolcemare.it"/>
    <n v="85"/>
    <n v="0"/>
    <n v="1"/>
    <n v="0"/>
    <n v="73.731808731808727"/>
    <n v="1"/>
  </r>
  <r>
    <x v="12"/>
    <s v="Bagni Nik"/>
    <s v="Lungomare Marconi 1 1"/>
    <x v="191"/>
    <s v="Località non trovata"/>
    <s v=""/>
    <s v="chaletnik@libero.it"/>
    <n v="85"/>
    <n v="0"/>
    <n v="1"/>
    <n v="0"/>
    <n v="73.731808731808727"/>
    <n v="1"/>
  </r>
  <r>
    <x v="12"/>
    <s v="Da Luigi"/>
    <s v="Viale Trieste 3 3"/>
    <x v="191"/>
    <s v="Località non trovata"/>
    <s v="www.daluigi.it"/>
    <s v="chaletdaluigi@gmail.com"/>
    <n v="85"/>
    <n v="1"/>
    <n v="1"/>
    <n v="1"/>
    <n v="73.731808731808727"/>
    <n v="1"/>
  </r>
  <r>
    <x v="12"/>
    <s v="Bagni Spiaggia D'Oro"/>
    <s v="Lungomare Marconi 12 12"/>
    <x v="191"/>
    <s v="Località non trovata"/>
    <s v=""/>
    <s v=""/>
    <n v="85"/>
    <n v="0"/>
    <n v="0"/>
    <n v="0"/>
    <n v="73.731808731808727"/>
    <n v="1"/>
  </r>
  <r>
    <x v="12"/>
    <s v="La Croisette"/>
    <s v="Viale Trieste 37 37"/>
    <x v="191"/>
    <s v="Località non trovata"/>
    <s v=""/>
    <s v="andrea.conti.5@alice.it"/>
    <n v="85"/>
    <n v="0"/>
    <n v="1"/>
    <n v="0"/>
    <n v="73.731808731808727"/>
    <n v="1"/>
  </r>
  <r>
    <x v="12"/>
    <s v="Miramare Beach"/>
    <s v="Viale Trieste 1 1"/>
    <x v="191"/>
    <s v="Località non trovata"/>
    <s v=""/>
    <s v=""/>
    <n v="85"/>
    <n v="0"/>
    <n v="0"/>
    <n v="0"/>
    <n v="73.731808731808727"/>
    <n v="1"/>
  </r>
  <r>
    <x v="12"/>
    <s v="La Serenella"/>
    <s v="Viale Trieste 1 1"/>
    <x v="191"/>
    <s v="Località non trovata"/>
    <s v=""/>
    <s v=""/>
    <n v="85"/>
    <n v="0"/>
    <n v="0"/>
    <n v="0"/>
    <n v="73.731808731808727"/>
    <n v="1"/>
  </r>
  <r>
    <x v="12"/>
    <s v="Jose'"/>
    <s v="Viale Rinascimento 28 28"/>
    <x v="191"/>
    <s v="Località non trovata"/>
    <s v="www.chaletjose.com"/>
    <s v="info@chaletjose.com"/>
    <n v="85"/>
    <n v="1"/>
    <n v="1"/>
    <n v="1"/>
    <n v="73.731808731808727"/>
    <n v="1"/>
  </r>
  <r>
    <x v="12"/>
    <s v="Malibu"/>
    <s v=""/>
    <x v="191"/>
    <s v="Località non trovata"/>
    <s v=""/>
    <s v="sebastianisilvio@gmail.com"/>
    <n v="85"/>
    <n v="0"/>
    <n v="1"/>
    <n v="0"/>
    <n v="73.731808731808727"/>
    <n v="1"/>
  </r>
  <r>
    <x v="12"/>
    <s v="La Lancette"/>
    <s v="Viale Scipioni 37 37"/>
    <x v="191"/>
    <s v="Lungomare Di S.Benedetto"/>
    <s v="www.lalancette.it"/>
    <s v="franco@lalancette.it"/>
    <n v="85"/>
    <n v="1"/>
    <n v="1"/>
    <n v="1"/>
    <n v="73.731808731808727"/>
    <n v="1"/>
  </r>
  <r>
    <x v="12"/>
    <s v="Sapore Di Mare"/>
    <s v="Viale Trieste 29 29"/>
    <x v="191"/>
    <s v="Località non trovata"/>
    <s v=""/>
    <s v=""/>
    <n v="85"/>
    <n v="0"/>
    <n v="0"/>
    <n v="0"/>
    <n v="73.731808731808727"/>
    <n v="1"/>
  </r>
  <r>
    <x v="12"/>
    <s v="Bacio Dell'Onda"/>
    <s v="Viale Trieste 1 1"/>
    <x v="191"/>
    <s v="Località non trovata"/>
    <s v=""/>
    <s v="isabella.ricci23@gmail.com"/>
    <n v="85"/>
    <n v="0"/>
    <n v="1"/>
    <n v="0"/>
    <n v="73.731808731808727"/>
    <n v="1"/>
  </r>
  <r>
    <x v="12"/>
    <s v="Golden Beach"/>
    <s v="Lungomare Marconi 1 1"/>
    <x v="191"/>
    <s v="Località non trovata"/>
    <s v=""/>
    <s v=""/>
    <n v="85"/>
    <n v="0"/>
    <n v="0"/>
    <n v="0"/>
    <n v="73.731808731808727"/>
    <n v="1"/>
  </r>
  <r>
    <x v="12"/>
    <s v="Pinguino"/>
    <s v="Viale Rinascimento 6 6"/>
    <x v="191"/>
    <s v="Località non trovata"/>
    <s v=""/>
    <s v="addolorata.bizzarri@alice.it"/>
    <n v="85"/>
    <n v="0"/>
    <n v="1"/>
    <n v="0"/>
    <n v="73.731808731808727"/>
    <n v="1"/>
  </r>
  <r>
    <x v="12"/>
    <s v="Bagni 007"/>
    <s v="Viale Trieste 21 21"/>
    <x v="191"/>
    <s v="Località non trovata"/>
    <s v=""/>
    <s v=""/>
    <n v="85"/>
    <n v="0"/>
    <n v="0"/>
    <n v="0"/>
    <n v="73.731808731808727"/>
    <n v="1"/>
  </r>
  <r>
    <x v="12"/>
    <s v="Bagni Camiscioni"/>
    <s v="Viale Trieste 19 19"/>
    <x v="191"/>
    <s v="Località non trovata"/>
    <s v=""/>
    <s v=""/>
    <n v="85"/>
    <n v="0"/>
    <n v="0"/>
    <n v="0"/>
    <n v="73.731808731808727"/>
    <n v="1"/>
  </r>
  <r>
    <x v="12"/>
    <s v="Da Andrea"/>
    <s v="Viale Trieste 17 17"/>
    <x v="191"/>
    <s v="Località non trovata"/>
    <s v=""/>
    <s v=""/>
    <n v="85"/>
    <n v="0"/>
    <n v="0"/>
    <n v="0"/>
    <n v="73.731808731808727"/>
    <n v="1"/>
  </r>
  <r>
    <x v="12"/>
    <s v="Il Pirata"/>
    <s v=""/>
    <x v="191"/>
    <s v="Località non trovata"/>
    <s v=""/>
    <s v=""/>
    <n v="85"/>
    <n v="0"/>
    <n v="0"/>
    <n v="0"/>
    <n v="73.731808731808727"/>
    <n v="1"/>
  </r>
  <r>
    <x v="12"/>
    <s v="Calypso"/>
    <s v="Viale Rinascimento 22 22"/>
    <x v="191"/>
    <s v="Località non trovata"/>
    <s v="chaletcalypso84hotmail.it"/>
    <s v=""/>
    <n v="85"/>
    <n v="1"/>
    <n v="0"/>
    <n v="0"/>
    <n v="73.731808731808727"/>
    <n v="1"/>
  </r>
  <r>
    <x v="12"/>
    <s v="Monello"/>
    <s v=""/>
    <x v="191"/>
    <s v="Località non trovata"/>
    <s v=""/>
    <s v=""/>
    <n v="85"/>
    <n v="0"/>
    <n v="0"/>
    <n v="0"/>
    <n v="73.731808731808727"/>
    <n v="1"/>
  </r>
  <r>
    <x v="12"/>
    <s v="Marina Di Nico'"/>
    <s v="Via San Giacomo 69 69"/>
    <x v="191"/>
    <s v="Località non trovata"/>
    <s v=""/>
    <s v=""/>
    <n v="85"/>
    <n v="0"/>
    <n v="0"/>
    <n v="0"/>
    <n v="73.731808731808727"/>
    <n v="1"/>
  </r>
  <r>
    <x v="12"/>
    <s v="Bagni Hotel Fausto"/>
    <s v="Via San Giacomo 43 43"/>
    <x v="191"/>
    <s v="Porto D' Ascoli"/>
    <s v=""/>
    <s v="hotelfausto@aliceposta.it"/>
    <n v="85"/>
    <n v="0"/>
    <n v="1"/>
    <n v="0"/>
    <n v="73.731808731808727"/>
    <n v="1"/>
  </r>
  <r>
    <x v="12"/>
    <s v="Chalet Degli Angeli"/>
    <s v="Via San Giacomo 51 51"/>
    <x v="191"/>
    <s v="Porto D'Ascoli"/>
    <s v=""/>
    <s v=""/>
    <n v="85"/>
    <n v="0"/>
    <n v="0"/>
    <n v="0"/>
    <n v="73.731808731808727"/>
    <n v="1"/>
  </r>
  <r>
    <x v="12"/>
    <s v="Nettuno"/>
    <s v="San Giacomo 37"/>
    <x v="191"/>
    <s v="Località non trovata"/>
    <s v="www.hotelposeidon.it"/>
    <s v="info@hotelposeidon.it"/>
    <n v="85"/>
    <n v="1"/>
    <n v="1"/>
    <n v="1"/>
    <n v="73.731808731808727"/>
    <n v="1"/>
  </r>
  <r>
    <x v="12"/>
    <s v="Chalet Casablanca"/>
    <s v="Viale Rinascimento 8 8"/>
    <x v="191"/>
    <s v="Località non trovata"/>
    <s v=""/>
    <s v=""/>
    <n v="85"/>
    <n v="0"/>
    <n v="0"/>
    <n v="0"/>
    <n v="73.731808731808727"/>
    <n v="1"/>
  </r>
  <r>
    <x v="12"/>
    <s v="Vela Club"/>
    <s v=""/>
    <x v="191"/>
    <s v="San Benedetto Del Tronto"/>
    <s v="www.residencealexander.it"/>
    <s v=""/>
    <n v="85"/>
    <n v="1"/>
    <n v="0"/>
    <n v="0"/>
    <n v="73.731808731808727"/>
    <n v="1"/>
  </r>
  <r>
    <x v="12"/>
    <s v="Nedio"/>
    <s v="Via San Giacomo 53 53"/>
    <x v="191"/>
    <s v="Località non trovata"/>
    <s v=""/>
    <s v=""/>
    <n v="85"/>
    <n v="0"/>
    <n v="0"/>
    <n v="0"/>
    <n v="73.731808731808727"/>
    <n v="1"/>
  </r>
  <r>
    <x v="12"/>
    <s v="Iguana"/>
    <s v=""/>
    <x v="191"/>
    <s v="Località non trovata"/>
    <s v=""/>
    <s v=""/>
    <n v="85"/>
    <n v="0"/>
    <n v="0"/>
    <n v="0"/>
    <n v="73.731808731808727"/>
    <n v="1"/>
  </r>
  <r>
    <x v="12"/>
    <s v="La Bussola"/>
    <s v="Viale Marconi 27 27"/>
    <x v="191"/>
    <s v="San Benedetto Del Tronto"/>
    <s v=""/>
    <s v="info@zautte.it"/>
    <n v="85"/>
    <n v="0"/>
    <n v="1"/>
    <n v="0"/>
    <n v="73.731808731808727"/>
    <n v="1"/>
  </r>
  <r>
    <x v="8"/>
    <s v="Domus Mater Gratiae"/>
    <s v="Via Del Mare 222"/>
    <x v="191"/>
    <s v="San Benedetto Del Tronto"/>
    <s v="www.domussanbenedetto.it"/>
    <s v="domusmg@13maggio.com"/>
    <n v="85"/>
    <n v="1"/>
    <n v="1"/>
    <n v="1"/>
    <n v="73.731808731808727"/>
    <n v="1"/>
  </r>
  <r>
    <x v="8"/>
    <s v="Madonna Del Ss. Sacramento"/>
    <s v="Via Tagliamento 9"/>
    <x v="191"/>
    <s v="San Benedetto Del Tronto"/>
    <s v="www.casaperferiesbt.eu"/>
    <s v="casa.per.ferie@libero.it"/>
    <n v="85"/>
    <n v="1"/>
    <n v="1"/>
    <n v="1"/>
    <n v="73.731808731808727"/>
    <n v="1"/>
  </r>
  <r>
    <x v="8"/>
    <s v="Istituto Suore San Giovanni Battista"/>
    <s v="Via San Martino 143"/>
    <x v="191"/>
    <s v="San Benedetto Del Tronto"/>
    <s v=""/>
    <s v="comunitasbt@gmail.com"/>
    <n v="85"/>
    <n v="0"/>
    <n v="1"/>
    <n v="0"/>
    <n v="73.731808731808727"/>
    <n v="1"/>
  </r>
  <r>
    <x v="5"/>
    <s v="Residence Las Vegas"/>
    <s v="Via V. Tedeschi 5"/>
    <x v="191"/>
    <s v="San Benedetto Del Tronto"/>
    <s v="www.centroitalia.com"/>
    <s v="info@centroitalia.com"/>
    <n v="85"/>
    <n v="1"/>
    <n v="1"/>
    <n v="1"/>
    <n v="73.731808731808727"/>
    <n v="1"/>
  </r>
  <r>
    <x v="5"/>
    <s v="Tourist Residence"/>
    <s v="Via San Giacomo 67"/>
    <x v="191"/>
    <s v="San Benedetto Del Tronto"/>
    <s v="www.touristresidence.it"/>
    <s v="info@touristresidence.it"/>
    <n v="85"/>
    <n v="1"/>
    <n v="1"/>
    <n v="1"/>
    <n v="73.731808731808727"/>
    <n v="1"/>
  </r>
  <r>
    <x v="5"/>
    <s v="Residence Danubio"/>
    <s v="Via Dei Mille 91"/>
    <x v="191"/>
    <s v="San Benedetto Del Tronto"/>
    <s v="www.residencedanubio.com"/>
    <s v="info@residencedanubio.com"/>
    <n v="85"/>
    <n v="1"/>
    <n v="1"/>
    <n v="1"/>
    <n v="73.731808731808727"/>
    <n v="1"/>
  </r>
  <r>
    <x v="5"/>
    <s v="Residence Alexander"/>
    <s v="Via P. Mascagni 3"/>
    <x v="191"/>
    <s v="San Benedetto Del Tronto"/>
    <s v="www.residencealexander.it"/>
    <s v="sergio@residencealexander.it"/>
    <n v="85"/>
    <n v="1"/>
    <n v="1"/>
    <n v="1"/>
    <n v="73.731808731808727"/>
    <n v="1"/>
  </r>
  <r>
    <x v="5"/>
    <s v="Residence Hawai - Mascitti Umberto"/>
    <s v="Via A.Ponchielli 4"/>
    <x v="191"/>
    <s v="San Benedetto Del Tronto"/>
    <s v=""/>
    <s v=""/>
    <n v="85"/>
    <n v="0"/>
    <n v="0"/>
    <n v="0"/>
    <n v="73.731808731808727"/>
    <n v="1"/>
  </r>
  <r>
    <x v="5"/>
    <s v="Holiday House - F.Lli Desiati E Scafetta A. Snc"/>
    <s v="Via Cefalonia 55"/>
    <x v="191"/>
    <s v="Porto D'Ascoli"/>
    <s v=""/>
    <s v="petrapokorna@libero.it"/>
    <n v="85"/>
    <n v="0"/>
    <n v="1"/>
    <n v="0"/>
    <n v="73.731808731808727"/>
    <n v="1"/>
  </r>
  <r>
    <x v="5"/>
    <s v="Il Diamante S.R.L."/>
    <s v="Via San Giacomo 5"/>
    <x v="191"/>
    <s v="San Benedetto Del Tronto"/>
    <s v="www.ildiamantevacanze.it"/>
    <s v="info@ildiamantevacanze.it"/>
    <n v="85"/>
    <n v="1"/>
    <n v="1"/>
    <n v="1"/>
    <n v="73.731808731808727"/>
    <n v="1"/>
  </r>
  <r>
    <x v="5"/>
    <s v="Oceano Residence"/>
    <s v="Via R. Zandonai 13"/>
    <x v="191"/>
    <s v="San Benedetto Del Tronto"/>
    <s v=""/>
    <s v="spinozzialessandro@libero.it"/>
    <n v="85"/>
    <n v="0"/>
    <n v="1"/>
    <n v="0"/>
    <n v="73.731808731808727"/>
    <n v="1"/>
  </r>
  <r>
    <x v="5"/>
    <s v="Residence Imperial"/>
    <s v="Via Indipendenza 25"/>
    <x v="191"/>
    <s v="San Benedetto Del Tronto"/>
    <s v="www.residenceimperial.it"/>
    <s v="info@hotelimperial.it"/>
    <n v="85"/>
    <n v="1"/>
    <n v="1"/>
    <n v="1"/>
    <n v="73.731808731808727"/>
    <n v="1"/>
  </r>
  <r>
    <x v="5"/>
    <s v="Residence Dolce Vita - Perazzoli Geom. Gianni S.N.C."/>
    <s v="Via Grazia Deledda 10"/>
    <x v="191"/>
    <s v="San Benedetto Del Tronto"/>
    <s v="www.residencedolcevita.it"/>
    <s v="info@residencedolcevita.it"/>
    <n v="85"/>
    <n v="1"/>
    <n v="1"/>
    <n v="1"/>
    <n v="73.731808731808727"/>
    <n v="1"/>
  </r>
  <r>
    <x v="11"/>
    <s v="Camping Seaside"/>
    <s v="Via Dei Mille 127"/>
    <x v="191"/>
    <s v="San Benedetto Del Tronto"/>
    <s v=""/>
    <s v="info@seaside.it"/>
    <n v="85"/>
    <n v="0"/>
    <n v="1"/>
    <n v="0"/>
    <n v="73.731808731808727"/>
    <n v="1"/>
  </r>
  <r>
    <x v="10"/>
    <s v="Residence Il Lauro"/>
    <s v="Viale Rinascimento 57"/>
    <x v="191"/>
    <s v="San Benedetto Del Tronto"/>
    <s v="www.residencedeimille.it"/>
    <s v="raffaelalau@tiscali.it"/>
    <n v="85"/>
    <n v="1"/>
    <n v="1"/>
    <n v="1"/>
    <n v="73.731808731808727"/>
    <n v="1"/>
  </r>
  <r>
    <x v="10"/>
    <s v="Residence Majestic"/>
    <s v="Via Giovanni Xxiii 37"/>
    <x v="191"/>
    <s v="San Benedetto Del Tronto"/>
    <s v="www.residencehotelmajestic.it"/>
    <s v="info@residencehotelmajestic.it"/>
    <n v="85"/>
    <n v="1"/>
    <n v="1"/>
    <n v="1"/>
    <n v="73.731808731808727"/>
    <n v="1"/>
  </r>
  <r>
    <x v="10"/>
    <s v="Mediterraneo"/>
    <s v="Via Dei Mille 56"/>
    <x v="191"/>
    <s v="San Benedetto Del Tronto"/>
    <s v="www.residencemediterraneo.it"/>
    <s v="info@residencemediterraneo.it"/>
    <n v="85"/>
    <n v="1"/>
    <n v="1"/>
    <n v="1"/>
    <n v="73.731808731808727"/>
    <n v="1"/>
  </r>
  <r>
    <x v="5"/>
    <s v="Residence Mediterraneo 2"/>
    <s v="Via Dei Mille 77"/>
    <x v="191"/>
    <s v="San Benedetto Del Tronto"/>
    <s v="www.residencemediterraneo.it"/>
    <s v="info@residencemediterraneo.it"/>
    <n v="85"/>
    <n v="1"/>
    <n v="1"/>
    <n v="1"/>
    <n v="73.731808731808727"/>
    <n v="1"/>
  </r>
  <r>
    <x v="10"/>
    <s v="Residence Dei Mille"/>
    <s v="Viale Rinascimento, 35 1"/>
    <x v="191"/>
    <s v="San Benedetto Del Tronto"/>
    <s v="www.residencedeimille.it"/>
    <s v="info@centroitalia.com"/>
    <n v="85"/>
    <n v="1"/>
    <n v="1"/>
    <n v="1"/>
    <n v="73.731808731808727"/>
    <n v="1"/>
  </r>
  <r>
    <x v="10"/>
    <s v="Residence Seaside"/>
    <s v="Via Dei Mille 127"/>
    <x v="191"/>
    <s v="San Benedetto Del Tronto"/>
    <s v=""/>
    <s v="info@seaside.it"/>
    <n v="85"/>
    <n v="0"/>
    <n v="1"/>
    <n v="0"/>
    <n v="73.731808731808727"/>
    <n v="1"/>
  </r>
  <r>
    <x v="2"/>
    <s v="Hotel Bahia"/>
    <s v="Viale A.Scipioni 98"/>
    <x v="191"/>
    <s v="San Benedetto Del Tronto"/>
    <s v="www.hotelbahia.it"/>
    <s v="info@hotelbahia.it"/>
    <n v="85"/>
    <n v="1"/>
    <n v="1"/>
    <n v="1"/>
    <n v="73.731808731808727"/>
    <n v="1"/>
  </r>
  <r>
    <x v="2"/>
    <s v="Calabresi"/>
    <s v="Viale Marinai D'Italia 1"/>
    <x v="191"/>
    <s v="San Benedetto Del Tronto"/>
    <s v="www.hotelcalabresi.it"/>
    <s v="calabresiufficio@gmail.com"/>
    <n v="85"/>
    <n v="1"/>
    <n v="1"/>
    <n v="1"/>
    <n v="73.731808731808727"/>
    <n v="1"/>
  </r>
  <r>
    <x v="2"/>
    <s v="Excelsior"/>
    <s v="V.Le Rinascimento 137"/>
    <x v="191"/>
    <s v="San Benedetto Del Tronto"/>
    <s v="www.grandhotelexcelsior.com"/>
    <s v="info@grandhotelexcelsior.com"/>
    <n v="85"/>
    <n v="1"/>
    <n v="1"/>
    <n v="1"/>
    <n v="73.731808731808727"/>
    <n v="1"/>
  </r>
  <r>
    <x v="2"/>
    <s v="Imperial"/>
    <s v="Via Indipendenza 25"/>
    <x v="191"/>
    <s v="San Benedetto Del Tronto"/>
    <s v="www.hotelimperial.it"/>
    <s v="info@hotelimperial.it"/>
    <n v="85"/>
    <n v="1"/>
    <n v="1"/>
    <n v="1"/>
    <n v="73.731808731808727"/>
    <n v="1"/>
  </r>
  <r>
    <x v="2"/>
    <s v="Hotel International"/>
    <s v="Viale Rinascimento 47"/>
    <x v="191"/>
    <s v="San Benedetto Del Tronto"/>
    <s v="www.internationalhotel.it"/>
    <s v="info@internationalhotel.it"/>
    <n v="85"/>
    <n v="1"/>
    <n v="1"/>
    <n v="1"/>
    <n v="73.731808731808727"/>
    <n v="1"/>
  </r>
  <r>
    <x v="2"/>
    <s v="Regent"/>
    <s v="Via Antonio Gramsci 31"/>
    <x v="191"/>
    <s v="San Benedetto Del Tronto"/>
    <s v="www.hotelregent.it"/>
    <s v="info@hotelregent.it"/>
    <n v="85"/>
    <n v="1"/>
    <n v="1"/>
    <n v="1"/>
    <n v="73.731808731808727"/>
    <n v="1"/>
  </r>
  <r>
    <x v="2"/>
    <s v="Solarium"/>
    <s v="Viale Europa 102"/>
    <x v="191"/>
    <s v="San Benedetto Del Tronto"/>
    <s v="www.hotelsolarium.it"/>
    <s v="info@hotelsolarium.it"/>
    <n v="85"/>
    <n v="1"/>
    <n v="1"/>
    <n v="1"/>
    <n v="73.731808731808727"/>
    <n v="1"/>
  </r>
  <r>
    <x v="2"/>
    <s v="Sporting"/>
    <s v="Via Nicolo' Paganini 23"/>
    <x v="191"/>
    <s v="San Benedetto Del Tronto"/>
    <s v="www.hsporting.com"/>
    <s v="info@hsporting.com"/>
    <n v="85"/>
    <n v="1"/>
    <n v="1"/>
    <n v="1"/>
    <n v="73.731808731808727"/>
    <n v="1"/>
  </r>
  <r>
    <x v="2"/>
    <s v="Villa Corallo"/>
    <s v="Viale Europa 50"/>
    <x v="191"/>
    <s v="San Benedetto Del Tronto"/>
    <s v="www.hotelvillacorallo.com"/>
    <s v="info@hotelvillacorallo.com"/>
    <n v="85"/>
    <n v="1"/>
    <n v="1"/>
    <n v="1"/>
    <n v="73.731808731808727"/>
    <n v="1"/>
  </r>
  <r>
    <x v="2"/>
    <s v="Hotel Arlecchino"/>
    <s v="Viale Trieste 22"/>
    <x v="191"/>
    <s v="San Benedetto Del Tronto"/>
    <s v="www.hotelarlecchino.it"/>
    <s v="info@hotelarlecchino.it"/>
    <n v="85"/>
    <n v="1"/>
    <n v="1"/>
    <n v="1"/>
    <n v="73.731808731808727"/>
    <n v="1"/>
  </r>
  <r>
    <x v="2"/>
    <s v="Blumen"/>
    <s v="Via R. Zandonai 1"/>
    <x v="191"/>
    <s v="San Benedetto Del Tronto"/>
    <s v="www.hotelblumen.com"/>
    <s v="info@hotelblumen.com"/>
    <n v="85"/>
    <n v="1"/>
    <n v="1"/>
    <n v="1"/>
    <n v="73.731808731808727"/>
    <n v="1"/>
  </r>
  <r>
    <x v="2"/>
    <s v="Canguro"/>
    <s v="Via San Giacomo 52"/>
    <x v="191"/>
    <s v="San Benedetto Del Tronto"/>
    <s v="www.hotelcanguro.it"/>
    <s v="info@hotelcanguro.it"/>
    <n v="85"/>
    <n v="1"/>
    <n v="1"/>
    <n v="1"/>
    <n v="73.731808731808727"/>
    <n v="1"/>
  </r>
  <r>
    <x v="2"/>
    <s v="Hotel Capri"/>
    <s v="Via C. Maffei 81"/>
    <x v="191"/>
    <s v="San Benedetto Del Tronto"/>
    <s v="www.htcapri.com"/>
    <s v="info@htcapri.com"/>
    <n v="85"/>
    <n v="1"/>
    <n v="1"/>
    <n v="1"/>
    <n v="73.731808731808727"/>
    <n v="1"/>
  </r>
  <r>
    <x v="2"/>
    <s v="Continental"/>
    <s v="Viale Europa 66"/>
    <x v="191"/>
    <s v="San Benedetto Del Tronto"/>
    <s v="www.hotel-continental.net"/>
    <s v="info@hotel-continental.net"/>
    <n v="85"/>
    <n v="1"/>
    <n v="1"/>
    <n v="1"/>
    <n v="73.731808731808727"/>
    <n v="1"/>
  </r>
  <r>
    <x v="2"/>
    <s v="Dino"/>
    <s v="Viale Europa 106"/>
    <x v="191"/>
    <s v="San Benedetto Del Tronto"/>
    <s v="www.hoteldino.it"/>
    <s v="info@hoteldino.it"/>
    <n v="85"/>
    <n v="1"/>
    <n v="1"/>
    <n v="1"/>
    <n v="73.731808731808727"/>
    <n v="1"/>
  </r>
  <r>
    <x v="2"/>
    <s v="Domingo"/>
    <s v="Via A. Ristori, 14 14"/>
    <x v="191"/>
    <s v="San Benedetto Del Tronto"/>
    <s v="www.hoteldomingo.com"/>
    <s v="info@hoteldomingo.com"/>
    <n v="85"/>
    <n v="1"/>
    <n v="1"/>
    <n v="1"/>
    <n v="73.731808731808727"/>
    <n v="1"/>
  </r>
  <r>
    <x v="2"/>
    <s v="Doria"/>
    <s v="Via C. Maffei 93"/>
    <x v="191"/>
    <s v="San Benedetto Del Tronto"/>
    <s v="www.hoteldoria.it"/>
    <s v="info@hoteldoria.it"/>
    <n v="85"/>
    <n v="1"/>
    <n v="1"/>
    <n v="1"/>
    <n v="73.731808731808727"/>
    <n v="1"/>
  </r>
  <r>
    <x v="2"/>
    <s v="Fenix"/>
    <s v="Via Martucci 2"/>
    <x v="191"/>
    <s v="San Benedetto Del Tronto"/>
    <s v="www.hotelfenix.eu"/>
    <s v="info@hotelfenix.eu"/>
    <n v="85"/>
    <n v="1"/>
    <n v="1"/>
    <n v="1"/>
    <n v="73.731808731808727"/>
    <n v="1"/>
  </r>
  <r>
    <x v="2"/>
    <s v="Florence"/>
    <s v="Via Grado 5"/>
    <x v="191"/>
    <s v="San Benedetto Del Tronto"/>
    <s v="www.hotelflorencemare.it"/>
    <s v="info@hotelflorencemare.it"/>
    <n v="85"/>
    <n v="1"/>
    <n v="1"/>
    <n v="1"/>
    <n v="73.731808731808727"/>
    <n v="1"/>
  </r>
  <r>
    <x v="2"/>
    <s v="Garden"/>
    <s v="Viale Bruno Buozzi 8"/>
    <x v="191"/>
    <s v="San Benedetto Del Tronto"/>
    <s v="www.edentourhotels.it"/>
    <s v="hotelgarden@edentour.it"/>
    <n v="85"/>
    <n v="1"/>
    <n v="1"/>
    <n v="1"/>
    <n v="73.731808731808727"/>
    <n v="1"/>
  </r>
  <r>
    <x v="2"/>
    <s v="Hotel Giancarlo"/>
    <s v="Via Cicerone 1"/>
    <x v="191"/>
    <s v="San Benedetto Del Tronto"/>
    <s v="www.hotelgiancarlo.it"/>
    <s v="info@hotelgiancarlo.it"/>
    <n v="85"/>
    <n v="1"/>
    <n v="1"/>
    <n v="1"/>
    <n v="73.731808731808727"/>
    <n v="1"/>
  </r>
  <r>
    <x v="2"/>
    <s v="Girasole"/>
    <s v="Viale Europa 126"/>
    <x v="191"/>
    <s v="San Benedetto Del Tronto"/>
    <s v="www.albergogirasole.com"/>
    <s v="girasole@libero.it"/>
    <n v="85"/>
    <n v="1"/>
    <n v="1"/>
    <n v="1"/>
    <n v="73.731808731808727"/>
    <n v="1"/>
  </r>
  <r>
    <x v="2"/>
    <s v="Haus Charlotte"/>
    <s v="Via G. Milli 10"/>
    <x v="191"/>
    <s v="San Benedetto Del Tronto"/>
    <s v="www.hotelhausecharlotte.it"/>
    <s v="info@hotelhauscharlotte.it"/>
    <n v="85"/>
    <n v="1"/>
    <n v="1"/>
    <n v="1"/>
    <n v="73.731808731808727"/>
    <n v="1"/>
  </r>
  <r>
    <x v="2"/>
    <s v="Holiday"/>
    <s v="Via Alessandro Volta 196"/>
    <x v="191"/>
    <s v="San Benedetto Del Tronto"/>
    <s v="www.holidaysbt.it"/>
    <s v="info@holidaysbt.it"/>
    <n v="85"/>
    <n v="1"/>
    <n v="1"/>
    <n v="1"/>
    <n v="73.731808731808727"/>
    <n v="1"/>
  </r>
  <r>
    <x v="2"/>
    <s v="Holiday Dependance"/>
    <s v="Via Alessandro Volta 194"/>
    <x v="191"/>
    <s v="San Benedetto Del Tronto"/>
    <s v="www.holidaysbt.it"/>
    <s v="holidaysbt@hotmail.it"/>
    <n v="85"/>
    <n v="1"/>
    <n v="1"/>
    <n v="1"/>
    <n v="73.731808731808727"/>
    <n v="1"/>
  </r>
  <r>
    <x v="2"/>
    <s v="Hotel Cristall"/>
    <s v="Via Orazio 3"/>
    <x v="191"/>
    <s v="San Benedetto Del Tronto"/>
    <s v="www.hotelcristall.it"/>
    <s v="info@hotelcristall.it"/>
    <n v="85"/>
    <n v="1"/>
    <n v="1"/>
    <n v="1"/>
    <n v="73.731808731808727"/>
    <n v="1"/>
  </r>
  <r>
    <x v="2"/>
    <s v="Hotel La Pace"/>
    <s v="Viale Guglielmo Marconi 26"/>
    <x v="191"/>
    <s v="San Benedetto Del Tronto"/>
    <s v="www.lapacehotel.it"/>
    <s v="info@lapacehotel.it"/>
    <n v="85"/>
    <n v="1"/>
    <n v="1"/>
    <n v="1"/>
    <n v="73.731808731808727"/>
    <n v="1"/>
  </r>
  <r>
    <x v="2"/>
    <s v="La Palazzina"/>
    <s v="Via Premuda 7"/>
    <x v="191"/>
    <s v="San Benedetto Del Tronto"/>
    <s v="www.palazzinahotel.it"/>
    <s v="info@palazzinahotel.it"/>
    <n v="85"/>
    <n v="1"/>
    <n v="1"/>
    <n v="1"/>
    <n v="73.731808731808727"/>
    <n v="1"/>
  </r>
  <r>
    <x v="2"/>
    <s v="Hotel Altis"/>
    <s v="Viale Europa 64"/>
    <x v="191"/>
    <s v="San Benedetto Del Tronto"/>
    <s v="www.hotelaltis.it"/>
    <s v="info@hotelaltis.it"/>
    <n v="85"/>
    <n v="1"/>
    <n v="1"/>
    <n v="1"/>
    <n v="73.731808731808727"/>
    <n v="1"/>
  </r>
  <r>
    <x v="2"/>
    <s v="Hotel Marconi"/>
    <s v="Via C. Maffei 114"/>
    <x v="191"/>
    <s v="San Benedetto Del Tronto"/>
    <s v="www.hotel-marconi.it"/>
    <s v="marconi@hotel-marconi.it"/>
    <n v="85"/>
    <n v="1"/>
    <n v="1"/>
    <n v="1"/>
    <n v="73.731808731808727"/>
    <n v="1"/>
  </r>
  <r>
    <x v="2"/>
    <s v="Mario"/>
    <s v="Via Alessandro Volta 190"/>
    <x v="191"/>
    <s v="San Benedetto Del Tronto"/>
    <s v="www.hotel-mario.com"/>
    <s v="info@hotel-mario.com"/>
    <n v="85"/>
    <n v="1"/>
    <n v="1"/>
    <n v="1"/>
    <n v="73.731808731808727"/>
    <n v="1"/>
  </r>
  <r>
    <x v="10"/>
    <s v="Residence Michelangelo"/>
    <s v="Viale Rinascimento  27"/>
    <x v="191"/>
    <s v="San Benedetto Del Tronto"/>
    <s v="www.residencemichelangelo.it"/>
    <s v="info@residencemichelangelo.it"/>
    <n v="85"/>
    <n v="1"/>
    <n v="1"/>
    <n v="1"/>
    <n v="73.731808731808727"/>
    <n v="1"/>
  </r>
  <r>
    <x v="2"/>
    <s v="Olimpo"/>
    <s v="Viale Europa 78"/>
    <x v="191"/>
    <s v="San Benedetto Del Tronto"/>
    <s v="www.hotelolimpo.com"/>
    <s v="info@hotelolimpo.com"/>
    <n v="85"/>
    <n v="1"/>
    <n v="1"/>
    <n v="1"/>
    <n v="73.731808731808727"/>
    <n v="1"/>
  </r>
  <r>
    <x v="2"/>
    <s v="Parco"/>
    <s v="Via Virgilio 2"/>
    <x v="191"/>
    <s v="San Benedetto Del Tronto"/>
    <s v="www.hparco.it"/>
    <s v="info@hparco.it"/>
    <n v="85"/>
    <n v="1"/>
    <n v="1"/>
    <n v="1"/>
    <n v="73.731808731808727"/>
    <n v="1"/>
  </r>
  <r>
    <x v="2"/>
    <s v="Persico"/>
    <s v="V.Le Rinascimento 5"/>
    <x v="191"/>
    <s v="San Benedetto Del Tronto"/>
    <s v="www.hotelpersico.com"/>
    <s v="info@hotelpersico.com"/>
    <n v="85"/>
    <n v="1"/>
    <n v="1"/>
    <n v="1"/>
    <n v="73.731808731808727"/>
    <n v="1"/>
  </r>
  <r>
    <x v="2"/>
    <s v="Petit"/>
    <s v="Viale Rinascimento  113"/>
    <x v="191"/>
    <s v="San Benedetto Del Tronto"/>
    <s v="www.petithotel.info"/>
    <s v="petit@petithotel.info"/>
    <n v="85"/>
    <n v="1"/>
    <n v="1"/>
    <n v="1"/>
    <n v="73.731808731808727"/>
    <n v="1"/>
  </r>
  <r>
    <x v="2"/>
    <s v="Poseidon"/>
    <s v="Via San Giacomo 34"/>
    <x v="191"/>
    <s v="San Benedetto Del Tronto"/>
    <s v="www.hotelposeidon.it"/>
    <s v="info@hotelposeidon.it"/>
    <n v="85"/>
    <n v="1"/>
    <n v="1"/>
    <n v="1"/>
    <n v="73.731808731808727"/>
    <n v="1"/>
  </r>
  <r>
    <x v="2"/>
    <s v="President"/>
    <s v="Via San Francesco 14"/>
    <x v="191"/>
    <s v="San Benedetto Del Tronto"/>
    <s v="www.hpresident.it"/>
    <s v="info@hpresident.it"/>
    <n v="85"/>
    <n v="1"/>
    <n v="1"/>
    <n v="1"/>
    <n v="73.731808731808727"/>
    <n v="1"/>
  </r>
  <r>
    <x v="2"/>
    <s v="Progresso"/>
    <s v="Viale Trieste 40"/>
    <x v="191"/>
    <s v="San Benedetto Del Tronto"/>
    <s v="www.hotelprogresso.it"/>
    <s v="info@hotelprogresso.it"/>
    <n v="85"/>
    <n v="1"/>
    <n v="1"/>
    <n v="1"/>
    <n v="73.731808731808727"/>
    <n v="1"/>
  </r>
  <r>
    <x v="2"/>
    <s v="Relax"/>
    <s v="Via A. Tibullo 2"/>
    <x v="191"/>
    <s v="San Benedetto Del Tronto"/>
    <s v="www.hotel-relax.it"/>
    <s v="info@hotel-relax.it"/>
    <n v="85"/>
    <n v="1"/>
    <n v="1"/>
    <n v="1"/>
    <n v="73.731808731808727"/>
    <n v="1"/>
  </r>
  <r>
    <x v="2"/>
    <s v="Sayonara"/>
    <s v=" Rinascimento 121 121"/>
    <x v="191"/>
    <s v="San Benedetto Del Tronto"/>
    <s v="www.hotelsayonara.it"/>
    <s v="info@hotelsayonara.it"/>
    <n v="85"/>
    <n v="1"/>
    <n v="1"/>
    <n v="1"/>
    <n v="73.731808731808727"/>
    <n v="1"/>
  </r>
  <r>
    <x v="2"/>
    <s v="Albergo Soraya"/>
    <s v="Viale Rinascimento 31"/>
    <x v="191"/>
    <s v="San Benedetto Del Tronto"/>
    <s v="www.albergosoraya.it"/>
    <s v="info@albergosoraya.it"/>
    <n v="85"/>
    <n v="1"/>
    <n v="1"/>
    <n v="1"/>
    <n v="73.731808731808727"/>
    <n v="1"/>
  </r>
  <r>
    <x v="2"/>
    <s v="Sunrise"/>
    <s v="Via San Giacomo 25"/>
    <x v="191"/>
    <s v="San Benedetto Del Tronto"/>
    <s v="www.hotelsunrise.it"/>
    <s v="webmail@hotelsunrise.it"/>
    <n v="85"/>
    <n v="1"/>
    <n v="1"/>
    <n v="1"/>
    <n v="73.731808731808727"/>
    <n v="1"/>
  </r>
  <r>
    <x v="2"/>
    <s v="Tamanaco"/>
    <s v="Viale Rinascimento 105"/>
    <x v="191"/>
    <s v="San Benedetto Del Tronto"/>
    <s v=""/>
    <s v="info@tamanacohotel.it"/>
    <n v="85"/>
    <n v="0"/>
    <n v="1"/>
    <n v="0"/>
    <n v="73.731808731808727"/>
    <n v="1"/>
  </r>
  <r>
    <x v="2"/>
    <s v="Hotel Taormina"/>
    <s v="Via Dei Mille 93"/>
    <x v="191"/>
    <s v="San Benedetto Del Tronto"/>
    <s v="www.hoteltaormina.it"/>
    <s v="info@hoteltaormina.it"/>
    <n v="85"/>
    <n v="1"/>
    <n v="1"/>
    <n v="1"/>
    <n v="73.731808731808727"/>
    <n v="1"/>
  </r>
  <r>
    <x v="2"/>
    <s v="Hotel Welcome Srl"/>
    <s v="Via A. Ponchielli 5"/>
    <x v="191"/>
    <s v="San Benedetto Del Tronto"/>
    <s v="www.hotelwelcome.it"/>
    <s v="info@hotelwelcome.it"/>
    <n v="85"/>
    <n v="1"/>
    <n v="1"/>
    <n v="1"/>
    <n v="73.731808731808727"/>
    <n v="1"/>
  </r>
  <r>
    <x v="2"/>
    <s v="Antares"/>
    <s v="Via Francesco Cilea 4"/>
    <x v="191"/>
    <s v="San Benedetto Del Tronto"/>
    <s v="www.hotel-antares.it"/>
    <s v="info@hotel-antares.it"/>
    <n v="85"/>
    <n v="1"/>
    <n v="1"/>
    <n v="1"/>
    <n v="73.731808731808727"/>
    <n v="1"/>
  </r>
  <r>
    <x v="2"/>
    <s v="Bologna"/>
    <s v="Via Cicerone 12"/>
    <x v="191"/>
    <s v="San Benedetto Del Tronto"/>
    <s v="www.hotelbolognapinko.it"/>
    <s v="info@hotelbolognapinko.it"/>
    <n v="85"/>
    <n v="1"/>
    <n v="1"/>
    <n v="1"/>
    <n v="73.731808731808727"/>
    <n v="1"/>
  </r>
  <r>
    <x v="2"/>
    <s v="Albergo-Ristorante Desiree"/>
    <s v="Via Alessandro Volta 125"/>
    <x v="191"/>
    <s v="San Benedetto Del Tronto"/>
    <s v="www.hoteldesireesbt.it"/>
    <s v="info@hoteldesireesbt.it"/>
    <n v="85"/>
    <n v="1"/>
    <n v="1"/>
    <n v="1"/>
    <n v="73.731808731808727"/>
    <n v="1"/>
  </r>
  <r>
    <x v="2"/>
    <s v="Gioia"/>
    <s v="Via Alessandro Volta 168"/>
    <x v="191"/>
    <s v="San Benedetto Del Tronto"/>
    <s v="www.hotelgioia.org"/>
    <s v="hotelgioia@libero.it"/>
    <n v="85"/>
    <n v="1"/>
    <n v="1"/>
    <n v="1"/>
    <n v="73.731808731808727"/>
    <n v="1"/>
  </r>
  <r>
    <x v="2"/>
    <s v="Haiti"/>
    <s v="Viale Europa 68"/>
    <x v="191"/>
    <s v="San Benedetto Del Tronto"/>
    <s v="www.haiti.it"/>
    <s v="info@haiti.it"/>
    <n v="85"/>
    <n v="1"/>
    <n v="1"/>
    <n v="1"/>
    <n v="73.731808731808727"/>
    <n v="1"/>
  </r>
  <r>
    <x v="2"/>
    <s v="Fausto"/>
    <s v="Via San Giacomo, 43 43"/>
    <x v="191"/>
    <s v="San Benedetto Del Tronto"/>
    <s v="www.hotelfausto.com"/>
    <s v="info@hotelfausto.com"/>
    <n v="85"/>
    <n v="1"/>
    <n v="1"/>
    <n v="1"/>
    <n v="73.731808731808727"/>
    <n v="1"/>
  </r>
  <r>
    <x v="2"/>
    <s v="Hotel Zampillo"/>
    <s v="Via F. Maratta 14"/>
    <x v="191"/>
    <s v="San Benedetto Del Tronto"/>
    <s v="www.hotelzampillo.it"/>
    <s v="direzione@hotelzampillo.it"/>
    <n v="85"/>
    <n v="1"/>
    <n v="1"/>
    <n v="1"/>
    <n v="73.731808731808727"/>
    <n v="1"/>
  </r>
  <r>
    <x v="2"/>
    <s v="Capretti"/>
    <s v="Via Francesco Ferrucci 14"/>
    <x v="191"/>
    <s v="San Benedetto Del Tronto"/>
    <s v="www.hotelcapretti.it"/>
    <s v="Info@hotelcapretti.it"/>
    <n v="85"/>
    <n v="1"/>
    <n v="1"/>
    <n v="1"/>
    <n v="73.731808731808727"/>
    <n v="1"/>
  </r>
  <r>
    <x v="2"/>
    <s v="Centrale"/>
    <s v="Via Balilla 12"/>
    <x v="191"/>
    <s v="San Benedetto Del Tronto"/>
    <s v="www.hotelcentralesbt.com"/>
    <s v="info@hotelcentralesbt.com"/>
    <n v="85"/>
    <n v="1"/>
    <n v="1"/>
    <n v="1"/>
    <n v="73.731808731808727"/>
    <n v="1"/>
  </r>
  <r>
    <x v="2"/>
    <s v="Hotel Meuble' La Playa"/>
    <s v="Via Cola Di Rienzo 25"/>
    <x v="191"/>
    <s v="San Benedetto Del Tronto"/>
    <s v="http://web.tiscali.it/hotel.laplaya"/>
    <s v="meuble.playa@tiscali.it"/>
    <n v="85"/>
    <n v="1"/>
    <n v="1"/>
    <n v="1"/>
    <n v="73.731808731808727"/>
    <n v="1"/>
  </r>
  <r>
    <x v="2"/>
    <s v="La Sfinge"/>
    <s v="Via San Giacomo 48"/>
    <x v="191"/>
    <s v="San Benedetto Del Tronto"/>
    <s v="www.hotellasfinge.com"/>
    <s v="info@hotellasfinge.com"/>
    <n v="85"/>
    <n v="1"/>
    <n v="1"/>
    <n v="1"/>
    <n v="73.731808731808727"/>
    <n v="1"/>
  </r>
  <r>
    <x v="2"/>
    <s v="Nettuno"/>
    <s v="Via San Giacomo 37"/>
    <x v="191"/>
    <s v="San Benedetto Del Tronto"/>
    <s v="www.hotelposeidon.it"/>
    <s v="info@hotelposeidon.it"/>
    <n v="85"/>
    <n v="1"/>
    <n v="1"/>
    <n v="1"/>
    <n v="73.731808731808727"/>
    <n v="1"/>
  </r>
  <r>
    <x v="2"/>
    <s v="Rina"/>
    <s v="Via Tacito 20"/>
    <x v="191"/>
    <s v="San Benedetto Del Tronto"/>
    <s v="hotelpensionerina.it"/>
    <s v="hotelrina@virgilio.it"/>
    <n v="85"/>
    <n v="1"/>
    <n v="1"/>
    <n v="1"/>
    <n v="73.731808731808727"/>
    <n v="1"/>
  </r>
  <r>
    <x v="2"/>
    <s v="Tiziana"/>
    <s v="Via Piemonte 107"/>
    <x v="191"/>
    <s v="San Benedetto Del Tronto"/>
    <s v=""/>
    <s v=""/>
    <n v="85"/>
    <n v="0"/>
    <n v="0"/>
    <n v="0"/>
    <n v="73.731808731808727"/>
    <n v="1"/>
  </r>
  <r>
    <x v="2"/>
    <s v="Hotel Madison"/>
    <s v=""/>
    <x v="191"/>
    <s v="San Benedetto Del Tronto"/>
    <s v="www.hotelmadison.it"/>
    <s v="info@hotelmadison.it"/>
    <n v="85"/>
    <n v="1"/>
    <n v="1"/>
    <n v="1"/>
    <n v="73.731808731808727"/>
    <n v="1"/>
  </r>
  <r>
    <x v="2"/>
    <s v="Hotel Le Soleil"/>
    <s v="Via Alessandro Volta 119"/>
    <x v="191"/>
    <s v="San Benedetto Del Tronto"/>
    <s v="www.lesoleil.it"/>
    <s v="rb@insinet.it"/>
    <n v="85"/>
    <n v="1"/>
    <n v="1"/>
    <n v="1"/>
    <n v="73.731808731808727"/>
    <n v="1"/>
  </r>
  <r>
    <x v="2"/>
    <s v="Royal  Hotel"/>
    <s v="Via A. Ristori 30"/>
    <x v="191"/>
    <s v="San Benedetto Del Tronto"/>
    <s v="www.hotelroyalsbt.it"/>
    <s v="info@hotelroyalsbt.it"/>
    <n v="85"/>
    <n v="1"/>
    <n v="1"/>
    <n v="1"/>
    <n v="73.731808731808727"/>
    <n v="1"/>
  </r>
  <r>
    <x v="3"/>
    <s v="B&amp;B Alfred Chatelain"/>
    <s v=""/>
    <x v="191"/>
    <s v="San Benedetto Del Tronto"/>
    <s v=""/>
    <s v="sciarramassimo@aliceposta.it"/>
    <n v="85"/>
    <n v="0"/>
    <n v="1"/>
    <n v="0"/>
    <n v="73.731808731808727"/>
    <n v="1"/>
  </r>
  <r>
    <x v="3"/>
    <s v="B&amp;B Alberto Del Zompo"/>
    <s v="Via Piemonte 147"/>
    <x v="191"/>
    <s v="San Benedetto Del Tronto"/>
    <s v=""/>
    <s v=""/>
    <n v="85"/>
    <n v="0"/>
    <n v="0"/>
    <n v="0"/>
    <n v="73.731808731808727"/>
    <n v="1"/>
  </r>
  <r>
    <x v="3"/>
    <s v="B&amp;B Emma Del Zompo"/>
    <s v="Via Piemonte 147"/>
    <x v="191"/>
    <s v="San Benedetto Del Tronto"/>
    <s v=""/>
    <s v=""/>
    <n v="85"/>
    <n v="0"/>
    <n v="0"/>
    <n v="0"/>
    <n v="73.731808731808727"/>
    <n v="1"/>
  </r>
  <r>
    <x v="3"/>
    <s v="B&amp;B Roma"/>
    <s v="Via Roma 22"/>
    <x v="191"/>
    <s v="San Benedetto Del Tronto"/>
    <s v="http://www.bbromasanbenedetto.it/"/>
    <s v="sciarramassimo@aliceposta.it"/>
    <n v="85"/>
    <n v="1"/>
    <n v="1"/>
    <n v="1"/>
    <n v="73.731808731808727"/>
    <n v="1"/>
  </r>
  <r>
    <x v="4"/>
    <s v="Turismo Rurale La Panoramica"/>
    <s v="Via Panoramica 20"/>
    <x v="191"/>
    <s v="San Benedetto Del Tronto"/>
    <s v="www.la-panoramica.it"/>
    <s v="info@la-panoramica.it"/>
    <n v="85"/>
    <n v="1"/>
    <n v="1"/>
    <n v="1"/>
    <n v="73.731808731808727"/>
    <n v="1"/>
  </r>
  <r>
    <x v="2"/>
    <s v="Ristorante Sanpaolo Srl"/>
    <s v="Viale Antonio Gramsci 27"/>
    <x v="192"/>
    <s v="Loc.Pagliare"/>
    <s v="www.hotelcountry.it"/>
    <s v="info@hotelcountry.it"/>
    <n v="33"/>
    <n v="1"/>
    <n v="1"/>
    <n v="1"/>
    <n v="73.731808731808727"/>
    <n v="1"/>
  </r>
  <r>
    <x v="4"/>
    <s v="Impresa Agricola Calvaresi Maria"/>
    <s v="Via Pallino 1"/>
    <x v="192"/>
    <s v="Spinetoli"/>
    <s v=""/>
    <s v=""/>
    <n v="33"/>
    <n v="0"/>
    <n v="0"/>
    <n v="0"/>
    <n v="73.731808731808727"/>
    <n v="1"/>
  </r>
  <r>
    <x v="2"/>
    <s v="Hotel Carlo"/>
    <s v="Via Salaria 193"/>
    <x v="192"/>
    <s v="Spinetoli"/>
    <s v=""/>
    <s v="hotelcarlo@libero.it"/>
    <n v="33"/>
    <n v="0"/>
    <n v="1"/>
    <n v="0"/>
    <n v="73.731808731808727"/>
    <n v="1"/>
  </r>
  <r>
    <x v="4"/>
    <s v="Impresa Agricola Massi Giovanni"/>
    <s v=""/>
    <x v="192"/>
    <s v="Località non trovata"/>
    <s v=""/>
    <s v=""/>
    <n v="33"/>
    <n v="0"/>
    <n v="0"/>
    <n v="0"/>
    <n v="73.731808731808727"/>
    <n v="1"/>
  </r>
  <r>
    <x v="3"/>
    <s v="B&amp;B Sea Weiv"/>
    <s v="Via G. Marconi 38"/>
    <x v="192"/>
    <s v="Località non trovata"/>
    <s v=""/>
    <s v=""/>
    <n v="33"/>
    <n v="0"/>
    <n v="0"/>
    <n v="0"/>
    <n v="73.731808731808727"/>
    <n v="1"/>
  </r>
  <r>
    <x v="3"/>
    <s v="B&amp;B Nardoni"/>
    <s v="Via Palazzi 26"/>
    <x v="192"/>
    <s v="Località non trovata"/>
    <s v="www.bbnardoni.it"/>
    <s v="info@bbnardoni.it"/>
    <n v="33"/>
    <n v="1"/>
    <n v="1"/>
    <n v="1"/>
    <n v="73.731808731808727"/>
    <n v="1"/>
  </r>
  <r>
    <x v="3"/>
    <s v="B&amp;B Casa Zio Guido"/>
    <s v="Via Ferretti 15"/>
    <x v="192"/>
    <s v="Località non trovata"/>
    <s v="http://www.bbcasazioguido.it/"/>
    <s v="ornellafrascarelli@hotmail.it"/>
    <n v="33"/>
    <n v="1"/>
    <n v="1"/>
    <n v="1"/>
    <n v="73.731808731808727"/>
    <n v="1"/>
  </r>
  <r>
    <x v="3"/>
    <s v="L'Antica Fonte"/>
    <s v="Via Fonte 1"/>
    <x v="192"/>
    <s v="Sabbiano"/>
    <s v=""/>
    <s v="fabperozzi@alice.it"/>
    <n v="33"/>
    <n v="0"/>
    <n v="1"/>
    <n v="0"/>
    <n v="73.731808731808727"/>
    <n v="1"/>
  </r>
  <r>
    <x v="3"/>
    <s v="B&amp;B Pantorano"/>
    <s v="Via Del Pozzo 11"/>
    <x v="192"/>
    <s v="Località non trovata"/>
    <s v=""/>
    <s v="massimiliano.dimichele@istruzione.it"/>
    <n v="33"/>
    <n v="0"/>
    <n v="1"/>
    <n v="0"/>
    <n v="73.731808731808727"/>
    <n v="1"/>
  </r>
  <r>
    <x v="3"/>
    <s v="B&amp;B Spine'Ola"/>
    <s v="Via Pio La Torre 5"/>
    <x v="192"/>
    <s v="Spinetoli"/>
    <s v=""/>
    <s v="RC1958@hotmail.it"/>
    <n v="33"/>
    <n v="0"/>
    <n v="1"/>
    <n v="0"/>
    <n v="73.731808731808727"/>
    <n v="1"/>
  </r>
  <r>
    <x v="4"/>
    <s v="Agriturismo Tenuta Borgio"/>
    <s v="Frazione Olibra 55"/>
    <x v="193"/>
    <s v="Venarotta"/>
    <s v=""/>
    <s v="tenutaborgio@libero.it"/>
    <n v="110"/>
    <n v="0"/>
    <n v="1"/>
    <n v="0"/>
    <n v="73.731808731808727"/>
    <n v="1"/>
  </r>
  <r>
    <x v="2"/>
    <s v="Il Casolare"/>
    <s v="Via Case Sparse 31"/>
    <x v="193"/>
    <s v="Località non trovata"/>
    <s v="www.ristoranteilcasolare.com"/>
    <s v="ristoranteilcasolaresas@pec.it"/>
    <n v="110"/>
    <n v="1"/>
    <n v="1"/>
    <n v="1"/>
    <n v="73.731808731808727"/>
    <n v="1"/>
  </r>
  <r>
    <x v="4"/>
    <s v="La Cambra"/>
    <s v="Contrada Cambra 75"/>
    <x v="193"/>
    <s v="Fraz. Olibra"/>
    <s v="www.angellozzi.it"/>
    <s v="info@angellozzi.it"/>
    <n v="110"/>
    <n v="1"/>
    <n v="1"/>
    <n v="1"/>
    <n v="73.731808731808727"/>
    <n v="1"/>
  </r>
  <r>
    <x v="11"/>
    <s v="Garden River"/>
    <s v="Via Ottorino Respighi  Snc"/>
    <x v="194"/>
    <s v="Marina"/>
    <s v="www.camping.it/marche/gardenriver"/>
    <s v="centrovacanzegardenriver@gmail.com"/>
    <n v="71"/>
    <n v="1"/>
    <n v="1"/>
    <n v="1"/>
    <n v="73.731808731808727"/>
    <n v="1"/>
  </r>
  <r>
    <x v="3"/>
    <s v="B&amp;B All'Infinito"/>
    <s v="C.Da Barbolano 31"/>
    <x v="194"/>
    <s v="Località non trovata"/>
    <s v=""/>
    <s v="missjole@libero.it"/>
    <n v="71"/>
    <n v="0"/>
    <n v="1"/>
    <n v="0"/>
    <n v="73.731808731808727"/>
    <n v="1"/>
  </r>
  <r>
    <x v="11"/>
    <s v="Mirage"/>
    <s v="Via Aprutina, C.Da San Biagio 1"/>
    <x v="194"/>
    <s v="Altidona"/>
    <s v="www.centrovacanzemirage.it"/>
    <s v="info@centrovacanzemirage.it"/>
    <n v="71"/>
    <n v="1"/>
    <n v="1"/>
    <n v="1"/>
    <n v="73.731808731808727"/>
    <n v="1"/>
  </r>
  <r>
    <x v="11"/>
    <s v="Riva Verde"/>
    <s v="Statale Adriatica Snc"/>
    <x v="194"/>
    <s v="Altidona"/>
    <s v="www.rivaverde.it"/>
    <s v="info@rivaverde.it"/>
    <n v="71"/>
    <n v="1"/>
    <n v="1"/>
    <n v="1"/>
    <n v="73.731808731808727"/>
    <n v="1"/>
  </r>
  <r>
    <x v="0"/>
    <s v="Il Casale"/>
    <s v="Contrada Calcara 6"/>
    <x v="194"/>
    <s v="Altidona"/>
    <s v="www.ristorantecasalealtidona.it"/>
    <s v="info@ristorantecasale.it"/>
    <n v="71"/>
    <n v="1"/>
    <n v="1"/>
    <n v="1"/>
    <n v="73.731808731808727"/>
    <n v="1"/>
  </r>
  <r>
    <x v="2"/>
    <s v="Caprice"/>
    <s v="Via Aprutina 43"/>
    <x v="194"/>
    <s v="Altidona"/>
    <s v=""/>
    <s v=""/>
    <n v="71"/>
    <n v="0"/>
    <n v="0"/>
    <n v="0"/>
    <n v="73.731808731808727"/>
    <n v="1"/>
  </r>
  <r>
    <x v="4"/>
    <s v="Agriturismo La Vergara"/>
    <s v="Contrada Svarchi 12"/>
    <x v="194"/>
    <s v="Altidona"/>
    <s v="www.agriturismolavergara.it"/>
    <s v="info@agriturismolavergara.it"/>
    <n v="71"/>
    <n v="1"/>
    <n v="1"/>
    <n v="1"/>
    <n v="73.731808731808727"/>
    <n v="1"/>
  </r>
  <r>
    <x v="4"/>
    <s v="La Pieve"/>
    <s v="Contrada Latrocella  11"/>
    <x v="194"/>
    <s v="Altidona"/>
    <s v="www.agriturismolapieve.net"/>
    <s v="info@agriturismolapieve.net"/>
    <n v="71"/>
    <n v="1"/>
    <n v="1"/>
    <n v="1"/>
    <n v="73.731808731808727"/>
    <n v="1"/>
  </r>
  <r>
    <x v="3"/>
    <s v="B&amp;B La Casa Di Angelica"/>
    <s v="Via Roma 19"/>
    <x v="194"/>
    <s v="Altidona"/>
    <s v=""/>
    <s v="maurogiommetti@tin.it"/>
    <n v="71"/>
    <n v="0"/>
    <n v="1"/>
    <n v="0"/>
    <n v="73.731808731808727"/>
    <n v="1"/>
  </r>
  <r>
    <x v="12"/>
    <s v="Riva Verde 1"/>
    <s v="Via Aprutina 75 75"/>
    <x v="194"/>
    <s v="Marina Di Altidona"/>
    <s v="www.rivaverde.it"/>
    <s v="info@rivaverde.it"/>
    <n v="71"/>
    <n v="1"/>
    <n v="1"/>
    <n v="1"/>
    <n v="73.731808731808727"/>
    <n v="1"/>
  </r>
  <r>
    <x v="12"/>
    <s v="Riva Verde 2"/>
    <s v="Via Aprutina 75 75"/>
    <x v="194"/>
    <s v="Marina Di Altidona"/>
    <s v="www.rivaverde.it"/>
    <s v="info@rivaverde.it"/>
    <n v="71"/>
    <n v="1"/>
    <n v="1"/>
    <n v="1"/>
    <n v="73.731808731808727"/>
    <n v="1"/>
  </r>
  <r>
    <x v="12"/>
    <s v="Mirage"/>
    <s v=""/>
    <x v="194"/>
    <s v="Località non trovata"/>
    <s v="www.centrovacanzemirage.it"/>
    <s v="info@centrovacanzemirage.it"/>
    <n v="71"/>
    <n v="1"/>
    <n v="1"/>
    <n v="1"/>
    <n v="73.731808731808727"/>
    <n v="1"/>
  </r>
  <r>
    <x v="12"/>
    <s v="Bagni Madai"/>
    <s v=""/>
    <x v="194"/>
    <s v="Marina Di Altidona"/>
    <s v=""/>
    <s v=""/>
    <n v="71"/>
    <n v="0"/>
    <n v="0"/>
    <n v="0"/>
    <n v="73.731808731808727"/>
    <n v="1"/>
  </r>
  <r>
    <x v="3"/>
    <s v="Tenuta Barbolano B&amp;B"/>
    <s v="Contrada Barbolano 9"/>
    <x v="194"/>
    <s v="Contrada Barbolano"/>
    <s v="www.tenutabarbolano.com"/>
    <s v="info@tenutabarbolano.com"/>
    <n v="71"/>
    <n v="1"/>
    <n v="1"/>
    <n v="1"/>
    <n v="73.731808731808727"/>
    <n v="1"/>
  </r>
  <r>
    <x v="5"/>
    <s v="Borgo Delle Fate"/>
    <s v="Guglielmucci  2"/>
    <x v="195"/>
    <s v="Amandola"/>
    <s v=""/>
    <s v="borgodellefate@virgilio.it"/>
    <n v="84"/>
    <n v="0"/>
    <n v="1"/>
    <n v="0"/>
    <n v="73.731808731808727"/>
    <n v="1"/>
  </r>
  <r>
    <x v="3"/>
    <s v="B&amp;B Il Colibri'"/>
    <s v="Località Villa Scagnoli Snc"/>
    <x v="195"/>
    <s v="Amandola"/>
    <s v=""/>
    <s v="francescadiiorio@hotmail.com"/>
    <n v="84"/>
    <n v="0"/>
    <n v="1"/>
    <n v="0"/>
    <n v="73.731808731808727"/>
    <n v="1"/>
  </r>
  <r>
    <x v="1"/>
    <s v="Collins James Paul"/>
    <s v=""/>
    <x v="195"/>
    <s v="Località non trovata"/>
    <s v=""/>
    <s v=""/>
    <n v="84"/>
    <n v="0"/>
    <n v="0"/>
    <n v="0"/>
    <n v="73.731808731808727"/>
    <n v="1"/>
  </r>
  <r>
    <x v="1"/>
    <s v="La Mirabella"/>
    <s v="C.Da Friano 5"/>
    <x v="195"/>
    <s v="Località non trovata"/>
    <s v="www.lamirabella.com"/>
    <s v="cfeuth@gmail.com"/>
    <n v="84"/>
    <n v="1"/>
    <n v="1"/>
    <n v="1"/>
    <n v="73.731808731808727"/>
    <n v="1"/>
  </r>
  <r>
    <x v="4"/>
    <s v="Azienda Agricola Vitali Pino E Massimo"/>
    <s v="C:Da Pino Di Contro Sn"/>
    <x v="195"/>
    <s v="Località non trovata"/>
    <s v=""/>
    <s v="inestitente@regione.it"/>
    <n v="84"/>
    <n v="0"/>
    <n v="1"/>
    <n v="0"/>
    <n v="73.731808731808727"/>
    <n v="1"/>
  </r>
  <r>
    <x v="5"/>
    <s v="Dimora Della Sibilla"/>
    <s v=""/>
    <x v="195"/>
    <s v="Amandola"/>
    <s v=""/>
    <s v="griffiths.tamara@gmail.com"/>
    <n v="84"/>
    <n v="0"/>
    <n v="1"/>
    <n v="0"/>
    <n v="73.731808731808727"/>
    <n v="1"/>
  </r>
  <r>
    <x v="0"/>
    <s v="Country House La Querceta Di Marnacchia"/>
    <s v="Villa Marnacchia 2"/>
    <x v="195"/>
    <s v="Amandola"/>
    <s v="www.laquercetadimarnacchia.it"/>
    <s v="gio@la quercetadimarnacchia.it"/>
    <n v="84"/>
    <n v="1"/>
    <n v="1"/>
    <n v="1"/>
    <n v="73.731808731808727"/>
    <n v="1"/>
  </r>
  <r>
    <x v="3"/>
    <s v="B&amp;B Casa Chiocciola Di Bernhard Warner"/>
    <s v="Contrada Sant' Ippolito 15"/>
    <x v="195"/>
    <s v="Amandola"/>
    <s v=""/>
    <s v="bwarner@gmail.com"/>
    <n v="84"/>
    <n v="0"/>
    <n v="1"/>
    <n v="0"/>
    <n v="73.731808731808727"/>
    <n v="1"/>
  </r>
  <r>
    <x v="4"/>
    <s v="Agriturismo Alto Tenna"/>
    <s v="Contr. Collicelli 10"/>
    <x v="195"/>
    <s v="Amandola"/>
    <s v=""/>
    <s v=""/>
    <n v="84"/>
    <n v="0"/>
    <n v="0"/>
    <n v="0"/>
    <n v="73.731808731808727"/>
    <n v="1"/>
  </r>
  <r>
    <x v="2"/>
    <s v="Hotel Paradiso"/>
    <s v="Piazza Umberto I 7"/>
    <x v="195"/>
    <s v="Amandola"/>
    <s v="sibillinihotels.it"/>
    <s v="hparadiso@inwind.it"/>
    <n v="84"/>
    <n v="1"/>
    <n v="1"/>
    <n v="1"/>
    <n v="73.731808731808727"/>
    <n v="1"/>
  </r>
  <r>
    <x v="4"/>
    <s v="Agriturismo I Gelsi"/>
    <s v=""/>
    <x v="195"/>
    <s v="Amandola"/>
    <s v=""/>
    <s v="selandari.marco@libero.it"/>
    <n v="84"/>
    <n v="0"/>
    <n v="1"/>
    <n v="0"/>
    <n v="73.731808731808727"/>
    <n v="1"/>
  </r>
  <r>
    <x v="5"/>
    <s v="Societa' Agroforestale Marchigiana San Ruffino Srl"/>
    <s v=""/>
    <x v="195"/>
    <s v="Amandola"/>
    <s v="www.sanruffino.com"/>
    <s v="info@sanruffino.com"/>
    <n v="84"/>
    <n v="1"/>
    <n v="1"/>
    <n v="1"/>
    <n v="73.731808731808727"/>
    <n v="1"/>
  </r>
  <r>
    <x v="4"/>
    <s v="Agriturismo San Lorenzo"/>
    <s v="Contrada San Lorenzo 3"/>
    <x v="195"/>
    <s v="Amandola"/>
    <s v="www.agriturismo-nelle-marche.net"/>
    <s v="graziella.pelloni@libero.it"/>
    <n v="84"/>
    <n v="1"/>
    <n v="1"/>
    <n v="1"/>
    <n v="73.731808731808727"/>
    <n v="1"/>
  </r>
  <r>
    <x v="4"/>
    <s v="Agriturismo Madonna Di Piana"/>
    <s v="Contrada Piana 4"/>
    <x v="195"/>
    <s v="Amandola"/>
    <s v=""/>
    <s v="gabriele.marini@coldiretti.it"/>
    <n v="84"/>
    <n v="0"/>
    <n v="1"/>
    <n v="0"/>
    <n v="73.731808731808727"/>
    <n v="1"/>
  </r>
  <r>
    <x v="4"/>
    <s v="Tenuta Le Piane"/>
    <s v="Villa Piane 21"/>
    <x v="195"/>
    <s v="Amandola"/>
    <s v="www.anticatenutalepiane.com"/>
    <s v="info@anticatenutalepiane.com"/>
    <n v="84"/>
    <n v="1"/>
    <n v="1"/>
    <n v="1"/>
    <n v="73.731808731808727"/>
    <n v="1"/>
  </r>
  <r>
    <x v="5"/>
    <s v="Il Convento  (Biancatelli Giuseppina)"/>
    <s v="Via Zoccolanti 2"/>
    <x v="195"/>
    <s v="Amandola"/>
    <s v="www.camereilconvento.it"/>
    <s v="info@camereilconvento.it"/>
    <n v="84"/>
    <n v="1"/>
    <n v="1"/>
    <n v="1"/>
    <n v="73.731808731808727"/>
    <n v="1"/>
  </r>
  <r>
    <x v="1"/>
    <s v="Van Egmond Johannes"/>
    <s v="C.Da Cerrara 1"/>
    <x v="195"/>
    <s v="C.Da Cerrara"/>
    <s v=""/>
    <s v="wanne_van_egmond@hotmail.com"/>
    <n v="84"/>
    <n v="0"/>
    <n v="1"/>
    <n v="0"/>
    <n v="73.731808731808727"/>
    <n v="1"/>
  </r>
  <r>
    <x v="1"/>
    <s v="Collins James Paul"/>
    <s v="C.Da Lera 5"/>
    <x v="195"/>
    <s v="Località non trovata"/>
    <s v=""/>
    <s v="assistant_studiolegale@yahoo.it"/>
    <n v="84"/>
    <n v="0"/>
    <n v="1"/>
    <n v="0"/>
    <n v="73.731808731808727"/>
    <n v="1"/>
  </r>
  <r>
    <x v="1"/>
    <s v="Gerig Robert Anthony"/>
    <s v="Contrada Scheggia 11"/>
    <x v="195"/>
    <s v="Località non trovata"/>
    <s v=""/>
    <s v="robertgerig@gmail.com"/>
    <n v="84"/>
    <n v="0"/>
    <n v="1"/>
    <n v="0"/>
    <n v="73.731808731808727"/>
    <n v="1"/>
  </r>
  <r>
    <x v="5"/>
    <s v="Villa Flo"/>
    <s v="Via Fabio Filzi 2"/>
    <x v="195"/>
    <s v="Località non trovata"/>
    <s v=""/>
    <s v="b.flo@libero.it"/>
    <n v="84"/>
    <n v="0"/>
    <n v="1"/>
    <n v="0"/>
    <n v="73.731808731808727"/>
    <n v="1"/>
  </r>
  <r>
    <x v="1"/>
    <s v="La Mela Rosa"/>
    <s v="Località Villa Caccianebbia 4"/>
    <x v="195"/>
    <s v="Località Villa Caccianebbia"/>
    <s v=""/>
    <s v="randpbetts@gmail.com"/>
    <n v="84"/>
    <n v="0"/>
    <n v="1"/>
    <n v="0"/>
    <n v="73.731808731808727"/>
    <n v="1"/>
  </r>
  <r>
    <x v="3"/>
    <s v="B&amp;B La Vena Di Saccuti Costantino"/>
    <s v="Via Villa La Vena 24"/>
    <x v="195"/>
    <s v="Amandola"/>
    <s v=""/>
    <s v="giuliosaccuti@live.com"/>
    <n v="84"/>
    <n v="0"/>
    <n v="1"/>
    <n v="0"/>
    <n v="73.731808731808727"/>
    <n v="1"/>
  </r>
  <r>
    <x v="3"/>
    <s v="B&amp;B La Casetta Rossa 1840"/>
    <s v="Villa Rustici 24"/>
    <x v="195"/>
    <s v="Amandola"/>
    <s v=""/>
    <s v="casettarossa1840@hotmail.it"/>
    <n v="84"/>
    <n v="0"/>
    <n v="1"/>
    <n v="0"/>
    <n v="73.731808731808727"/>
    <n v="1"/>
  </r>
  <r>
    <x v="4"/>
    <s v="Agriturismo Terra Di Magie"/>
    <s v="C.Da Cerrara 2"/>
    <x v="195"/>
    <s v="Amandola"/>
    <s v="www.terradimagie.it"/>
    <s v="noi@terradimagie.it"/>
    <n v="84"/>
    <n v="1"/>
    <n v="1"/>
    <n v="1"/>
    <n v="73.731808731808727"/>
    <n v="1"/>
  </r>
  <r>
    <x v="6"/>
    <s v="Area Sosta Camper I Sibillini"/>
    <s v=""/>
    <x v="195"/>
    <s v="Zona Piandicontro"/>
    <s v=""/>
    <s v=""/>
    <n v="84"/>
    <n v="0"/>
    <n v="0"/>
    <n v="0"/>
    <n v="73.731808731808727"/>
    <n v="1"/>
  </r>
  <r>
    <x v="3"/>
    <s v="B&amp;B Il Nascondiglio Di Fayers Mark Andrew"/>
    <s v="Villa Conti 21"/>
    <x v="195"/>
    <s v="Amandola"/>
    <s v="nascondiglio.com"/>
    <s v="hideawayamandola@aol.com"/>
    <n v="84"/>
    <n v="1"/>
    <n v="1"/>
    <n v="1"/>
    <n v="73.731808731808727"/>
    <n v="1"/>
  </r>
  <r>
    <x v="4"/>
    <s v="Agriturismo Dimensione Natura"/>
    <s v="C.Da San Lorenzo 17"/>
    <x v="195"/>
    <s v="Amandola"/>
    <s v=""/>
    <s v="info@dimensionenatura.org"/>
    <n v="84"/>
    <n v="0"/>
    <n v="1"/>
    <n v="0"/>
    <n v="73.731808731808727"/>
    <n v="1"/>
  </r>
  <r>
    <x v="6"/>
    <s v="Area Di Sosta Camper"/>
    <s v=""/>
    <x v="196"/>
    <s v="Località non trovata"/>
    <s v=""/>
    <s v=""/>
    <n v="75"/>
    <n v="0"/>
    <n v="0"/>
    <n v="0"/>
    <n v="73.731808731808727"/>
    <n v="1"/>
  </r>
  <r>
    <x v="8"/>
    <s v="Casa Per Ferie Belmonte Piceno"/>
    <s v="Via Tommaso Rubei 6"/>
    <x v="196"/>
    <s v="Belmonte Piceno"/>
    <s v=""/>
    <s v="com.belmonte@provincia.ap.it"/>
    <n v="75"/>
    <n v="0"/>
    <n v="1"/>
    <n v="0"/>
    <n v="73.731808731808727"/>
    <n v="1"/>
  </r>
  <r>
    <x v="3"/>
    <s v="La Casetta Dell'Orto"/>
    <s v="Contrada Castellarso Ete 33"/>
    <x v="196"/>
    <s v="Belmonte Piceno"/>
    <s v=""/>
    <s v="madeleine_david@hotmail.com"/>
    <n v="75"/>
    <n v="0"/>
    <n v="1"/>
    <n v="0"/>
    <n v="73.731808731808727"/>
    <n v="1"/>
  </r>
  <r>
    <x v="3"/>
    <s v="B&amp;B Schwemmer Reinhold"/>
    <s v="Via Marino Lucido 27"/>
    <x v="196"/>
    <s v="Belmonte Piceno"/>
    <s v=""/>
    <s v=""/>
    <n v="75"/>
    <n v="0"/>
    <n v="0"/>
    <n v="0"/>
    <n v="73.731808731808727"/>
    <n v="1"/>
  </r>
  <r>
    <x v="5"/>
    <s v="Belmonte Inn"/>
    <s v="Contrada Colle Tenna 1"/>
    <x v="196"/>
    <s v="Belmonte Piceno"/>
    <s v=""/>
    <s v=""/>
    <n v="75"/>
    <n v="0"/>
    <n v="0"/>
    <n v="0"/>
    <n v="73.731808731808727"/>
    <n v="1"/>
  </r>
  <r>
    <x v="4"/>
    <s v="La Casa Del Mirto"/>
    <s v="C.Da Colle Ete 33"/>
    <x v="196"/>
    <s v="Località non trovata"/>
    <s v=""/>
    <s v="casadelmirto@libero.it"/>
    <n v="75"/>
    <n v="0"/>
    <n v="1"/>
    <n v="0"/>
    <n v="73.731808731808727"/>
    <n v="1"/>
  </r>
  <r>
    <x v="3"/>
    <s v="Malavolta Martina"/>
    <s v="Contrada Montecamauro 55"/>
    <x v="197"/>
    <s v="Campofilone"/>
    <s v=""/>
    <s v="vinciguerralorenzo@yahoo.it"/>
    <n v="109"/>
    <n v="0"/>
    <n v="1"/>
    <n v="0"/>
    <n v="73.731808731808727"/>
    <n v="1"/>
  </r>
  <r>
    <x v="3"/>
    <s v="B&amp;B Maremuro'"/>
    <s v="Contrada Marina 47"/>
    <x v="197"/>
    <s v="Campofilone"/>
    <s v="www.maremuro.it"/>
    <s v="voinotna@libero.it"/>
    <n v="109"/>
    <n v="1"/>
    <n v="1"/>
    <n v="1"/>
    <n v="73.731808731808727"/>
    <n v="1"/>
  </r>
  <r>
    <x v="3"/>
    <s v="B&amp;B Ciarrocchi Nazzareno"/>
    <s v="Contrada Marina 52"/>
    <x v="197"/>
    <s v="Campofilone"/>
    <s v=""/>
    <s v="info@bbdazare.it"/>
    <n v="109"/>
    <n v="0"/>
    <n v="1"/>
    <n v="0"/>
    <n v="73.731808731808727"/>
    <n v="1"/>
  </r>
  <r>
    <x v="4"/>
    <s v="Vecchia Monta"/>
    <s v="Contrada Montecamauro 1"/>
    <x v="197"/>
    <s v="Campofilone"/>
    <s v="www.vecchiamonta.it"/>
    <s v="info@vecchiamonta.it"/>
    <n v="109"/>
    <n v="1"/>
    <n v="1"/>
    <n v="1"/>
    <n v="73.731808731808727"/>
    <n v="1"/>
  </r>
  <r>
    <x v="12"/>
    <s v="Nina"/>
    <s v="Localita' Ponte Nina 1 1"/>
    <x v="197"/>
    <s v="Ponte Nina"/>
    <s v=""/>
    <s v=""/>
    <n v="109"/>
    <n v="0"/>
    <n v="0"/>
    <n v="0"/>
    <n v="73.731808731808727"/>
    <n v="1"/>
  </r>
  <r>
    <x v="12"/>
    <s v="Casa De Mar"/>
    <s v="Tre Camini 24"/>
    <x v="197"/>
    <s v="Tre Camini"/>
    <s v="www.casademar.it"/>
    <s v="info@casademar.it"/>
    <n v="109"/>
    <n v="1"/>
    <n v="1"/>
    <n v="1"/>
    <n v="73.731808731808727"/>
    <n v="1"/>
  </r>
  <r>
    <x v="3"/>
    <s v="Agriturismo  Villa Eugenia Di Ciarrocchi Emidio"/>
    <s v="Contrada Marina 51"/>
    <x v="197"/>
    <s v="Campofilone"/>
    <s v="www.mareincampagna.it/"/>
    <s v="bbvillaeugenia@mareincampagna.it"/>
    <n v="109"/>
    <n v="1"/>
    <n v="1"/>
    <n v="1"/>
    <n v="73.731808731808727"/>
    <n v="1"/>
  </r>
  <r>
    <x v="3"/>
    <s v="B&amp;B Dal Capo"/>
    <s v="Contrada Marina 3"/>
    <x v="197"/>
    <s v="Campofilone"/>
    <s v="www.bb-dalcapo.it"/>
    <s v="lucia-mat@libero.it"/>
    <n v="109"/>
    <n v="1"/>
    <n v="1"/>
    <n v="1"/>
    <n v="73.731808731808727"/>
    <n v="1"/>
  </r>
  <r>
    <x v="11"/>
    <s v="Fontana Marina"/>
    <s v="Localita' Tre Camini 1"/>
    <x v="197"/>
    <s v="Campofilone"/>
    <s v="www.fontanamarina.it"/>
    <s v="fontana@camping.it; info@fontanamarina.it"/>
    <n v="109"/>
    <n v="1"/>
    <n v="1"/>
    <n v="1"/>
    <n v="73.731808731808727"/>
    <n v="1"/>
  </r>
  <r>
    <x v="3"/>
    <s v="B&amp;B Land &amp; Sea"/>
    <s v="Via Marina 14"/>
    <x v="197"/>
    <s v="Campofilone"/>
    <s v="www.bblandandsea.it"/>
    <s v="info@bblandandsea.it"/>
    <n v="109"/>
    <n v="1"/>
    <n v="1"/>
    <n v="1"/>
    <n v="73.731808731808727"/>
    <n v="1"/>
  </r>
  <r>
    <x v="3"/>
    <s v="B&amp;B Al Mare"/>
    <s v="Loc. Ponte Nina 22"/>
    <x v="197"/>
    <s v="Loc. Ponte Nina"/>
    <s v=""/>
    <s v=""/>
    <n v="109"/>
    <n v="0"/>
    <n v="0"/>
    <n v="0"/>
    <n v="73.731808731808727"/>
    <n v="1"/>
  </r>
  <r>
    <x v="4"/>
    <s v="Il Mare In Campagna"/>
    <s v="Contrada Marina 54"/>
    <x v="197"/>
    <s v="Campofilone"/>
    <s v="www.mareincampagna.it"/>
    <s v="info@mareincampagna.it"/>
    <n v="109"/>
    <n v="1"/>
    <n v="1"/>
    <n v="1"/>
    <n v="73.731808731808727"/>
    <n v="1"/>
  </r>
  <r>
    <x v="5"/>
    <s v="Cumana Blu"/>
    <s v="Contrada Marina 27"/>
    <x v="197"/>
    <s v="Campofilone"/>
    <s v="www.cumanabluresidence.com"/>
    <s v="info@cumanabluresidence.com"/>
    <n v="109"/>
    <n v="1"/>
    <n v="1"/>
    <n v="1"/>
    <n v="73.731808731808727"/>
    <n v="1"/>
  </r>
  <r>
    <x v="3"/>
    <s v="B&amp;B Sotto La Rocca"/>
    <s v="Vicolo Degli Orti 11"/>
    <x v="197"/>
    <s v="Campofilone"/>
    <s v=""/>
    <s v="mstagnari@gmail.com"/>
    <n v="109"/>
    <n v="0"/>
    <n v="1"/>
    <n v="0"/>
    <n v="73.731808731808727"/>
    <n v="1"/>
  </r>
  <r>
    <x v="1"/>
    <s v="Casa Uliveto"/>
    <s v="Via Molino 11"/>
    <x v="197"/>
    <s v="Spinetoli"/>
    <s v="www.ulivetovacanze.com"/>
    <s v="iommi.patrizia@gmail.com"/>
    <n v="109"/>
    <n v="1"/>
    <n v="1"/>
    <n v="1"/>
    <n v="73.731808731808727"/>
    <n v="1"/>
  </r>
  <r>
    <x v="0"/>
    <s v="La Residenza Degli Ulivi"/>
    <s v="Contrada Valdaso 22"/>
    <x v="197"/>
    <s v="Località non trovata"/>
    <s v="www.Leresidenzedegliulivi.Com"/>
    <s v="info@leresidenzedegliulivi.com"/>
    <n v="109"/>
    <n v="1"/>
    <n v="1"/>
    <n v="1"/>
    <n v="73.731808731808727"/>
    <n v="1"/>
  </r>
  <r>
    <x v="2"/>
    <s v="Hotel La Perla"/>
    <s v=""/>
    <x v="197"/>
    <s v="Pontenina-Campofilone"/>
    <s v="www.vacanzelaperla.it"/>
    <s v="info@vacanzelaperla.it"/>
    <n v="109"/>
    <n v="1"/>
    <n v="1"/>
    <n v="1"/>
    <n v="73.731808731808727"/>
    <n v="1"/>
  </r>
  <r>
    <x v="3"/>
    <s v="B&amp;B A Casa Di Max"/>
    <s v="Località Ponte Nina 14"/>
    <x v="197"/>
    <s v="Marina Di Campofilone"/>
    <s v="www.acasadimax.org"/>
    <s v="acasadimax@hotmail.com"/>
    <n v="109"/>
    <n v="1"/>
    <n v="1"/>
    <n v="1"/>
    <n v="73.731808731808727"/>
    <n v="1"/>
  </r>
  <r>
    <x v="4"/>
    <s v="Agriturismo Azienda Agraria Bonfigli"/>
    <s v="Via Piagge 2"/>
    <x v="198"/>
    <s v="Località non trovata"/>
    <s v="www.aziendabonfigli.it"/>
    <s v="info@aziendabonfigli.it"/>
    <n v="95"/>
    <n v="1"/>
    <n v="1"/>
    <n v="1"/>
    <n v="73.731808731808727"/>
    <n v="1"/>
  </r>
  <r>
    <x v="3"/>
    <s v="B&amp;B Catalano Luisa"/>
    <s v="Strada Faleriense A Valle 58"/>
    <x v="198"/>
    <s v="Località non trovata"/>
    <s v=""/>
    <s v=""/>
    <n v="95"/>
    <n v="0"/>
    <n v="0"/>
    <n v="0"/>
    <n v="73.731808731808727"/>
    <n v="1"/>
  </r>
  <r>
    <x v="6"/>
    <s v="Area Di Sosta Camper Camper Service"/>
    <s v=""/>
    <x v="198"/>
    <s v="Piane Di Falerone"/>
    <s v=""/>
    <s v=""/>
    <n v="95"/>
    <n v="0"/>
    <n v="0"/>
    <n v="0"/>
    <n v="73.731808731808727"/>
    <n v="1"/>
  </r>
  <r>
    <x v="3"/>
    <s v="Il Leone Rosso B&amp;B"/>
    <s v="Contrada Patrignone 11"/>
    <x v="198"/>
    <s v="Falerone"/>
    <s v="http://www.illeonerosso.com"/>
    <s v="fra.guglielmi@gmail.com; info@illeonerosso.com"/>
    <n v="95"/>
    <n v="1"/>
    <n v="1"/>
    <n v="1"/>
    <n v="73.731808731808727"/>
    <n v="1"/>
  </r>
  <r>
    <x v="3"/>
    <s v="B&amp;B Le Ortenzie Di Gaudenzi Angela Maria"/>
    <s v="Via Vincenzo Bellini 56"/>
    <x v="198"/>
    <s v="Falerone"/>
    <s v=""/>
    <s v=""/>
    <n v="95"/>
    <n v="0"/>
    <n v="0"/>
    <n v="0"/>
    <n v="73.731808731808727"/>
    <n v="1"/>
  </r>
  <r>
    <x v="0"/>
    <s v="Country House Faleria"/>
    <s v="Via Delle Terme 4"/>
    <x v="198"/>
    <s v="Falerone"/>
    <s v="www.countryhousefaleria.it"/>
    <s v="info@countryhousefaleria.it"/>
    <n v="95"/>
    <n v="1"/>
    <n v="1"/>
    <n v="1"/>
    <n v="73.731808731808727"/>
    <n v="1"/>
  </r>
  <r>
    <x v="3"/>
    <s v="B&amp;B Casa Falerone Di Marinozzi Giancarlo"/>
    <s v="C.Da Bascione 25"/>
    <x v="198"/>
    <s v="Località non trovata"/>
    <s v="http://www.casafalerone.it"/>
    <s v="info.adiemme@gmail.com"/>
    <n v="95"/>
    <n v="1"/>
    <n v="1"/>
    <n v="1"/>
    <n v="73.731808731808727"/>
    <n v="1"/>
  </r>
  <r>
    <x v="3"/>
    <s v="B&amp;B Vista Sul Mare"/>
    <s v="C.Da Abbadetta Ss 16 Agro Palmense 5"/>
    <x v="199"/>
    <s v=" Torre Di Palme"/>
    <s v="www.vistasulmare.net"/>
    <s v="claudiadelgatto@hotmail.it"/>
    <n v="42"/>
    <n v="1"/>
    <n v="1"/>
    <n v="1"/>
    <n v="73.731808731808727"/>
    <n v="1"/>
  </r>
  <r>
    <x v="3"/>
    <s v="B&amp;B Il Ponte Di Legno"/>
    <s v="Via Noce 6"/>
    <x v="199"/>
    <s v="Località non trovata"/>
    <s v=""/>
    <s v="em.dangelo@libero.it"/>
    <n v="42"/>
    <n v="0"/>
    <n v="1"/>
    <n v="0"/>
    <n v="73.731808731808727"/>
    <n v="1"/>
  </r>
  <r>
    <x v="1"/>
    <s v="Pascali Tea"/>
    <s v="Via Mazzini 13"/>
    <x v="199"/>
    <s v="Località non trovata"/>
    <s v=""/>
    <s v="thea.pascali@libero.it"/>
    <n v="42"/>
    <n v="0"/>
    <n v="1"/>
    <n v="0"/>
    <n v="73.731808731808727"/>
    <n v="1"/>
  </r>
  <r>
    <x v="1"/>
    <s v="Coleffi Maria Vittoria"/>
    <s v="Preziotti 7"/>
    <x v="199"/>
    <s v="Località non trovata"/>
    <s v=""/>
    <s v="giuseppe@mediapixel.it"/>
    <n v="42"/>
    <n v="0"/>
    <n v="1"/>
    <n v="0"/>
    <n v="73.731808731808727"/>
    <n v="1"/>
  </r>
  <r>
    <x v="3"/>
    <s v="B&amp;B Il Fico Gentile"/>
    <s v="C/Da Fontana Ii 21"/>
    <x v="199"/>
    <s v="Località non trovata"/>
    <s v="www.ilficogentile.it"/>
    <s v="danidea.cellamare@gmail.com"/>
    <n v="42"/>
    <n v="1"/>
    <n v="1"/>
    <n v="1"/>
    <n v="73.731808731808727"/>
    <n v="1"/>
  </r>
  <r>
    <x v="3"/>
    <s v="B&amp;B Fermo Storica"/>
    <s v="Cesare Battisti 14"/>
    <x v="199"/>
    <s v="Fermo"/>
    <s v="www.fermostorica.com"/>
    <s v="info@fermostorica.com"/>
    <n v="42"/>
    <n v="1"/>
    <n v="1"/>
    <n v="1"/>
    <n v="73.731808731808727"/>
    <n v="1"/>
  </r>
  <r>
    <x v="3"/>
    <s v="B&amp;B Berkovits"/>
    <s v="Via San Biagio 8"/>
    <x v="199"/>
    <s v="Località non trovata"/>
    <s v=""/>
    <s v="andrea.gallucci1@geopec.it"/>
    <n v="42"/>
    <n v="0"/>
    <n v="1"/>
    <n v="0"/>
    <n v="73.731808731808727"/>
    <n v="1"/>
  </r>
  <r>
    <x v="3"/>
    <s v="B&amp;B Piazzetta"/>
    <s v="Corso Marconi 9"/>
    <x v="199"/>
    <s v="Località non trovata"/>
    <s v=""/>
    <s v="tizianagrillo@micso.it"/>
    <n v="42"/>
    <n v="0"/>
    <n v="1"/>
    <n v="0"/>
    <n v="73.731808731808727"/>
    <n v="1"/>
  </r>
  <r>
    <x v="3"/>
    <s v="B&amp;B Casa Capponi"/>
    <s v="Piazza Sereni 2"/>
    <x v="199"/>
    <s v="Località non trovata"/>
    <s v=""/>
    <s v="se.capponi@gmail.com"/>
    <n v="42"/>
    <n v="0"/>
    <n v="1"/>
    <n v="0"/>
    <n v="73.731808731808727"/>
    <n v="1"/>
  </r>
  <r>
    <x v="3"/>
    <s v="B&amp;B Suite Spa"/>
    <s v="Via A. Diaz 64"/>
    <x v="199"/>
    <s v="Località non trovata"/>
    <s v=""/>
    <s v="gismondimassimiliano@gmail.com"/>
    <n v="42"/>
    <n v="0"/>
    <n v="1"/>
    <n v="0"/>
    <n v="73.731808731808727"/>
    <n v="1"/>
  </r>
  <r>
    <x v="3"/>
    <s v="B&amp;B A Casa Di Ilaria"/>
    <s v="Via Ciccolungo 102"/>
    <x v="199"/>
    <s v="Località non trovata"/>
    <s v=""/>
    <s v="assuntam51@libero.it"/>
    <n v="42"/>
    <n v="0"/>
    <n v="1"/>
    <n v="0"/>
    <n v="73.731808731808727"/>
    <n v="1"/>
  </r>
  <r>
    <x v="3"/>
    <s v="B&amp;B Gli Alberelli"/>
    <s v="C.Da Paludi 344"/>
    <x v="199"/>
    <s v="Località non trovata"/>
    <s v=""/>
    <s v="renren_2@libero.it"/>
    <n v="42"/>
    <n v="0"/>
    <n v="1"/>
    <n v="0"/>
    <n v="73.731808731808727"/>
    <n v="1"/>
  </r>
  <r>
    <x v="2"/>
    <s v="Palmensis Hotel Residence"/>
    <s v="Via Stazione  56"/>
    <x v="199"/>
    <s v="Fermo"/>
    <s v=""/>
    <s v="info@palmensis.it"/>
    <n v="42"/>
    <n v="0"/>
    <n v="1"/>
    <n v="0"/>
    <n v="73.731808731808727"/>
    <n v="1"/>
  </r>
  <r>
    <x v="3"/>
    <s v="Il Terrazzino"/>
    <s v="Via Del Molino 17"/>
    <x v="199"/>
    <s v="Fermo"/>
    <s v="www.ilterrazzino.wordpress.com"/>
    <s v="ilterrazzinobb@gmail.com"/>
    <n v="42"/>
    <n v="1"/>
    <n v="1"/>
    <n v="1"/>
    <n v="73.731808731808727"/>
    <n v="1"/>
  </r>
  <r>
    <x v="3"/>
    <s v="L'Uliveto"/>
    <s v="Via San Girolamo  70"/>
    <x v="199"/>
    <s v="Fermo"/>
    <s v=""/>
    <s v=""/>
    <n v="42"/>
    <n v="0"/>
    <n v="0"/>
    <n v="0"/>
    <n v="73.731808731808727"/>
    <n v="1"/>
  </r>
  <r>
    <x v="3"/>
    <s v="B&amp;B Antica Biblioteca Di Michele Bernetti Evangelista"/>
    <s v="Goffredo Mameli  5"/>
    <x v="199"/>
    <s v="Località non trovata"/>
    <s v=""/>
    <s v="bernettiev@gmail.com"/>
    <n v="42"/>
    <n v="0"/>
    <n v="1"/>
    <n v="0"/>
    <n v="73.731808731808727"/>
    <n v="1"/>
  </r>
  <r>
    <x v="3"/>
    <s v="Porta Santa Lucia"/>
    <s v="Corso Marconi 48"/>
    <x v="199"/>
    <s v="Fermo"/>
    <s v="www.portasantaluciafermo.it"/>
    <s v="pina.rubinetti@gmail.com"/>
    <n v="42"/>
    <n v="1"/>
    <n v="1"/>
    <n v="1"/>
    <n v="73.731808731808727"/>
    <n v="1"/>
  </r>
  <r>
    <x v="3"/>
    <s v="B&amp;B Montanini Roberto"/>
    <s v="Contrada San Martino 95"/>
    <x v="199"/>
    <s v="Fermo"/>
    <s v=""/>
    <s v=""/>
    <n v="42"/>
    <n v="0"/>
    <n v="0"/>
    <n v="0"/>
    <n v="73.731808731808727"/>
    <n v="1"/>
  </r>
  <r>
    <x v="3"/>
    <s v="B&amp;B La Corte Uno"/>
    <s v="Via Pompeiana 390"/>
    <x v="199"/>
    <s v="Fermo"/>
    <s v="www.lacortefermo.it"/>
    <s v="info@lacortefermo.it"/>
    <n v="42"/>
    <n v="1"/>
    <n v="1"/>
    <n v="1"/>
    <n v="73.731808731808727"/>
    <n v="1"/>
  </r>
  <r>
    <x v="3"/>
    <s v="B&amp;B Crivelli"/>
    <s v="Via Duca D'Aosta 2"/>
    <x v="199"/>
    <s v="Torre Di Palme"/>
    <s v=""/>
    <s v="mtbtorre@tiscalinet.it"/>
    <n v="42"/>
    <n v="0"/>
    <n v="1"/>
    <n v="0"/>
    <n v="73.731808731808727"/>
    <n v="1"/>
  </r>
  <r>
    <x v="5"/>
    <s v="Casa Vacanze Borgo Casal Cristiana"/>
    <s v="Contrada Cugnolo 16"/>
    <x v="199"/>
    <s v="Torre Di Palme"/>
    <s v="www.homeholidaymarche.com"/>
    <s v="borghiantichi.srl@gmail.com"/>
    <n v="42"/>
    <n v="1"/>
    <n v="1"/>
    <n v="1"/>
    <n v="73.731808731808727"/>
    <n v="1"/>
  </r>
  <r>
    <x v="5"/>
    <s v="Patrizia Room"/>
    <s v="Via Della Carriera 26"/>
    <x v="199"/>
    <s v="Fermo"/>
    <s v=""/>
    <s v="patlibe66@vodafone.it"/>
    <n v="42"/>
    <n v="0"/>
    <n v="1"/>
    <n v="0"/>
    <n v="73.731808731808727"/>
    <n v="1"/>
  </r>
  <r>
    <x v="4"/>
    <s v="Agriturismo Monterosato"/>
    <s v="C.Da Lavandara 7"/>
    <x v="199"/>
    <s v="Fermo"/>
    <s v=""/>
    <s v="fbertone@gmail.com"/>
    <n v="42"/>
    <n v="0"/>
    <n v="1"/>
    <n v="0"/>
    <n v="73.731808731808727"/>
    <n v="1"/>
  </r>
  <r>
    <x v="5"/>
    <s v="Prima Colonna Del Loggiato"/>
    <s v="Piazza Del Popolo 9"/>
    <x v="199"/>
    <s v="Fermo"/>
    <s v="www.primacolonna.it"/>
    <s v="luzi.francesco@gmail.com"/>
    <n v="42"/>
    <n v="1"/>
    <n v="1"/>
    <n v="1"/>
    <n v="73.731808731808727"/>
    <n v="1"/>
  </r>
  <r>
    <x v="3"/>
    <s v="La Chiave Di Violino"/>
    <s v="Via Dell'Università 14"/>
    <x v="199"/>
    <s v="Fermo"/>
    <s v=""/>
    <s v="valentina_giostra@libero.it"/>
    <n v="42"/>
    <n v="0"/>
    <n v="1"/>
    <n v="0"/>
    <n v="73.731808731808727"/>
    <n v="1"/>
  </r>
  <r>
    <x v="3"/>
    <s v="B&amp;B Palazzo Romani Adami"/>
    <s v="Corso Cavour 94"/>
    <x v="199"/>
    <s v="Fermo"/>
    <s v="www.palazzoromaniadami.com"/>
    <s v="info@palazzoromaniadami.com"/>
    <n v="42"/>
    <n v="1"/>
    <n v="1"/>
    <n v="1"/>
    <n v="73.731808731808727"/>
    <n v="1"/>
  </r>
  <r>
    <x v="4"/>
    <s v="Uliveto"/>
    <s v="Contrada San Girolamo 121"/>
    <x v="199"/>
    <s v="Fermo"/>
    <s v=""/>
    <s v=""/>
    <n v="42"/>
    <n v="0"/>
    <n v="0"/>
    <n v="0"/>
    <n v="73.731808731808727"/>
    <n v="1"/>
  </r>
  <r>
    <x v="4"/>
    <s v="Agriturismo Serena"/>
    <s v="Contrada Ete 41"/>
    <x v="199"/>
    <s v="Fermo"/>
    <s v="www.agriturismoserena.it"/>
    <s v="info@agriturismoserena.it"/>
    <n v="42"/>
    <n v="1"/>
    <n v="1"/>
    <n v="1"/>
    <n v="73.731808731808727"/>
    <n v="1"/>
  </r>
  <r>
    <x v="4"/>
    <s v="Il Pettirosso"/>
    <s v="C.Da Monterosato 3"/>
    <x v="199"/>
    <s v="Fermo"/>
    <s v=""/>
    <s v=""/>
    <n v="42"/>
    <n v="0"/>
    <n v="0"/>
    <n v="0"/>
    <n v="73.731808731808727"/>
    <n v="1"/>
  </r>
  <r>
    <x v="4"/>
    <s v="Fiore Di Campo"/>
    <s v="Contrada Montone 124"/>
    <x v="199"/>
    <s v="Fermo"/>
    <s v="www.fioredicampo.com/"/>
    <s v="info@fioredicampo.com"/>
    <n v="42"/>
    <n v="1"/>
    <n v="1"/>
    <n v="1"/>
    <n v="73.731808731808727"/>
    <n v="1"/>
  </r>
  <r>
    <x v="4"/>
    <s v="La Collina Dei Ciliegi"/>
    <s v=""/>
    <x v="199"/>
    <s v="Fermo"/>
    <s v="www.agriturismolacollinadeiciliegi.it"/>
    <s v="info@agriturismolacollinadeiciliegi.it"/>
    <n v="42"/>
    <n v="1"/>
    <n v="1"/>
    <n v="1"/>
    <n v="73.731808731808727"/>
    <n v="1"/>
  </r>
  <r>
    <x v="3"/>
    <s v="B&amp;B Villa Rondanella"/>
    <s v=""/>
    <x v="199"/>
    <s v="Fermo"/>
    <s v="www.villarondanella.it"/>
    <s v="info@villarondanella.it"/>
    <n v="42"/>
    <n v="1"/>
    <n v="1"/>
    <n v="1"/>
    <n v="73.731808731808727"/>
    <n v="1"/>
  </r>
  <r>
    <x v="3"/>
    <s v="Liberati Paola"/>
    <s v="Via Nazionale 129"/>
    <x v="199"/>
    <s v="Fermo"/>
    <s v=""/>
    <s v="paola.liberati@libero.it"/>
    <n v="42"/>
    <n v="0"/>
    <n v="1"/>
    <n v="0"/>
    <n v="73.731808731808727"/>
    <n v="1"/>
  </r>
  <r>
    <x v="4"/>
    <s v="Il Vecchio Pioppo"/>
    <s v="Via San Girolamo 122"/>
    <x v="199"/>
    <s v="Fermo"/>
    <s v="www.ilvecchiopioppo.it"/>
    <s v="agrivecchiopioppo@libero.it"/>
    <n v="42"/>
    <n v="1"/>
    <n v="1"/>
    <n v="1"/>
    <n v="73.731808731808727"/>
    <n v="1"/>
  </r>
  <r>
    <x v="10"/>
    <s v="Residence Criro'"/>
    <s v="Via Delle Scienze 4"/>
    <x v="199"/>
    <s v="Localita' Marina Palmense"/>
    <s v="www.residencecriro.it"/>
    <s v="info@residencecriro.it"/>
    <n v="42"/>
    <n v="1"/>
    <n v="1"/>
    <n v="1"/>
    <n v="73.731808731808727"/>
    <n v="1"/>
  </r>
  <r>
    <x v="11"/>
    <s v="Onda Verde"/>
    <s v="Usodimare (Lungomare Fermano) S/N"/>
    <x v="199"/>
    <s v="Lido Di Fermo"/>
    <s v="www.ondaverde.info"/>
    <s v="info@ondaverde.info"/>
    <n v="42"/>
    <n v="1"/>
    <n v="1"/>
    <n v="1"/>
    <n v="73.731808731808727"/>
    <n v="1"/>
  </r>
  <r>
    <x v="11"/>
    <s v="Baia Dei Gabbiani"/>
    <s v=""/>
    <x v="199"/>
    <s v="Lido San Tommaso"/>
    <s v="www.baiadeigabbiani.net"/>
    <s v="info@baiadeigabbiani.net"/>
    <n v="42"/>
    <n v="1"/>
    <n v="1"/>
    <n v="1"/>
    <n v="73.731808731808727"/>
    <n v="1"/>
  </r>
  <r>
    <x v="4"/>
    <s v="La Tenuta Del Conte"/>
    <s v="Contrada Camera Di Torre 7"/>
    <x v="199"/>
    <s v="Fermo"/>
    <s v="www.latenutadelconte.eu"/>
    <s v="latenutadelconte@alice.it"/>
    <n v="42"/>
    <n v="1"/>
    <n v="1"/>
    <n v="1"/>
    <n v="73.731808731808727"/>
    <n v="1"/>
  </r>
  <r>
    <x v="4"/>
    <s v="Locanda Del Torchietto Di Nicolini Patrizia"/>
    <s v="C.Da Girola 11"/>
    <x v="199"/>
    <s v="Fermo"/>
    <s v="www.locandadeltorchietto.com"/>
    <s v="info@locandadeltorchietto.com"/>
    <n v="42"/>
    <n v="1"/>
    <n v="1"/>
    <n v="1"/>
    <n v="73.731808731808727"/>
    <n v="1"/>
  </r>
  <r>
    <x v="4"/>
    <s v="Fratel Conventual"/>
    <s v="Contrada Cantagallo 30"/>
    <x v="199"/>
    <s v="Fermo"/>
    <s v=""/>
    <s v=""/>
    <n v="42"/>
    <n v="0"/>
    <n v="0"/>
    <n v="0"/>
    <n v="73.731808731808727"/>
    <n v="1"/>
  </r>
  <r>
    <x v="4"/>
    <s v="La Quarta"/>
    <s v="Contrada Abbadetta 27"/>
    <x v="199"/>
    <s v="Fermo"/>
    <s v="www.laquarta.it"/>
    <s v="info@laquarta.it"/>
    <n v="42"/>
    <n v="1"/>
    <n v="1"/>
    <n v="1"/>
    <n v="73.731808731808727"/>
    <n v="1"/>
  </r>
  <r>
    <x v="4"/>
    <s v="Ilpiccolo Bosco"/>
    <s v="Contrada San Biagio 7"/>
    <x v="199"/>
    <s v="Fermo"/>
    <s v=""/>
    <s v="ilpiccolobosco@virgilio.it"/>
    <n v="42"/>
    <n v="0"/>
    <n v="1"/>
    <n v="0"/>
    <n v="73.731808731808727"/>
    <n v="1"/>
  </r>
  <r>
    <x v="3"/>
    <s v="B&amp;B Torre Di Palme"/>
    <s v="Via Nazario Sauro 2"/>
    <x v="199"/>
    <s v="Fermo"/>
    <s v="www.bed-and-breakfast-torredipalme.it"/>
    <s v="torredipalmebb@virgilio.it"/>
    <n v="42"/>
    <n v="1"/>
    <n v="1"/>
    <n v="1"/>
    <n v="73.731808731808727"/>
    <n v="1"/>
  </r>
  <r>
    <x v="3"/>
    <s v="B&amp;B A Palazzo"/>
    <s v="Largo Evangelista  1"/>
    <x v="199"/>
    <s v="Fermo"/>
    <s v="www.apalazzo.com"/>
    <s v="bernetti@libero.it"/>
    <n v="42"/>
    <n v="1"/>
    <n v="1"/>
    <n v="1"/>
    <n v="73.731808731808727"/>
    <n v="1"/>
  </r>
  <r>
    <x v="12"/>
    <s v="Nove Nove"/>
    <s v="Via Lungomare Fermano 1 1"/>
    <x v="199"/>
    <s v="Porto San Giorgio"/>
    <s v=""/>
    <s v=""/>
    <n v="42"/>
    <n v="0"/>
    <n v="0"/>
    <n v="0"/>
    <n v="73.731808731808727"/>
    <n v="1"/>
  </r>
  <r>
    <x v="12"/>
    <s v="Visi Nicolina"/>
    <s v="Via Della Stazione 1 1"/>
    <x v="199"/>
    <s v="Marina Palmense"/>
    <s v=""/>
    <s v=""/>
    <n v="42"/>
    <n v="0"/>
    <n v="0"/>
    <n v="0"/>
    <n v="73.731808731808727"/>
    <n v="1"/>
  </r>
  <r>
    <x v="12"/>
    <s v="Chalet Dadi'"/>
    <s v="Via Lungomare Fermano 1 1"/>
    <x v="199"/>
    <s v="Fermo"/>
    <s v=""/>
    <s v=""/>
    <n v="42"/>
    <n v="0"/>
    <n v="0"/>
    <n v="0"/>
    <n v="73.731808731808727"/>
    <n v="1"/>
  </r>
  <r>
    <x v="12"/>
    <s v="Chalet Malu'"/>
    <s v="Via Lungomare Fermano 1 1"/>
    <x v="199"/>
    <s v="Porto San Giorgio"/>
    <s v=""/>
    <s v=""/>
    <n v="42"/>
    <n v="0"/>
    <n v="0"/>
    <n v="0"/>
    <n v="73.731808731808727"/>
    <n v="1"/>
  </r>
  <r>
    <x v="12"/>
    <s v="Chalet Kinghino"/>
    <s v="Via Lungomare Fermano 1 1"/>
    <x v="199"/>
    <s v="Porto San Giorgio"/>
    <s v=""/>
    <s v=""/>
    <n v="42"/>
    <n v="0"/>
    <n v="0"/>
    <n v="0"/>
    <n v="73.731808731808727"/>
    <n v="1"/>
  </r>
  <r>
    <x v="12"/>
    <s v="Chalet Il Grillo"/>
    <s v="Via Lungomare Fermano 1 1"/>
    <x v="199"/>
    <s v="Fermo"/>
    <s v=""/>
    <s v="mirella.santanafessa@alice.it"/>
    <n v="42"/>
    <n v="0"/>
    <n v="1"/>
    <n v="0"/>
    <n v="73.731808731808727"/>
    <n v="1"/>
  </r>
  <r>
    <x v="12"/>
    <s v="Chalet Rivazzurra"/>
    <s v="Via Lungomare Fermano 1 1"/>
    <x v="199"/>
    <s v="Porto San Giorgio"/>
    <s v=""/>
    <s v=""/>
    <n v="42"/>
    <n v="0"/>
    <n v="0"/>
    <n v="0"/>
    <n v="73.731808731808727"/>
    <n v="1"/>
  </r>
  <r>
    <x v="12"/>
    <s v="Il Re Del Sole - South Bach"/>
    <s v="Via Lungomare Fermano 1 1"/>
    <x v="199"/>
    <s v="Fermo"/>
    <s v=""/>
    <s v=""/>
    <n v="42"/>
    <n v="0"/>
    <n v="0"/>
    <n v="0"/>
    <n v="73.731808731808727"/>
    <n v="1"/>
  </r>
  <r>
    <x v="12"/>
    <s v="Chalet Papillon - Bagni Anna"/>
    <s v="Via Lungomare Fermano 1 1"/>
    <x v="199"/>
    <s v="Fermo"/>
    <s v=""/>
    <s v=""/>
    <n v="42"/>
    <n v="0"/>
    <n v="0"/>
    <n v="0"/>
    <n v="73.731808731808727"/>
    <n v="1"/>
  </r>
  <r>
    <x v="12"/>
    <s v="Paradise Beach"/>
    <s v="Via Lungomare Fermano 1 1"/>
    <x v="199"/>
    <s v="Porto San Giorgio"/>
    <s v=""/>
    <s v=""/>
    <n v="42"/>
    <n v="0"/>
    <n v="0"/>
    <n v="0"/>
    <n v="73.731808731808727"/>
    <n v="1"/>
  </r>
  <r>
    <x v="12"/>
    <s v="Mauna Loa"/>
    <s v="Via Lungomare Fermano 1 1"/>
    <x v="199"/>
    <s v="Porto San Giorgio"/>
    <s v=""/>
    <s v=""/>
    <n v="42"/>
    <n v="0"/>
    <n v="0"/>
    <n v="0"/>
    <n v="73.731808731808727"/>
    <n v="1"/>
  </r>
  <r>
    <x v="12"/>
    <s v="Sombrero"/>
    <s v="Via Lungomare Fermano 1 1"/>
    <x v="199"/>
    <s v="Porto San Giorgio"/>
    <s v=""/>
    <s v=""/>
    <n v="42"/>
    <n v="0"/>
    <n v="0"/>
    <n v="0"/>
    <n v="73.731808731808727"/>
    <n v="1"/>
  </r>
  <r>
    <x v="12"/>
    <s v="Chalet Ondina"/>
    <s v="Via Lungomare Fermano 1 1"/>
    <x v="199"/>
    <s v="Porto San Giorgio"/>
    <s v=""/>
    <s v=""/>
    <n v="42"/>
    <n v="0"/>
    <n v="0"/>
    <n v="0"/>
    <n v="73.731808731808727"/>
    <n v="1"/>
  </r>
  <r>
    <x v="12"/>
    <s v="Hotel Lido - Big Fisch"/>
    <s v="Via Lungomare Fermano 1 1"/>
    <x v="199"/>
    <s v="Porto San Giorgio"/>
    <s v=""/>
    <s v=""/>
    <n v="42"/>
    <n v="0"/>
    <n v="0"/>
    <n v="0"/>
    <n v="73.731808731808727"/>
    <n v="1"/>
  </r>
  <r>
    <x v="12"/>
    <s v="Castura' Tommaso. I Tre Fratelli"/>
    <s v=""/>
    <x v="199"/>
    <s v="Fermo"/>
    <s v=""/>
    <s v=""/>
    <n v="42"/>
    <n v="0"/>
    <n v="0"/>
    <n v="0"/>
    <n v="73.731808731808727"/>
    <n v="1"/>
  </r>
  <r>
    <x v="11"/>
    <s v="Girasole"/>
    <s v="Contrada Marina Palmense 1"/>
    <x v="199"/>
    <s v="Fermo"/>
    <s v="www.campinggirasole.it"/>
    <s v="booking@campinggirasole.it"/>
    <n v="42"/>
    <n v="1"/>
    <n v="1"/>
    <n v="1"/>
    <n v="73.731808731808727"/>
    <n v="1"/>
  </r>
  <r>
    <x v="11"/>
    <s v="Centro Vacanze Camping Spinnaker"/>
    <s v="Via Giovanni Campofiloni 24"/>
    <x v="199"/>
    <s v="Fermo"/>
    <s v="www.vacanzespinnaker.it"/>
    <s v="info@vacanzespinnaker.it"/>
    <n v="42"/>
    <n v="1"/>
    <n v="1"/>
    <n v="1"/>
    <n v="73.731808731808727"/>
    <n v="1"/>
  </r>
  <r>
    <x v="11"/>
    <s v="Verde Mare"/>
    <s v=""/>
    <x v="199"/>
    <s v="Fermo"/>
    <s v="www.centrovacanzeverdemare.it"/>
    <s v="info@centrovacanzeverdemare.it"/>
    <n v="42"/>
    <n v="1"/>
    <n v="1"/>
    <n v="1"/>
    <n v="73.731808731808727"/>
    <n v="1"/>
  </r>
  <r>
    <x v="14"/>
    <s v="Riva Dei Pini"/>
    <s v="Via Lungomare Fermano  4"/>
    <x v="199"/>
    <s v="Fermo"/>
    <s v="www.rivadeipini.it"/>
    <s v="info@rivadeipini.it"/>
    <n v="42"/>
    <n v="1"/>
    <n v="1"/>
    <n v="1"/>
    <n v="73.731808731808727"/>
    <n v="1"/>
  </r>
  <r>
    <x v="11"/>
    <s v="Tre Archi"/>
    <s v="Via Ugo La Malfa 19A"/>
    <x v="199"/>
    <s v="Fermo"/>
    <s v="www.campingtrearchi.eu"/>
    <s v="info@campingtrearchi.eu"/>
    <n v="42"/>
    <n v="1"/>
    <n v="1"/>
    <n v="1"/>
    <n v="73.731808731808727"/>
    <n v="1"/>
  </r>
  <r>
    <x v="14"/>
    <s v="Boomerang"/>
    <s v="Via Lungomare Fermano 1"/>
    <x v="199"/>
    <s v="Fermo"/>
    <s v="www.campingboomerang.it"/>
    <s v="boomerang@camping.it"/>
    <n v="42"/>
    <n v="1"/>
    <n v="1"/>
    <n v="1"/>
    <n v="73.731808731808727"/>
    <n v="1"/>
  </r>
  <r>
    <x v="14"/>
    <s v="Johnny"/>
    <s v="Campofiloni  28/30"/>
    <x v="199"/>
    <s v="Fermo"/>
    <s v="www.campingjohnny.com"/>
    <s v="info@campingjohnny.com"/>
    <n v="42"/>
    <n v="1"/>
    <n v="1"/>
    <n v="1"/>
    <n v="73.731808731808727"/>
    <n v="1"/>
  </r>
  <r>
    <x v="14"/>
    <s v="Residence Mare"/>
    <s v="Via Ugo La Malfa 19"/>
    <x v="199"/>
    <s v="Fermo"/>
    <s v="www.residencemare.com"/>
    <s v="info@residencemare.com"/>
    <n v="42"/>
    <n v="1"/>
    <n v="1"/>
    <n v="1"/>
    <n v="73.731808731808727"/>
    <n v="1"/>
  </r>
  <r>
    <x v="11"/>
    <s v="Valentina"/>
    <s v="Via Lungomare Fermano 22"/>
    <x v="199"/>
    <s v="Fermo"/>
    <s v=""/>
    <s v="valentina@camping.it"/>
    <n v="42"/>
    <n v="0"/>
    <n v="1"/>
    <n v="0"/>
    <n v="73.731808731808727"/>
    <n v="1"/>
  </r>
  <r>
    <x v="14"/>
    <s v="Camping Gemma"/>
    <s v="Via Giovanni Campofiloni 32"/>
    <x v="199"/>
    <s v="Fermo"/>
    <s v="www.campinggemma.it"/>
    <s v="info@campinggemma.it"/>
    <n v="42"/>
    <n v="1"/>
    <n v="1"/>
    <n v="1"/>
    <n v="73.731808731808727"/>
    <n v="1"/>
  </r>
  <r>
    <x v="14"/>
    <s v="Paradiso"/>
    <s v="C.Da Marina Palmense 1"/>
    <x v="199"/>
    <s v="Fermo"/>
    <s v="www.paradisocamping.it"/>
    <s v="info@paradisocamping.it"/>
    <n v="42"/>
    <n v="1"/>
    <n v="1"/>
    <n v="1"/>
    <n v="73.731808731808727"/>
    <n v="1"/>
  </r>
  <r>
    <x v="11"/>
    <s v="Quattro Cerchi"/>
    <s v="Via Lungomare Fermano 8"/>
    <x v="199"/>
    <s v="Fermo"/>
    <s v="www.camping4cerchi.com"/>
    <s v="4cerchi@camping.it"/>
    <n v="42"/>
    <n v="1"/>
    <n v="1"/>
    <n v="1"/>
    <n v="73.731808731808727"/>
    <n v="1"/>
  </r>
  <r>
    <x v="8"/>
    <s v="Villa Nazareth"/>
    <s v="Contrada San Salvatore 6"/>
    <x v="199"/>
    <s v="Fermo"/>
    <s v="www.villanazareth.it"/>
    <s v="info@villanazareth.it"/>
    <n v="42"/>
    <n v="1"/>
    <n v="1"/>
    <n v="1"/>
    <n v="73.731808731808727"/>
    <n v="1"/>
  </r>
  <r>
    <x v="3"/>
    <s v="B&amp;B 1912"/>
    <s v="Via Armando Diaz 58"/>
    <x v="199"/>
    <s v="Fermo"/>
    <s v="www.bb1912.it"/>
    <s v="info@bb1912.it"/>
    <n v="42"/>
    <n v="1"/>
    <n v="1"/>
    <n v="1"/>
    <n v="73.731808731808727"/>
    <n v="1"/>
  </r>
  <r>
    <x v="3"/>
    <s v="Tidei Mario"/>
    <s v="Via Del Crocefisso 84"/>
    <x v="199"/>
    <s v="Fermo"/>
    <s v=""/>
    <s v="mario.tidei@tiscali.it"/>
    <n v="42"/>
    <n v="0"/>
    <n v="1"/>
    <n v="0"/>
    <n v="73.731808731808727"/>
    <n v="1"/>
  </r>
  <r>
    <x v="3"/>
    <s v="B&amp;B Gentili Teresa Maria"/>
    <s v="Via Antonio Perpenti 15"/>
    <x v="199"/>
    <s v="Fermo"/>
    <s v=""/>
    <s v="bbteresagentili@yahoo.it"/>
    <n v="42"/>
    <n v="0"/>
    <n v="1"/>
    <n v="0"/>
    <n v="73.731808731808727"/>
    <n v="1"/>
  </r>
  <r>
    <x v="3"/>
    <s v="Bordoni Primo"/>
    <s v="Contrada Camera Di Fermo 12"/>
    <x v="199"/>
    <s v="Fermo"/>
    <s v=""/>
    <s v=""/>
    <n v="42"/>
    <n v="0"/>
    <n v="0"/>
    <n v="0"/>
    <n v="73.731808731808727"/>
    <n v="1"/>
  </r>
  <r>
    <x v="5"/>
    <s v="La Fonte Di Mose'"/>
    <s v="Fonte Di Mosè 18 18"/>
    <x v="199"/>
    <s v="Fermo"/>
    <s v="WWW.lafontedimose.it"/>
    <s v="info@lafontedimose.it"/>
    <n v="42"/>
    <n v="1"/>
    <n v="1"/>
    <n v="1"/>
    <n v="73.731808731808727"/>
    <n v="1"/>
  </r>
  <r>
    <x v="3"/>
    <s v="Roberto Antolini"/>
    <s v=""/>
    <x v="199"/>
    <s v="Fermo"/>
    <s v=""/>
    <s v=""/>
    <n v="42"/>
    <n v="0"/>
    <n v="0"/>
    <n v="0"/>
    <n v="73.731808731808727"/>
    <n v="1"/>
  </r>
  <r>
    <x v="4"/>
    <s v="Agriturismo Ciferri Lorella"/>
    <s v="Contrada Marina Palmense 40"/>
    <x v="199"/>
    <s v="Fermo"/>
    <s v=""/>
    <s v="cielo61@alice.it"/>
    <n v="42"/>
    <n v="0"/>
    <n v="1"/>
    <n v="0"/>
    <n v="73.731808731808727"/>
    <n v="1"/>
  </r>
  <r>
    <x v="4"/>
    <s v="Levandara"/>
    <s v="C.Da Lavandara  9"/>
    <x v="199"/>
    <s v="Fermo"/>
    <s v="levandara.it"/>
    <s v=""/>
    <n v="42"/>
    <n v="1"/>
    <n v="0"/>
    <n v="0"/>
    <n v="73.731808731808727"/>
    <n v="1"/>
  </r>
  <r>
    <x v="4"/>
    <s v="Rio Ete"/>
    <s v="Contrada San Girolamo 1"/>
    <x v="199"/>
    <s v="Fermo"/>
    <s v=""/>
    <s v=""/>
    <n v="42"/>
    <n v="0"/>
    <n v="0"/>
    <n v="0"/>
    <n v="73.731808731808727"/>
    <n v="1"/>
  </r>
  <r>
    <x v="4"/>
    <s v="Il Picchio - Madonnabruna"/>
    <s v="Contrada Camera Di Fermo 100"/>
    <x v="199"/>
    <s v="Fermo"/>
    <s v="www.madonnabruna.it"/>
    <s v="azienda@madonnabruna.it"/>
    <n v="42"/>
    <n v="1"/>
    <n v="1"/>
    <n v="1"/>
    <n v="73.731808731808727"/>
    <n v="1"/>
  </r>
  <r>
    <x v="0"/>
    <s v="Belvedere"/>
    <s v="Contrada Cantagallo 16"/>
    <x v="199"/>
    <s v="Fermo"/>
    <s v=""/>
    <s v=""/>
    <n v="42"/>
    <n v="0"/>
    <n v="0"/>
    <n v="0"/>
    <n v="73.731808731808727"/>
    <n v="1"/>
  </r>
  <r>
    <x v="2"/>
    <s v="Hotel Royal"/>
    <s v="Viale Enea Silvio Piccolomini 3"/>
    <x v="199"/>
    <s v="Fermo"/>
    <s v="www.royalre.it"/>
    <s v="royal@royalre.it"/>
    <n v="42"/>
    <n v="1"/>
    <n v="1"/>
    <n v="1"/>
    <n v="73.731808731808727"/>
    <n v="1"/>
  </r>
  <r>
    <x v="2"/>
    <s v="Hotel Lido"/>
    <s v="Via Lungomare Fermano 104"/>
    <x v="199"/>
    <s v="Fermo"/>
    <s v=""/>
    <s v="stefan130577@yahoo.it"/>
    <n v="42"/>
    <n v="0"/>
    <n v="1"/>
    <n v="0"/>
    <n v="73.731808731808727"/>
    <n v="1"/>
  </r>
  <r>
    <x v="2"/>
    <s v="Eden"/>
    <s v="Viale Del Lido 51"/>
    <x v="199"/>
    <s v="Fermo"/>
    <s v="www.hoteledenfermo.it"/>
    <s v="hoteleden@live.it"/>
    <n v="42"/>
    <n v="1"/>
    <n v="1"/>
    <n v="1"/>
    <n v="73.731808731808727"/>
    <n v="1"/>
  </r>
  <r>
    <x v="2"/>
    <s v="Astoria"/>
    <s v="Viale Vittorio Veneto 8"/>
    <x v="199"/>
    <s v="Fermo"/>
    <s v="www.hotelastoriafermo.it"/>
    <s v="info@hotelastoriafermo.it"/>
    <n v="42"/>
    <n v="1"/>
    <n v="1"/>
    <n v="1"/>
    <n v="73.731808731808727"/>
    <n v="1"/>
  </r>
  <r>
    <x v="2"/>
    <s v="Casina Delle Rose"/>
    <s v="Piazzale Girfalco 16"/>
    <x v="199"/>
    <s v="Fermo"/>
    <s v=""/>
    <s v=""/>
    <n v="42"/>
    <n v="0"/>
    <n v="0"/>
    <n v="0"/>
    <n v="73.731808731808727"/>
    <n v="1"/>
  </r>
  <r>
    <x v="5"/>
    <s v="La Casa Di Carla"/>
    <s v="Strada Comunale Vallescura Seconda 1"/>
    <x v="199"/>
    <s v="Fermo"/>
    <s v="www.lacasadicarla.it"/>
    <s v="mascetticarla@libero.it"/>
    <n v="42"/>
    <n v="1"/>
    <n v="1"/>
    <n v="1"/>
    <n v="73.731808731808727"/>
    <n v="1"/>
  </r>
  <r>
    <x v="4"/>
    <s v="Agriturismo Ca' Nick"/>
    <s v="Contrada Camera Di Fermo 82"/>
    <x v="199"/>
    <s v="Fermo"/>
    <s v="www.ca-nick.it"/>
    <s v="ca-nick@ca-nick.it"/>
    <n v="42"/>
    <n v="1"/>
    <n v="1"/>
    <n v="1"/>
    <n v="73.731808731808727"/>
    <n v="1"/>
  </r>
  <r>
    <x v="1"/>
    <s v="Villa Vinci"/>
    <s v="Piazzale Girfalco 1"/>
    <x v="199"/>
    <s v="Fermo"/>
    <s v="www.villavincifermo.com"/>
    <s v="info@villavincifermo.com"/>
    <n v="42"/>
    <n v="1"/>
    <n v="1"/>
    <n v="1"/>
    <n v="73.731808731808727"/>
    <n v="1"/>
  </r>
  <r>
    <x v="5"/>
    <s v="Quintili Maria Candida"/>
    <s v=""/>
    <x v="199"/>
    <s v="Località non trovata"/>
    <s v=""/>
    <s v=""/>
    <n v="42"/>
    <n v="0"/>
    <n v="0"/>
    <n v="0"/>
    <n v="73.731808731808727"/>
    <n v="1"/>
  </r>
  <r>
    <x v="3"/>
    <s v="B&amp;B Peperosa"/>
    <s v="Contrada Paludi 319"/>
    <x v="199"/>
    <s v="Fermo"/>
    <s v=""/>
    <s v="bedandbreakfast.peperosa@gmail.com"/>
    <n v="42"/>
    <n v="0"/>
    <n v="1"/>
    <n v="0"/>
    <n v="73.731808731808727"/>
    <n v="1"/>
  </r>
  <r>
    <x v="3"/>
    <s v="B&amp;B Elisabetta Achille"/>
    <s v="Corso Cavour 75"/>
    <x v="199"/>
    <s v="Fermo"/>
    <s v=""/>
    <s v="eliachil@alice.it"/>
    <n v="42"/>
    <n v="0"/>
    <n v="1"/>
    <n v="0"/>
    <n v="73.731808731808727"/>
    <n v="1"/>
  </r>
  <r>
    <x v="5"/>
    <s v="La Tenuta Di Sant'Elisabetta"/>
    <s v="Contrada Camera Di Fermo 120"/>
    <x v="199"/>
    <s v="Fermo"/>
    <s v="www.tenutasantelisabetta.com"/>
    <s v="info@tenutasantelisabetta.com"/>
    <n v="42"/>
    <n v="1"/>
    <n v="1"/>
    <n v="1"/>
    <n v="73.731808731808727"/>
    <n v="1"/>
  </r>
  <r>
    <x v="3"/>
    <s v="B&amp;B La Corte"/>
    <s v="Via Pompeiana 390"/>
    <x v="199"/>
    <s v="Fermo"/>
    <s v="www.lacortefermo.it"/>
    <s v="info@lacortefermo.it"/>
    <n v="42"/>
    <n v="1"/>
    <n v="1"/>
    <n v="1"/>
    <n v="73.731808731808727"/>
    <n v="1"/>
  </r>
  <r>
    <x v="5"/>
    <s v="Residenza Ecologica Casabianca"/>
    <s v="Via Riva Del Pescatore 15"/>
    <x v="199"/>
    <s v="Casabianca"/>
    <s v=""/>
    <s v="residenzacasabianca@libero.it"/>
    <n v="42"/>
    <n v="0"/>
    <n v="1"/>
    <n v="0"/>
    <n v="73.731808731808727"/>
    <n v="1"/>
  </r>
  <r>
    <x v="3"/>
    <s v="B&amp;B Il Nido"/>
    <s v="Via B.G. Della Verna 27"/>
    <x v="199"/>
    <s v="Fermo"/>
    <s v="www.bbilnido.it"/>
    <s v="danieleioi@libero.it"/>
    <n v="42"/>
    <n v="1"/>
    <n v="1"/>
    <n v="1"/>
    <n v="73.731808731808727"/>
    <n v="1"/>
  </r>
  <r>
    <x v="5"/>
    <s v="Villa Il Cannone"/>
    <s v="Via Dei Palmensi   108"/>
    <x v="199"/>
    <s v="Marina Palmense"/>
    <s v="www.villailcannone.it"/>
    <s v="info@villailcannone.it"/>
    <n v="42"/>
    <n v="1"/>
    <n v="1"/>
    <n v="1"/>
    <n v="73.731808731808727"/>
    <n v="1"/>
  </r>
  <r>
    <x v="2"/>
    <s v="Villa Lattanzi"/>
    <s v="C.Da Cugnolo 19"/>
    <x v="199"/>
    <s v="Loc.Torre Di Palme"/>
    <s v="www.villalattanzi.it"/>
    <s v="info@villalattanzi.it"/>
    <n v="42"/>
    <n v="1"/>
    <n v="1"/>
    <n v="1"/>
    <n v="73.731808731808727"/>
    <n v="1"/>
  </r>
  <r>
    <x v="3"/>
    <s v="B&amp;B L'Orologio"/>
    <s v="Via Dell'Università 5"/>
    <x v="199"/>
    <s v="Fermo"/>
    <s v=""/>
    <s v="remiamg@gmail.com; lorenzoluciani@tin.it"/>
    <n v="42"/>
    <n v="0"/>
    <n v="1"/>
    <n v="0"/>
    <n v="73.731808731808727"/>
    <n v="1"/>
  </r>
  <r>
    <x v="10"/>
    <s v="Residence Casabianca"/>
    <s v="Via Riva Del Pescatore 15"/>
    <x v="199"/>
    <s v="Fermo"/>
    <s v="www.residencecasabianca.eu"/>
    <s v="info@residencecasabianca.eu"/>
    <n v="42"/>
    <n v="1"/>
    <n v="1"/>
    <n v="1"/>
    <n v="73.731808731808727"/>
    <n v="1"/>
  </r>
  <r>
    <x v="3"/>
    <s v="B&amp;B La Casa Dell'Artista"/>
    <s v="Via Bianchi 8"/>
    <x v="199"/>
    <s v="Fermo"/>
    <s v="www.lacasadellartista.com"/>
    <s v="info@lacasadellartista.com"/>
    <n v="42"/>
    <n v="1"/>
    <n v="1"/>
    <n v="1"/>
    <n v="73.731808731808727"/>
    <n v="1"/>
  </r>
  <r>
    <x v="3"/>
    <s v="B&amp;B Falconi Chiara"/>
    <s v="L.Go Falconi 3"/>
    <x v="199"/>
    <s v="Fermo"/>
    <s v=""/>
    <s v="falconi.chiara@alice.it"/>
    <n v="42"/>
    <n v="0"/>
    <n v="1"/>
    <n v="0"/>
    <n v="73.731808731808727"/>
    <n v="1"/>
  </r>
  <r>
    <x v="3"/>
    <s v="B&amp;B Via Garibaldi"/>
    <s v="Via Garibaldi 90"/>
    <x v="199"/>
    <s v="Fermo"/>
    <s v=""/>
    <s v="colomba.cuomo@gmail.com"/>
    <n v="42"/>
    <n v="0"/>
    <n v="1"/>
    <n v="0"/>
    <n v="73.731808731808727"/>
    <n v="1"/>
  </r>
  <r>
    <x v="4"/>
    <s v="La Tenuta Sant'Elisabetta"/>
    <s v="C.Da Camera 120"/>
    <x v="199"/>
    <s v="Fermo"/>
    <s v="www.tenutasantelisabetta.com"/>
    <s v="info@tenutasantelisabetta.com"/>
    <n v="42"/>
    <n v="1"/>
    <n v="1"/>
    <n v="1"/>
    <n v="73.731808731808727"/>
    <n v="1"/>
  </r>
  <r>
    <x v="0"/>
    <s v="Villa Mirella Beach"/>
    <s v="Via Stazione  35/37"/>
    <x v="199"/>
    <s v="Marina Palmense"/>
    <s v="www.villamirellabeach.it"/>
    <s v="info@villamirellabeach.it"/>
    <n v="42"/>
    <n v="1"/>
    <n v="1"/>
    <n v="1"/>
    <n v="73.731808731808727"/>
    <n v="1"/>
  </r>
  <r>
    <x v="3"/>
    <s v="B&amp;B Collina Rosa"/>
    <s v="Contrada Camera Di Fermo 9"/>
    <x v="199"/>
    <s v="Fermo"/>
    <s v="www.collinarosa.it"/>
    <s v="r.valentini2009@gmail.com"/>
    <n v="42"/>
    <n v="1"/>
    <n v="1"/>
    <n v="1"/>
    <n v="73.731808731808727"/>
    <n v="1"/>
  </r>
  <r>
    <x v="3"/>
    <s v="B&amp;B Dimorantica"/>
    <s v="Via San Marco 75"/>
    <x v="199"/>
    <s v="Fermo"/>
    <s v="www.dimorantica.com"/>
    <s v="synodia@virgilio.it"/>
    <n v="42"/>
    <n v="1"/>
    <n v="1"/>
    <n v="1"/>
    <n v="73.731808731808727"/>
    <n v="1"/>
  </r>
  <r>
    <x v="4"/>
    <s v="Agriturismo Le Gazze"/>
    <s v="Via Pompeiana 426"/>
    <x v="199"/>
    <s v="Fermo"/>
    <s v="www.legazze.it"/>
    <s v="info@legazze.it"/>
    <n v="42"/>
    <n v="1"/>
    <n v="1"/>
    <n v="1"/>
    <n v="73.731808731808727"/>
    <n v="1"/>
  </r>
  <r>
    <x v="4"/>
    <s v="Agriturismo Suavia Picena"/>
    <s v="Contrada Storno 10"/>
    <x v="199"/>
    <s v="Fermo"/>
    <s v=""/>
    <s v="suaviapicena@gmail.com"/>
    <n v="42"/>
    <n v="0"/>
    <n v="1"/>
    <n v="0"/>
    <n v="73.731808731808727"/>
    <n v="1"/>
  </r>
  <r>
    <x v="10"/>
    <s v="Hotel Residence Charly"/>
    <s v="Via Nazionale 78"/>
    <x v="199"/>
    <s v="Fermo"/>
    <s v="www.hotelresidencecharly.it"/>
    <s v="info@hotelresidencecharly.it"/>
    <n v="42"/>
    <n v="1"/>
    <n v="1"/>
    <n v="1"/>
    <n v="73.731808731808727"/>
    <n v="1"/>
  </r>
  <r>
    <x v="4"/>
    <s v="Antolini Ovidio"/>
    <s v="Contrada San Biagio 10"/>
    <x v="199"/>
    <s v="Fermo"/>
    <s v=""/>
    <s v=""/>
    <n v="42"/>
    <n v="0"/>
    <n v="0"/>
    <n v="0"/>
    <n v="73.731808731808727"/>
    <n v="1"/>
  </r>
  <r>
    <x v="5"/>
    <s v="Affittacamere Foro' Lolita"/>
    <s v="Via Ugo La Malfa 13"/>
    <x v="199"/>
    <s v="Fermo"/>
    <s v=""/>
    <s v=""/>
    <n v="42"/>
    <n v="0"/>
    <n v="0"/>
    <n v="0"/>
    <n v="73.731808731808727"/>
    <n v="1"/>
  </r>
  <r>
    <x v="6"/>
    <s v="Area Camper Fermo"/>
    <s v=""/>
    <x v="199"/>
    <s v="Marina Palmense"/>
    <s v="www.areacamper.it"/>
    <s v="info@areacamper.it"/>
    <n v="42"/>
    <n v="1"/>
    <n v="1"/>
    <n v="1"/>
    <n v="73.731808731808727"/>
    <n v="1"/>
  </r>
  <r>
    <x v="3"/>
    <s v="B&amp;B Fermo D'Amare"/>
    <s v="Via Pagani 50"/>
    <x v="199"/>
    <s v="Fermo"/>
    <s v="https://sites.google.com/site/bbfermodamare/home"/>
    <s v="mon-cherie@hotmail.it"/>
    <n v="42"/>
    <n v="1"/>
    <n v="1"/>
    <n v="1"/>
    <n v="73.731808731808727"/>
    <n v="1"/>
  </r>
  <r>
    <x v="3"/>
    <s v="B&amp;B Francesco Berbellini"/>
    <s v="Via Giacomo Leopardi 19"/>
    <x v="199"/>
    <s v="Località non trovata"/>
    <s v=""/>
    <s v="francescoberbellini@gmail.com"/>
    <n v="42"/>
    <n v="0"/>
    <n v="1"/>
    <n v="0"/>
    <n v="73.731808731808727"/>
    <n v="1"/>
  </r>
  <r>
    <x v="3"/>
    <s v="B&amp;B Mozzorecchia Marino"/>
    <s v="Via Paludi 409"/>
    <x v="199"/>
    <s v="Località non trovata"/>
    <s v=""/>
    <s v="info@mariomozzorecchia.it"/>
    <n v="42"/>
    <n v="0"/>
    <n v="1"/>
    <n v="0"/>
    <n v="73.731808731808727"/>
    <n v="1"/>
  </r>
  <r>
    <x v="3"/>
    <s v="B&amp;B Mozzorecchia Mario"/>
    <s v="Via Paludi 409"/>
    <x v="199"/>
    <s v="Località non trovata"/>
    <s v=""/>
    <s v="info@mariomozzorecchia.it"/>
    <n v="42"/>
    <n v="0"/>
    <n v="1"/>
    <n v="0"/>
    <n v="73.731808731808727"/>
    <n v="1"/>
  </r>
  <r>
    <x v="3"/>
    <s v="B&amp;B Il Corso"/>
    <s v="C.So Cefalonia 51"/>
    <x v="199"/>
    <s v="Località non trovata"/>
    <s v=""/>
    <s v=""/>
    <n v="42"/>
    <n v="0"/>
    <n v="0"/>
    <n v="0"/>
    <n v="73.731808731808727"/>
    <n v="1"/>
  </r>
  <r>
    <x v="3"/>
    <s v="B&amp;B Villa Capodarco"/>
    <s v="Via Valleoscura Di Capodarco 78"/>
    <x v="199"/>
    <s v="Loc. Capodarco Montesecco"/>
    <s v="www.villacapodarco.it"/>
    <s v="info@villacapodarco.it"/>
    <n v="42"/>
    <n v="1"/>
    <n v="1"/>
    <n v="1"/>
    <n v="73.731808731808727"/>
    <n v="1"/>
  </r>
  <r>
    <x v="4"/>
    <s v="La Selva"/>
    <s v="C.Da Camera 17"/>
    <x v="199"/>
    <s v="Località non trovata"/>
    <s v="www.laselvaagriturismofermo.it"/>
    <s v="info@laselvaagriturismofermo.it"/>
    <n v="42"/>
    <n v="1"/>
    <n v="1"/>
    <n v="1"/>
    <n v="73.731808731808727"/>
    <n v="1"/>
  </r>
  <r>
    <x v="5"/>
    <s v="Goodnight Moon"/>
    <s v="Corso Marconi 22"/>
    <x v="199"/>
    <s v="Località non trovata"/>
    <s v=""/>
    <s v="laki5543@alice.it"/>
    <n v="42"/>
    <n v="0"/>
    <n v="1"/>
    <n v="0"/>
    <n v="73.731808731808727"/>
    <n v="1"/>
  </r>
  <r>
    <x v="3"/>
    <s v="B&amp;B Ross House"/>
    <s v="Via Madonna D'Ete 1/A"/>
    <x v="199"/>
    <s v="Località non trovata"/>
    <s v=""/>
    <s v="info@bb-rosshouse.it"/>
    <n v="42"/>
    <n v="0"/>
    <n v="1"/>
    <n v="0"/>
    <n v="73.731808731808727"/>
    <n v="1"/>
  </r>
  <r>
    <x v="3"/>
    <s v="B&amp;B Villa Alba"/>
    <s v="Via Pompeiana  338"/>
    <x v="199"/>
    <s v="Località non trovata"/>
    <s v="www.villalba.org"/>
    <s v="info@villalba.org"/>
    <n v="42"/>
    <n v="1"/>
    <n v="1"/>
    <n v="1"/>
    <n v="73.731808731808727"/>
    <n v="1"/>
  </r>
  <r>
    <x v="3"/>
    <s v="B&amp;B A Casa Di Lori"/>
    <s v="Via San Pietro Orgiano 13"/>
    <x v="199"/>
    <s v="Capodarco Di Fermo"/>
    <s v="www.acasadilori.it"/>
    <s v=" info@acasadilori.it"/>
    <n v="42"/>
    <n v="1"/>
    <n v="1"/>
    <n v="1"/>
    <n v="73.731808731808727"/>
    <n v="1"/>
  </r>
  <r>
    <x v="3"/>
    <s v="B&amp;B Remo Cutrina"/>
    <s v="Via San Marco 31"/>
    <x v="199"/>
    <s v="Località non trovata"/>
    <s v=""/>
    <s v=""/>
    <n v="42"/>
    <n v="0"/>
    <n v="0"/>
    <n v="0"/>
    <n v="73.731808731808727"/>
    <n v="1"/>
  </r>
  <r>
    <x v="4"/>
    <s v="Agriturismo Le Vigne"/>
    <s v="Storno 27"/>
    <x v="199"/>
    <s v="Strada Provinciale Val D'Ete"/>
    <s v="www.levigneagriturismo.com"/>
    <s v="info@levigneagriturismo.com"/>
    <n v="42"/>
    <n v="1"/>
    <n v="1"/>
    <n v="1"/>
    <n v="73.731808731808727"/>
    <n v="1"/>
  </r>
  <r>
    <x v="3"/>
    <s v="B&amp;B La Baita Sul Mare"/>
    <s v="Via Girardi 59"/>
    <x v="199"/>
    <s v="Lido Di Fermo"/>
    <s v="www.labaitasulmare.com"/>
    <s v="torresimassimo@virgilio.it"/>
    <n v="42"/>
    <n v="1"/>
    <n v="1"/>
    <n v="1"/>
    <n v="73.731808731808727"/>
    <n v="1"/>
  </r>
  <r>
    <x v="3"/>
    <s v="B&amp;B Trapananti Arianna"/>
    <s v="Vicolo Capestro  14"/>
    <x v="199"/>
    <s v="Piazzetta"/>
    <s v=""/>
    <s v="arianna.trapananti@gmail.com"/>
    <n v="42"/>
    <n v="0"/>
    <n v="1"/>
    <n v="0"/>
    <n v="73.731808731808727"/>
    <n v="1"/>
  </r>
  <r>
    <x v="3"/>
    <s v="B&amp;B Casa Adorna"/>
    <s v="Via Sant'Anna 43"/>
    <x v="199"/>
    <s v="Località non trovata"/>
    <s v="www.casaadorna.it"/>
    <s v="info@casaadorna.it"/>
    <n v="42"/>
    <n v="1"/>
    <n v="1"/>
    <n v="1"/>
    <n v="73.731808731808727"/>
    <n v="1"/>
  </r>
  <r>
    <x v="13"/>
    <s v="Tramonto Rosso"/>
    <s v="Via Madonna D'Ete 1"/>
    <x v="199"/>
    <s v="Località non trovata"/>
    <s v="www.agricampingtramontorosso.it"/>
    <s v="info@agricampingtramontorosso.it"/>
    <n v="42"/>
    <n v="1"/>
    <n v="1"/>
    <n v="1"/>
    <n v="73.731808731808727"/>
    <n v="1"/>
  </r>
  <r>
    <x v="3"/>
    <s v="Palazzo Pucci B&amp;B"/>
    <s v="Via Della Sapienza 6"/>
    <x v="199"/>
    <s v="Località non trovata"/>
    <s v="www.palazzopuccibb.com"/>
    <s v="info@palazzopuccibb.com"/>
    <n v="42"/>
    <n v="1"/>
    <n v="1"/>
    <n v="1"/>
    <n v="73.731808731808727"/>
    <n v="1"/>
  </r>
  <r>
    <x v="3"/>
    <s v="B&amp;B Il Girfalco"/>
    <s v="Via Ognissanti 1"/>
    <x v="199"/>
    <s v="Località non trovata"/>
    <s v=""/>
    <s v="bbilgirfalco@gmail.com"/>
    <n v="42"/>
    <n v="0"/>
    <n v="1"/>
    <n v="0"/>
    <n v="73.731808731808727"/>
    <n v="1"/>
  </r>
  <r>
    <x v="3"/>
    <s v="B&amp;B Sapienza"/>
    <s v="Via Francesco Sforza 14"/>
    <x v="199"/>
    <s v="Località non trovata"/>
    <s v="www.bbsapienza.com"/>
    <s v="info@bbsapienza.com"/>
    <n v="42"/>
    <n v="1"/>
    <n v="1"/>
    <n v="1"/>
    <n v="73.731808731808727"/>
    <n v="1"/>
  </r>
  <r>
    <x v="3"/>
    <s v="B&amp;B Il Nido Del Falco"/>
    <s v="Via Dell'Università   13"/>
    <x v="199"/>
    <s v="Località non trovata"/>
    <s v=""/>
    <s v="erosfriscolanti@gmail.com"/>
    <n v="42"/>
    <n v="0"/>
    <n v="1"/>
    <n v="0"/>
    <n v="73.731808731808727"/>
    <n v="1"/>
  </r>
  <r>
    <x v="3"/>
    <s v="B&amp;B La Lanterna"/>
    <s v="Via Lucio Tarunzio 58"/>
    <x v="199"/>
    <s v="Località non trovata"/>
    <s v="www.lalanternafermo.it"/>
    <s v="bb@lalanternafermo.it"/>
    <n v="42"/>
    <n v="1"/>
    <n v="1"/>
    <n v="1"/>
    <n v="73.731808731808727"/>
    <n v="1"/>
  </r>
  <r>
    <x v="3"/>
    <s v="B&amp;B Maison De Campagne"/>
    <s v="Contrada Salvano 30"/>
    <x v="199"/>
    <s v="Località non trovata"/>
    <s v=""/>
    <s v="gigifratta@gmail.com"/>
    <n v="42"/>
    <n v="0"/>
    <n v="1"/>
    <n v="0"/>
    <n v="73.731808731808727"/>
    <n v="1"/>
  </r>
  <r>
    <x v="4"/>
    <s v="Il Colle Dei Ceci"/>
    <s v="C.Da San Sisto 8"/>
    <x v="200"/>
    <s v="Località non trovata"/>
    <s v="www.ilcolledeiceci.it"/>
    <s v="info@ilcolledeiceci.it"/>
    <n v="106"/>
    <n v="1"/>
    <n v="1"/>
    <n v="1"/>
    <n v="73.731808731808727"/>
    <n v="1"/>
  </r>
  <r>
    <x v="0"/>
    <s v="Casal Dei Fichi"/>
    <s v="Contrada Pieve Vecchia 25"/>
    <x v="200"/>
    <s v="Francavilla D' Ete"/>
    <s v="www.casaldeifichi.com"/>
    <s v="info@casaldeifichi.com"/>
    <n v="106"/>
    <n v="1"/>
    <n v="1"/>
    <n v="1"/>
    <n v="73.731808731808727"/>
    <n v="1"/>
  </r>
  <r>
    <x v="3"/>
    <s v="B&amp;B La Posta"/>
    <s v="Strada Pescia' 1"/>
    <x v="201"/>
    <s v="Grottazzolina"/>
    <s v="www.beblaposta.it"/>
    <s v="info@beblaposta.it"/>
    <n v="51"/>
    <n v="1"/>
    <n v="1"/>
    <n v="1"/>
    <n v="73.731808731808727"/>
    <n v="1"/>
  </r>
  <r>
    <x v="0"/>
    <s v="Country House Montebello"/>
    <s v="Strada Della Fonte 12"/>
    <x v="201"/>
    <s v="Località non trovata"/>
    <s v="www.countryhouse-montebello.it"/>
    <s v="info@countryhouse-montebello.it"/>
    <n v="51"/>
    <n v="1"/>
    <n v="1"/>
    <n v="1"/>
    <n v="73.731808731808727"/>
    <n v="1"/>
  </r>
  <r>
    <x v="4"/>
    <s v="Al Fiume"/>
    <s v="Strada Fonte Carra' 26"/>
    <x v="201"/>
    <s v="Grottazzolina"/>
    <s v="www.alfiume.it"/>
    <s v="info@alfiume.it"/>
    <n v="51"/>
    <n v="1"/>
    <n v="1"/>
    <n v="1"/>
    <n v="73.731808731808727"/>
    <n v="1"/>
  </r>
  <r>
    <x v="3"/>
    <s v="B&amp;B Il Sogno"/>
    <s v="P.Zza Marconi 16"/>
    <x v="201"/>
    <s v="Località non trovata"/>
    <s v="www.bbilsognogrottazzolina.com"/>
    <s v="bbilsogno@hotmail.com"/>
    <n v="51"/>
    <n v="1"/>
    <n v="1"/>
    <n v="1"/>
    <n v="73.731808731808727"/>
    <n v="1"/>
  </r>
  <r>
    <x v="3"/>
    <s v="Il Terrazzo Delle Rondini"/>
    <s v="C.Da Madonna Manu' 51"/>
    <x v="202"/>
    <s v="Località non trovata"/>
    <s v=""/>
    <s v="ilterrazzodellerondini@gmail.com"/>
    <n v="108"/>
    <n v="0"/>
    <n v="1"/>
    <n v="0"/>
    <n v="73.731808731808727"/>
    <n v="1"/>
  </r>
  <r>
    <x v="3"/>
    <s v="B&amp;B La Casa Del Sole"/>
    <s v="Contrada Coste Da Sole 7/A"/>
    <x v="202"/>
    <s v="Lapedona"/>
    <s v=""/>
    <s v="laradelgatto@libero.it"/>
    <n v="108"/>
    <n v="0"/>
    <n v="1"/>
    <n v="0"/>
    <n v="73.731808731808727"/>
    <n v="1"/>
  </r>
  <r>
    <x v="3"/>
    <s v="B&amp;B La Dama"/>
    <s v="Acquarello  8"/>
    <x v="202"/>
    <s v="Località non trovata"/>
    <s v="www.podereladama.com"/>
    <s v="danamar.gm@gmail.com"/>
    <n v="108"/>
    <n v="1"/>
    <n v="1"/>
    <n v="1"/>
    <n v="73.731808731808727"/>
    <n v="1"/>
  </r>
  <r>
    <x v="4"/>
    <s v="Casa Vecchia"/>
    <s v="Contrada Aso 11"/>
    <x v="202"/>
    <s v="Lapedona"/>
    <s v="www.casavecchia.it"/>
    <s v="info@casavecchia.it"/>
    <n v="108"/>
    <n v="1"/>
    <n v="1"/>
    <n v="1"/>
    <n v="73.731808731808727"/>
    <n v="1"/>
  </r>
  <r>
    <x v="4"/>
    <s v="Agriturismo  &quot; Il Rustico &quot;"/>
    <s v="Via Madonna Bruna 3"/>
    <x v="202"/>
    <s v="Lapedona"/>
    <s v="www.agriturismoilrustico.com"/>
    <s v="info@agriturismoilrustico.com"/>
    <n v="108"/>
    <n v="1"/>
    <n v="1"/>
    <n v="1"/>
    <n v="73.731808731808727"/>
    <n v="1"/>
  </r>
  <r>
    <x v="4"/>
    <s v="Casa Degli Archi"/>
    <s v="Contrada Madonna Manu' 42"/>
    <x v="202"/>
    <s v="Lapedona"/>
    <s v="www.agriturismocasadegliarchi.com"/>
    <s v="info@agriturismocasadegliarchi.com"/>
    <n v="108"/>
    <n v="1"/>
    <n v="1"/>
    <n v="1"/>
    <n v="73.731808731808727"/>
    <n v="1"/>
  </r>
  <r>
    <x v="3"/>
    <s v="B&amp;B Il Nido Di Alice"/>
    <s v="Contrada Monti Di Monterubbiano 4"/>
    <x v="202"/>
    <s v="Lapedona"/>
    <s v="www.bbilnidodialice.it"/>
    <s v="alelice@libero.it"/>
    <n v="108"/>
    <n v="1"/>
    <n v="1"/>
    <n v="1"/>
    <n v="73.731808731808727"/>
    <n v="1"/>
  </r>
  <r>
    <x v="3"/>
    <s v="Desantis P. Francesco"/>
    <s v="Contrada Acquarello 3"/>
    <x v="202"/>
    <s v="Lapedona"/>
    <s v=""/>
    <s v=""/>
    <n v="108"/>
    <n v="0"/>
    <n v="0"/>
    <n v="0"/>
    <n v="73.731808731808727"/>
    <n v="1"/>
  </r>
  <r>
    <x v="3"/>
    <s v="B&amp;B Pennesi Giuseppe"/>
    <s v="Contrada Aso 16"/>
    <x v="202"/>
    <s v="Lapedona"/>
    <s v=""/>
    <s v=""/>
    <n v="108"/>
    <n v="0"/>
    <n v="0"/>
    <n v="0"/>
    <n v="73.731808731808727"/>
    <n v="1"/>
  </r>
  <r>
    <x v="5"/>
    <s v="Villa Manu'"/>
    <s v="Contrada Madonna Manu' 56"/>
    <x v="202"/>
    <s v="Lapedona"/>
    <s v="www.residencevillamanu.it"/>
    <s v="info@residencevillamanu.it"/>
    <n v="108"/>
    <n v="1"/>
    <n v="1"/>
    <n v="1"/>
    <n v="73.731808731808727"/>
    <n v="1"/>
  </r>
  <r>
    <x v="3"/>
    <s v="B&amp;B Verde Valdaso Di Pennesi Domenico"/>
    <s v="Contrada Aso 19"/>
    <x v="202"/>
    <s v="Lapedona"/>
    <s v="www.verdevaldaso.it"/>
    <s v="verdevaldaso@virgilio.it"/>
    <n v="108"/>
    <n v="1"/>
    <n v="1"/>
    <n v="1"/>
    <n v="73.731808731808727"/>
    <n v="1"/>
  </r>
  <r>
    <x v="5"/>
    <s v="La Storiella"/>
    <s v="Contrada Madonna Manu' 53"/>
    <x v="202"/>
    <s v="Lapedona"/>
    <s v=""/>
    <s v=""/>
    <n v="108"/>
    <n v="0"/>
    <n v="0"/>
    <n v="0"/>
    <n v="73.731808731808727"/>
    <n v="1"/>
  </r>
  <r>
    <x v="3"/>
    <s v="B&amp;B Villa Britannica"/>
    <s v="Via Monti 8"/>
    <x v="202"/>
    <s v="Località non trovata"/>
    <s v=""/>
    <s v="tim@timwills.com"/>
    <n v="108"/>
    <n v="0"/>
    <n v="1"/>
    <n v="0"/>
    <n v="73.731808731808727"/>
    <n v="1"/>
  </r>
  <r>
    <x v="3"/>
    <s v="B&amp;B Saltareccio"/>
    <s v="Contrada Saltareccio  8"/>
    <x v="202"/>
    <s v="Località non trovata"/>
    <s v=""/>
    <s v="cornelia.stump@libero.it"/>
    <n v="108"/>
    <n v="0"/>
    <n v="1"/>
    <n v="0"/>
    <n v="73.731808731808727"/>
    <n v="1"/>
  </r>
  <r>
    <x v="1"/>
    <s v="Bianconi Rosanna"/>
    <s v="Contrada San Michele 25"/>
    <x v="202"/>
    <s v="Località non trovata"/>
    <s v=""/>
    <s v="bianconirosanna@katamail.com"/>
    <n v="108"/>
    <n v="0"/>
    <n v="1"/>
    <n v="0"/>
    <n v="73.731808731808727"/>
    <n v="1"/>
  </r>
  <r>
    <x v="4"/>
    <s v="Agriturismo Monte Maggio"/>
    <s v="C.Da Aso 7"/>
    <x v="202"/>
    <s v="Lapedona"/>
    <s v="www.agriturmontemaggio.it"/>
    <s v="info@agriturmontemaggio.it"/>
    <n v="108"/>
    <n v="1"/>
    <n v="1"/>
    <n v="1"/>
    <n v="73.731808731808727"/>
    <n v="1"/>
  </r>
  <r>
    <x v="5"/>
    <s v="La Casa Sul Borgo"/>
    <s v="Borgo Castellano 6"/>
    <x v="202"/>
    <s v="Località non trovata"/>
    <s v=""/>
    <s v="apalloni@libero.it"/>
    <n v="108"/>
    <n v="0"/>
    <n v="1"/>
    <n v="0"/>
    <n v="73.731808731808727"/>
    <n v="1"/>
  </r>
  <r>
    <x v="3"/>
    <s v="B&amp;B Acero Campestre"/>
    <s v="Via S.Ta Elisabetta 4"/>
    <x v="202"/>
    <s v="Fermo"/>
    <s v="www.acerocampestre.it"/>
    <s v="info@acerocampestre.it"/>
    <n v="108"/>
    <n v="1"/>
    <n v="1"/>
    <n v="1"/>
    <n v="73.731808731808727"/>
    <n v="1"/>
  </r>
  <r>
    <x v="4"/>
    <s v="L'Ulivo Di Nonno Pizzu'"/>
    <s v="C.Da Fonte Balzana 6"/>
    <x v="202"/>
    <s v="Lapedona"/>
    <s v=""/>
    <s v="lucianatiberi@alice.it"/>
    <n v="108"/>
    <n v="0"/>
    <n v="1"/>
    <n v="0"/>
    <n v="73.731808731808727"/>
    <n v="1"/>
  </r>
  <r>
    <x v="5"/>
    <s v="Affittacamere Acquarello"/>
    <s v="Contrada Acquarello 11"/>
    <x v="202"/>
    <s v="Lapedona"/>
    <s v="www.agriturismoacquarello.it"/>
    <s v="info@agriturismoacquarello.it"/>
    <n v="108"/>
    <n v="1"/>
    <n v="1"/>
    <n v="1"/>
    <n v="73.731808731808727"/>
    <n v="1"/>
  </r>
  <r>
    <x v="4"/>
    <s v="Il Frantoio"/>
    <s v="Contrada Madonna Bruna 25"/>
    <x v="202"/>
    <s v="Lapedona"/>
    <s v="www.ilfrantoioagriturismo.it"/>
    <s v="tizianodecarolis@alice.it"/>
    <n v="108"/>
    <n v="1"/>
    <n v="1"/>
    <n v="1"/>
    <n v="73.731808731808727"/>
    <n v="1"/>
  </r>
  <r>
    <x v="3"/>
    <s v="Casa Svezia"/>
    <s v="Via Roma 4"/>
    <x v="202"/>
    <s v="Località non trovata"/>
    <s v=""/>
    <s v=""/>
    <n v="108"/>
    <n v="0"/>
    <n v="0"/>
    <n v="0"/>
    <n v="73.731808731808727"/>
    <n v="1"/>
  </r>
  <r>
    <x v="2"/>
    <s v="Il Veliero"/>
    <s v="Viale America 1/A,B"/>
    <x v="203"/>
    <s v="Viale America"/>
    <s v=""/>
    <s v=""/>
    <n v="47"/>
    <n v="0"/>
    <n v="0"/>
    <n v="0"/>
    <n v="73.731808731808727"/>
    <n v="1"/>
  </r>
  <r>
    <x v="3"/>
    <s v="B&amp;B Agricola Le Grazie"/>
    <s v="Via Della Libertà 20"/>
    <x v="203"/>
    <s v="Località non trovata"/>
    <s v=""/>
    <s v="agricolalegrazie@gmail.com"/>
    <n v="47"/>
    <n v="0"/>
    <n v="1"/>
    <n v="0"/>
    <n v="73.731808731808727"/>
    <n v="1"/>
  </r>
  <r>
    <x v="3"/>
    <s v="Lu Grillo Holiday"/>
    <s v="Via Poggio San Gaetano 19"/>
    <x v="203"/>
    <s v="Magliano Di Tenna"/>
    <s v="lugrilloholiday.altervista.org"/>
    <s v="barbaravita@hotmail.com"/>
    <n v="47"/>
    <n v="1"/>
    <n v="1"/>
    <n v="1"/>
    <n v="73.731808731808727"/>
    <n v="1"/>
  </r>
  <r>
    <x v="3"/>
    <s v="B&amp;B La Casa Del Viaggiatore Di Belotti Francesca"/>
    <s v="Contrada San Lorenzo 1"/>
    <x v="204"/>
    <s v="Massa Fermana"/>
    <s v=""/>
    <s v="info@lacasadelviaggiatorebb.com"/>
    <n v="111"/>
    <n v="0"/>
    <n v="1"/>
    <n v="0"/>
    <n v="73.731808731808727"/>
    <n v="1"/>
  </r>
  <r>
    <x v="0"/>
    <s v="L'Antico Pozzo"/>
    <s v="Via Ete 70"/>
    <x v="205"/>
    <s v="Località non trovata"/>
    <s v=""/>
    <s v="gianna.squarcia@gmail.com"/>
    <n v="113"/>
    <n v="0"/>
    <n v="1"/>
    <n v="0"/>
    <n v="73.731808731808727"/>
    <n v="1"/>
  </r>
  <r>
    <x v="3"/>
    <s v="B&amp;B Funari Alberto"/>
    <s v="Via Borgo Caucci 3"/>
    <x v="205"/>
    <s v="Frazione Sant'Elpidio Morico"/>
    <s v="http://leduetorrinere.blogspot.it/"/>
    <s v="leduetorri@live.it"/>
    <n v="113"/>
    <n v="1"/>
    <n v="1"/>
    <n v="1"/>
    <n v="73.731808731808727"/>
    <n v="1"/>
  </r>
  <r>
    <x v="3"/>
    <s v="La Collina"/>
    <s v="Via Rivo 42"/>
    <x v="205"/>
    <s v="Monsampietro Morico"/>
    <s v=""/>
    <s v="info@lacollina.eu"/>
    <n v="113"/>
    <n v="0"/>
    <n v="1"/>
    <n v="0"/>
    <n v="73.731808731808727"/>
    <n v="1"/>
  </r>
  <r>
    <x v="3"/>
    <s v="B&amp;B Villa Sole"/>
    <s v="Via Brodolini 28"/>
    <x v="206"/>
    <s v="Località non trovata"/>
    <s v=""/>
    <s v="bellabarbamarco@gmail.com"/>
    <n v="81"/>
    <n v="0"/>
    <n v="1"/>
    <n v="0"/>
    <n v="73.731808731808727"/>
    <n v="1"/>
  </r>
  <r>
    <x v="2"/>
    <s v="Palazzo Riccucci"/>
    <s v="Via Palazzo Snc"/>
    <x v="206"/>
    <s v="Località non trovata"/>
    <s v="www.palazzoriccucci.com"/>
    <s v="info@palazzoriccucci.com"/>
    <n v="81"/>
    <n v="1"/>
    <n v="1"/>
    <n v="1"/>
    <n v="73.731808731808727"/>
    <n v="1"/>
  </r>
  <r>
    <x v="6"/>
    <s v="Area Di Sosta Camper"/>
    <s v=""/>
    <x v="206"/>
    <s v="Località non trovata"/>
    <s v=""/>
    <s v=""/>
    <n v="81"/>
    <n v="0"/>
    <n v="0"/>
    <n v="0"/>
    <n v="73.731808731808727"/>
    <n v="1"/>
  </r>
  <r>
    <x v="2"/>
    <s v="San Giorgio"/>
    <s v="Via Borgo Xx Settembre 37"/>
    <x v="206"/>
    <s v="Montappone"/>
    <s v=""/>
    <s v="ristorante.s.giorgio@virgilio.it"/>
    <n v="81"/>
    <n v="0"/>
    <n v="1"/>
    <n v="0"/>
    <n v="73.731808731808727"/>
    <n v="1"/>
  </r>
  <r>
    <x v="4"/>
    <s v="Agriturismo Marulla"/>
    <s v="Contrada Marulla 1"/>
    <x v="207"/>
    <s v="Montefalcone Appennino"/>
    <s v="www.agriturismomarulla.it"/>
    <s v="agriturismomarulla@libero.it"/>
    <n v="57"/>
    <n v="1"/>
    <n v="1"/>
    <n v="1"/>
    <n v="73.731808731808727"/>
    <n v="1"/>
  </r>
  <r>
    <x v="4"/>
    <s v="L'Incontro"/>
    <s v="Contrada San Lorenzo 63"/>
    <x v="207"/>
    <s v="Montefalcone Appennino"/>
    <s v=""/>
    <s v=""/>
    <n v="57"/>
    <n v="0"/>
    <n v="0"/>
    <n v="0"/>
    <n v="73.731808731808727"/>
    <n v="1"/>
  </r>
  <r>
    <x v="5"/>
    <s v="Societa' Agroforestale Marchigiana San Ruffino Srl"/>
    <s v="Contrada Cese 1"/>
    <x v="207"/>
    <s v="Montefalcone Appennino"/>
    <s v="www.sanruffino.com"/>
    <s v="info@sanruffino.com"/>
    <n v="57"/>
    <n v="1"/>
    <n v="1"/>
    <n v="1"/>
    <n v="73.731808731808727"/>
    <n v="1"/>
  </r>
  <r>
    <x v="5"/>
    <s v="Locanda Dello Scoiattolo"/>
    <s v=""/>
    <x v="207"/>
    <s v="Montefalcone Appennino"/>
    <s v=""/>
    <s v=""/>
    <n v="57"/>
    <n v="0"/>
    <n v="0"/>
    <n v="0"/>
    <n v="73.731808731808727"/>
    <n v="1"/>
  </r>
  <r>
    <x v="1"/>
    <s v="Domus Appennino"/>
    <s v="Località Sasso Snc"/>
    <x v="207"/>
    <s v="Località Sasso"/>
    <s v=""/>
    <s v="sangiuliano@domusmacerata.it"/>
    <n v="57"/>
    <n v="0"/>
    <n v="1"/>
    <n v="0"/>
    <n v="73.731808731808727"/>
    <n v="1"/>
  </r>
  <r>
    <x v="5"/>
    <s v="Affittacamere Marziali Gianluca"/>
    <s v="Contrada Marulla 2"/>
    <x v="207"/>
    <s v="Località non trovata"/>
    <s v=""/>
    <s v="gianluca.marziali@coldiretti.it"/>
    <n v="57"/>
    <n v="0"/>
    <n v="1"/>
    <n v="0"/>
    <n v="73.731808731808727"/>
    <n v="1"/>
  </r>
  <r>
    <x v="5"/>
    <s v="Country House Faveto"/>
    <s v="C.Da Faveto 88"/>
    <x v="207"/>
    <s v="Località non trovata"/>
    <s v=""/>
    <s v="sabri14@alice.it"/>
    <n v="57"/>
    <n v="0"/>
    <n v="1"/>
    <n v="0"/>
    <n v="73.731808731808727"/>
    <n v="1"/>
  </r>
  <r>
    <x v="3"/>
    <s v="B&amp;B Villa Marconi"/>
    <s v=""/>
    <x v="207"/>
    <s v="Località non trovata"/>
    <s v=""/>
    <s v="milani.isa@libero.it"/>
    <n v="57"/>
    <n v="0"/>
    <n v="1"/>
    <n v="0"/>
    <n v="73.731808731808727"/>
    <n v="1"/>
  </r>
  <r>
    <x v="3"/>
    <s v="B&amp;B Nonna Luisa"/>
    <s v="Via Roma 6"/>
    <x v="207"/>
    <s v="Località non trovata"/>
    <s v="www.bbnonnaluisa.it"/>
    <s v="bbnonnaluisa@libero.it"/>
    <n v="57"/>
    <n v="1"/>
    <n v="1"/>
    <n v="1"/>
    <n v="73.731808731808727"/>
    <n v="1"/>
  </r>
  <r>
    <x v="4"/>
    <s v="La Filomena"/>
    <s v="C.Da Collina 11"/>
    <x v="208"/>
    <s v="Località non trovata"/>
    <s v=""/>
    <s v="info@agriturismolafilomena.it"/>
    <n v="33"/>
    <n v="0"/>
    <n v="1"/>
    <n v="0"/>
    <n v="73.731808731808727"/>
    <n v="1"/>
  </r>
  <r>
    <x v="2"/>
    <s v="Hotel Ristorante Ambro"/>
    <s v=""/>
    <x v="208"/>
    <s v="Loc. Ambro"/>
    <s v=""/>
    <s v="cristiano85.bocci@tiscali.it"/>
    <n v="33"/>
    <n v="0"/>
    <n v="1"/>
    <n v="0"/>
    <n v="73.731808731808727"/>
    <n v="1"/>
  </r>
  <r>
    <x v="9"/>
    <s v="Rifugio Rubbiano"/>
    <s v="Loc. Rubbiano 26"/>
    <x v="208"/>
    <s v="Località non trovata"/>
    <s v="www.rifugiorubbiano.com"/>
    <s v="rifugiorubbiano@gmail.com"/>
    <n v="33"/>
    <n v="1"/>
    <n v="1"/>
    <n v="1"/>
    <n v="73.731808731808727"/>
    <n v="1"/>
  </r>
  <r>
    <x v="4"/>
    <s v="Santa Lucia Dei Sibillini"/>
    <s v="C.Da Santa Lucia N.  31"/>
    <x v="208"/>
    <s v="Loc.Montefortino"/>
    <s v=""/>
    <s v="m.angellotti@confcommercio-ap.it"/>
    <n v="33"/>
    <n v="0"/>
    <n v="1"/>
    <n v="0"/>
    <n v="73.731808731808727"/>
    <n v="1"/>
  </r>
  <r>
    <x v="3"/>
    <s v="B&amp;B Ca' De La Rossa"/>
    <s v="Frazione Rubbiano 25"/>
    <x v="208"/>
    <s v="Rubbiano"/>
    <s v="www.bbcadelarossa.com"/>
    <s v="bbcadelarossa@libero.it"/>
    <n v="33"/>
    <n v="1"/>
    <n v="1"/>
    <n v="1"/>
    <n v="73.731808731808727"/>
    <n v="1"/>
  </r>
  <r>
    <x v="4"/>
    <s v="Colle Verde"/>
    <s v="Localita' Bussonico 19"/>
    <x v="208"/>
    <s v="Montefortino"/>
    <s v=""/>
    <s v="alfamitogta@virgilio.it"/>
    <n v="33"/>
    <n v="0"/>
    <n v="1"/>
    <n v="0"/>
    <n v="73.731808731808727"/>
    <n v="1"/>
  </r>
  <r>
    <x v="4"/>
    <s v="La Moretta Di Evangelista Edoardo"/>
    <s v="Localita' Pretattoni 11"/>
    <x v="208"/>
    <s v="Montefortino"/>
    <s v=""/>
    <s v="info@lamoretta.eu"/>
    <n v="33"/>
    <n v="0"/>
    <n v="1"/>
    <n v="0"/>
    <n v="73.731808731808727"/>
    <n v="1"/>
  </r>
  <r>
    <x v="5"/>
    <s v="Trinacria"/>
    <s v=""/>
    <x v="208"/>
    <s v="Loc.Col Martese"/>
    <s v="www.ristorantetrinacria.com"/>
    <s v="ristorantetrinacria@inwind.it"/>
    <n v="33"/>
    <n v="1"/>
    <n v="1"/>
    <n v="1"/>
    <n v="73.731808731808727"/>
    <n v="1"/>
  </r>
  <r>
    <x v="11"/>
    <s v="Camping Montespino"/>
    <s v="Localita' Cerretana 1"/>
    <x v="208"/>
    <s v="Montefortino"/>
    <s v=""/>
    <s v="campingmontespino@gmail.com"/>
    <n v="33"/>
    <n v="0"/>
    <n v="1"/>
    <n v="0"/>
    <n v="73.731808731808727"/>
    <n v="1"/>
  </r>
  <r>
    <x v="4"/>
    <s v="Azienda Agrituristica La Terra Del Vento"/>
    <s v="Via Roma 21"/>
    <x v="208"/>
    <s v="Montefortino"/>
    <s v="agritursibillini.com"/>
    <s v="laterradelvento@libero.it"/>
    <n v="33"/>
    <n v="1"/>
    <n v="1"/>
    <n v="1"/>
    <n v="73.731808731808727"/>
    <n v="1"/>
  </r>
  <r>
    <x v="4"/>
    <s v="Antico Mulino"/>
    <s v="Loc.Tenna 2"/>
    <x v="208"/>
    <s v="Montefortino"/>
    <s v="www.anticomulino.it"/>
    <s v="anticomulino@virgilio.it"/>
    <n v="33"/>
    <n v="1"/>
    <n v="1"/>
    <n v="1"/>
    <n v="73.731808731808727"/>
    <n v="1"/>
  </r>
  <r>
    <x v="4"/>
    <s v="Il Borghetto"/>
    <s v="Località Bugione 4"/>
    <x v="208"/>
    <s v="Montefortino"/>
    <s v="www.ilborghetto.com"/>
    <s v="info@ilborghetto.com"/>
    <n v="33"/>
    <n v="1"/>
    <n v="1"/>
    <n v="1"/>
    <n v="73.731808731808727"/>
    <n v="1"/>
  </r>
  <r>
    <x v="3"/>
    <s v="B&amp;B Da Maria"/>
    <s v="Piedivalle 20"/>
    <x v="208"/>
    <s v="Montefortino"/>
    <s v=""/>
    <s v="bbdamaria@alice.it"/>
    <n v="33"/>
    <n v="0"/>
    <n v="1"/>
    <n v="0"/>
    <n v="73.731808731808727"/>
    <n v="1"/>
  </r>
  <r>
    <x v="3"/>
    <s v="B&amp;B Tabart Inn"/>
    <s v="Via R. Papiri 24"/>
    <x v="208"/>
    <s v="Montefortino"/>
    <s v="www.tabart-inn.com"/>
    <s v="info@tabart-inn.com"/>
    <n v="33"/>
    <n v="1"/>
    <n v="1"/>
    <n v="1"/>
    <n v="73.731808731808727"/>
    <n v="1"/>
  </r>
  <r>
    <x v="0"/>
    <s v="Country House Re Artu'"/>
    <s v="Localita' Baldoni 2"/>
    <x v="208"/>
    <s v="Montefortino"/>
    <s v=""/>
    <s v=""/>
    <n v="33"/>
    <n v="0"/>
    <n v="0"/>
    <n v="0"/>
    <n v="73.731808731808727"/>
    <n v="1"/>
  </r>
  <r>
    <x v="0"/>
    <s v="Casa Sulla Valle"/>
    <s v="Loc. Tre Ponti 2"/>
    <x v="208"/>
    <s v="Montefortino"/>
    <s v="www.casasullavalle.it"/>
    <s v="info@casasullavalle.it"/>
    <n v="33"/>
    <n v="1"/>
    <n v="1"/>
    <n v="1"/>
    <n v="73.731808731808727"/>
    <n v="1"/>
  </r>
  <r>
    <x v="5"/>
    <s v="Affittacamere Peppine'"/>
    <s v=""/>
    <x v="208"/>
    <s v="Località non trovata"/>
    <s v=""/>
    <s v="virgilio.siquilini@gmail.com"/>
    <n v="33"/>
    <n v="0"/>
    <n v="1"/>
    <n v="0"/>
    <n v="73.731808731808727"/>
    <n v="1"/>
  </r>
  <r>
    <x v="3"/>
    <s v="B&amp;B A Casa Di Pina"/>
    <s v="Via Villa Valle 9"/>
    <x v="208"/>
    <s v="Località non trovata"/>
    <s v=""/>
    <s v="giuseppinapieroni@gmail.com"/>
    <n v="33"/>
    <n v="0"/>
    <n v="1"/>
    <n v="0"/>
    <n v="73.731808731808727"/>
    <n v="1"/>
  </r>
  <r>
    <x v="3"/>
    <s v="Casa Di Pietra"/>
    <s v=""/>
    <x v="208"/>
    <s v="Località non trovata"/>
    <s v=""/>
    <s v="casadipietra.eu@gmail.com"/>
    <n v="33"/>
    <n v="0"/>
    <n v="1"/>
    <n v="0"/>
    <n v="73.731808731808727"/>
    <n v="1"/>
  </r>
  <r>
    <x v="11"/>
    <s v="Camping Sibilla"/>
    <s v="Localita' Tenna Snc"/>
    <x v="208"/>
    <s v="Tenna Di Montefortino"/>
    <s v=""/>
    <s v="anticomulino@virgilio.it"/>
    <n v="33"/>
    <n v="0"/>
    <n v="1"/>
    <n v="0"/>
    <n v="73.731808731808727"/>
    <n v="1"/>
  </r>
  <r>
    <x v="3"/>
    <s v="La Coccinella"/>
    <s v="Colle S.Giovanni  5"/>
    <x v="209"/>
    <s v="Località non trovata"/>
    <s v=""/>
    <s v="b.magnan@yahoo.it"/>
    <n v="62"/>
    <n v="0"/>
    <n v="1"/>
    <n v="0"/>
    <n v="73.731808731808727"/>
    <n v="1"/>
  </r>
  <r>
    <x v="4"/>
    <s v="Mille Querce Srl"/>
    <s v="Contrada San Martino 21"/>
    <x v="209"/>
    <s v="Monte Giberto"/>
    <s v="http://millequerce.it/"/>
    <s v="bosio.fulvia@gmail.com"/>
    <n v="62"/>
    <n v="1"/>
    <n v="1"/>
    <n v="1"/>
    <n v="73.731808731808727"/>
    <n v="1"/>
  </r>
  <r>
    <x v="3"/>
    <s v="B&amp;B Mille Una Notte"/>
    <s v="Contrada San Michele 12"/>
    <x v="209"/>
    <s v="Monte Giberto"/>
    <s v=""/>
    <s v="roberta.evandri@virgilio.it"/>
    <n v="62"/>
    <n v="0"/>
    <n v="1"/>
    <n v="0"/>
    <n v="73.731808731808727"/>
    <n v="1"/>
  </r>
  <r>
    <x v="3"/>
    <s v="Il Vecchio Podere"/>
    <s v="Via Bore Di Fiano 4"/>
    <x v="209"/>
    <s v="Monte Giberto"/>
    <s v=""/>
    <s v=""/>
    <n v="62"/>
    <n v="0"/>
    <n v="0"/>
    <n v="0"/>
    <n v="73.731808731808727"/>
    <n v="1"/>
  </r>
  <r>
    <x v="3"/>
    <s v="B&amp;B Casa  Vittoria"/>
    <s v="Piazza Cesare Battisti 3"/>
    <x v="209"/>
    <s v="Monte Giberto"/>
    <s v=""/>
    <s v=""/>
    <n v="62"/>
    <n v="0"/>
    <n v="0"/>
    <n v="0"/>
    <n v="73.731808731808727"/>
    <n v="1"/>
  </r>
  <r>
    <x v="3"/>
    <s v="B&amp;B Casa Millevolte Di Alessandra Millevolte"/>
    <s v="Via Roma 25"/>
    <x v="209"/>
    <s v="Monte Giberto"/>
    <s v="www.casamillevolte.it"/>
    <s v="casamillevolte@gmail.com"/>
    <n v="62"/>
    <n v="1"/>
    <n v="1"/>
    <n v="1"/>
    <n v="73.731808731808727"/>
    <n v="1"/>
  </r>
  <r>
    <x v="3"/>
    <s v="B&amp;B Casa Millevolte Di Marina Millevolte"/>
    <s v="Via Roma 25"/>
    <x v="209"/>
    <s v="Monte Giberto"/>
    <s v="www.casamillevolte.it"/>
    <s v="casamillevolte@gmail.com"/>
    <n v="62"/>
    <n v="1"/>
    <n v="1"/>
    <n v="1"/>
    <n v="73.731808731808727"/>
    <n v="1"/>
  </r>
  <r>
    <x v="4"/>
    <s v="Alla Corte Di Carolina"/>
    <s v="C.Da Colle 5/6"/>
    <x v="209"/>
    <s v="Monte Giberto"/>
    <s v="www.allacortedicarolina.com"/>
    <s v="info@allacortedicarolina.com"/>
    <n v="62"/>
    <n v="1"/>
    <n v="1"/>
    <n v="1"/>
    <n v="73.731808731808727"/>
    <n v="1"/>
  </r>
  <r>
    <x v="4"/>
    <s v="Gli Ulivi"/>
    <s v="C.Da Castellette 6"/>
    <x v="209"/>
    <s v="Località non trovata"/>
    <s v=""/>
    <s v="giusimiola@alice.it; verolicristian92@hotmail.it"/>
    <n v="62"/>
    <n v="0"/>
    <n v="1"/>
    <n v="0"/>
    <n v="73.731808731808727"/>
    <n v="1"/>
  </r>
  <r>
    <x v="4"/>
    <s v="Agriturismo Corbezzolo"/>
    <s v="C.Da Campodonico 10"/>
    <x v="209"/>
    <s v="Monte Giberto"/>
    <s v=""/>
    <s v="info@agriturismocorbezzolo.it"/>
    <n v="62"/>
    <n v="0"/>
    <n v="1"/>
    <n v="0"/>
    <n v="73.731808731808727"/>
    <n v="1"/>
  </r>
  <r>
    <x v="3"/>
    <s v="B&amp;B House San Nicolo'"/>
    <s v="Via Solferino 20"/>
    <x v="210"/>
    <s v="Montegiorgio"/>
    <s v="www.housesannicolo.it"/>
    <s v="info@housesannicolo.it"/>
    <n v="82"/>
    <n v="1"/>
    <n v="1"/>
    <n v="1"/>
    <n v="73.731808731808727"/>
    <n v="1"/>
  </r>
  <r>
    <x v="3"/>
    <s v="B&amp;B La Cappellania"/>
    <s v="C.Da Cerreto 3"/>
    <x v="210"/>
    <s v="Loc. Cerreto"/>
    <s v="www.cappellania.it"/>
    <s v="info@cappellania.it"/>
    <n v="82"/>
    <n v="1"/>
    <n v="1"/>
    <n v="1"/>
    <n v="73.731808731808727"/>
    <n v="1"/>
  </r>
  <r>
    <x v="0"/>
    <s v="Casa San Ruffino"/>
    <s v="Via Montese 13"/>
    <x v="210"/>
    <s v="Montegiorgio"/>
    <s v="www.casasanruffino.com"/>
    <s v="info@casasanruffino.com"/>
    <n v="82"/>
    <n v="1"/>
    <n v="1"/>
    <n v="1"/>
    <n v="73.731808731808727"/>
    <n v="1"/>
  </r>
  <r>
    <x v="4"/>
    <s v="I Sassi Di San Giuseppe"/>
    <s v="Contrada San Giuseppe 4"/>
    <x v="210"/>
    <s v="Montegiorgio"/>
    <s v="www.isassidisangiuseppe.it"/>
    <s v="info@isassidisangiuseppe.it"/>
    <n v="82"/>
    <n v="1"/>
    <n v="1"/>
    <n v="1"/>
    <n v="73.731808731808727"/>
    <n v="1"/>
  </r>
  <r>
    <x v="4"/>
    <s v="Agriturismo Fara"/>
    <s v="Via Gaglianello 6"/>
    <x v="210"/>
    <s v="Località non trovata"/>
    <s v="www.agriturismofara.com"/>
    <s v="info@agriturismofara.com"/>
    <n v="82"/>
    <n v="1"/>
    <n v="1"/>
    <n v="1"/>
    <n v="73.731808731808727"/>
    <n v="1"/>
  </r>
  <r>
    <x v="6"/>
    <s v="Area Di Sosta Camper"/>
    <s v=""/>
    <x v="210"/>
    <s v="Piane"/>
    <s v=""/>
    <s v=""/>
    <n v="82"/>
    <n v="0"/>
    <n v="0"/>
    <n v="0"/>
    <n v="73.731808731808727"/>
    <n v="1"/>
  </r>
  <r>
    <x v="3"/>
    <s v="B&amp;B Ricci Lidia"/>
    <s v="Via Andrea Passari 36"/>
    <x v="210"/>
    <s v="Montegiorgio"/>
    <s v=""/>
    <s v="lidia_ricci@libero.it"/>
    <n v="82"/>
    <n v="0"/>
    <n v="1"/>
    <n v="0"/>
    <n v="73.731808731808727"/>
    <n v="1"/>
  </r>
  <r>
    <x v="2"/>
    <s v="San Paolo Hotel"/>
    <s v="Via Faleriense Est 66"/>
    <x v="210"/>
    <s v="Montegiorgio"/>
    <s v="www.sanpaolohotel.net"/>
    <s v="info@sanpaolohotel.net"/>
    <n v="82"/>
    <n v="1"/>
    <n v="1"/>
    <n v="1"/>
    <n v="73.731808731808727"/>
    <n v="1"/>
  </r>
  <r>
    <x v="2"/>
    <s v="Oscar &amp; Amorina"/>
    <s v="Via Faleriense Ovest 27"/>
    <x v="210"/>
    <s v="Montegiorgio"/>
    <s v="www.oscareamorina.it"/>
    <s v="info@oscareamorina.it"/>
    <n v="82"/>
    <n v="1"/>
    <n v="1"/>
    <n v="1"/>
    <n v="73.731808731808727"/>
    <n v="1"/>
  </r>
  <r>
    <x v="0"/>
    <s v="Terra &amp; Sole S.R.L."/>
    <s v="Contrada Santa Maria 534"/>
    <x v="211"/>
    <s v="Montegranaro"/>
    <s v="www.terraesolecountryhouse.com"/>
    <s v="info@terraesolecountryhouse.com"/>
    <n v="94"/>
    <n v="1"/>
    <n v="1"/>
    <n v="1"/>
    <n v="73.731808731808727"/>
    <n v="1"/>
  </r>
  <r>
    <x v="3"/>
    <s v="B&amp;B Villa Gioia"/>
    <s v="Contrada La Croce 22"/>
    <x v="211"/>
    <s v="Montegranaro"/>
    <s v=""/>
    <s v="silvana.morichetta@vodafone.it"/>
    <n v="94"/>
    <n v="0"/>
    <n v="1"/>
    <n v="0"/>
    <n v="73.731808731808727"/>
    <n v="1"/>
  </r>
  <r>
    <x v="3"/>
    <s v="B&amp;B Le Gisselle"/>
    <s v="Contrada Guazzetti Snc"/>
    <x v="211"/>
    <s v="Località non trovata"/>
    <s v="www.legisselle.com"/>
    <s v="legisselle@legisselle.com; amministrazione@sgm.com"/>
    <n v="94"/>
    <n v="1"/>
    <n v="1"/>
    <n v="1"/>
    <n v="73.731808731808727"/>
    <n v="1"/>
  </r>
  <r>
    <x v="1"/>
    <s v="Venturini Massimo"/>
    <s v="Contrada Vallone 44"/>
    <x v="211"/>
    <s v="Contrada Vallone"/>
    <s v=""/>
    <s v="massimo.venturini@teletu.it"/>
    <n v="94"/>
    <n v="0"/>
    <n v="1"/>
    <n v="0"/>
    <n v="73.731808731808727"/>
    <n v="1"/>
  </r>
  <r>
    <x v="5"/>
    <s v="Affittacamere Da Patrizia"/>
    <s v="Via Trivio 48"/>
    <x v="211"/>
    <s v="Montegranaro"/>
    <s v=""/>
    <s v="c.roselli@odcfermo.it"/>
    <n v="94"/>
    <n v="0"/>
    <n v="1"/>
    <n v="0"/>
    <n v="73.731808731808727"/>
    <n v="1"/>
  </r>
  <r>
    <x v="2"/>
    <s v="Hotel Horizon"/>
    <s v="Strada Provinciale Veregrense 1"/>
    <x v="211"/>
    <s v="Villa Luciani"/>
    <s v="www.hotelhorizon.it"/>
    <s v="info@hotelhorizon.it"/>
    <n v="94"/>
    <n v="1"/>
    <n v="1"/>
    <n v="1"/>
    <n v="73.731808731808727"/>
    <n v="1"/>
  </r>
  <r>
    <x v="5"/>
    <s v="La Casa Nella Vigna Rio Maggio"/>
    <s v="Via Vallone 41"/>
    <x v="211"/>
    <s v="Montegranaro"/>
    <s v="www.riomaggio.it"/>
    <s v="info@riomaggio.it"/>
    <n v="94"/>
    <n v="1"/>
    <n v="1"/>
    <n v="1"/>
    <n v="73.731808731808727"/>
    <n v="1"/>
  </r>
  <r>
    <x v="3"/>
    <s v="B&amp;B Liciotti Giancarlo"/>
    <s v="Via Garibaldi 15"/>
    <x v="211"/>
    <s v="Località non trovata"/>
    <s v=""/>
    <s v="g.liciotti@live.it"/>
    <n v="94"/>
    <n v="0"/>
    <n v="1"/>
    <n v="0"/>
    <n v="73.731808731808727"/>
    <n v="1"/>
  </r>
  <r>
    <x v="3"/>
    <s v="B&amp;B Casa Ciarpella"/>
    <s v="C.Da Santa Leandra  329/C"/>
    <x v="211"/>
    <s v="Località non trovata"/>
    <s v=""/>
    <s v="casaciarpella@gmail.com"/>
    <n v="94"/>
    <n v="0"/>
    <n v="1"/>
    <n v="0"/>
    <n v="73.731808731808727"/>
    <n v="1"/>
  </r>
  <r>
    <x v="5"/>
    <s v="Casa De Campo"/>
    <s v="Via Dei Monti 208 1"/>
    <x v="211"/>
    <s v="Montegranaro"/>
    <s v=""/>
    <s v="acasadecampo1@gmail.com"/>
    <n v="94"/>
    <n v="0"/>
    <n v="1"/>
    <n v="0"/>
    <n v="73.731808731808727"/>
    <n v="1"/>
  </r>
  <r>
    <x v="3"/>
    <s v="Villa Alessandra"/>
    <s v="Via Vecchia Boncore 2"/>
    <x v="211"/>
    <s v="Montegranaro"/>
    <s v=""/>
    <s v="ale.pagliarini67@gmail.com"/>
    <n v="94"/>
    <n v="0"/>
    <n v="1"/>
    <n v="0"/>
    <n v="73.731808731808727"/>
    <n v="1"/>
  </r>
  <r>
    <x v="0"/>
    <s v="Country House Casa Rossa"/>
    <s v="Via Madonna Di Loreto 4"/>
    <x v="212"/>
    <s v="Monteleone Di Fermo"/>
    <s v="www.countryhousecasarossa.it"/>
    <s v="info@countryhousecasarossa.it"/>
    <n v="109"/>
    <n v="1"/>
    <n v="1"/>
    <n v="1"/>
    <n v="73.731808731808727"/>
    <n v="1"/>
  </r>
  <r>
    <x v="3"/>
    <s v="La Casa Dei Nonni"/>
    <s v="Contrada Madonna Di Loreto 21"/>
    <x v="212"/>
    <s v="Località non trovata"/>
    <s v="www.lacasadeinonni.org"/>
    <s v="info@lacasadeinonni.org"/>
    <n v="109"/>
    <n v="1"/>
    <n v="1"/>
    <n v="1"/>
    <n v="73.731808731808727"/>
    <n v="1"/>
  </r>
  <r>
    <x v="4"/>
    <s v="Le Coste"/>
    <s v="Contrada Coste 34"/>
    <x v="213"/>
    <s v="Montelparo"/>
    <s v=""/>
    <s v=""/>
    <n v="112"/>
    <n v="0"/>
    <n v="0"/>
    <n v="0"/>
    <n v="73.731808731808727"/>
    <n v="1"/>
  </r>
  <r>
    <x v="4"/>
    <s v="Fonte Di S. Andrea"/>
    <s v=""/>
    <x v="213"/>
    <s v="Montelparo"/>
    <s v="www.fontedisantandrea.it"/>
    <s v="info@fontedisantandrea.it"/>
    <n v="112"/>
    <n v="1"/>
    <n v="1"/>
    <n v="1"/>
    <n v="73.731808731808727"/>
    <n v="1"/>
  </r>
  <r>
    <x v="4"/>
    <s v="Agriturismo Residence Sinfonie Del Bosco"/>
    <s v="Contrada Santa Maria 45"/>
    <x v="213"/>
    <s v="Montelparo"/>
    <s v="www.residencesinfoniedelbosco.it"/>
    <s v="info@residencesinfoniedelbosco.it"/>
    <n v="112"/>
    <n v="1"/>
    <n v="1"/>
    <n v="1"/>
    <n v="73.731808731808727"/>
    <n v="1"/>
  </r>
  <r>
    <x v="4"/>
    <s v="Agricamp Picobello"/>
    <s v=""/>
    <x v="213"/>
    <s v="Località non trovata"/>
    <s v="www.agricamppicobello.com"/>
    <s v="info@agricamppicobello.com"/>
    <n v="112"/>
    <n v="1"/>
    <n v="1"/>
    <n v="1"/>
    <n v="73.731808731808727"/>
    <n v="1"/>
  </r>
  <r>
    <x v="4"/>
    <s v="Sopra E Sotto"/>
    <s v="Contrada Serrone 3"/>
    <x v="213"/>
    <s v="Montelparo"/>
    <s v="www.sopraesotto.com"/>
    <s v="info@sopraesotto.com"/>
    <n v="112"/>
    <n v="1"/>
    <n v="1"/>
    <n v="1"/>
    <n v="73.731808731808727"/>
    <n v="1"/>
  </r>
  <r>
    <x v="7"/>
    <s v="Foresteria Del Viandante"/>
    <s v="Via Lrgo Marconi 3"/>
    <x v="213"/>
    <s v="Località non trovata"/>
    <s v=""/>
    <s v="scendoni52@gmail.com"/>
    <n v="112"/>
    <n v="0"/>
    <n v="1"/>
    <n v="0"/>
    <n v="73.731808731808727"/>
    <n v="1"/>
  </r>
  <r>
    <x v="4"/>
    <s v="T'Asteria"/>
    <s v="Colle Carbone  9"/>
    <x v="213"/>
    <s v="Località non trovata"/>
    <s v="www.tasteria.it"/>
    <s v="info@tasteria.it; isaak.tsorakidis@hotmail.it"/>
    <n v="112"/>
    <n v="1"/>
    <n v="1"/>
    <n v="1"/>
    <n v="73.731808731808727"/>
    <n v="1"/>
  </r>
  <r>
    <x v="3"/>
    <s v="B&amp;B Wendy Richardson"/>
    <s v="Via Celestiale 16"/>
    <x v="213"/>
    <s v="Località non trovata"/>
    <s v=""/>
    <s v="wendy@villainthevineyard.com"/>
    <n v="112"/>
    <n v="0"/>
    <n v="1"/>
    <n v="0"/>
    <n v="73.731808731808727"/>
    <n v="1"/>
  </r>
  <r>
    <x v="3"/>
    <s v="B&amp;B Curi Maurizio"/>
    <s v="Contrada Coste 24"/>
    <x v="213"/>
    <s v="Località non trovata"/>
    <s v=""/>
    <s v="info@lagolosacm.it"/>
    <n v="112"/>
    <n v="0"/>
    <n v="1"/>
    <n v="0"/>
    <n v="73.731808731808727"/>
    <n v="1"/>
  </r>
  <r>
    <x v="3"/>
    <s v="B&amp;B La Casa In Collina"/>
    <s v="Via Santa Maria 32"/>
    <x v="213"/>
    <s v="Località non trovata"/>
    <s v=""/>
    <s v=""/>
    <n v="112"/>
    <n v="0"/>
    <n v="0"/>
    <n v="0"/>
    <n v="73.731808731808727"/>
    <n v="1"/>
  </r>
  <r>
    <x v="4"/>
    <s v="Agriturismo Monteverde"/>
    <s v=""/>
    <x v="213"/>
    <s v="Contrada Coste"/>
    <s v=""/>
    <s v="salvatoregasperini@alice.it"/>
    <n v="112"/>
    <n v="0"/>
    <n v="1"/>
    <n v="0"/>
    <n v="73.731808731808727"/>
    <n v="1"/>
  </r>
  <r>
    <x v="3"/>
    <s v="B&amp;B L'Aurora"/>
    <s v="Via Risorgimento  25"/>
    <x v="213"/>
    <s v="C.Da Coste"/>
    <s v="www.bb-laurora.com"/>
    <s v="info@bb-laurora.com"/>
    <n v="112"/>
    <n v="1"/>
    <n v="1"/>
    <n v="1"/>
    <n v="73.731808731808727"/>
    <n v="1"/>
  </r>
  <r>
    <x v="3"/>
    <s v="B&amp;B Villa Cristina"/>
    <s v="Via Case E Pozzo 10"/>
    <x v="213"/>
    <s v="Località non trovata"/>
    <s v=""/>
    <s v=""/>
    <n v="112"/>
    <n v="0"/>
    <n v="0"/>
    <n v="0"/>
    <n v="73.731808731808727"/>
    <n v="1"/>
  </r>
  <r>
    <x v="1"/>
    <s v="Casale Monastero Sul Colle"/>
    <s v="C.Da Coste 18"/>
    <x v="213"/>
    <s v="Località non trovata"/>
    <s v="www.casalemonasteromarche.com"/>
    <s v="annessi@studioannessi.it"/>
    <n v="112"/>
    <n v="1"/>
    <n v="1"/>
    <n v="1"/>
    <n v="73.731808731808727"/>
    <n v="1"/>
  </r>
  <r>
    <x v="10"/>
    <s v="La Ginestra Hotel"/>
    <s v="Contrada Coste 2"/>
    <x v="213"/>
    <s v="Montelparo"/>
    <s v="www.laginestra.it"/>
    <s v="info@laginestra.it"/>
    <n v="112"/>
    <n v="1"/>
    <n v="1"/>
    <n v="1"/>
    <n v="73.731808731808727"/>
    <n v="1"/>
  </r>
  <r>
    <x v="5"/>
    <s v="Hotel Leone"/>
    <s v="Via Vittorio Emanuelel Ii  60"/>
    <x v="213"/>
    <s v="Località non trovata"/>
    <s v="www.hotelleonemarche.com"/>
    <s v="info@hotelleone.it"/>
    <n v="112"/>
    <n v="1"/>
    <n v="1"/>
    <n v="1"/>
    <n v="73.731808731808727"/>
    <n v="1"/>
  </r>
  <r>
    <x v="0"/>
    <s v="Country House Villa Liliana"/>
    <s v="Via Bucchiano Snc"/>
    <x v="214"/>
    <s v="Monte Rinaldo"/>
    <s v="www.villa-geminiani.com"/>
    <s v="liliana@villa-geminiani.com"/>
    <n v="113"/>
    <n v="1"/>
    <n v="1"/>
    <n v="1"/>
    <n v="73.731808731808727"/>
    <n v="1"/>
  </r>
  <r>
    <x v="5"/>
    <s v="La Cuma"/>
    <s v="Via Aso 12"/>
    <x v="214"/>
    <s v="Località non trovata"/>
    <s v=""/>
    <s v="liviopizzingrilli@gmail.com"/>
    <n v="113"/>
    <n v="0"/>
    <n v="1"/>
    <n v="0"/>
    <n v="73.731808731808727"/>
    <n v="1"/>
  </r>
  <r>
    <x v="4"/>
    <s v="Cantina Dei Monti &quot;Casa Sacciofa&quot;"/>
    <s v="Via Sant'Anna 3"/>
    <x v="214"/>
    <s v="Località non trovata"/>
    <s v="www.deimonti.com"/>
    <s v="cantina@deimonti.com"/>
    <n v="113"/>
    <n v="1"/>
    <n v="1"/>
    <n v="1"/>
    <n v="73.731808731808727"/>
    <n v="1"/>
  </r>
  <r>
    <x v="4"/>
    <s v="Casale Indaco"/>
    <s v="Via Crocifisso 14"/>
    <x v="214"/>
    <s v="Monte Rinaldo"/>
    <s v=""/>
    <s v="corradomiola@yahoo.it"/>
    <n v="113"/>
    <n v="0"/>
    <n v="1"/>
    <n v="0"/>
    <n v="73.731808731808727"/>
    <n v="1"/>
  </r>
  <r>
    <x v="3"/>
    <s v="B&amp;B Villa Elisabeth"/>
    <s v="Via Aso 49"/>
    <x v="214"/>
    <s v="Monte Rinaldo"/>
    <s v="www.villaelisabeth.it"/>
    <s v="giovanni.cantelmo49@gmail.com"/>
    <n v="113"/>
    <n v="1"/>
    <n v="1"/>
    <n v="1"/>
    <n v="73.731808731808727"/>
    <n v="1"/>
  </r>
  <r>
    <x v="4"/>
    <s v="Il Tempio Di Novana"/>
    <s v="Contrada Aso 44"/>
    <x v="214"/>
    <s v="Monte Rinaldo"/>
    <s v=""/>
    <s v="info@tempiodinovana.eu"/>
    <n v="113"/>
    <n v="0"/>
    <n v="1"/>
    <n v="0"/>
    <n v="73.731808731808727"/>
    <n v="1"/>
  </r>
  <r>
    <x v="4"/>
    <s v="Agriturismo Montorso"/>
    <s v="Contrada Bucchiano 14"/>
    <x v="214"/>
    <s v="Monte Rinaldo"/>
    <s v="www.agriturismomontorso.it"/>
    <s v="info@agriturismomontorso.it"/>
    <n v="113"/>
    <n v="1"/>
    <n v="1"/>
    <n v="1"/>
    <n v="73.731808731808727"/>
    <n v="1"/>
  </r>
  <r>
    <x v="3"/>
    <s v="B&amp;B Il Giogo"/>
    <s v="Contrada Fonterrante 10"/>
    <x v="215"/>
    <s v="Località non trovata"/>
    <s v="www.ilgiogo.com"/>
    <s v="info@ilgiogo.com; prenotazioni@ilgiogo.com"/>
    <n v="78"/>
    <n v="1"/>
    <n v="1"/>
    <n v="1"/>
    <n v="73.731808731808727"/>
    <n v="1"/>
  </r>
  <r>
    <x v="4"/>
    <s v="Agriturismo Crosta"/>
    <s v="Pozzetto 2/B"/>
    <x v="215"/>
    <s v="Valdaso Di Monterubbiano"/>
    <s v="www.agriturismo-crosta.it"/>
    <s v="info@agriturismo-crosta.it"/>
    <n v="78"/>
    <n v="1"/>
    <n v="1"/>
    <n v="1"/>
    <n v="73.731808731808727"/>
    <n v="1"/>
  </r>
  <r>
    <x v="3"/>
    <s v="La Quercia"/>
    <s v="Via Posenzano  11"/>
    <x v="215"/>
    <s v="Monterubbiano"/>
    <s v="www.laquercia-agriturismo.com"/>
    <s v="laradelgatto@libero.it"/>
    <n v="78"/>
    <n v="1"/>
    <n v="1"/>
    <n v="1"/>
    <n v="73.731808731808727"/>
    <n v="1"/>
  </r>
  <r>
    <x v="3"/>
    <s v="B&amp;B Vento Di Rose"/>
    <s v="Via Canniccio  7"/>
    <x v="215"/>
    <s v=" Monterubbiano"/>
    <s v="www.ventodirose.it"/>
    <s v="info@ventodirose.it"/>
    <n v="78"/>
    <n v="1"/>
    <n v="1"/>
    <n v="1"/>
    <n v="73.731808731808727"/>
    <n v="1"/>
  </r>
  <r>
    <x v="3"/>
    <s v="La Casa Dell'Arte"/>
    <s v=""/>
    <x v="215"/>
    <s v="Monterubbiano"/>
    <s v="casa dell arte.com"/>
    <s v="casadelarte@libero.it"/>
    <n v="78"/>
    <n v="1"/>
    <n v="1"/>
    <n v="1"/>
    <n v="73.731808731808727"/>
    <n v="1"/>
  </r>
  <r>
    <x v="2"/>
    <s v="Albergo Ristorante Pazzi"/>
    <s v="Via Laurenzi 10"/>
    <x v="215"/>
    <s v="Monterubbiano"/>
    <s v=""/>
    <s v=""/>
    <n v="78"/>
    <n v="0"/>
    <n v="0"/>
    <n v="0"/>
    <n v="73.731808731808727"/>
    <n v="1"/>
  </r>
  <r>
    <x v="2"/>
    <s v="Pensione Ristorante Da Checco"/>
    <s v="Via Porta Marina 5"/>
    <x v="215"/>
    <s v="Monterubbiano"/>
    <s v=""/>
    <s v=""/>
    <n v="78"/>
    <n v="0"/>
    <n v="0"/>
    <n v="0"/>
    <n v="73.731808731808727"/>
    <n v="1"/>
  </r>
  <r>
    <x v="4"/>
    <s v="Agriturismo Montesicuro"/>
    <s v="C.Da Montesicuro 9"/>
    <x v="215"/>
    <s v="Monterubbiano"/>
    <s v="www.agriturismomontesicuro.it"/>
    <s v="gaetanomonaldi@alice.it"/>
    <n v="78"/>
    <n v="1"/>
    <n v="1"/>
    <n v="1"/>
    <n v="73.731808731808727"/>
    <n v="1"/>
  </r>
  <r>
    <x v="5"/>
    <s v="Villa Montotto"/>
    <s v="Frazione Montotto 20"/>
    <x v="215"/>
    <s v="Monterubbiano"/>
    <s v="www.villamontotto.it"/>
    <s v="info@villamontotto.it"/>
    <n v="78"/>
    <n v="1"/>
    <n v="1"/>
    <n v="1"/>
    <n v="73.731808731808727"/>
    <n v="1"/>
  </r>
  <r>
    <x v="5"/>
    <s v="La Rosa Scarlatta"/>
    <s v="Largo V. Giovannetti 4"/>
    <x v="215"/>
    <s v="Monterubbiano"/>
    <s v="www.rosascarlatta.it"/>
    <s v="info@rosascarlatta.it"/>
    <n v="78"/>
    <n v="1"/>
    <n v="1"/>
    <n v="1"/>
    <n v="73.731808731808727"/>
    <n v="1"/>
  </r>
  <r>
    <x v="3"/>
    <s v="B&amp;B Il Grottino Di David Ciuti"/>
    <s v="Piazza Del Mercato 11"/>
    <x v="215"/>
    <s v="Località non trovata"/>
    <s v=""/>
    <s v="davidciuti@virgilio.it"/>
    <n v="78"/>
    <n v="0"/>
    <n v="1"/>
    <n v="0"/>
    <n v="73.731808731808727"/>
    <n v="1"/>
  </r>
  <r>
    <x v="3"/>
    <s v="B&amp;B Il Giardino Segreto"/>
    <s v="Xxv Aprile 1"/>
    <x v="215"/>
    <s v="Montotto"/>
    <s v=""/>
    <s v="rsquercia@libero.it"/>
    <n v="78"/>
    <n v="0"/>
    <n v="1"/>
    <n v="0"/>
    <n v="73.731808731808727"/>
    <n v="1"/>
  </r>
  <r>
    <x v="1"/>
    <s v="Callara' Alessandra"/>
    <s v="Via Chiesanuova 33"/>
    <x v="215"/>
    <s v="Monterubbiano"/>
    <s v=""/>
    <s v="alessandra.callara@gmail.com"/>
    <n v="78"/>
    <n v="0"/>
    <n v="1"/>
    <n v="0"/>
    <n v="73.731808731808727"/>
    <n v="1"/>
  </r>
  <r>
    <x v="1"/>
    <s v="Tesei Delia"/>
    <s v="Via San Giovanni 32"/>
    <x v="216"/>
    <s v="Monte San Pietrangeli"/>
    <s v=""/>
    <s v=""/>
    <n v="114"/>
    <n v="0"/>
    <n v="0"/>
    <n v="0"/>
    <n v="73.731808731808727"/>
    <n v="1"/>
  </r>
  <r>
    <x v="3"/>
    <s v="La Coccinella"/>
    <s v="Via Rivo 24"/>
    <x v="216"/>
    <s v="Monte San Pietrangeli"/>
    <s v=""/>
    <s v=""/>
    <n v="114"/>
    <n v="0"/>
    <n v="0"/>
    <n v="0"/>
    <n v="73.731808731808727"/>
    <n v="1"/>
  </r>
  <r>
    <x v="6"/>
    <s v="Area Di Sosta Camper - Montesanpietrangeli"/>
    <s v=""/>
    <x v="216"/>
    <s v="Località non trovata"/>
    <s v=""/>
    <s v=""/>
    <n v="114"/>
    <n v="0"/>
    <n v="0"/>
    <n v="0"/>
    <n v="73.731808731808727"/>
    <n v="1"/>
  </r>
  <r>
    <x v="4"/>
    <s v="L'Isola Che Non C'E'"/>
    <s v="Contrada Malvasia 1"/>
    <x v="216"/>
    <s v="Località non trovata"/>
    <s v="www.isolachenonce.eu"/>
    <s v="info@isolachenonce.eu"/>
    <n v="114"/>
    <n v="1"/>
    <n v="1"/>
    <n v="1"/>
    <n v="73.731808731808727"/>
    <n v="1"/>
  </r>
  <r>
    <x v="2"/>
    <s v="Pina"/>
    <s v="Via Roma 25"/>
    <x v="216"/>
    <s v="Monte San Pietrangeli"/>
    <s v=""/>
    <s v="hotelpinasas@virgilio.it"/>
    <n v="114"/>
    <n v="0"/>
    <n v="1"/>
    <n v="0"/>
    <n v="73.731808731808727"/>
    <n v="1"/>
  </r>
  <r>
    <x v="4"/>
    <s v="Agriturismo Fonte Carella"/>
    <s v="Contrada Carella 4"/>
    <x v="216"/>
    <s v="Monte San Pietrangeli"/>
    <s v=""/>
    <s v="fontecarella@tin.it"/>
    <n v="114"/>
    <n v="0"/>
    <n v="1"/>
    <n v="0"/>
    <n v="73.731808731808727"/>
    <n v="1"/>
  </r>
  <r>
    <x v="2"/>
    <s v="Albergo La Vecchia Fornace"/>
    <s v="Piazza Salvo D'Acquisto 5"/>
    <x v="217"/>
    <s v="Monte Urano"/>
    <s v="www.lavecchiafornace.net"/>
    <s v="allavecchiafornace@hotmail.it"/>
    <n v="43"/>
    <n v="1"/>
    <n v="1"/>
    <n v="1"/>
    <n v="73.731808731808727"/>
    <n v="1"/>
  </r>
  <r>
    <x v="4"/>
    <s v="Agriturismo Delle Rose"/>
    <s v="Contrada San Pietro 9"/>
    <x v="217"/>
    <s v="Monte Urano"/>
    <s v="www.agriturismodellerose.it"/>
    <s v="info@agriturismodellerose.it"/>
    <n v="43"/>
    <n v="1"/>
    <n v="1"/>
    <n v="1"/>
    <n v="73.731808731808727"/>
    <n v="1"/>
  </r>
  <r>
    <x v="3"/>
    <s v="Il Gallo Del Vicino B&amp;B"/>
    <s v="C.Da Sant'Isidoro 26"/>
    <x v="217"/>
    <s v="Località non trovata"/>
    <s v="www.ilgallodelvicino.com"/>
    <s v="ilgallodelvicino@hotmail.it"/>
    <n v="43"/>
    <n v="1"/>
    <n v="1"/>
    <n v="1"/>
    <n v="73.731808731808727"/>
    <n v="1"/>
  </r>
  <r>
    <x v="3"/>
    <s v="B&amp;B Ai Quattro Ulivi"/>
    <s v="Via Grecia 2 51"/>
    <x v="217"/>
    <s v="Località non trovata"/>
    <s v="www.aiquattroulivi.it"/>
    <s v="lu.iacovelli@hotmail.it"/>
    <n v="43"/>
    <n v="1"/>
    <n v="1"/>
    <n v="1"/>
    <n v="73.731808731808727"/>
    <n v="1"/>
  </r>
  <r>
    <x v="0"/>
    <s v="Il Giardino Di Mavi"/>
    <s v="Contrada Tenna 6/A"/>
    <x v="217"/>
    <s v="Monte Urano"/>
    <s v=""/>
    <s v="pallottamariavittoria@gmail.com"/>
    <n v="43"/>
    <n v="0"/>
    <n v="1"/>
    <n v="0"/>
    <n v="73.731808731808727"/>
    <n v="1"/>
  </r>
  <r>
    <x v="11"/>
    <s v="Camping San Procolo"/>
    <s v="Contrada Selve 3"/>
    <x v="218"/>
    <s v="Monte Vidon Combatte"/>
    <s v=""/>
    <s v="pim@sanprocolo.com"/>
    <n v="80"/>
    <n v="0"/>
    <n v="1"/>
    <n v="0"/>
    <n v="73.731808731808727"/>
    <n v="1"/>
  </r>
  <r>
    <x v="5"/>
    <s v="Il Frutteto"/>
    <s v="Contrada Madonna Degli Angeli 10"/>
    <x v="218"/>
    <s v="Monte Vidon Combatte"/>
    <s v="www.ilfrutteto.biz"/>
    <s v="il.frutteto@tiscali.it"/>
    <n v="80"/>
    <n v="1"/>
    <n v="1"/>
    <n v="1"/>
    <n v="73.731808731808727"/>
    <n v="1"/>
  </r>
  <r>
    <x v="6"/>
    <s v="Area Di Sosta Camper"/>
    <s v=""/>
    <x v="219"/>
    <s v="Località non trovata"/>
    <s v=""/>
    <s v=""/>
    <n v="93"/>
    <n v="0"/>
    <n v="0"/>
    <n v="0"/>
    <n v="73.731808731808727"/>
    <n v="1"/>
  </r>
  <r>
    <x v="0"/>
    <s v="Covodigiramondo"/>
    <s v="Contrada Vallemarina 13"/>
    <x v="219"/>
    <s v="Monte Vidon Corrado"/>
    <s v="www.covodigiramondo.com"/>
    <s v="info@covodigiramondo.com"/>
    <n v="93"/>
    <n v="1"/>
    <n v="1"/>
    <n v="1"/>
    <n v="73.731808731808727"/>
    <n v="1"/>
  </r>
  <r>
    <x v="4"/>
    <s v="L'Acacia"/>
    <s v="Contrada Vallemarina 1"/>
    <x v="219"/>
    <s v="Monte Vidon Corrado"/>
    <s v=""/>
    <s v="selandari.marco@libero.it"/>
    <n v="93"/>
    <n v="0"/>
    <n v="1"/>
    <n v="0"/>
    <n v="73.731808731808727"/>
    <n v="1"/>
  </r>
  <r>
    <x v="3"/>
    <s v="Braghin Annie"/>
    <s v="Via Polveriggia 1"/>
    <x v="220"/>
    <s v="Montottone"/>
    <s v=""/>
    <s v=""/>
    <n v="101"/>
    <n v="0"/>
    <n v="0"/>
    <n v="0"/>
    <n v="73.731808731808727"/>
    <n v="1"/>
  </r>
  <r>
    <x v="4"/>
    <s v="Eschito"/>
    <s v="Via Molino 27"/>
    <x v="220"/>
    <s v="Montottone"/>
    <s v=""/>
    <s v=""/>
    <n v="101"/>
    <n v="0"/>
    <n v="0"/>
    <n v="0"/>
    <n v="73.731808731808727"/>
    <n v="1"/>
  </r>
  <r>
    <x v="4"/>
    <s v="Il Grappolo Rosso"/>
    <s v="Via Forche Di Tenna 14"/>
    <x v="220"/>
    <s v="Montottone"/>
    <s v=""/>
    <s v="info@grappolorosso.it"/>
    <n v="101"/>
    <n v="0"/>
    <n v="1"/>
    <n v="0"/>
    <n v="73.731808731808727"/>
    <n v="1"/>
  </r>
  <r>
    <x v="3"/>
    <s v="B&amp;B Den Hartog Cornelis Maarten"/>
    <s v="Via San Pietro Martire 17"/>
    <x v="220"/>
    <s v="Località non trovata"/>
    <s v=""/>
    <s v="cees.denhartog@hotmail.com"/>
    <n v="101"/>
    <n v="0"/>
    <n v="1"/>
    <n v="0"/>
    <n v="73.731808731808727"/>
    <n v="1"/>
  </r>
  <r>
    <x v="3"/>
    <s v="B&amp;B Il Vecchio Tiglio Di Ercoli Roberta"/>
    <s v="Piazza Marconi 1"/>
    <x v="220"/>
    <s v="Località non trovata"/>
    <s v=""/>
    <s v="bettyre@libero.it"/>
    <n v="101"/>
    <n v="0"/>
    <n v="1"/>
    <n v="0"/>
    <n v="73.731808731808727"/>
    <n v="1"/>
  </r>
  <r>
    <x v="3"/>
    <s v="B&amp;B Klein Severt Anne Claire Veronique"/>
    <s v="Via S. Pietro Martire 17"/>
    <x v="220"/>
    <s v="Località non trovata"/>
    <s v="www.casolareresole.com"/>
    <s v="info@casolareresole.com"/>
    <n v="101"/>
    <n v="1"/>
    <n v="1"/>
    <n v="1"/>
    <n v="73.731808731808727"/>
    <n v="1"/>
  </r>
  <r>
    <x v="3"/>
    <s v="B&amp;B Valentino"/>
    <s v="Circonvallazione 5"/>
    <x v="220"/>
    <s v="Località non trovata"/>
    <s v=""/>
    <s v="valentino.cm.janigro@gmail.com"/>
    <n v="101"/>
    <n v="0"/>
    <n v="1"/>
    <n v="0"/>
    <n v="73.731808731808727"/>
    <n v="1"/>
  </r>
  <r>
    <x v="5"/>
    <s v="Dal Priore"/>
    <s v="Via Mistichelli 8"/>
    <x v="221"/>
    <s v="Moresco"/>
    <s v="www.dalpriore.it"/>
    <s v="info@dalpriore.it"/>
    <n v="68"/>
    <n v="1"/>
    <n v="1"/>
    <n v="1"/>
    <n v="73.731808731808727"/>
    <n v="1"/>
  </r>
  <r>
    <x v="5"/>
    <s v="Moresco Country House La Valle Dell'Arcobaleno"/>
    <s v="Via Montefiore Corta Snc"/>
    <x v="221"/>
    <s v="Moresco"/>
    <s v=""/>
    <s v="st.santarelli@gmail.com"/>
    <n v="68"/>
    <n v="0"/>
    <n v="1"/>
    <n v="0"/>
    <n v="73.731808731808727"/>
    <n v="1"/>
  </r>
  <r>
    <x v="6"/>
    <s v="Area Di Sosta Camper"/>
    <s v=""/>
    <x v="221"/>
    <s v="Località non trovata"/>
    <s v=""/>
    <s v=""/>
    <n v="68"/>
    <n v="0"/>
    <n v="0"/>
    <n v="0"/>
    <n v="73.731808731808727"/>
    <n v="1"/>
  </r>
  <r>
    <x v="4"/>
    <s v="La Meridiana"/>
    <s v="Contrada Forti 8"/>
    <x v="221"/>
    <s v="Moresco"/>
    <s v="www.agrimeridiana.it"/>
    <s v="info@agrimeridiana.it"/>
    <n v="68"/>
    <n v="1"/>
    <n v="1"/>
    <n v="1"/>
    <n v="73.731808731808727"/>
    <n v="1"/>
  </r>
  <r>
    <x v="4"/>
    <s v="Verdi Colline"/>
    <s v="Contrada Croce 3"/>
    <x v="222"/>
    <s v="Ortezzano"/>
    <s v="www.agriturismoverdicolline.it"/>
    <s v="info@agriturismoverdicolline.it"/>
    <n v="53"/>
    <n v="1"/>
    <n v="1"/>
    <n v="1"/>
    <n v="73.731808731808727"/>
    <n v="1"/>
  </r>
  <r>
    <x v="4"/>
    <s v="Vecchio Gelso"/>
    <s v="Contrada Casali 11"/>
    <x v="222"/>
    <s v="Ortezzano"/>
    <s v="www.vecchiogelso.com"/>
    <s v="info@vecchiogelso.com"/>
    <n v="53"/>
    <n v="1"/>
    <n v="1"/>
    <n v="1"/>
    <n v="73.731808731808727"/>
    <n v="1"/>
  </r>
  <r>
    <x v="5"/>
    <s v="Ristorante Locanda I Piceni"/>
    <s v="Piazza Marcello Savini  1"/>
    <x v="222"/>
    <s v="Ortezzano"/>
    <s v="www.locandaipiceni.it"/>
    <s v="locandaipiceni@virgilio.it"/>
    <n v="53"/>
    <n v="1"/>
    <n v="1"/>
    <n v="1"/>
    <n v="73.731808731808727"/>
    <n v="1"/>
  </r>
  <r>
    <x v="4"/>
    <s v="La Casa Degli Gnomi"/>
    <s v="Contrada Canali 9"/>
    <x v="222"/>
    <s v="Ortezzano"/>
    <s v="www.lacasadeglignomi.net"/>
    <s v="info@lacasadeglignomi.net"/>
    <n v="53"/>
    <n v="1"/>
    <n v="1"/>
    <n v="1"/>
    <n v="73.731808731808727"/>
    <n v="1"/>
  </r>
  <r>
    <x v="4"/>
    <s v="La Casa Degli Elfi"/>
    <s v="Contrada Canali 7"/>
    <x v="222"/>
    <s v="Canali"/>
    <s v=""/>
    <s v="info@lacasadeglignomi.net"/>
    <n v="53"/>
    <n v="0"/>
    <n v="1"/>
    <n v="0"/>
    <n v="73.731808731808727"/>
    <n v="1"/>
  </r>
  <r>
    <x v="3"/>
    <s v="B&amp;B Casa Eleonora"/>
    <s v="Piazza Umberto I 19"/>
    <x v="222"/>
    <s v="Località non trovata"/>
    <s v=""/>
    <s v="c.testa85@gmail.com"/>
    <n v="53"/>
    <n v="0"/>
    <n v="1"/>
    <n v="0"/>
    <n v="73.731808731808727"/>
    <n v="1"/>
  </r>
  <r>
    <x v="3"/>
    <s v="B&amp;B Porta Da Sole"/>
    <s v="Via San Pietro 2"/>
    <x v="222"/>
    <s v="Località non trovata"/>
    <s v=""/>
    <s v="vitalibas@gmail.com"/>
    <n v="53"/>
    <n v="0"/>
    <n v="1"/>
    <n v="0"/>
    <n v="73.731808731808727"/>
    <n v="1"/>
  </r>
  <r>
    <x v="4"/>
    <s v="Villa Cru"/>
    <s v="Via San Luca 6"/>
    <x v="222"/>
    <s v="Località non trovata"/>
    <s v=""/>
    <s v="info@agriturismovillacru.it"/>
    <n v="53"/>
    <n v="0"/>
    <n v="1"/>
    <n v="0"/>
    <n v="73.731808731808727"/>
    <n v="1"/>
  </r>
  <r>
    <x v="0"/>
    <s v="Colle Indaco"/>
    <s v="Contrada Indaco 5"/>
    <x v="222"/>
    <s v="Ortezzano"/>
    <s v="www.colleindaco.it"/>
    <s v="info@colleindaco.it"/>
    <n v="53"/>
    <n v="1"/>
    <n v="1"/>
    <n v="1"/>
    <n v="73.731808731808727"/>
    <n v="1"/>
  </r>
  <r>
    <x v="3"/>
    <s v="B&amp;B Tre Ortenzie"/>
    <s v=" Roma 45"/>
    <x v="222"/>
    <s v="Località non trovata"/>
    <s v=""/>
    <s v="adolfogiulietti@gmail.com"/>
    <n v="53"/>
    <n v="0"/>
    <n v="1"/>
    <n v="0"/>
    <n v="73.731808731808727"/>
    <n v="1"/>
  </r>
  <r>
    <x v="3"/>
    <s v="B&amp;B Summer"/>
    <s v=""/>
    <x v="223"/>
    <s v="Località non trovata"/>
    <s v="www.bbsummer.it"/>
    <s v="info@bbsummer.it"/>
    <n v="64"/>
    <n v="1"/>
    <n v="1"/>
    <n v="1"/>
    <n v="73.731808731808727"/>
    <n v="1"/>
  </r>
  <r>
    <x v="5"/>
    <s v="Contea Dei Ciliegi"/>
    <s v="Via Dei Piceni 14"/>
    <x v="223"/>
    <s v="Collina &quot;Monte Serrone&quot;"/>
    <s v="www.laconteadeiciliegi.it"/>
    <s v="info@conteadeiciliegi.it"/>
    <n v="64"/>
    <n v="1"/>
    <n v="1"/>
    <n v="1"/>
    <n v="73.731808731808727"/>
    <n v="1"/>
  </r>
  <r>
    <x v="10"/>
    <s v="Residence San Marino"/>
    <s v="Via San Marino 2"/>
    <x v="223"/>
    <s v="Pedaso"/>
    <s v=""/>
    <s v="valterossi@alice.it"/>
    <n v="64"/>
    <n v="0"/>
    <n v="1"/>
    <n v="0"/>
    <n v="73.731808731808727"/>
    <n v="1"/>
  </r>
  <r>
    <x v="12"/>
    <s v="Chalet La Lampara"/>
    <s v=""/>
    <x v="223"/>
    <s v="Pedaso"/>
    <s v=""/>
    <s v="info@ristorantechaletlalampara.com"/>
    <n v="64"/>
    <n v="0"/>
    <n v="1"/>
    <n v="0"/>
    <n v="73.731808731808727"/>
    <n v="1"/>
  </r>
  <r>
    <x v="12"/>
    <s v="Matepaya Club"/>
    <s v=""/>
    <x v="223"/>
    <s v="Località non trovata"/>
    <s v=""/>
    <s v=""/>
    <n v="64"/>
    <n v="0"/>
    <n v="0"/>
    <n v="0"/>
    <n v="73.731808731808727"/>
    <n v="1"/>
  </r>
  <r>
    <x v="12"/>
    <s v="Il Faro"/>
    <s v="Via Giacomo Leopardi 13"/>
    <x v="223"/>
    <s v="Pedaso"/>
    <s v=""/>
    <s v=""/>
    <n v="64"/>
    <n v="0"/>
    <n v="0"/>
    <n v="0"/>
    <n v="73.731808731808727"/>
    <n v="1"/>
  </r>
  <r>
    <x v="14"/>
    <s v="Tibiceco"/>
    <s v="Via Adriatica Sud 37"/>
    <x v="223"/>
    <s v="Pedaso"/>
    <s v="www.tibiceco.it"/>
    <s v="info@tibiceco.it"/>
    <n v="64"/>
    <n v="1"/>
    <n v="1"/>
    <n v="1"/>
    <n v="73.731808731808727"/>
    <n v="1"/>
  </r>
  <r>
    <x v="2"/>
    <s v="Pensione Verde"/>
    <s v="Via Giacomo Matteotti 24"/>
    <x v="223"/>
    <s v="Pedaso"/>
    <s v="www.pensioneverde.it"/>
    <s v="info@pensioneverde.it"/>
    <n v="64"/>
    <n v="1"/>
    <n v="1"/>
    <n v="1"/>
    <n v="73.731808731808727"/>
    <n v="1"/>
  </r>
  <r>
    <x v="2"/>
    <s v="Valdaso Hotel"/>
    <s v="Via Valdaso 26"/>
    <x v="223"/>
    <s v="Pedaso"/>
    <s v="www.fata.it"/>
    <s v="VALDASO@FATA.IT"/>
    <n v="64"/>
    <n v="1"/>
    <n v="1"/>
    <n v="1"/>
    <n v="73.731808731808727"/>
    <n v="1"/>
  </r>
  <r>
    <x v="2"/>
    <s v="Roma"/>
    <s v="Contrada Sant' Antonio 10"/>
    <x v="224"/>
    <s v="Petritoli"/>
    <s v="www.albergoroma.it"/>
    <s v="fulvital@tin.it"/>
    <n v="90"/>
    <n v="1"/>
    <n v="1"/>
    <n v="1"/>
    <n v="73.731808731808727"/>
    <n v="1"/>
  </r>
  <r>
    <x v="3"/>
    <s v="B&amp;B Mare E Monti"/>
    <s v="Contrada Agelli 52"/>
    <x v="224"/>
    <s v="Petritoli"/>
    <s v="www.mareemontimarche.com"/>
    <s v="info@mareemontimarche.com"/>
    <n v="90"/>
    <n v="1"/>
    <n v="1"/>
    <n v="1"/>
    <n v="73.731808731808727"/>
    <n v="1"/>
  </r>
  <r>
    <x v="4"/>
    <s v="M.E.S. - Azienda Agricola Di Cicchese Paola"/>
    <s v="Contrada San Savino 57"/>
    <x v="224"/>
    <s v="Petritoli"/>
    <s v="www.agribiomes.it"/>
    <s v="info@agribiomes.it"/>
    <n v="90"/>
    <n v="1"/>
    <n v="1"/>
    <n v="1"/>
    <n v="73.731808731808727"/>
    <n v="1"/>
  </r>
  <r>
    <x v="4"/>
    <s v="Lo Scoiattolo"/>
    <s v="Contrada Maltignano 9"/>
    <x v="224"/>
    <s v="Petritoli"/>
    <s v="www.agriturismoloscoiattolo.it"/>
    <s v="agriturismoloscoiattolo@alice.it"/>
    <n v="90"/>
    <n v="1"/>
    <n v="1"/>
    <n v="1"/>
    <n v="73.731808731808727"/>
    <n v="1"/>
  </r>
  <r>
    <x v="4"/>
    <s v="Parco Galeano"/>
    <s v=""/>
    <x v="224"/>
    <s v="Località non trovata"/>
    <s v="www.parcogaleano.it"/>
    <s v="info@parcogaleano.it"/>
    <n v="90"/>
    <n v="1"/>
    <n v="1"/>
    <n v="1"/>
    <n v="73.731808731808727"/>
    <n v="1"/>
  </r>
  <r>
    <x v="3"/>
    <s v="B&amp;B Parisi Rosaria"/>
    <s v="C.Da Solagna 1"/>
    <x v="224"/>
    <s v="Moregnano"/>
    <s v=""/>
    <s v="info.raggiodisole@hotmail.com"/>
    <n v="90"/>
    <n v="0"/>
    <n v="1"/>
    <n v="0"/>
    <n v="73.731808731808727"/>
    <n v="1"/>
  </r>
  <r>
    <x v="3"/>
    <s v="B&amp;B Casa Cormar"/>
    <s v="Contrada Sant'Antonio 6"/>
    <x v="224"/>
    <s v="Località non trovata"/>
    <s v="http://www.casacormar.com/it/benvenuti"/>
    <s v="info@casacormar.com"/>
    <n v="90"/>
    <n v="1"/>
    <n v="1"/>
    <n v="1"/>
    <n v="73.731808731808727"/>
    <n v="1"/>
  </r>
  <r>
    <x v="3"/>
    <s v="B&amp;B Elena Monaldi"/>
    <s v="Via Sant'Antonio 122"/>
    <x v="224"/>
    <s v="Petritoli"/>
    <s v="www.bluemoonresort.it"/>
    <s v="elena.monaldi@gmail.com"/>
    <n v="90"/>
    <n v="1"/>
    <n v="1"/>
    <n v="1"/>
    <n v="73.731808731808727"/>
    <n v="1"/>
  </r>
  <r>
    <x v="3"/>
    <s v="B&amp;B Villa Toccamona Petritoli"/>
    <s v="C.Da San Marziale 5"/>
    <x v="224"/>
    <s v="Località non trovata"/>
    <s v=""/>
    <s v="lambertosantoni@gmail.com"/>
    <n v="90"/>
    <n v="0"/>
    <n v="1"/>
    <n v="0"/>
    <n v="73.731808731808727"/>
    <n v="1"/>
  </r>
  <r>
    <x v="1"/>
    <s v="Casa Iris"/>
    <s v=""/>
    <x v="224"/>
    <s v="Località non trovata"/>
    <s v=""/>
    <s v="diegomorellidm@libero.it"/>
    <n v="90"/>
    <n v="0"/>
    <n v="1"/>
    <n v="0"/>
    <n v="73.731808731808727"/>
    <n v="1"/>
  </r>
  <r>
    <x v="3"/>
    <s v="B&amp;B Capanna Margherita"/>
    <s v="Contrada Montoro 18"/>
    <x v="224"/>
    <s v="Petritoli"/>
    <s v=""/>
    <s v="reinhold@cab-bike.com"/>
    <n v="90"/>
    <n v="0"/>
    <n v="1"/>
    <n v="0"/>
    <n v="73.731808731808727"/>
    <n v="1"/>
  </r>
  <r>
    <x v="3"/>
    <s v="B&amp;B La Scentella"/>
    <s v="Contrada Sant' Antonio 4"/>
    <x v="224"/>
    <s v="Petritoli"/>
    <s v="www.scentella.it"/>
    <s v="info@scentella.it"/>
    <n v="90"/>
    <n v="1"/>
    <n v="1"/>
    <n v="1"/>
    <n v="73.731808731808727"/>
    <n v="1"/>
  </r>
  <r>
    <x v="4"/>
    <s v="Agriturismo Serena"/>
    <s v="Contrada Contro 11"/>
    <x v="224"/>
    <s v="Petritoli"/>
    <s v="www.agriturismoserena.it"/>
    <s v="info@agriturismoserena.it"/>
    <n v="90"/>
    <n v="1"/>
    <n v="1"/>
    <n v="1"/>
    <n v="73.731808731808727"/>
    <n v="1"/>
  </r>
  <r>
    <x v="3"/>
    <s v="B&amp;B Foglini Livia"/>
    <s v="Contrada San Savino 51"/>
    <x v="224"/>
    <s v="Petritoli"/>
    <s v="www.ilbiologicodilivia.com"/>
    <s v="foam.bio@gmail.com"/>
    <n v="90"/>
    <n v="1"/>
    <n v="1"/>
    <n v="1"/>
    <n v="73.731808731808727"/>
    <n v="1"/>
  </r>
  <r>
    <x v="3"/>
    <s v="B&amp;B Bates Geoffrey"/>
    <s v="Largo Lucentini 5"/>
    <x v="224"/>
    <s v="Petritoli"/>
    <s v=""/>
    <s v=""/>
    <n v="90"/>
    <n v="0"/>
    <n v="0"/>
    <n v="0"/>
    <n v="73.731808731808727"/>
    <n v="1"/>
  </r>
  <r>
    <x v="5"/>
    <s v="Affittacamere Vitali Fulvio"/>
    <s v="Largo Giacomo Leopardi 26"/>
    <x v="224"/>
    <s v="Petritoli"/>
    <s v=""/>
    <s v=""/>
    <n v="90"/>
    <n v="0"/>
    <n v="0"/>
    <n v="0"/>
    <n v="73.731808731808727"/>
    <n v="1"/>
  </r>
  <r>
    <x v="2"/>
    <s v="Dipendenza Hotel Roma"/>
    <s v="Largo Giacomo Leopardi 26"/>
    <x v="224"/>
    <s v="Petritoli"/>
    <s v="www.albergoroma.it"/>
    <s v="fulvital@tin.it"/>
    <n v="90"/>
    <n v="1"/>
    <n v="1"/>
    <n v="1"/>
    <n v="73.731808731808727"/>
    <n v="1"/>
  </r>
  <r>
    <x v="3"/>
    <s v="B&amp;B Regina Margherita"/>
    <s v="Via Tornabuoni 27"/>
    <x v="224"/>
    <s v="Località non trovata"/>
    <s v=""/>
    <s v="andrea.mars92@gmail.com"/>
    <n v="90"/>
    <n v="0"/>
    <n v="1"/>
    <n v="0"/>
    <n v="73.731808731808727"/>
    <n v="1"/>
  </r>
  <r>
    <x v="4"/>
    <s v="Verde Benessere Villaggio Agrituristico"/>
    <s v=""/>
    <x v="225"/>
    <s v="Ponzano Di Fermo"/>
    <s v="www.verdebenessere.it"/>
    <s v="info@verdebenessere.it"/>
    <n v="105"/>
    <n v="1"/>
    <n v="1"/>
    <n v="1"/>
    <n v="73.731808731808727"/>
    <n v="1"/>
  </r>
  <r>
    <x v="4"/>
    <s v="La Fonte"/>
    <s v="Contrada Fonte 5"/>
    <x v="225"/>
    <s v="Ponzano Di Fermo"/>
    <s v="www.agrifonte.it"/>
    <s v="agrifonte@agrifonte.it"/>
    <n v="105"/>
    <n v="1"/>
    <n v="1"/>
    <n v="1"/>
    <n v="73.731808731808727"/>
    <n v="1"/>
  </r>
  <r>
    <x v="4"/>
    <s v="L'Oasi Di Pierino"/>
    <s v="Via Molino Nuovo 1"/>
    <x v="225"/>
    <s v="Ponzano Di Fermo"/>
    <s v=""/>
    <s v="loasidipierino@libero.it"/>
    <n v="105"/>
    <n v="0"/>
    <n v="1"/>
    <n v="0"/>
    <n v="73.731808731808727"/>
    <n v="1"/>
  </r>
  <r>
    <x v="4"/>
    <s v="Il Melograno"/>
    <s v="Contrada Capparuccia 34"/>
    <x v="225"/>
    <s v="Ponzano Di Fermo"/>
    <s v="www.ilmelogranoagriturismo.com"/>
    <s v="ilmelograno@hotmail.com"/>
    <n v="105"/>
    <n v="1"/>
    <n v="1"/>
    <n v="1"/>
    <n v="73.731808731808727"/>
    <n v="1"/>
  </r>
  <r>
    <x v="3"/>
    <s v="B&amp;B Al Mare"/>
    <s v="Via Rossini 19"/>
    <x v="226"/>
    <s v="Porto San Giorgio"/>
    <s v="www.bb-almare.it"/>
    <s v="info@bb-almare.it"/>
    <n v="70"/>
    <n v="1"/>
    <n v="1"/>
    <n v="1"/>
    <n v="73.731808731808727"/>
    <n v="1"/>
  </r>
  <r>
    <x v="3"/>
    <s v="B&amp;B La Tana Di Baghera"/>
    <s v="Via Sauro 131"/>
    <x v="226"/>
    <s v="Porto San Giorgio"/>
    <s v=""/>
    <s v="stef.cesarini@gmail.com"/>
    <n v="70"/>
    <n v="0"/>
    <n v="1"/>
    <n v="0"/>
    <n v="73.731808731808727"/>
    <n v="1"/>
  </r>
  <r>
    <x v="12"/>
    <s v="Chalet Barracuda"/>
    <s v=""/>
    <x v="226"/>
    <s v="Porto San Giorgio"/>
    <s v=""/>
    <s v="chaletbarracuda2@live.com"/>
    <n v="70"/>
    <n v="0"/>
    <n v="1"/>
    <n v="0"/>
    <n v="73.731808731808727"/>
    <n v="1"/>
  </r>
  <r>
    <x v="12"/>
    <s v="Amorino"/>
    <s v="Lungomare Gramsci 1 1"/>
    <x v="226"/>
    <s v="Porto San Giorgio"/>
    <s v=""/>
    <s v="andreabazzani1987@libero.it"/>
    <n v="70"/>
    <n v="0"/>
    <n v="1"/>
    <n v="0"/>
    <n v="73.731808731808727"/>
    <n v="1"/>
  </r>
  <r>
    <x v="12"/>
    <s v="Il Delfino Verde"/>
    <s v="Lungomare Gramsci 1 1"/>
    <x v="226"/>
    <s v="Porto San Giorgio"/>
    <s v=""/>
    <s v=""/>
    <n v="70"/>
    <n v="0"/>
    <n v="0"/>
    <n v="0"/>
    <n v="73.731808731808727"/>
    <n v="1"/>
  </r>
  <r>
    <x v="12"/>
    <s v="Marakaibo"/>
    <s v="Lungomare Gramsci 1 1"/>
    <x v="226"/>
    <s v="Porto San Giorgio"/>
    <s v=""/>
    <s v="chalet_marakaibo@alice.it"/>
    <n v="70"/>
    <n v="0"/>
    <n v="1"/>
    <n v="0"/>
    <n v="73.731808731808727"/>
    <n v="1"/>
  </r>
  <r>
    <x v="12"/>
    <s v="Windsurf"/>
    <s v="Lungomare Gramsci Nord 1 1"/>
    <x v="226"/>
    <s v="Porto San Giorgio"/>
    <s v=""/>
    <s v="romano.montagnoli@alice.it"/>
    <n v="70"/>
    <n v="0"/>
    <n v="1"/>
    <n v="0"/>
    <n v="73.731808731808727"/>
    <n v="1"/>
  </r>
  <r>
    <x v="12"/>
    <s v="Tucano Beach"/>
    <s v="Lungomare Gramsci 1 1"/>
    <x v="226"/>
    <s v="Porto San Giorgio"/>
    <s v=""/>
    <s v=""/>
    <n v="70"/>
    <n v="0"/>
    <n v="0"/>
    <n v="0"/>
    <n v="73.731808731808727"/>
    <n v="1"/>
  </r>
  <r>
    <x v="12"/>
    <s v="La Terrazza-Praia Do Sol"/>
    <s v="Via Castelfidardo - Lungo Mare Gramsci Nord 2 2"/>
    <x v="226"/>
    <s v="Porto San Giorgio"/>
    <s v=""/>
    <s v=""/>
    <n v="70"/>
    <n v="0"/>
    <n v="0"/>
    <n v="0"/>
    <n v="73.731808731808727"/>
    <n v="1"/>
  </r>
  <r>
    <x v="12"/>
    <s v="Stella Adriatica"/>
    <s v="Lungomare Gramsci 1 1"/>
    <x v="226"/>
    <s v="Porto San Giorgio"/>
    <s v=""/>
    <s v=""/>
    <n v="70"/>
    <n v="0"/>
    <n v="0"/>
    <n v="0"/>
    <n v="73.731808731808727"/>
    <n v="1"/>
  </r>
  <r>
    <x v="12"/>
    <s v="Kursaal"/>
    <s v="Lungomare Gramsci 1 1"/>
    <x v="226"/>
    <s v="Porto San Giorgio"/>
    <s v=""/>
    <s v=""/>
    <n v="70"/>
    <n v="0"/>
    <n v="0"/>
    <n v="0"/>
    <n v="73.731808731808727"/>
    <n v="1"/>
  </r>
  <r>
    <x v="12"/>
    <s v="Chalet Jolly"/>
    <s v="Lungomare Gramsci Nord 1 1"/>
    <x v="226"/>
    <s v="Porto San Giorgio"/>
    <s v=""/>
    <s v=""/>
    <n v="70"/>
    <n v="0"/>
    <n v="0"/>
    <n v="0"/>
    <n v="73.731808731808727"/>
    <n v="1"/>
  </r>
  <r>
    <x v="12"/>
    <s v="Chalet Bounty"/>
    <s v="Lungomare Gramsci 1 1"/>
    <x v="226"/>
    <s v="Porto San Giorgio"/>
    <s v=""/>
    <s v=""/>
    <n v="70"/>
    <n v="0"/>
    <n v="0"/>
    <n v="0"/>
    <n v="73.731808731808727"/>
    <n v="1"/>
  </r>
  <r>
    <x v="12"/>
    <s v="Coco Loco Beach"/>
    <s v="Lungomare Gramsci 1 1"/>
    <x v="226"/>
    <s v="Porto San Giorgio"/>
    <s v=""/>
    <s v=""/>
    <n v="70"/>
    <n v="0"/>
    <n v="0"/>
    <n v="0"/>
    <n v="73.731808731808727"/>
    <n v="1"/>
  </r>
  <r>
    <x v="12"/>
    <s v="Le Gall"/>
    <s v="Lungomare Gramsci 1 1"/>
    <x v="226"/>
    <s v="Porto San Giorgio"/>
    <s v=""/>
    <s v=""/>
    <n v="70"/>
    <n v="0"/>
    <n v="0"/>
    <n v="0"/>
    <n v="73.731808731808727"/>
    <n v="1"/>
  </r>
  <r>
    <x v="12"/>
    <s v="Chalet Da Duilio"/>
    <s v="Lungomare Gramsci Sud 1 1"/>
    <x v="226"/>
    <s v="Porto San Giorgio"/>
    <s v=""/>
    <s v="info@chaletduilio.it"/>
    <n v="70"/>
    <n v="0"/>
    <n v="1"/>
    <n v="0"/>
    <n v="73.731808731808727"/>
    <n v="1"/>
  </r>
  <r>
    <x v="12"/>
    <s v="La Capannina"/>
    <s v="Viale Antonio Gramsci 1 1"/>
    <x v="226"/>
    <s v="Porto San Giorgio"/>
    <s v=""/>
    <s v="info@villaggiolacapannina.it"/>
    <n v="70"/>
    <n v="0"/>
    <n v="1"/>
    <n v="0"/>
    <n v="73.731808731808727"/>
    <n v="1"/>
  </r>
  <r>
    <x v="12"/>
    <s v="Bagni Hotel Tritone - Zulu'"/>
    <s v="Lungomare Gramsci 3 3"/>
    <x v="226"/>
    <s v="Porto San Giorgio"/>
    <s v="www.hotel-tritone.it"/>
    <s v="info@hotel-tritone.it"/>
    <n v="70"/>
    <n v="1"/>
    <n v="1"/>
    <n v="1"/>
    <n v="73.731808731808727"/>
    <n v="1"/>
  </r>
  <r>
    <x v="12"/>
    <s v="Il Brigantino"/>
    <s v="Lungomare Gramsci 1 1"/>
    <x v="226"/>
    <s v="Porto San Giorgio"/>
    <s v=""/>
    <s v="ilbrigantinopsg@alice.it"/>
    <n v="70"/>
    <n v="0"/>
    <n v="1"/>
    <n v="0"/>
    <n v="73.731808731808727"/>
    <n v="1"/>
  </r>
  <r>
    <x v="12"/>
    <s v="Bagni Hotel Lanterna"/>
    <s v="Lungomare Gramsci 1 1"/>
    <x v="226"/>
    <s v="Porto San Giorgio"/>
    <s v=""/>
    <s v="info@lanternahotel.it"/>
    <n v="70"/>
    <n v="0"/>
    <n v="1"/>
    <n v="0"/>
    <n v="73.731808731808727"/>
    <n v="1"/>
  </r>
  <r>
    <x v="12"/>
    <s v="Bagni Florinda"/>
    <s v="Via Lungomare Gramsci Sud 1 1"/>
    <x v="226"/>
    <s v="Porto San Giorgio"/>
    <s v=""/>
    <s v="giorgio.rogante@alice.it"/>
    <n v="70"/>
    <n v="0"/>
    <n v="1"/>
    <n v="0"/>
    <n v="73.731808731808727"/>
    <n v="1"/>
  </r>
  <r>
    <x v="12"/>
    <s v="Bagni Vera"/>
    <s v="Via Lungomare Gramsci Sud 1 1"/>
    <x v="226"/>
    <s v="Porto San Giorgio"/>
    <s v=""/>
    <s v="fra94.dai@hotmail.com"/>
    <n v="70"/>
    <n v="0"/>
    <n v="1"/>
    <n v="0"/>
    <n v="73.731808731808727"/>
    <n v="1"/>
  </r>
  <r>
    <x v="12"/>
    <s v="Minonda"/>
    <s v="Via Lungomare Gramsci Sud 1 1"/>
    <x v="226"/>
    <s v="Porto San Giorgio"/>
    <s v=""/>
    <s v="minonda@hoteltimone.com"/>
    <n v="70"/>
    <n v="0"/>
    <n v="1"/>
    <n v="0"/>
    <n v="73.731808731808727"/>
    <n v="1"/>
  </r>
  <r>
    <x v="12"/>
    <s v="Chalet Lo Storione - Bagni Ginetta"/>
    <s v="Via Lungomare Gramsci Sud 1 1"/>
    <x v="226"/>
    <s v="Porto San Giorgio"/>
    <s v=""/>
    <s v="lostorione@tin.it"/>
    <n v="70"/>
    <n v="0"/>
    <n v="1"/>
    <n v="0"/>
    <n v="73.731808731808727"/>
    <n v="1"/>
  </r>
  <r>
    <x v="12"/>
    <s v="Lo Storione"/>
    <s v="Lungomare Gramsci 1 1"/>
    <x v="226"/>
    <s v="Porto San Giorgio"/>
    <s v=""/>
    <s v=""/>
    <n v="70"/>
    <n v="0"/>
    <n v="0"/>
    <n v="0"/>
    <n v="73.731808731808727"/>
    <n v="1"/>
  </r>
  <r>
    <x v="12"/>
    <s v="Il Cigno"/>
    <s v="Lungomare Gramsci 1 1"/>
    <x v="226"/>
    <s v="Porto San Giorgio"/>
    <s v=""/>
    <s v="chaletilcigno@gmail.com"/>
    <n v="70"/>
    <n v="0"/>
    <n v="1"/>
    <n v="0"/>
    <n v="73.731808731808727"/>
    <n v="1"/>
  </r>
  <r>
    <x v="12"/>
    <s v="Chalet Coba' Restaurant"/>
    <s v="Lungomare A. Gramsci Concessione M. 13 365"/>
    <x v="226"/>
    <s v="Porto San Giorgio"/>
    <s v="www.cobarestaurant.it"/>
    <s v="info@cobarestaurant.it"/>
    <n v="70"/>
    <n v="1"/>
    <n v="1"/>
    <n v="1"/>
    <n v="73.731808731808727"/>
    <n v="1"/>
  </r>
  <r>
    <x v="12"/>
    <s v="Crazy Disco Bar"/>
    <s v="Via Lungomare Gramsci Sud 1 1"/>
    <x v="226"/>
    <s v="Porto San Giorgio"/>
    <s v=""/>
    <s v="masino.massetti@libero.it"/>
    <n v="70"/>
    <n v="0"/>
    <n v="1"/>
    <n v="0"/>
    <n v="73.731808731808727"/>
    <n v="1"/>
  </r>
  <r>
    <x v="12"/>
    <s v="Bagni Giuliana"/>
    <s v="Via Lungomare Gramsci Sud 1 1"/>
    <x v="226"/>
    <s v="Porto San Giorgio"/>
    <s v=""/>
    <s v="elisabettavecchiola@hotmail.it"/>
    <n v="70"/>
    <n v="0"/>
    <n v="1"/>
    <n v="0"/>
    <n v="73.731808731808727"/>
    <n v="1"/>
  </r>
  <r>
    <x v="12"/>
    <s v="La Spiaggetta"/>
    <s v="Via Lungomare Gramsci Sud 1 1"/>
    <x v="226"/>
    <s v="Porto San Giorgio"/>
    <s v=""/>
    <s v="info@cromplast.it"/>
    <n v="70"/>
    <n v="0"/>
    <n v="1"/>
    <n v="0"/>
    <n v="73.731808731808727"/>
    <n v="1"/>
  </r>
  <r>
    <x v="12"/>
    <s v="La Pinetina"/>
    <s v="Via Lungomare Gramsci Sud 1 1"/>
    <x v="226"/>
    <s v="Porto San Giorgio"/>
    <s v=""/>
    <s v="info@complast.it"/>
    <n v="70"/>
    <n v="0"/>
    <n v="1"/>
    <n v="0"/>
    <n v="73.731808731808727"/>
    <n v="1"/>
  </r>
  <r>
    <x v="12"/>
    <s v="Bandos Lido"/>
    <s v="Via Lungomare Gramsci Sud 1 1"/>
    <x v="226"/>
    <s v="Porto San Giorgio"/>
    <s v=""/>
    <s v="bandoslido@virgilio.it"/>
    <n v="70"/>
    <n v="0"/>
    <n v="1"/>
    <n v="0"/>
    <n v="73.731808731808727"/>
    <n v="1"/>
  </r>
  <r>
    <x v="12"/>
    <s v="Bagni Elvezio"/>
    <s v="Lungomare Gramsci 1 1"/>
    <x v="226"/>
    <s v="Porto San Giorgio"/>
    <s v=""/>
    <s v="mirelladelmoro@virgilio.it"/>
    <n v="70"/>
    <n v="0"/>
    <n v="1"/>
    <n v="0"/>
    <n v="73.731808731808727"/>
    <n v="1"/>
  </r>
  <r>
    <x v="12"/>
    <s v="Tropical"/>
    <s v="Lungomare Gramsci 1 1"/>
    <x v="226"/>
    <s v="Porto San Giorgio"/>
    <s v=""/>
    <s v="tropicalchalet@alice.it"/>
    <n v="70"/>
    <n v="0"/>
    <n v="1"/>
    <n v="0"/>
    <n v="73.731808731808727"/>
    <n v="1"/>
  </r>
  <r>
    <x v="12"/>
    <s v="Canto Do Mar Bagni Enzo"/>
    <s v="Viale Antonio Gramsci 1 1"/>
    <x v="226"/>
    <s v="Porto San Giorgio"/>
    <s v=""/>
    <s v="cantodomarpsg@libero.it"/>
    <n v="70"/>
    <n v="0"/>
    <n v="1"/>
    <n v="0"/>
    <n v="73.731808731808727"/>
    <n v="1"/>
  </r>
  <r>
    <x v="12"/>
    <s v="Capitan Harlock"/>
    <s v="Lungomare Gramsci 1 1"/>
    <x v="226"/>
    <s v="Porto San Giorgio"/>
    <s v=""/>
    <s v=""/>
    <n v="70"/>
    <n v="0"/>
    <n v="0"/>
    <n v="0"/>
    <n v="73.731808731808727"/>
    <n v="1"/>
  </r>
  <r>
    <x v="12"/>
    <s v="Bagni Luisa"/>
    <s v="Lungomare Gramsci 1 1"/>
    <x v="226"/>
    <s v="Porto San Giorgio"/>
    <s v=""/>
    <s v=""/>
    <n v="70"/>
    <n v="0"/>
    <n v="0"/>
    <n v="0"/>
    <n v="73.731808731808727"/>
    <n v="1"/>
  </r>
  <r>
    <x v="12"/>
    <s v="Cavalluccio Marino"/>
    <s v="Lungomare Gramsci 1 1"/>
    <x v="226"/>
    <s v="Porto San Giorgio"/>
    <s v=""/>
    <s v="mariateresa.silenzi@libero.it"/>
    <n v="70"/>
    <n v="0"/>
    <n v="1"/>
    <n v="0"/>
    <n v="73.731808731808727"/>
    <n v="1"/>
  </r>
  <r>
    <x v="12"/>
    <s v="Corallo"/>
    <s v="Lungomare Gramsci 1 1"/>
    <x v="226"/>
    <s v="Porto San Giorgio"/>
    <s v=""/>
    <s v=""/>
    <n v="70"/>
    <n v="0"/>
    <n v="0"/>
    <n v="0"/>
    <n v="73.731808731808727"/>
    <n v="1"/>
  </r>
  <r>
    <x v="12"/>
    <s v="Baia Principe"/>
    <s v="Lungomare Gramsci 1 1"/>
    <x v="226"/>
    <s v="Porto San Giorgio"/>
    <s v=""/>
    <s v="beatoulderico@tiscali.it"/>
    <n v="70"/>
    <n v="0"/>
    <n v="1"/>
    <n v="0"/>
    <n v="73.731808731808727"/>
    <n v="1"/>
  </r>
  <r>
    <x v="12"/>
    <s v="La Conchiglia   Di  Melonari  Giustina"/>
    <s v="Lungomare Gramsci 1 1"/>
    <x v="226"/>
    <s v="Porto San Giorgio"/>
    <s v=""/>
    <s v=""/>
    <n v="70"/>
    <n v="0"/>
    <n v="0"/>
    <n v="0"/>
    <n v="73.731808731808727"/>
    <n v="1"/>
  </r>
  <r>
    <x v="12"/>
    <s v="Santarelli Morena"/>
    <s v="Lungomare Gramsci 12 12"/>
    <x v="226"/>
    <s v="Porto San Giorgio"/>
    <s v=""/>
    <s v=""/>
    <n v="70"/>
    <n v="0"/>
    <n v="0"/>
    <n v="0"/>
    <n v="73.731808731808727"/>
    <n v="1"/>
  </r>
  <r>
    <x v="12"/>
    <s v="Solleone"/>
    <s v="Lungomare Gramsci Centro 1 1"/>
    <x v="226"/>
    <s v="Porto San Giorgio"/>
    <s v=""/>
    <s v=""/>
    <n v="70"/>
    <n v="0"/>
    <n v="0"/>
    <n v="0"/>
    <n v="73.731808731808727"/>
    <n v="1"/>
  </r>
  <r>
    <x v="12"/>
    <s v="Betty Boop"/>
    <s v="Viale Antonio Gramsci 1 1"/>
    <x v="226"/>
    <s v="Porto San Giorigo"/>
    <s v=""/>
    <s v=""/>
    <n v="70"/>
    <n v="0"/>
    <n v="0"/>
    <n v="0"/>
    <n v="73.731808731808727"/>
    <n v="1"/>
  </r>
  <r>
    <x v="12"/>
    <s v="Alba Chiara"/>
    <s v=""/>
    <x v="226"/>
    <s v="Porto San Giorgio"/>
    <s v=""/>
    <s v="scoglio1@libero.it"/>
    <n v="70"/>
    <n v="0"/>
    <n v="1"/>
    <n v="0"/>
    <n v="73.731808731808727"/>
    <n v="1"/>
  </r>
  <r>
    <x v="12"/>
    <s v="Dolce Vita"/>
    <s v="Lungomare Gramsci 1 1"/>
    <x v="226"/>
    <s v="Porto San Giorgio"/>
    <s v=""/>
    <s v="lucia-moretti@hotmail.it"/>
    <n v="70"/>
    <n v="0"/>
    <n v="1"/>
    <n v="0"/>
    <n v="73.731808731808727"/>
    <n v="1"/>
  </r>
  <r>
    <x v="12"/>
    <s v="Quadrifoglio Beach"/>
    <s v="Lungomare Gramsci 1 1"/>
    <x v="226"/>
    <s v="Porto San Giorgio"/>
    <s v=""/>
    <s v="cescoru@virgilio.it"/>
    <n v="70"/>
    <n v="0"/>
    <n v="1"/>
    <n v="0"/>
    <n v="73.731808731808727"/>
    <n v="1"/>
  </r>
  <r>
    <x v="12"/>
    <s v="Calypso"/>
    <s v="Lungomare Gramsci 1 1"/>
    <x v="226"/>
    <s v="Porto San Giorgio"/>
    <s v=""/>
    <s v="calypso.alvin@gmail.com"/>
    <n v="70"/>
    <n v="0"/>
    <n v="1"/>
    <n v="0"/>
    <n v="73.731808731808727"/>
    <n v="1"/>
  </r>
  <r>
    <x v="12"/>
    <s v="Bagni Sirena - Di Paci Tiziana"/>
    <s v="Viale Antonio Gramsci 1 1"/>
    <x v="226"/>
    <s v="Porto San Giorgio"/>
    <s v=""/>
    <s v=""/>
    <n v="70"/>
    <n v="0"/>
    <n v="0"/>
    <n v="0"/>
    <n v="73.731808731808727"/>
    <n v="1"/>
  </r>
  <r>
    <x v="12"/>
    <s v="Bagni Sirena - Di Pettinari Maria"/>
    <s v="Viale Antonio Gramsci 1 1"/>
    <x v="226"/>
    <s v="Porto San Giorgio"/>
    <s v=""/>
    <s v=""/>
    <n v="70"/>
    <n v="0"/>
    <n v="0"/>
    <n v="0"/>
    <n v="73.731808731808727"/>
    <n v="1"/>
  </r>
  <r>
    <x v="12"/>
    <s v="Bagni Dardo"/>
    <s v="Lungomare Gramsci 1 1"/>
    <x v="226"/>
    <s v="Porto San Giorgio"/>
    <s v=""/>
    <s v=""/>
    <n v="70"/>
    <n v="0"/>
    <n v="0"/>
    <n v="0"/>
    <n v="73.731808731808727"/>
    <n v="1"/>
  </r>
  <r>
    <x v="12"/>
    <s v="Bagni Nerina"/>
    <s v="Lungomare Gramsci 1 1"/>
    <x v="226"/>
    <s v="Porto San Giorgio"/>
    <s v=""/>
    <s v="bagninerina@alice.it"/>
    <n v="70"/>
    <n v="0"/>
    <n v="1"/>
    <n v="0"/>
    <n v="73.731808731808727"/>
    <n v="1"/>
  </r>
  <r>
    <x v="12"/>
    <s v="Chalet La Vela"/>
    <s v="Lungomare Gramsci 1"/>
    <x v="226"/>
    <s v="Porto San Giorgio"/>
    <s v=""/>
    <s v="rodolfo.ragaglia@fastweb.it"/>
    <n v="70"/>
    <n v="0"/>
    <n v="1"/>
    <n v="0"/>
    <n v="73.731808731808727"/>
    <n v="1"/>
  </r>
  <r>
    <x v="12"/>
    <s v="Di Sole In Sole"/>
    <s v="Lungomare Gramsci 1 1"/>
    <x v="226"/>
    <s v="Porto San Giorgio"/>
    <s v=""/>
    <s v="emanuele@studiococcioni.it"/>
    <n v="70"/>
    <n v="0"/>
    <n v="1"/>
    <n v="0"/>
    <n v="73.731808731808727"/>
    <n v="1"/>
  </r>
  <r>
    <x v="12"/>
    <s v="Chalet Degli Artisti - Poldo &amp; Livia"/>
    <s v="Lungomare Gramsci 1 1"/>
    <x v="226"/>
    <s v="Porto San Giorgio"/>
    <s v=""/>
    <s v="rosalbacarboni64@hotmail.it"/>
    <n v="70"/>
    <n v="0"/>
    <n v="1"/>
    <n v="0"/>
    <n v="73.731808731808727"/>
    <n v="1"/>
  </r>
  <r>
    <x v="12"/>
    <s v="Chalet Degli Artisti - Poldo &amp; Livia"/>
    <s v="Lungomare Gramsci 1 1"/>
    <x v="226"/>
    <s v="Porto San Giorgio"/>
    <s v=""/>
    <s v="rosalbacarboni64@hotmail.com"/>
    <n v="70"/>
    <n v="0"/>
    <n v="1"/>
    <n v="0"/>
    <n v="73.731808731808727"/>
    <n v="1"/>
  </r>
  <r>
    <x v="12"/>
    <s v="Bagni Nicolai"/>
    <s v="Lungomare Gramsci 3 3"/>
    <x v="226"/>
    <s v="Porto San Giorgio"/>
    <s v=""/>
    <s v="nicolailuca@inwind.it"/>
    <n v="70"/>
    <n v="0"/>
    <n v="1"/>
    <n v="0"/>
    <n v="73.731808731808727"/>
    <n v="1"/>
  </r>
  <r>
    <x v="12"/>
    <s v="Coculla Beach-Crisanti Stefano"/>
    <s v="Lungomare Gramsci 1 1"/>
    <x v="226"/>
    <s v="Porto San Giorgio"/>
    <s v=""/>
    <s v="crisantistefano@gmail.com"/>
    <n v="70"/>
    <n v="0"/>
    <n v="1"/>
    <n v="0"/>
    <n v="73.731808731808727"/>
    <n v="1"/>
  </r>
  <r>
    <x v="12"/>
    <s v="Chalet Da Guido"/>
    <s v="Lungomare Gramsci 1 1"/>
    <x v="226"/>
    <s v="Porto San Giorgio"/>
    <s v=""/>
    <s v=""/>
    <n v="70"/>
    <n v="0"/>
    <n v="0"/>
    <n v="0"/>
    <n v="73.731808731808727"/>
    <n v="1"/>
  </r>
  <r>
    <x v="2"/>
    <s v="Bellavista"/>
    <s v="Via Misericordia 1"/>
    <x v="226"/>
    <s v="Porto San Giorgio"/>
    <s v="www.hotelbellavistapsg.it"/>
    <s v="info@hotelbellavistapsg.it"/>
    <n v="70"/>
    <n v="1"/>
    <n v="1"/>
    <n v="1"/>
    <n v="73.731808731808727"/>
    <n v="1"/>
  </r>
  <r>
    <x v="5"/>
    <s v="Hotel Ristorante Il Caminetto"/>
    <s v="Via Cimarosa 8"/>
    <x v="226"/>
    <s v="Porto San Giorgio"/>
    <s v="www.hotelcaminetto.it"/>
    <s v="info@hotelcaminetto.it"/>
    <n v="70"/>
    <n v="1"/>
    <n v="1"/>
    <n v="1"/>
    <n v="73.731808731808727"/>
    <n v="1"/>
  </r>
  <r>
    <x v="14"/>
    <s v="La Capannina"/>
    <s v="Via San Martino 11"/>
    <x v="226"/>
    <s v="Porto San Giorgio"/>
    <s v="www.villaggiolacapannina.it"/>
    <s v="info@villaggiolacapannina.it"/>
    <n v="70"/>
    <n v="1"/>
    <n v="1"/>
    <n v="1"/>
    <n v="73.731808731808727"/>
    <n v="1"/>
  </r>
  <r>
    <x v="2"/>
    <s v="Tritone"/>
    <s v="Via San Martino 36"/>
    <x v="226"/>
    <s v="Porto San Giorgio"/>
    <s v="www.hotel-tritone.it"/>
    <s v="info@hotel-tritone.it"/>
    <n v="70"/>
    <n v="1"/>
    <n v="1"/>
    <n v="1"/>
    <n v="73.731808731808727"/>
    <n v="1"/>
  </r>
  <r>
    <x v="2"/>
    <s v="Garden"/>
    <s v="Via Cesare Battisti 6"/>
    <x v="226"/>
    <s v="Porto San Giorgio"/>
    <s v="www.hotel-garden.net"/>
    <s v="info@hotel-garden.net"/>
    <n v="70"/>
    <n v="1"/>
    <n v="1"/>
    <n v="1"/>
    <n v="73.731808731808727"/>
    <n v="1"/>
  </r>
  <r>
    <x v="2"/>
    <s v="Il Timone"/>
    <s v="Via Kennedy 85"/>
    <x v="226"/>
    <s v="Porto San Giorgio"/>
    <s v="www.hoteltimone.com"/>
    <s v="info@hoteltimone.com"/>
    <n v="70"/>
    <n v="1"/>
    <n v="1"/>
    <n v="1"/>
    <n v="73.731808731808727"/>
    <n v="1"/>
  </r>
  <r>
    <x v="2"/>
    <s v="Hotel Il Caminetto"/>
    <s v="Lungomare A. Gramsci 365"/>
    <x v="226"/>
    <s v="Porto San Giorgio"/>
    <s v="www.hotelcaminetto.it"/>
    <s v="info@hotelcaminetto.it"/>
    <n v="70"/>
    <n v="1"/>
    <n v="1"/>
    <n v="1"/>
    <n v="73.731808731808727"/>
    <n v="1"/>
  </r>
  <r>
    <x v="2"/>
    <s v="David Palace"/>
    <s v="Lungomare Gramsci Sud, 503  503"/>
    <x v="226"/>
    <s v="Porto San Giorgio"/>
    <s v="www.hoteldavidpalace.it"/>
    <s v="info@hoteldavidpalace.it"/>
    <n v="70"/>
    <n v="1"/>
    <n v="1"/>
    <n v="1"/>
    <n v="73.731808731808727"/>
    <n v="1"/>
  </r>
  <r>
    <x v="2"/>
    <s v="Albergo La Terrazza"/>
    <s v="Via Castelfidardo 2"/>
    <x v="226"/>
    <s v="Porto San Giorgio"/>
    <s v="www.hotelterrazza.com"/>
    <s v="info@hotelterrazza.com"/>
    <n v="70"/>
    <n v="1"/>
    <n v="1"/>
    <n v="1"/>
    <n v="73.731808731808727"/>
    <n v="1"/>
  </r>
  <r>
    <x v="2"/>
    <s v="Hotel Rosa Meuble'"/>
    <s v="Lungomare Gramsci 177"/>
    <x v="226"/>
    <s v="Porto San Giorgio"/>
    <s v="http://www.rosameuble.it"/>
    <s v="info@rosameuble.it"/>
    <n v="70"/>
    <n v="1"/>
    <n v="1"/>
    <n v="1"/>
    <n v="73.731808731808727"/>
    <n v="1"/>
  </r>
  <r>
    <x v="2"/>
    <s v="Victoria"/>
    <s v="Viale Della Vittoria 240"/>
    <x v="226"/>
    <s v="Porto San Giorgio"/>
    <s v="www.hotelvictoria.net"/>
    <s v="info@hotelvictoria.net"/>
    <n v="70"/>
    <n v="1"/>
    <n v="1"/>
    <n v="1"/>
    <n v="73.731808731808727"/>
    <n v="1"/>
  </r>
  <r>
    <x v="2"/>
    <s v="La Veranda"/>
    <s v="Via Martiri Di Cefalonia 5"/>
    <x v="226"/>
    <s v="Porto San Giorgio"/>
    <s v=""/>
    <s v=""/>
    <n v="70"/>
    <n v="0"/>
    <n v="0"/>
    <n v="0"/>
    <n v="73.731808731808727"/>
    <n v="1"/>
  </r>
  <r>
    <x v="2"/>
    <s v="Riviera"/>
    <s v="Via San Martino 30"/>
    <x v="226"/>
    <s v="Porto San Giorgio"/>
    <s v="www.hriviera.net"/>
    <s v="rivierahotel@tin.it"/>
    <n v="70"/>
    <n v="1"/>
    <n v="1"/>
    <n v="1"/>
    <n v="73.731808731808727"/>
    <n v="1"/>
  </r>
  <r>
    <x v="2"/>
    <s v="Vera"/>
    <s v="Via Donizetti 3"/>
    <x v="226"/>
    <s v="Porto San Giorgio"/>
    <s v=""/>
    <s v=""/>
    <n v="70"/>
    <n v="0"/>
    <n v="0"/>
    <n v="0"/>
    <n v="73.731808731808727"/>
    <n v="1"/>
  </r>
  <r>
    <x v="2"/>
    <s v="Piceno"/>
    <s v="Via Sauro 132"/>
    <x v="226"/>
    <s v="Porto San Giorgio"/>
    <s v=""/>
    <s v="hotelpiceno@libero.it"/>
    <n v="70"/>
    <n v="0"/>
    <n v="1"/>
    <n v="0"/>
    <n v="73.731808731808727"/>
    <n v="1"/>
  </r>
  <r>
    <x v="2"/>
    <s v="Quattro Ruote"/>
    <s v="Via Fratelli Rosselli 173"/>
    <x v="226"/>
    <s v="Porto San Giorgio"/>
    <s v=""/>
    <s v="r4ruote@libero.it"/>
    <n v="70"/>
    <n v="0"/>
    <n v="1"/>
    <n v="0"/>
    <n v="73.731808731808727"/>
    <n v="1"/>
  </r>
  <r>
    <x v="2"/>
    <s v="Hotel Lanterna"/>
    <s v="Via Xx Settembre 242"/>
    <x v="226"/>
    <s v="Porto San Giorgio"/>
    <s v="www.lanternahotel.it"/>
    <s v="info@lanternahotel.it"/>
    <n v="70"/>
    <n v="1"/>
    <n v="1"/>
    <n v="1"/>
    <n v="73.731808731808727"/>
    <n v="1"/>
  </r>
  <r>
    <x v="2"/>
    <s v="Hotel Gabbiano"/>
    <s v="Via Oberdan 4"/>
    <x v="226"/>
    <s v="Porto San Giorgio"/>
    <s v="www.hotelgabbiano.net"/>
    <s v="gabbianohotel@virgilio.it"/>
    <n v="70"/>
    <n v="1"/>
    <n v="1"/>
    <n v="1"/>
    <n v="73.731808731808727"/>
    <n v="1"/>
  </r>
  <r>
    <x v="3"/>
    <s v="B&amp;B Perfume Do Mar"/>
    <s v="Viale Della Vittoria 214"/>
    <x v="226"/>
    <s v="Località non trovata"/>
    <s v=""/>
    <s v="thiagoindiani@hotmail.com"/>
    <n v="70"/>
    <n v="0"/>
    <n v="1"/>
    <n v="0"/>
    <n v="73.731808731808727"/>
    <n v="1"/>
  </r>
  <r>
    <x v="3"/>
    <s v="B&amp;B Villa Teta"/>
    <s v="Viale Vittoria 201"/>
    <x v="226"/>
    <s v="Chiaravalle"/>
    <s v=""/>
    <s v="villateta@gmail.com"/>
    <n v="70"/>
    <n v="0"/>
    <n v="1"/>
    <n v="0"/>
    <n v="73.731808731808727"/>
    <n v="1"/>
  </r>
  <r>
    <x v="3"/>
    <s v="Campanelli Bed&amp;Breakfast"/>
    <s v="Via Panfili 166"/>
    <x v="226"/>
    <s v="Porto San Giorgio"/>
    <s v="www.ristorantecampanelli.it"/>
    <s v="ristorantecampanelli@virgilio.it"/>
    <n v="70"/>
    <n v="1"/>
    <n v="1"/>
    <n v="1"/>
    <n v="73.731808731808727"/>
    <n v="1"/>
  </r>
  <r>
    <x v="3"/>
    <s v="B&amp;B Le Terrazze Dei Poeti"/>
    <s v="Via Venezia 16"/>
    <x v="226"/>
    <s v="Porto San Giorgio"/>
    <s v="www.leterrazzedeipoeti.com"/>
    <s v="leterrazzedeipoeti@gmail.com"/>
    <n v="70"/>
    <n v="1"/>
    <n v="1"/>
    <n v="1"/>
    <n v="73.731808731808727"/>
    <n v="1"/>
  </r>
  <r>
    <x v="12"/>
    <s v="Matilda"/>
    <s v="Lungomare Gramsci  1 1"/>
    <x v="226"/>
    <s v="Località non trovata"/>
    <s v="www.matildaristorante.com"/>
    <s v="info@ristorantematilda.com"/>
    <n v="70"/>
    <n v="1"/>
    <n v="1"/>
    <n v="1"/>
    <n v="73.731808731808727"/>
    <n v="1"/>
  </r>
  <r>
    <x v="12"/>
    <s v="Chalet Oasi"/>
    <s v="Via Lungomare Gramsci Sud 1 1"/>
    <x v="226"/>
    <s v="Porto San Giorgio"/>
    <s v=""/>
    <s v=""/>
    <n v="70"/>
    <n v="0"/>
    <n v="0"/>
    <n v="0"/>
    <n v="73.731808731808727"/>
    <n v="1"/>
  </r>
  <r>
    <x v="8"/>
    <s v="Centro Neocatecumenale Servo Di Jahve'"/>
    <s v="Via Sant' Angelo 10"/>
    <x v="226"/>
    <s v="Porto San Giorgio"/>
    <s v=""/>
    <s v=""/>
    <n v="70"/>
    <n v="0"/>
    <n v="0"/>
    <n v="0"/>
    <n v="73.731808731808727"/>
    <n v="1"/>
  </r>
  <r>
    <x v="3"/>
    <s v="B&amp;B Gli Artisti"/>
    <s v="Via Botticelli 6"/>
    <x v="226"/>
    <s v="Porto San Giorgio"/>
    <s v="www.gliartisti.altervista.org"/>
    <s v="b-bgliartisti@tiscali.it"/>
    <n v="70"/>
    <n v="1"/>
    <n v="1"/>
    <n v="1"/>
    <n v="73.731808731808727"/>
    <n v="1"/>
  </r>
  <r>
    <x v="4"/>
    <s v="Marchelife Di Mazzoni Paolo"/>
    <s v="Valle Oscura  3"/>
    <x v="226"/>
    <s v="Porto San Giorgio"/>
    <s v="www.marchelife.it"/>
    <s v="info@marchelife.it"/>
    <n v="70"/>
    <n v="1"/>
    <n v="1"/>
    <n v="1"/>
    <n v="73.731808731808727"/>
    <n v="1"/>
  </r>
  <r>
    <x v="5"/>
    <s v="Residence Campanelli"/>
    <s v="Via G. Properzi  175"/>
    <x v="226"/>
    <s v="Località non trovata"/>
    <s v=""/>
    <s v="ristorantecampanelli@virgilio.it"/>
    <n v="70"/>
    <n v="0"/>
    <n v="1"/>
    <n v="0"/>
    <n v="73.731808731808727"/>
    <n v="1"/>
  </r>
  <r>
    <x v="3"/>
    <s v="B&amp;B Galletto"/>
    <s v="Via N. Sauro 131"/>
    <x v="226"/>
    <s v="Località non trovata"/>
    <s v=""/>
    <s v="bbgalletto@gmail.com"/>
    <n v="70"/>
    <n v="0"/>
    <n v="1"/>
    <n v="0"/>
    <n v="73.731808731808727"/>
    <n v="1"/>
  </r>
  <r>
    <x v="3"/>
    <s v="B&amp;B Villa Annabella"/>
    <s v="Via Valle Oscura 35"/>
    <x v="226"/>
    <s v="Località non trovata"/>
    <s v="http://villaannabella.weebly.com"/>
    <s v="annabella.info@gmail.com"/>
    <n v="70"/>
    <n v="1"/>
    <n v="1"/>
    <n v="1"/>
    <n v="73.731808731808727"/>
    <n v="1"/>
  </r>
  <r>
    <x v="3"/>
    <s v="B&amp;B La Pinetina"/>
    <s v="Via Iv Novembre 8"/>
    <x v="226"/>
    <s v="Località non trovata"/>
    <s v=""/>
    <s v="info@bb-lapinetina.it"/>
    <n v="70"/>
    <n v="0"/>
    <n v="1"/>
    <n v="0"/>
    <n v="73.731808731808727"/>
    <n v="1"/>
  </r>
  <r>
    <x v="3"/>
    <s v="B&amp;B Da Nonna Sole"/>
    <s v="Strada Statale Nord 210 39"/>
    <x v="226"/>
    <s v="Località non trovata"/>
    <s v=""/>
    <s v="tania.ferroni@tiscali.it"/>
    <n v="70"/>
    <n v="0"/>
    <n v="1"/>
    <n v="0"/>
    <n v="73.731808731808727"/>
    <n v="1"/>
  </r>
  <r>
    <x v="3"/>
    <s v="B&amp;B Interno 24"/>
    <s v="Via Rossini 20"/>
    <x v="226"/>
    <s v="Porto San Giorgio"/>
    <s v=""/>
    <s v="achristina@libero.it"/>
    <n v="70"/>
    <n v="0"/>
    <n v="1"/>
    <n v="0"/>
    <n v="73.731808731808727"/>
    <n v="1"/>
  </r>
  <r>
    <x v="12"/>
    <s v="Chalet 14 B"/>
    <s v=""/>
    <x v="226"/>
    <s v="Località non trovata"/>
    <s v=""/>
    <s v="paolettapolidori@libero.it"/>
    <n v="70"/>
    <n v="0"/>
    <n v="1"/>
    <n v="0"/>
    <n v="73.731808731808727"/>
    <n v="1"/>
  </r>
  <r>
    <x v="3"/>
    <s v="B&amp;B Belsit"/>
    <s v="Via Tiziano Vecellio 49"/>
    <x v="226"/>
    <s v="Località non trovata"/>
    <s v="www.bedandbreakfastbelsit.it"/>
    <s v="info@bedandbreakfastbelsit.it"/>
    <n v="70"/>
    <n v="1"/>
    <n v="1"/>
    <n v="1"/>
    <n v="73.731808731808727"/>
    <n v="1"/>
  </r>
  <r>
    <x v="3"/>
    <s v="B&amp;B Al Mare Di Stefania D'Angelo"/>
    <s v="Lungomare Gramsci 449"/>
    <x v="226"/>
    <s v="Località non trovata"/>
    <s v="www.bb-almare.it"/>
    <s v="info@bb-almare.it"/>
    <n v="70"/>
    <n v="1"/>
    <n v="1"/>
    <n v="1"/>
    <n v="73.731808731808727"/>
    <n v="1"/>
  </r>
  <r>
    <x v="6"/>
    <s v="Area Sosta Camper La Perla Dell'Adriatico"/>
    <s v="Via San Martino 13"/>
    <x v="226"/>
    <s v="Porto San Giorgio"/>
    <s v="www.areaperladelladriatico.it"/>
    <s v="info@areaperladelladriatico.it"/>
    <n v="70"/>
    <n v="1"/>
    <n v="1"/>
    <n v="1"/>
    <n v="73.731808731808727"/>
    <n v="1"/>
  </r>
  <r>
    <x v="5"/>
    <s v="Affittacamere San Giorgio"/>
    <s v="Via Xx Settembre 196"/>
    <x v="226"/>
    <s v="Porto San Giorgio"/>
    <s v=""/>
    <s v="pensione.san.giorgio@hotmail.it"/>
    <n v="70"/>
    <n v="0"/>
    <n v="1"/>
    <n v="0"/>
    <n v="73.731808731808727"/>
    <n v="1"/>
  </r>
  <r>
    <x v="3"/>
    <s v="B&amp;B Green Harmony Di Bianca Maria Casali"/>
    <s v="Contrada Misericordia 6"/>
    <x v="226"/>
    <s v="Località non trovata"/>
    <s v=""/>
    <s v="bianca.casali@virgilio.it"/>
    <n v="70"/>
    <n v="0"/>
    <n v="1"/>
    <n v="0"/>
    <n v="73.731808731808727"/>
    <n v="1"/>
  </r>
  <r>
    <x v="3"/>
    <s v="Villa Montanari Rosati"/>
    <s v="Via A.Costa 15"/>
    <x v="226"/>
    <s v="Porto San Giorgio"/>
    <s v=""/>
    <s v="villamontanarirosati@gmail.com"/>
    <n v="70"/>
    <n v="0"/>
    <n v="1"/>
    <n v="0"/>
    <n v="73.731808731808727"/>
    <n v="1"/>
  </r>
  <r>
    <x v="3"/>
    <s v="B&amp;B Trenthouse"/>
    <s v="Via Torquato Tasso 3"/>
    <x v="226"/>
    <s v="Porto San Giorgio"/>
    <s v=""/>
    <s v="loryt59@gmail.com"/>
    <n v="70"/>
    <n v="0"/>
    <n v="1"/>
    <n v="0"/>
    <n v="73.731808731808727"/>
    <n v="1"/>
  </r>
  <r>
    <x v="3"/>
    <s v="B&amp;B A Casa Di Adria"/>
    <s v="Via Lepanto 12"/>
    <x v="226"/>
    <s v="Località non trovata"/>
    <s v="www.bebadria.it"/>
    <s v="info@bebadria.it"/>
    <n v="70"/>
    <n v="1"/>
    <n v="1"/>
    <n v="1"/>
    <n v="73.731808731808727"/>
    <n v="1"/>
  </r>
  <r>
    <x v="3"/>
    <s v="B&amp;B Marche Tourism"/>
    <s v="Via Santa Vittoria 33"/>
    <x v="226"/>
    <s v="Porto San Giorgio"/>
    <s v="www.marche-tourism.com"/>
    <s v="prenotazioni@marche-tourism.com"/>
    <n v="70"/>
    <n v="1"/>
    <n v="1"/>
    <n v="1"/>
    <n v="73.731808731808727"/>
    <n v="1"/>
  </r>
  <r>
    <x v="2"/>
    <s v="Hotel Nettuno"/>
    <s v="Viale Della Vittoria 239"/>
    <x v="226"/>
    <s v="Porto San Giorgio"/>
    <s v="www.hotelnettuno.eu"/>
    <s v="info@hotelnettuno.eu"/>
    <n v="70"/>
    <n v="1"/>
    <n v="1"/>
    <n v="1"/>
    <n v="73.731808731808727"/>
    <n v="1"/>
  </r>
  <r>
    <x v="3"/>
    <s v="Welchome"/>
    <s v="Via Piacenza 64"/>
    <x v="227"/>
    <s v="Porto Sant'Elpidio"/>
    <s v=""/>
    <s v="sgat@hotmail.it"/>
    <n v="74"/>
    <n v="0"/>
    <n v="1"/>
    <n v="0"/>
    <n v="73.731808731808727"/>
    <n v="1"/>
  </r>
  <r>
    <x v="3"/>
    <s v="Fonte Di Mare"/>
    <s v="Via Adriatica 25"/>
    <x v="227"/>
    <s v="Fonte Di Mare"/>
    <s v=""/>
    <s v=""/>
    <n v="74"/>
    <n v="0"/>
    <n v="0"/>
    <n v="0"/>
    <n v="73.731808731808727"/>
    <n v="1"/>
  </r>
  <r>
    <x v="1"/>
    <s v="Villa Luna"/>
    <s v="Via Raccordo Pian Di Torre 9"/>
    <x v="227"/>
    <s v="Porto Sant'Elpidio"/>
    <s v=""/>
    <s v="lunasole.paola@gmail.com"/>
    <n v="74"/>
    <n v="0"/>
    <n v="1"/>
    <n v="0"/>
    <n v="73.731808731808727"/>
    <n v="1"/>
  </r>
  <r>
    <x v="3"/>
    <s v="Casa Anna Maria"/>
    <s v="Via Mar Baltico 55"/>
    <x v="227"/>
    <s v="Porto Sant'Elpidio"/>
    <s v=""/>
    <s v="annamarialiberti52@gmail.com"/>
    <n v="74"/>
    <n v="0"/>
    <n v="1"/>
    <n v="0"/>
    <n v="73.731808731808727"/>
    <n v="1"/>
  </r>
  <r>
    <x v="3"/>
    <s v="B&amp;B La Casa Di Tommi"/>
    <s v="Via Dei Tigli 27"/>
    <x v="227"/>
    <s v="Località non trovata"/>
    <s v=""/>
    <s v="lacasaditommi@gmail.com"/>
    <n v="74"/>
    <n v="0"/>
    <n v="1"/>
    <n v="0"/>
    <n v="73.731808731808727"/>
    <n v="1"/>
  </r>
  <r>
    <x v="3"/>
    <s v="B&amp;B Terrazza Sul Mare"/>
    <s v="Via Umberto I 736"/>
    <x v="227"/>
    <s v="Località non trovata"/>
    <s v=""/>
    <s v="sulmare.terrazza@gmail.com"/>
    <n v="74"/>
    <n v="0"/>
    <n v="1"/>
    <n v="0"/>
    <n v="73.731808731808727"/>
    <n v="1"/>
  </r>
  <r>
    <x v="3"/>
    <s v="B&amp;B Piermartiri Alberto"/>
    <s v="Via Pergolesi 16"/>
    <x v="227"/>
    <s v="Località non trovata"/>
    <s v=""/>
    <s v="wcecosrl@gmail.com"/>
    <n v="74"/>
    <n v="0"/>
    <n v="1"/>
    <n v="0"/>
    <n v="73.731808731808727"/>
    <n v="1"/>
  </r>
  <r>
    <x v="3"/>
    <s v="B&amp;B Happy"/>
    <s v="Via Palermo 32"/>
    <x v="227"/>
    <s v="Faleriense"/>
    <s v=""/>
    <s v="happybeb14@gmail.com"/>
    <n v="74"/>
    <n v="0"/>
    <n v="1"/>
    <n v="0"/>
    <n v="73.731808731808727"/>
    <n v="1"/>
  </r>
  <r>
    <x v="3"/>
    <s v="B&amp;B Margue'"/>
    <s v="Via San Francesco D'Assisi 48"/>
    <x v="227"/>
    <s v="Località non trovata"/>
    <s v=""/>
    <s v="info@bbmargue.it"/>
    <n v="74"/>
    <n v="0"/>
    <n v="1"/>
    <n v="0"/>
    <n v="73.731808731808727"/>
    <n v="1"/>
  </r>
  <r>
    <x v="6"/>
    <s v="Frontemare Parking"/>
    <s v=""/>
    <x v="227"/>
    <s v="Località non trovata"/>
    <s v=""/>
    <s v="frontemareparkingsrl@gmail.com"/>
    <n v="74"/>
    <n v="0"/>
    <n v="1"/>
    <n v="0"/>
    <n v="73.731808731808727"/>
    <n v="1"/>
  </r>
  <r>
    <x v="3"/>
    <s v="B&amp;B Il Giglio Verde"/>
    <s v="Via Principe Umberto 24"/>
    <x v="227"/>
    <s v="Località non trovata"/>
    <s v=""/>
    <s v="myriampistolesi@libero.it"/>
    <n v="74"/>
    <n v="0"/>
    <n v="1"/>
    <n v="0"/>
    <n v="73.731808731808727"/>
    <n v="1"/>
  </r>
  <r>
    <x v="3"/>
    <s v="B&amp;B Villino Giovanna"/>
    <s v="Trieste 217"/>
    <x v="227"/>
    <s v="Località non trovata"/>
    <s v=""/>
    <s v="betty.marcucci@libero.it"/>
    <n v="74"/>
    <n v="0"/>
    <n v="1"/>
    <n v="0"/>
    <n v="73.731808731808727"/>
    <n v="1"/>
  </r>
  <r>
    <x v="3"/>
    <s v="Villa Azzurra"/>
    <s v="Strada Provinciale Corvese 21/A"/>
    <x v="227"/>
    <s v="Corva"/>
    <s v=""/>
    <s v="azzurramatrini@hotmail.com"/>
    <n v="74"/>
    <n v="0"/>
    <n v="1"/>
    <n v="0"/>
    <n v="73.731808731808727"/>
    <n v="1"/>
  </r>
  <r>
    <x v="3"/>
    <s v="B&amp;B Armonia Della Sera"/>
    <s v="Contrada Pescolla 8/A"/>
    <x v="227"/>
    <s v="Località non trovata"/>
    <s v=""/>
    <s v="daniela.pier@libero.it"/>
    <n v="74"/>
    <n v="0"/>
    <n v="1"/>
    <n v="0"/>
    <n v="73.731808731808727"/>
    <n v="1"/>
  </r>
  <r>
    <x v="3"/>
    <s v="B&amp;B Paoetta"/>
    <s v="Via Monte Nerone 1"/>
    <x v="227"/>
    <s v="Località non trovata"/>
    <s v="www.bedpaoetta.it"/>
    <s v="bedpao@libero.it"/>
    <n v="74"/>
    <n v="1"/>
    <n v="1"/>
    <n v="1"/>
    <n v="73.731808731808727"/>
    <n v="1"/>
  </r>
  <r>
    <x v="3"/>
    <s v="B&amp;B Il Boschetto"/>
    <s v="Strada Provinciale Faleriense 13"/>
    <x v="227"/>
    <s v="Località non trovata"/>
    <s v="http://www.boschettobedandbreakfast.com/"/>
    <s v="info@boschettobedandbreakfast.com"/>
    <n v="74"/>
    <n v="1"/>
    <n v="1"/>
    <n v="1"/>
    <n v="73.731808731808727"/>
    <n v="1"/>
  </r>
  <r>
    <x v="3"/>
    <s v="B&amp;B Il Ciliegio"/>
    <s v="Strada Pronvinciale Faleriense 13"/>
    <x v="227"/>
    <s v="Località non trovata"/>
    <s v="www.boschettobedandbreakfast.com"/>
    <s v="info@boschettobedandbreakfast.com"/>
    <n v="74"/>
    <n v="1"/>
    <n v="1"/>
    <n v="1"/>
    <n v="73.731808731808727"/>
    <n v="1"/>
  </r>
  <r>
    <x v="3"/>
    <s v="B&amp;B Cocci Oliviero"/>
    <s v="Via Adige 104"/>
    <x v="227"/>
    <s v="Località non trovata"/>
    <s v=""/>
    <s v="ollycc@alice.it; cocci@arredafrigor2.it"/>
    <n v="74"/>
    <n v="0"/>
    <n v="1"/>
    <n v="0"/>
    <n v="73.731808731808727"/>
    <n v="1"/>
  </r>
  <r>
    <x v="3"/>
    <s v="Margarita Maracchini"/>
    <s v="Frazione Serrabernacchia 5"/>
    <x v="227"/>
    <s v="Frazione Serrabernacchia"/>
    <s v=""/>
    <s v="info@casavacanzegenga.it"/>
    <n v="74"/>
    <n v="0"/>
    <n v="1"/>
    <n v="0"/>
    <n v="73.731808731808727"/>
    <n v="1"/>
  </r>
  <r>
    <x v="12"/>
    <s v="Settemari"/>
    <s v=""/>
    <x v="227"/>
    <s v="Località non trovata"/>
    <s v=""/>
    <s v=""/>
    <n v="74"/>
    <n v="0"/>
    <n v="0"/>
    <n v="0"/>
    <n v="73.731808731808727"/>
    <n v="1"/>
  </r>
  <r>
    <x v="3"/>
    <s v="B&amp;B Alba Marina"/>
    <s v="Via Antonio Gramsci 22"/>
    <x v="227"/>
    <s v="Località non trovata"/>
    <s v="www.bbalbamarina.it"/>
    <s v="info@bbalbamarina.it"/>
    <n v="74"/>
    <n v="1"/>
    <n v="1"/>
    <n v="1"/>
    <n v="73.731808731808727"/>
    <n v="1"/>
  </r>
  <r>
    <x v="3"/>
    <s v="B&amp;B La Casa Di Alfredo"/>
    <s v="Strada Provinciale S.Elpidio 30"/>
    <x v="227"/>
    <s v="Località non trovata"/>
    <s v="www.lacasadialfredo.it"/>
    <s v="info@lacasadialfredo.it"/>
    <n v="74"/>
    <n v="1"/>
    <n v="1"/>
    <n v="1"/>
    <n v="73.731808731808727"/>
    <n v="1"/>
  </r>
  <r>
    <x v="5"/>
    <s v="Aqua Home Village"/>
    <s v="Via Trieste Snc"/>
    <x v="227"/>
    <s v="Località non trovata"/>
    <s v="www.aquahomevillage.it"/>
    <s v="info@aquahomevillage.it"/>
    <n v="74"/>
    <n v="1"/>
    <n v="1"/>
    <n v="1"/>
    <n v="73.731808731808727"/>
    <n v="1"/>
  </r>
  <r>
    <x v="3"/>
    <s v="B&amp;B Pistolesi Ronny"/>
    <s v="Via Principe Umberto 33"/>
    <x v="227"/>
    <s v="Località non trovata"/>
    <s v=""/>
    <s v="ronny.pistolesi@gmail.com"/>
    <n v="74"/>
    <n v="0"/>
    <n v="1"/>
    <n v="0"/>
    <n v="73.731808731808727"/>
    <n v="1"/>
  </r>
  <r>
    <x v="3"/>
    <s v="Lillananna Bed And Breakfast"/>
    <s v="Via Sibillini 73"/>
    <x v="227"/>
    <s v="Cretarola"/>
    <s v="http://www.lillananna.it/"/>
    <s v="staff@lillananna.it"/>
    <n v="74"/>
    <n v="1"/>
    <n v="1"/>
    <n v="1"/>
    <n v="73.731808731808727"/>
    <n v="1"/>
  </r>
  <r>
    <x v="12"/>
    <s v="Minu'"/>
    <s v="Via Faleria 34 34"/>
    <x v="227"/>
    <s v="Porto Sant' Elpidio"/>
    <s v=""/>
    <s v=""/>
    <n v="74"/>
    <n v="0"/>
    <n v="0"/>
    <n v="0"/>
    <n v="73.731808731808727"/>
    <n v="1"/>
  </r>
  <r>
    <x v="2"/>
    <s v="Gilda Music Hotel"/>
    <s v="Via Della Cooperazione 4"/>
    <x v="227"/>
    <s v="Porto Sant' Elpidio"/>
    <s v="www.gildamusichotel.it"/>
    <s v="info@gildamusichotel.it"/>
    <n v="74"/>
    <n v="1"/>
    <n v="1"/>
    <n v="1"/>
    <n v="73.731808731808727"/>
    <n v="1"/>
  </r>
  <r>
    <x v="3"/>
    <s v="B&amp;B Lounge"/>
    <s v="Via Cesare Battisti 105"/>
    <x v="227"/>
    <s v="Zona Centro"/>
    <s v="www.bblounge.it"/>
    <s v="info@bblounge.it"/>
    <n v="74"/>
    <n v="1"/>
    <n v="1"/>
    <n v="1"/>
    <n v="73.731808731808727"/>
    <n v="1"/>
  </r>
  <r>
    <x v="3"/>
    <s v="B&amp;B Girovagando"/>
    <s v="Via Dei Tigli 31/A"/>
    <x v="227"/>
    <s v="Porto Sant' Elpidio"/>
    <s v="www.bebmarche.it"/>
    <s v="info@bebmarche.it"/>
    <n v="74"/>
    <n v="1"/>
    <n v="1"/>
    <n v="1"/>
    <n v="73.731808731808727"/>
    <n v="1"/>
  </r>
  <r>
    <x v="2"/>
    <s v="Hotel Ristorante Il Gambero"/>
    <s v="Via Mazzini 1"/>
    <x v="227"/>
    <s v="Porto Sant' Elpidio"/>
    <s v="www.hotelilgambero.it"/>
    <s v="info@hotelilgambero.it"/>
    <n v="74"/>
    <n v="1"/>
    <n v="1"/>
    <n v="1"/>
    <n v="73.731808731808727"/>
    <n v="1"/>
  </r>
  <r>
    <x v="12"/>
    <s v="Feliziani Rebecca"/>
    <s v="Via Faleria 1 1"/>
    <x v="227"/>
    <s v="Porto Sant' Elpidio"/>
    <s v=""/>
    <s v=""/>
    <n v="74"/>
    <n v="0"/>
    <n v="0"/>
    <n v="0"/>
    <n v="73.731808731808727"/>
    <n v="1"/>
  </r>
  <r>
    <x v="3"/>
    <s v="B&amp;B Il Giardino Delle Noci"/>
    <s v="Strada Pescolla 35/A"/>
    <x v="227"/>
    <s v="Porto Sant' Elpidio"/>
    <s v=""/>
    <s v="ilgiardinodellenoci@libero.it"/>
    <n v="74"/>
    <n v="0"/>
    <n v="1"/>
    <n v="0"/>
    <n v="73.731808731808727"/>
    <n v="1"/>
  </r>
  <r>
    <x v="12"/>
    <s v="Le Mimose"/>
    <s v="Via Faleria 7 15"/>
    <x v="227"/>
    <s v="Porto Sant' Elpidio"/>
    <s v="www.villaggiolemimose.it"/>
    <s v="info@villaggiolemimose.it"/>
    <n v="74"/>
    <n v="1"/>
    <n v="1"/>
    <n v="1"/>
    <n v="73.731808731808727"/>
    <n v="1"/>
  </r>
  <r>
    <x v="12"/>
    <s v="Saxa Beach"/>
    <s v="Via Faleria 1 1"/>
    <x v="227"/>
    <s v="Porto Sant' Elpidio"/>
    <s v=""/>
    <s v=""/>
    <n v="74"/>
    <n v="0"/>
    <n v="0"/>
    <n v="0"/>
    <n v="73.731808731808727"/>
    <n v="1"/>
  </r>
  <r>
    <x v="3"/>
    <s v="B&amp;B Rosa Priscilla"/>
    <s v="Via Siena 16"/>
    <x v="227"/>
    <s v="Porto Sant' Elpidio"/>
    <s v="www.azzurromarerosapriscilla.it"/>
    <s v="alfred5@alice.it"/>
    <n v="74"/>
    <n v="1"/>
    <n v="1"/>
    <n v="1"/>
    <n v="73.731808731808727"/>
    <n v="1"/>
  </r>
  <r>
    <x v="3"/>
    <s v="B&amp;B Azzurromare"/>
    <s v="Via Siena 16"/>
    <x v="227"/>
    <s v="Porto Sant' Elpidio"/>
    <s v="www.azzurromarerosapriscilla.it"/>
    <s v="alfred5@alice.it"/>
    <n v="74"/>
    <n v="1"/>
    <n v="1"/>
    <n v="1"/>
    <n v="73.731808731808727"/>
    <n v="1"/>
  </r>
  <r>
    <x v="3"/>
    <s v="B&amp;B Onda Blu"/>
    <s v="Via Don Minzoni 45"/>
    <x v="227"/>
    <s v="Porto Sant' Elpidio"/>
    <s v="www.bedandbreakfastondablu.it"/>
    <s v="info@bedandbreakfastondablu.it"/>
    <n v="74"/>
    <n v="1"/>
    <n v="1"/>
    <n v="1"/>
    <n v="73.731808731808727"/>
    <n v="1"/>
  </r>
  <r>
    <x v="12"/>
    <s v="Sunrise"/>
    <s v="Via Trieste 38 38"/>
    <x v="227"/>
    <s v="Porto Sant' Elpidio"/>
    <s v=""/>
    <s v=""/>
    <n v="74"/>
    <n v="0"/>
    <n v="0"/>
    <n v="0"/>
    <n v="73.731808731808727"/>
    <n v="1"/>
  </r>
  <r>
    <x v="3"/>
    <s v="B&amp;B Villa Rosa"/>
    <s v="Strada Pescolla 1"/>
    <x v="227"/>
    <s v="Porto Sant' Elpidio"/>
    <s v=""/>
    <s v="giorgio.massetti@fastwebnet.it"/>
    <n v="74"/>
    <n v="0"/>
    <n v="1"/>
    <n v="0"/>
    <n v="73.731808731808727"/>
    <n v="1"/>
  </r>
  <r>
    <x v="12"/>
    <s v="Konkoba"/>
    <s v="Via Faleria 1 1"/>
    <x v="227"/>
    <s v="Porto Sant' Elpidio"/>
    <s v=""/>
    <s v=""/>
    <n v="74"/>
    <n v="0"/>
    <n v="0"/>
    <n v="0"/>
    <n v="73.731808731808727"/>
    <n v="1"/>
  </r>
  <r>
    <x v="2"/>
    <s v="Hotel Pineta"/>
    <s v="Viale Trieste 191"/>
    <x v="227"/>
    <s v="Lungomare Nord"/>
    <s v="www.hotelpinetapse.it"/>
    <s v="info@hotelpinetapse.it"/>
    <n v="74"/>
    <n v="1"/>
    <n v="1"/>
    <n v="1"/>
    <n v="73.731808731808727"/>
    <n v="1"/>
  </r>
  <r>
    <x v="2"/>
    <s v="Albergo Belvedere"/>
    <s v="Via Belvedere 1"/>
    <x v="227"/>
    <s v="Porto Sant' Elpidio"/>
    <s v="www.hotelbelvederepse.it"/>
    <s v="info@hotelbelvederepse.it"/>
    <n v="74"/>
    <n v="1"/>
    <n v="1"/>
    <n v="1"/>
    <n v="73.731808731808727"/>
    <n v="1"/>
  </r>
  <r>
    <x v="10"/>
    <s v="Holiday S.R.L."/>
    <s v="Trieste Scn"/>
    <x v="227"/>
    <s v="Porto Sant'Elpidio"/>
    <s v="www.centroturistico.it"/>
    <s v="holidayhotel@centroturistico.it"/>
    <n v="74"/>
    <n v="1"/>
    <n v="1"/>
    <n v="1"/>
    <n v="73.731808731808727"/>
    <n v="1"/>
  </r>
  <r>
    <x v="10"/>
    <s v="Nazionale Residence"/>
    <s v="Via Camillo Benso Conte Di Cavour 231"/>
    <x v="227"/>
    <s v="Porto Sant' Elpidio"/>
    <s v="www.nazionaleresidence.it/residence"/>
    <s v="info@nazionaleresidence.it"/>
    <n v="74"/>
    <n v="1"/>
    <n v="1"/>
    <n v="1"/>
    <n v="73.731808731808727"/>
    <n v="1"/>
  </r>
  <r>
    <x v="2"/>
    <s v="Promenade"/>
    <s v="Viale Trieste 25"/>
    <x v="227"/>
    <s v="Lungomare Centro"/>
    <s v="www.promenadehotel.it"/>
    <s v="info@promenadehotel.it"/>
    <n v="74"/>
    <n v="1"/>
    <n v="1"/>
    <n v="1"/>
    <n v="73.731808731808727"/>
    <n v="1"/>
  </r>
  <r>
    <x v="3"/>
    <s v="L'Edera"/>
    <s v="Via Camillo Benso Conte Di Cavour 185"/>
    <x v="227"/>
    <s v="Porto Sant' Elpidio"/>
    <s v="www.bedeandbreakfastedera.com"/>
    <s v="bedandbreakfastedera@virgilio.it"/>
    <n v="74"/>
    <n v="1"/>
    <n v="1"/>
    <n v="1"/>
    <n v="73.731808731808727"/>
    <n v="1"/>
  </r>
  <r>
    <x v="14"/>
    <s v="Le Mimose"/>
    <s v="Via Faleria 15"/>
    <x v="227"/>
    <s v="Porto Sant' Elpidio"/>
    <s v="www.villaggiolemimose.it"/>
    <s v="info@villaggiolemimose.it"/>
    <n v="74"/>
    <n v="1"/>
    <n v="1"/>
    <n v="1"/>
    <n v="73.731808731808727"/>
    <n v="1"/>
  </r>
  <r>
    <x v="11"/>
    <s v="Holiday"/>
    <s v="Trieste Scn"/>
    <x v="227"/>
    <s v="Porto Sant'Elpidio"/>
    <s v="www.centroturistico.it"/>
    <s v="holidayhotel@centroturistico.it"/>
    <n v="74"/>
    <n v="1"/>
    <n v="1"/>
    <n v="1"/>
    <n v="73.731808731808727"/>
    <n v="1"/>
  </r>
  <r>
    <x v="11"/>
    <s v="Centro Vacanze La Risacca"/>
    <s v="Via Europa 100"/>
    <x v="227"/>
    <s v="Porto Sant' Elpidio"/>
    <s v="www.larisacca.it"/>
    <s v="info@larisacca.it"/>
    <n v="74"/>
    <n v="1"/>
    <n v="1"/>
    <n v="1"/>
    <n v="73.731808731808727"/>
    <n v="1"/>
  </r>
  <r>
    <x v="12"/>
    <s v="Chalet Storione"/>
    <s v="Via Faleria 43 43"/>
    <x v="227"/>
    <s v="Porto Sant' Elpidio"/>
    <s v=""/>
    <s v="mirelladelmoro@virgilio.it"/>
    <n v="74"/>
    <n v="0"/>
    <n v="1"/>
    <n v="0"/>
    <n v="73.731808731808727"/>
    <n v="1"/>
  </r>
  <r>
    <x v="12"/>
    <s v="Playa Dorada"/>
    <s v=""/>
    <x v="227"/>
    <s v="Località non trovata"/>
    <s v=""/>
    <s v=""/>
    <n v="74"/>
    <n v="0"/>
    <n v="0"/>
    <n v="0"/>
    <n v="73.731808731808727"/>
    <n v="1"/>
  </r>
  <r>
    <x v="12"/>
    <s v="Chalet Amici"/>
    <s v="Via Faleria 1 1"/>
    <x v="227"/>
    <s v="Porto Sant' Elpidio"/>
    <s v=""/>
    <s v=""/>
    <n v="74"/>
    <n v="0"/>
    <n v="0"/>
    <n v="0"/>
    <n v="73.731808731808727"/>
    <n v="1"/>
  </r>
  <r>
    <x v="12"/>
    <s v="Caribe Snc"/>
    <s v=""/>
    <x v="227"/>
    <s v="Località non trovata"/>
    <s v=""/>
    <s v=""/>
    <n v="74"/>
    <n v="0"/>
    <n v="0"/>
    <n v="0"/>
    <n v="73.731808731808727"/>
    <n v="1"/>
  </r>
  <r>
    <x v="12"/>
    <s v="Chalet Moyto"/>
    <s v="Via Faleria 1 1"/>
    <x v="227"/>
    <s v="Porto Sant' Elpidio"/>
    <s v=""/>
    <s v="marcoamadio@libero.it"/>
    <n v="74"/>
    <n v="0"/>
    <n v="1"/>
    <n v="0"/>
    <n v="73.731808731808727"/>
    <n v="1"/>
  </r>
  <r>
    <x v="12"/>
    <s v="La Vaca Paca"/>
    <s v="Via Faleria 1 1"/>
    <x v="227"/>
    <s v="Porto Sant' Elpidio"/>
    <s v=""/>
    <s v=""/>
    <n v="74"/>
    <n v="0"/>
    <n v="0"/>
    <n v="0"/>
    <n v="73.731808731808727"/>
    <n v="1"/>
  </r>
  <r>
    <x v="12"/>
    <s v="Pepe Nero (Pagliariccio Silvia)"/>
    <s v="Via Faleria 1 1"/>
    <x v="227"/>
    <s v="Porto Sant' Elpidio"/>
    <s v="www.pepenerovillagebeach.it"/>
    <s v="andrea@pepenerovillagebeach.it"/>
    <n v="74"/>
    <n v="1"/>
    <n v="1"/>
    <n v="1"/>
    <n v="73.731808731808727"/>
    <n v="1"/>
  </r>
  <r>
    <x v="12"/>
    <s v="Pepenero (Andrea Di Santo)"/>
    <s v="Via Faleria 1 1"/>
    <x v="227"/>
    <s v="Porto Sant' Elpidio"/>
    <s v="www.pepenerovillagebeach.it"/>
    <s v="andrea@pepenerovillagebeach.it"/>
    <n v="74"/>
    <n v="1"/>
    <n v="1"/>
    <n v="1"/>
    <n v="73.731808731808727"/>
    <n v="1"/>
  </r>
  <r>
    <x v="12"/>
    <s v="La Risacca"/>
    <s v="Viale Europa 100 100"/>
    <x v="227"/>
    <s v="Porto Sant'Elpidio"/>
    <s v=""/>
    <s v="info@larisacca.it"/>
    <n v="74"/>
    <n v="0"/>
    <n v="1"/>
    <n v="0"/>
    <n v="73.731808731808727"/>
    <n v="1"/>
  </r>
  <r>
    <x v="12"/>
    <s v="Crazy Summer"/>
    <s v="Via Faleria 1 1"/>
    <x v="227"/>
    <s v="Porto Sant' Elpidio"/>
    <s v=""/>
    <s v=""/>
    <n v="74"/>
    <n v="0"/>
    <n v="0"/>
    <n v="0"/>
    <n v="73.731808731808727"/>
    <n v="1"/>
  </r>
  <r>
    <x v="12"/>
    <s v="Ti: Oro"/>
    <s v="Viale Trieste 1 1"/>
    <x v="227"/>
    <s v="Pesaro"/>
    <s v=""/>
    <s v=""/>
    <n v="74"/>
    <n v="0"/>
    <n v="0"/>
    <n v="0"/>
    <n v="73.731808731808727"/>
    <n v="1"/>
  </r>
  <r>
    <x v="12"/>
    <s v="La Movida Beach Di Avino Antonio"/>
    <s v="Via Faleria 7 7"/>
    <x v="227"/>
    <s v="Porto Sant' Elpidio"/>
    <s v=""/>
    <s v=""/>
    <n v="74"/>
    <n v="0"/>
    <n v="0"/>
    <n v="0"/>
    <n v="73.731808731808727"/>
    <n v="1"/>
  </r>
  <r>
    <x v="12"/>
    <s v="Blub 37"/>
    <s v="Via Faleria 37 37"/>
    <x v="227"/>
    <s v="Porto Sant' Elpidio"/>
    <s v=""/>
    <s v=""/>
    <n v="74"/>
    <n v="0"/>
    <n v="0"/>
    <n v="0"/>
    <n v="73.731808731808727"/>
    <n v="1"/>
  </r>
  <r>
    <x v="12"/>
    <s v="Chalet Ristorante Papillon"/>
    <s v="Via Trieste 1 1"/>
    <x v="227"/>
    <s v="Porto Sant' Elpidio"/>
    <s v="www.chaletpapillon.it"/>
    <s v="info@chaletpapillon.it"/>
    <n v="74"/>
    <n v="1"/>
    <n v="1"/>
    <n v="1"/>
    <n v="73.731808731808727"/>
    <n v="1"/>
  </r>
  <r>
    <x v="12"/>
    <s v="Moby Dyck"/>
    <s v="Viale Trieste 1 1"/>
    <x v="227"/>
    <s v="Località non trovata"/>
    <s v=""/>
    <s v=""/>
    <n v="74"/>
    <n v="0"/>
    <n v="0"/>
    <n v="0"/>
    <n v="73.731808731808727"/>
    <n v="1"/>
  </r>
  <r>
    <x v="12"/>
    <s v="La Playa De' Cococcio'"/>
    <s v="Strada Gabbie 1 1"/>
    <x v="227"/>
    <s v="Porto Sant' Elpidio"/>
    <s v=""/>
    <s v="omsa67@email.it"/>
    <n v="74"/>
    <n v="0"/>
    <n v="1"/>
    <n v="0"/>
    <n v="73.731808731808727"/>
    <n v="1"/>
  </r>
  <r>
    <x v="12"/>
    <s v="Tropical"/>
    <s v="Lungomare Mameli 1 1"/>
    <x v="227"/>
    <s v="Senigallia"/>
    <s v=""/>
    <s v=""/>
    <n v="74"/>
    <n v="0"/>
    <n v="0"/>
    <n v="0"/>
    <n v="73.731808731808727"/>
    <n v="1"/>
  </r>
  <r>
    <x v="12"/>
    <s v="La Rotonda"/>
    <s v=""/>
    <x v="227"/>
    <s v="Località non trovata"/>
    <s v=""/>
    <s v=""/>
    <n v="74"/>
    <n v="0"/>
    <n v="0"/>
    <n v="0"/>
    <n v="73.731808731808727"/>
    <n v="1"/>
  </r>
  <r>
    <x v="12"/>
    <s v="Matador"/>
    <s v="Viale Trieste 1 1"/>
    <x v="227"/>
    <s v="Pesaro"/>
    <s v=""/>
    <s v=""/>
    <n v="74"/>
    <n v="0"/>
    <n v="0"/>
    <n v="0"/>
    <n v="73.731808731808727"/>
    <n v="1"/>
  </r>
  <r>
    <x v="12"/>
    <s v="Nero Di Sole"/>
    <s v="Lungomare Mameli 1 1"/>
    <x v="227"/>
    <s v="Senigallia"/>
    <s v=""/>
    <s v=""/>
    <n v="74"/>
    <n v="0"/>
    <n v="0"/>
    <n v="0"/>
    <n v="73.731808731808727"/>
    <n v="1"/>
  </r>
  <r>
    <x v="12"/>
    <s v="Chalet Splash"/>
    <s v="Via Faleria 1 1"/>
    <x v="227"/>
    <s v="Porto Sant' Elpidio"/>
    <s v=""/>
    <s v=""/>
    <n v="74"/>
    <n v="0"/>
    <n v="0"/>
    <n v="0"/>
    <n v="73.731808731808727"/>
    <n v="1"/>
  </r>
  <r>
    <x v="12"/>
    <s v="Luna Rossa Snc"/>
    <s v=""/>
    <x v="227"/>
    <s v="Località non trovata"/>
    <s v=""/>
    <s v=""/>
    <n v="74"/>
    <n v="0"/>
    <n v="0"/>
    <n v="0"/>
    <n v="73.731808731808727"/>
    <n v="1"/>
  </r>
  <r>
    <x v="12"/>
    <s v="Chalet Da Stefano"/>
    <s v="Via Lungomare Gramsci Sud 1 1"/>
    <x v="227"/>
    <s v="Porto San Giorgio"/>
    <s v=""/>
    <s v=""/>
    <n v="74"/>
    <n v="0"/>
    <n v="0"/>
    <n v="0"/>
    <n v="73.731808731808727"/>
    <n v="1"/>
  </r>
  <r>
    <x v="12"/>
    <s v="Radionave"/>
    <s v=""/>
    <x v="227"/>
    <s v="Località non trovata"/>
    <s v=""/>
    <s v="mercurifrancesco@tiscali.it"/>
    <n v="74"/>
    <n v="0"/>
    <n v="1"/>
    <n v="0"/>
    <n v="73.731808731808727"/>
    <n v="1"/>
  </r>
  <r>
    <x v="12"/>
    <s v="Bagni Pazzi"/>
    <s v="Via Faleria 1 1"/>
    <x v="227"/>
    <s v="Porto Sant' Elpidio"/>
    <s v=""/>
    <s v=""/>
    <n v="74"/>
    <n v="0"/>
    <n v="0"/>
    <n v="0"/>
    <n v="73.731808731808727"/>
    <n v="1"/>
  </r>
  <r>
    <x v="12"/>
    <s v="Sale'"/>
    <s v=""/>
    <x v="227"/>
    <s v="Località non trovata"/>
    <s v=""/>
    <s v=""/>
    <n v="74"/>
    <n v="0"/>
    <n v="0"/>
    <n v="0"/>
    <n v="73.731808731808727"/>
    <n v="1"/>
  </r>
  <r>
    <x v="12"/>
    <s v="Touch"/>
    <s v="Viale Trieste 1 1"/>
    <x v="227"/>
    <s v="Pesaro"/>
    <s v=""/>
    <s v=""/>
    <n v="74"/>
    <n v="0"/>
    <n v="0"/>
    <n v="0"/>
    <n v="73.731808731808727"/>
    <n v="1"/>
  </r>
  <r>
    <x v="12"/>
    <s v="Sudomagodo"/>
    <s v="Via Faleria 1 1"/>
    <x v="227"/>
    <s v="Porto Sant' Elpidio"/>
    <s v="www.sudomagodo.it"/>
    <s v="giampaolomontevidoni@alice.it"/>
    <n v="74"/>
    <n v="1"/>
    <n v="1"/>
    <n v="1"/>
    <n v="73.731808731808727"/>
    <n v="1"/>
  </r>
  <r>
    <x v="12"/>
    <s v="Kooka"/>
    <s v="Via Faleria 1 1"/>
    <x v="227"/>
    <s v="Porto Sant' Elpidio"/>
    <s v="www.chaletkooka.it"/>
    <s v="info@chaletkooka.it"/>
    <n v="74"/>
    <n v="1"/>
    <n v="1"/>
    <n v="1"/>
    <n v="73.731808731808727"/>
    <n v="1"/>
  </r>
  <r>
    <x v="12"/>
    <s v="Ukysoe"/>
    <s v="Viale Trieste 1 1"/>
    <x v="227"/>
    <s v="Pesaro"/>
    <s v=""/>
    <s v=""/>
    <n v="74"/>
    <n v="0"/>
    <n v="0"/>
    <n v="0"/>
    <n v="73.731808731808727"/>
    <n v="1"/>
  </r>
  <r>
    <x v="3"/>
    <s v="B&amp;B Diamanti Paola"/>
    <s v="Via Iv Novembre 124"/>
    <x v="227"/>
    <s v="Porto Sant' Elpidio"/>
    <s v=""/>
    <s v="diamanti57@libero.it"/>
    <n v="74"/>
    <n v="0"/>
    <n v="1"/>
    <n v="0"/>
    <n v="73.731808731808727"/>
    <n v="1"/>
  </r>
  <r>
    <x v="5"/>
    <s v="Pensione Degli Ulivi"/>
    <s v="Via Garda 43"/>
    <x v="227"/>
    <s v="Porto Sant' Elpidio"/>
    <s v="www.pensionedegliulivi.it"/>
    <s v="info@pensionedegliulivi.it"/>
    <n v="74"/>
    <n v="1"/>
    <n v="1"/>
    <n v="1"/>
    <n v="73.731808731808727"/>
    <n v="1"/>
  </r>
  <r>
    <x v="5"/>
    <s v="Il Molino S.R.L"/>
    <s v="Contrada Tenna 22"/>
    <x v="228"/>
    <s v="Rapagnano"/>
    <s v="www.ilvecchiomolino.it"/>
    <s v="info@ilvecchiomolino.it"/>
    <n v="110"/>
    <n v="1"/>
    <n v="1"/>
    <n v="1"/>
    <n v="73.731808731808727"/>
    <n v="1"/>
  </r>
  <r>
    <x v="3"/>
    <s v="B&amp;B Ippocastano"/>
    <s v="Viale Europa 84"/>
    <x v="228"/>
    <s v="Rapagnano"/>
    <s v=""/>
    <s v=""/>
    <n v="110"/>
    <n v="0"/>
    <n v="0"/>
    <n v="0"/>
    <n v="73.731808731808727"/>
    <n v="1"/>
  </r>
  <r>
    <x v="4"/>
    <s v="Agriturismo La Perla"/>
    <s v="C.Da Logognano 13"/>
    <x v="228"/>
    <s v="Località non trovata"/>
    <s v="www.agriturismo-laperla.it"/>
    <s v="info@agriturismo-laperla.it"/>
    <n v="110"/>
    <n v="1"/>
    <n v="1"/>
    <n v="1"/>
    <n v="73.731808731808727"/>
    <n v="1"/>
  </r>
  <r>
    <x v="4"/>
    <s v="La Tana Del Cinghiale"/>
    <s v="C.Da Monte Radaldo 46"/>
    <x v="229"/>
    <s v="Località non trovata"/>
    <s v="www.latanadelcinghiale.it"/>
    <s v="info@latanadelcinghiale.it"/>
    <n v="112"/>
    <n v="1"/>
    <n v="1"/>
    <n v="1"/>
    <n v="73.731808731808727"/>
    <n v="1"/>
  </r>
  <r>
    <x v="3"/>
    <s v="B&amp;B La Casita"/>
    <s v="C.Da Monte Radaldo 60"/>
    <x v="229"/>
    <s v="Località non trovata"/>
    <s v="www.lacasitabb.it"/>
    <s v="info@lacasitabb.it"/>
    <n v="112"/>
    <n v="1"/>
    <n v="1"/>
    <n v="1"/>
    <n v="73.731808731808727"/>
    <n v="1"/>
  </r>
  <r>
    <x v="0"/>
    <s v="Vecchia Fornace Paradiso"/>
    <s v="Contrada Bore  45"/>
    <x v="229"/>
    <s v="Fermo"/>
    <s v="www.vfparadiso.it"/>
    <s v="info@vfparadiso.it"/>
    <n v="112"/>
    <n v="1"/>
    <n v="1"/>
    <n v="1"/>
    <n v="73.731808731808727"/>
    <n v="1"/>
  </r>
  <r>
    <x v="3"/>
    <s v="B&amp;B Antica Fonte Del Latte"/>
    <s v="Via Della Fonte Vecchia 2"/>
    <x v="229"/>
    <s v="Frazione Ponte Maglio"/>
    <s v="www.anticafontedellatte.it"/>
    <s v="sciamannapina@gmail.com"/>
    <n v="112"/>
    <n v="1"/>
    <n v="1"/>
    <n v="1"/>
    <n v="73.731808731808727"/>
    <n v="1"/>
  </r>
  <r>
    <x v="3"/>
    <s v="B&amp;B Il Vecchio Torchio"/>
    <s v="Via Taccari 3"/>
    <x v="229"/>
    <s v="Località non trovata"/>
    <s v="www.ilvecchiotorchio.onweb.it"/>
    <s v="ilvecchiotorchiobb@gmail.com"/>
    <n v="112"/>
    <n v="1"/>
    <n v="1"/>
    <n v="1"/>
    <n v="73.731808731808727"/>
    <n v="1"/>
  </r>
  <r>
    <x v="4"/>
    <s v="La Quercia"/>
    <s v=""/>
    <x v="229"/>
    <s v="Località non trovata"/>
    <s v="www.laquercia.eu"/>
    <s v="ettoreantolini@gmail.com"/>
    <n v="112"/>
    <n v="1"/>
    <n v="1"/>
    <n v="1"/>
    <n v="73.731808731808727"/>
    <n v="1"/>
  </r>
  <r>
    <x v="4"/>
    <s v="Azienda Agrituristica Matenano"/>
    <s v="Via Del Monastero 7"/>
    <x v="229"/>
    <s v="Santa Vittoria In Matenano"/>
    <s v=""/>
    <s v=""/>
    <n v="112"/>
    <n v="0"/>
    <n v="0"/>
    <n v="0"/>
    <n v="73.731808731808727"/>
    <n v="1"/>
  </r>
  <r>
    <x v="4"/>
    <s v="Il Gaianello"/>
    <s v="C.Da Monteradaldo Ete 38"/>
    <x v="229"/>
    <s v="Località non trovata"/>
    <s v="www.agriturismogaianellofm.com"/>
    <s v="info@gaianello.com"/>
    <n v="112"/>
    <n v="1"/>
    <n v="1"/>
    <n v="1"/>
    <n v="73.731808731808727"/>
    <n v="1"/>
  </r>
  <r>
    <x v="3"/>
    <s v="B&amp;B Villa Fontana"/>
    <s v="Via San Salvatore - Viale Della Vittoria  7"/>
    <x v="229"/>
    <s v="Santa Vittoria In Matenano"/>
    <s v=""/>
    <s v="bebvillafontana@yahoo.it"/>
    <n v="112"/>
    <n v="0"/>
    <n v="1"/>
    <n v="0"/>
    <n v="73.731808731808727"/>
    <n v="1"/>
  </r>
  <r>
    <x v="5"/>
    <s v="Societa' Agroforestale Marchigiana San Ruffino Srl"/>
    <s v="Contrada San Salvatore 49"/>
    <x v="229"/>
    <s v="Santa Vittoria In Matenano"/>
    <s v="www.sanruffino.com"/>
    <s v="info@sanruffino.com"/>
    <n v="112"/>
    <n v="1"/>
    <n v="1"/>
    <n v="1"/>
    <n v="73.731808731808727"/>
    <n v="1"/>
  </r>
  <r>
    <x v="2"/>
    <s v="Albergo Ristorante Bar Farfense"/>
    <s v="Corso Matteotti 41"/>
    <x v="229"/>
    <s v="Santa Vittoria In Matenano"/>
    <s v=""/>
    <s v="hotel_farfense@libero.it"/>
    <n v="112"/>
    <n v="0"/>
    <n v="1"/>
    <n v="0"/>
    <n v="73.731808731808727"/>
    <n v="1"/>
  </r>
  <r>
    <x v="3"/>
    <s v="B&amp;B Casa Contenta"/>
    <s v="Via Roma 12"/>
    <x v="229"/>
    <s v="Santa Vittoria In Matenano"/>
    <s v="www.casacontenta.it"/>
    <s v="info@casacontenta.it"/>
    <n v="112"/>
    <n v="1"/>
    <n v="1"/>
    <n v="1"/>
    <n v="73.731808731808727"/>
    <n v="1"/>
  </r>
  <r>
    <x v="3"/>
    <s v="B&amp;B Del Gatto Maria"/>
    <s v="Via Montegranarese  320"/>
    <x v="230"/>
    <s v="Loc. Capoluogo"/>
    <s v=""/>
    <s v=""/>
    <n v="54"/>
    <n v="0"/>
    <n v="0"/>
    <n v="0"/>
    <n v="73.731808731808727"/>
    <n v="1"/>
  </r>
  <r>
    <x v="4"/>
    <s v="Verde Pianura"/>
    <s v="Strada Rota Martina 276"/>
    <x v="230"/>
    <s v="Loc.Casette D'Ete"/>
    <s v=""/>
    <s v="verde.pianura@gmail.com"/>
    <n v="54"/>
    <n v="0"/>
    <n v="1"/>
    <n v="0"/>
    <n v="73.731808731808727"/>
    <n v="1"/>
  </r>
  <r>
    <x v="0"/>
    <s v="Casale Di Rolando"/>
    <s v="Via Fratte 5083"/>
    <x v="230"/>
    <s v="Loc.Bivio Cascinare"/>
    <s v=""/>
    <s v="mildret@libero.it"/>
    <n v="54"/>
    <n v="0"/>
    <n v="1"/>
    <n v="0"/>
    <n v="73.731808731808727"/>
    <n v="1"/>
  </r>
  <r>
    <x v="4"/>
    <s v="Azienda Agrituristica Murri"/>
    <s v="Via Molino  1"/>
    <x v="230"/>
    <s v="Località non trovata"/>
    <s v=""/>
    <s v="bernardo.belvederi@fastwebnet.it"/>
    <n v="54"/>
    <n v="0"/>
    <n v="1"/>
    <n v="0"/>
    <n v="73.731808731808727"/>
    <n v="1"/>
  </r>
  <r>
    <x v="4"/>
    <s v="Agriturismo Santa Croce"/>
    <s v="Via Guido Rossa 285"/>
    <x v="230"/>
    <s v="Loc.Bivio Cascinare"/>
    <s v="www.agritursantacroce.com"/>
    <s v="info@agritursantacroce.com"/>
    <n v="54"/>
    <n v="1"/>
    <n v="1"/>
    <n v="1"/>
    <n v="73.731808731808727"/>
    <n v="1"/>
  </r>
  <r>
    <x v="5"/>
    <s v="Merendero"/>
    <s v="Via Iachini 94"/>
    <x v="230"/>
    <s v="Casette D'Ete Di Sant'Elpidio A Mare (Fm)"/>
    <s v="www.ilmerendero.com"/>
    <s v="mail@ilmerendero.com"/>
    <n v="54"/>
    <n v="1"/>
    <n v="1"/>
    <n v="1"/>
    <n v="73.731808731808727"/>
    <n v="1"/>
  </r>
  <r>
    <x v="3"/>
    <s v="B&amp;B Degli Angeli"/>
    <s v="Via Angeli 1"/>
    <x v="230"/>
    <s v="Loc.Capoluogo"/>
    <s v=""/>
    <s v="bebdegliangeli@libero.it"/>
    <n v="54"/>
    <n v="0"/>
    <n v="1"/>
    <n v="0"/>
    <n v="73.731808731808727"/>
    <n v="1"/>
  </r>
  <r>
    <x v="3"/>
    <s v="B&amp;B Il Viale Degli Ulivi"/>
    <s v="Strada Calcinara 321"/>
    <x v="230"/>
    <s v="Loc.Capoluogo"/>
    <s v="www.ilvialedegliulivi.it"/>
    <s v="ilvialedegliulivi@hotmail.it"/>
    <n v="54"/>
    <n v="1"/>
    <n v="1"/>
    <n v="1"/>
    <n v="73.731808731808727"/>
    <n v="1"/>
  </r>
  <r>
    <x v="4"/>
    <s v="Fonte Rossa"/>
    <s v="Via Tevere 23"/>
    <x v="230"/>
    <s v="Loc.Capoluogo"/>
    <s v="http://www.agriturismofonterossa.it"/>
    <s v="info@agriturismofonterossa.it"/>
    <n v="54"/>
    <n v="1"/>
    <n v="1"/>
    <n v="1"/>
    <n v="73.731808731808727"/>
    <n v="1"/>
  </r>
  <r>
    <x v="4"/>
    <s v="Agriturismo Giro Di Vento"/>
    <s v="C.Da Cerretino 3226"/>
    <x v="230"/>
    <s v="Sant' Elpidio A Mare"/>
    <s v="www.agriturismogirodivento.it"/>
    <s v="agriturismogirodivento@alice.it"/>
    <n v="54"/>
    <n v="1"/>
    <n v="1"/>
    <n v="1"/>
    <n v="73.731808731808727"/>
    <n v="1"/>
  </r>
  <r>
    <x v="3"/>
    <s v="B&amp;B Oasi"/>
    <s v="Via Torquato Tasso 119"/>
    <x v="230"/>
    <s v="Loc. Castellano"/>
    <s v="http://www.bedbreakfastoasi.joomlafree.it"/>
    <s v="bboasitizianaciucani@gmail.com"/>
    <n v="54"/>
    <n v="1"/>
    <n v="1"/>
    <n v="1"/>
    <n v="73.731808731808727"/>
    <n v="1"/>
  </r>
  <r>
    <x v="5"/>
    <s v="La Mezzina"/>
    <s v="C.Da Piane D'Ete 1103"/>
    <x v="230"/>
    <s v="Località non trovata"/>
    <s v=""/>
    <s v="lamezzina@libero.it"/>
    <n v="54"/>
    <n v="0"/>
    <n v="1"/>
    <n v="0"/>
    <n v="73.731808731808727"/>
    <n v="1"/>
  </r>
  <r>
    <x v="3"/>
    <s v="B&amp;B Camera Con Vista"/>
    <s v="Via Ponte Rotto 36"/>
    <x v="230"/>
    <s v="Località non trovata"/>
    <s v=""/>
    <s v="cameraconvistabb@gmail.com"/>
    <n v="54"/>
    <n v="0"/>
    <n v="1"/>
    <n v="0"/>
    <n v="73.731808731808727"/>
    <n v="1"/>
  </r>
  <r>
    <x v="3"/>
    <s v="B&amp;B Casa Cavaliera"/>
    <s v="Via Boccette 8"/>
    <x v="230"/>
    <s v="Località non trovata"/>
    <s v="www.casacavaliera.com"/>
    <s v="casacavaliera@libero.it"/>
    <n v="54"/>
    <n v="1"/>
    <n v="1"/>
    <n v="1"/>
    <n v="73.731808731808727"/>
    <n v="1"/>
  </r>
  <r>
    <x v="4"/>
    <s v="Societa' Agricola Gironacci Lucrezia E C. - S.S."/>
    <s v="Via Carmine 412"/>
    <x v="230"/>
    <s v="Località non trovata"/>
    <s v=""/>
    <s v="girodeiventi@hotmail.com"/>
    <n v="54"/>
    <n v="0"/>
    <n v="1"/>
    <n v="0"/>
    <n v="73.731808731808727"/>
    <n v="1"/>
  </r>
  <r>
    <x v="3"/>
    <s v="B&amp;B Il Chiaro Di Luna"/>
    <s v="Castellano 1556"/>
    <x v="230"/>
    <s v="Località non trovata"/>
    <s v="www.bbilchiarodiluna.com"/>
    <s v="ilchiarodiluna@outlook.com"/>
    <n v="54"/>
    <n v="1"/>
    <n v="1"/>
    <n v="1"/>
    <n v="73.731808731808727"/>
    <n v="1"/>
  </r>
  <r>
    <x v="4"/>
    <s v="Il Falco"/>
    <s v="Via 8 Marzo 1000"/>
    <x v="230"/>
    <s v="Casette D'Ete"/>
    <s v="www.agriturismoilfalco-casettedete.com"/>
    <s v="info@agriturismoilfalco-casettedete.com"/>
    <n v="54"/>
    <n v="1"/>
    <n v="1"/>
    <n v="1"/>
    <n v="73.731808731808727"/>
    <n v="1"/>
  </r>
  <r>
    <x v="5"/>
    <s v="Dolce Sogno"/>
    <s v="Strada Faleriense 5127"/>
    <x v="230"/>
    <s v="Luce Cretarola"/>
    <s v="WWW.DOLCESOGNO.IT"/>
    <s v="info@dolcesogno.it"/>
    <n v="54"/>
    <n v="1"/>
    <n v="1"/>
    <n v="1"/>
    <n v="73.731808731808727"/>
    <n v="1"/>
  </r>
  <r>
    <x v="3"/>
    <s v="B&amp;B Agrifoglio"/>
    <s v="Via Faleriense 3921"/>
    <x v="230"/>
    <s v="Località non trovata"/>
    <s v=""/>
    <s v="barbarasimonelli24@gmail.com"/>
    <n v="54"/>
    <n v="0"/>
    <n v="1"/>
    <n v="0"/>
    <n v="73.731808731808727"/>
    <n v="1"/>
  </r>
  <r>
    <x v="3"/>
    <s v="Casa Elvezia B&amp;B"/>
    <s v="Martiri Di Belfiore  28"/>
    <x v="230"/>
    <s v="Casette D'Ete"/>
    <s v=""/>
    <s v="famigliadenardis@yahoo.it"/>
    <n v="54"/>
    <n v="0"/>
    <n v="1"/>
    <n v="0"/>
    <n v="73.731808731808727"/>
    <n v="1"/>
  </r>
  <r>
    <x v="3"/>
    <s v="B&amp;B Campanella"/>
    <s v="Via Campanella 210"/>
    <x v="230"/>
    <s v="Località non trovata"/>
    <s v=""/>
    <s v="campanellatommaso210@gmail.com"/>
    <n v="54"/>
    <n v="0"/>
    <n v="1"/>
    <n v="0"/>
    <n v="73.731808731808727"/>
    <n v="1"/>
  </r>
  <r>
    <x v="4"/>
    <s v="Cluana"/>
    <s v="Via Piannenza 1056"/>
    <x v="230"/>
    <s v="Sant'Elpidio A Mare"/>
    <s v=""/>
    <s v="info@agriturismocluana.com"/>
    <n v="54"/>
    <n v="0"/>
    <n v="1"/>
    <n v="0"/>
    <n v="73.731808731808727"/>
    <n v="1"/>
  </r>
  <r>
    <x v="3"/>
    <s v="Harmonia"/>
    <s v="Via Galilei 293"/>
    <x v="230"/>
    <s v="Sant'Elpidio A Mare"/>
    <s v=""/>
    <s v="harmonia.sem@gmail.com"/>
    <n v="54"/>
    <n v="0"/>
    <n v="1"/>
    <n v="0"/>
    <n v="73.731808731808727"/>
    <n v="1"/>
  </r>
  <r>
    <x v="5"/>
    <s v="Villa Miramonti"/>
    <s v="Via Valentella 2"/>
    <x v="231"/>
    <s v="Loc.Curetta"/>
    <s v="www.villa-miramonti.com"/>
    <s v="georgekyprios@yahoo.com"/>
    <n v="83"/>
    <n v="1"/>
    <n v="1"/>
    <n v="1"/>
    <n v="73.731808731808727"/>
    <n v="1"/>
  </r>
  <r>
    <x v="0"/>
    <s v="Villa Funari Country House"/>
    <s v="Via Della Repubblica 18"/>
    <x v="231"/>
    <s v="Servigliano"/>
    <s v="www.villafunari.it"/>
    <s v="info@villafunari.it"/>
    <n v="83"/>
    <n v="1"/>
    <n v="1"/>
    <n v="1"/>
    <n v="73.731808731808727"/>
    <n v="1"/>
  </r>
  <r>
    <x v="4"/>
    <s v="La Cascina Degli Ulivi"/>
    <s v="Via Commenda 4"/>
    <x v="231"/>
    <s v="Località non trovata"/>
    <s v="www.cascinadegliulivi.com"/>
    <s v="info@cascinadegliulivi.com"/>
    <n v="83"/>
    <n v="1"/>
    <n v="1"/>
    <n v="1"/>
    <n v="73.731808731808727"/>
    <n v="1"/>
  </r>
  <r>
    <x v="2"/>
    <s v="Hotel San Marco"/>
    <s v="Via Garibaldi 6"/>
    <x v="231"/>
    <s v="Servigliano"/>
    <s v=""/>
    <s v="alesiacesetti@alice.it"/>
    <n v="83"/>
    <n v="0"/>
    <n v="1"/>
    <n v="0"/>
    <n v="73.731808731808727"/>
    <n v="1"/>
  </r>
  <r>
    <x v="3"/>
    <s v="B&amp;B Angela Garden"/>
    <s v="Contrada San Pietro 2"/>
    <x v="231"/>
    <s v="Servigliano"/>
    <s v="www.angelagarden.it"/>
    <s v="info@angelagarden.it"/>
    <n v="83"/>
    <n v="1"/>
    <n v="1"/>
    <n v="1"/>
    <n v="73.731808731808727"/>
    <n v="1"/>
  </r>
  <r>
    <x v="4"/>
    <s v="Agriturismo Villa Viola"/>
    <s v="C.Da Durano 12"/>
    <x v="232"/>
    <s v="Località non trovata"/>
    <s v=""/>
    <s v=""/>
    <n v="113"/>
    <n v="0"/>
    <n v="0"/>
    <n v="0"/>
    <n v="73.731808731808727"/>
    <n v="1"/>
  </r>
  <r>
    <x v="8"/>
    <s v="Betel"/>
    <s v="Piazzale San Pietro 14"/>
    <x v="232"/>
    <s v="Smerillo"/>
    <s v=""/>
    <s v="casabetel@libero.it"/>
    <n v="113"/>
    <n v="0"/>
    <n v="1"/>
    <n v="0"/>
    <n v="73.731808731808727"/>
    <n v="1"/>
  </r>
  <r>
    <x v="3"/>
    <s v="La Rocca (Ricci  Egidio)"/>
    <s v="Via Della Rocca 1"/>
    <x v="232"/>
    <s v="Smerillo"/>
    <s v=""/>
    <s v="sindaco.smerillo@virgilio.it"/>
    <n v="113"/>
    <n v="0"/>
    <n v="1"/>
    <n v="0"/>
    <n v="73.731808731808727"/>
    <n v="1"/>
  </r>
  <r>
    <x v="4"/>
    <s v="Agriturismo Paciotti Pacifico"/>
    <s v="Contrada San Giovanni 9"/>
    <x v="232"/>
    <s v="Smerillo"/>
    <s v=""/>
    <s v=""/>
    <n v="113"/>
    <n v="0"/>
    <n v="0"/>
    <n v="0"/>
    <n v="73.731808731808727"/>
    <n v="1"/>
  </r>
  <r>
    <x v="5"/>
    <s v="Il Fontanile"/>
    <s v="Contrada Durano 4"/>
    <x v="232"/>
    <s v="Località non trovata"/>
    <s v=""/>
    <s v="gamba.roby@gmail.com"/>
    <n v="113"/>
    <n v="0"/>
    <n v="1"/>
    <n v="0"/>
    <n v="73.731808731808727"/>
    <n v="1"/>
  </r>
  <r>
    <x v="5"/>
    <s v="Il Vecchio Tasso (Bassetti Claudia)"/>
    <s v="Contrada Durano 8"/>
    <x v="232"/>
    <s v="Località non trovata"/>
    <s v="www.tassodurano.it"/>
    <s v="tassodurano@tiscali.it"/>
    <n v="113"/>
    <n v="1"/>
    <n v="1"/>
    <n v="1"/>
    <n v="73.731808731808727"/>
    <n v="1"/>
  </r>
  <r>
    <x v="4"/>
    <s v="Agriturismo Contrada Durano"/>
    <s v="C.Da Durano 3"/>
    <x v="232"/>
    <s v="Contrada Durano"/>
    <s v="www.contradadurano.it"/>
    <s v="info@contradadurano.it"/>
    <n v="113"/>
    <n v="1"/>
    <n v="1"/>
    <n v="1"/>
    <n v="73.731808731808727"/>
    <n v="1"/>
  </r>
  <r>
    <x v="3"/>
    <s v="B&amp;B La Conca"/>
    <s v="Contrada Ceresola 44"/>
    <x v="232"/>
    <s v="Smerillo"/>
    <s v=""/>
    <s v="laconca@micso.net"/>
    <n v="113"/>
    <n v="0"/>
    <n v="1"/>
    <n v="0"/>
    <n v="73.731808731808727"/>
    <n v="1"/>
  </r>
  <r>
    <x v="5"/>
    <s v="Il Colle"/>
    <s v="C.Da Colle Molino 7"/>
    <x v="232"/>
    <s v="Smerillo"/>
    <s v=""/>
    <s v="giancarlonarcisi@alice.it"/>
    <n v="113"/>
    <n v="0"/>
    <n v="1"/>
    <n v="0"/>
    <n v="73.731808731808727"/>
    <n v="1"/>
  </r>
  <r>
    <x v="5"/>
    <s v="Il Castellano"/>
    <s v="Contrada Ceresola 5"/>
    <x v="232"/>
    <s v="Smerillo"/>
    <s v=""/>
    <s v=""/>
    <n v="113"/>
    <n v="0"/>
    <n v="0"/>
    <n v="0"/>
    <n v="73.731808731808727"/>
    <n v="1"/>
  </r>
  <r>
    <x v="4"/>
    <s v="Agriturismo Il Faggio"/>
    <s v="C.Da San Martino 9"/>
    <x v="232"/>
    <s v="Smerillo"/>
    <s v=""/>
    <s v=""/>
    <n v="113"/>
    <n v="0"/>
    <n v="0"/>
    <n v="0"/>
    <n v="73.731808731808727"/>
    <n v="1"/>
  </r>
  <r>
    <x v="6"/>
    <s v="Forestcamp"/>
    <s v=""/>
    <x v="232"/>
    <s v="Località non trovata"/>
    <s v=""/>
    <s v="mdm.forestcamp@gmail.com"/>
    <n v="113"/>
    <n v="0"/>
    <n v="1"/>
    <n v="0"/>
    <n v="73.731808731808727"/>
    <n v="1"/>
  </r>
  <r>
    <x v="4"/>
    <s v="Agriturismo Amargi"/>
    <s v="Contrada Cugnolo 7"/>
    <x v="232"/>
    <s v="Località non trovata"/>
    <s v="www.amargi.it"/>
    <s v="info@amargi.it"/>
    <n v="113"/>
    <n v="1"/>
    <n v="1"/>
    <n v="1"/>
    <n v="73.731808731808727"/>
    <n v="1"/>
  </r>
  <r>
    <x v="4"/>
    <s v="La Via Del Sole"/>
    <s v="Contrada Serrette 12"/>
    <x v="233"/>
    <s v="Torre San Patrizio"/>
    <s v="www.agriturismolaviadelsole.com"/>
    <s v="marcello.scarpecci@gmail.com"/>
    <n v="50"/>
    <n v="1"/>
    <n v="1"/>
    <n v="1"/>
    <n v="73.731808731808727"/>
    <n v="1"/>
  </r>
  <r>
    <x v="3"/>
    <s v="B&amp;B Boncore Di Borroni Silvana"/>
    <s v="Via Santa Maria D'Ete 19"/>
    <x v="233"/>
    <s v="Torre San Patrizio"/>
    <s v=""/>
    <s v="bo.silvana@libero.it"/>
    <n v="50"/>
    <n v="0"/>
    <n v="1"/>
    <n v="0"/>
    <n v="73.731808731808727"/>
    <n v="1"/>
  </r>
  <r>
    <x v="4"/>
    <s v="Pomo D'Oro"/>
    <s v="Contrada San Pietro 6"/>
    <x v="233"/>
    <s v="Località non trovata"/>
    <s v="www.agriturismopomodoro.com"/>
    <s v="info@agriturismopomodoro.com"/>
    <n v="50"/>
    <n v="1"/>
    <n v="1"/>
    <n v="1"/>
    <n v="73.73180873180872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4E9AC-9C2D-405E-9D4D-B41270BFB2AC}" name="Tabella pivot11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F7:H23" firstHeaderRow="0" firstDataRow="1" firstDataCol="1"/>
  <pivotFields count="15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numFmtId="2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ito Web Presente" fld="8" baseField="0" baseItem="0"/>
    <dataField name="Somma di Email Presente" fld="9" baseField="0" baseItem="0"/>
  </dataField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108C8-8360-4E3E-B67C-C320FEF70700}" name="Tabella pivot10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4">
  <location ref="F24:H40" firstHeaderRow="0" firstDataRow="1" firstDataCol="1"/>
  <pivotFields count="15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numFmtId="2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Media di Prezzo per Categoria" fld="7" subtotal="average" baseField="0" baseItem="0" numFmtId="164"/>
    <dataField name="Media Prezzi" fld="11" subtotal="average" baseField="0" baseItem="0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08083-50BA-472B-8AE5-DD9119F84207}" name="Tabella pivot3" cacheId="2" applyNumberFormats="0" applyBorderFormats="0" applyFontFormats="0" applyPatternFormats="0" applyAlignmentFormats="0" applyWidthHeightFormats="1" dataCaption="Valori" tag="3a682c1f-690d-4c58-b67d-e66afde34d56" updatedVersion="8" minRefreshableVersion="3" useAutoFormatting="1" subtotalHiddenItems="1" itemPrintTitles="1" createdVersion="8" indent="0" outline="1" outlineData="1" multipleFieldFilters="0" chartFormat="5">
  <location ref="D6:E40" firstHeaderRow="1" firstDataRow="1" firstDataCol="1"/>
  <pivotFields count="3">
    <pivotField axis="axisRow" allDrilled="1" subtotalTop="0" showAll="0" measureFilter="1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2">
    <field x="2"/>
    <field x="0"/>
  </rowFields>
  <rowItems count="34">
    <i>
      <x/>
    </i>
    <i r="1">
      <x/>
    </i>
    <i r="1">
      <x v="3"/>
    </i>
    <i r="1">
      <x v="2"/>
    </i>
    <i r="1">
      <x v="7"/>
    </i>
    <i r="1">
      <x v="1"/>
    </i>
    <i r="1">
      <x v="6"/>
    </i>
    <i r="1">
      <x v="9"/>
    </i>
    <i r="1">
      <x v="8"/>
    </i>
    <i r="1">
      <x v="5"/>
    </i>
    <i r="1">
      <x v="4"/>
    </i>
    <i>
      <x v="1"/>
    </i>
    <i r="1">
      <x v="12"/>
    </i>
    <i r="1">
      <x v="4"/>
    </i>
    <i r="1">
      <x v="17"/>
    </i>
    <i r="1">
      <x v="15"/>
    </i>
    <i r="1">
      <x v="11"/>
    </i>
    <i r="1">
      <x v="10"/>
    </i>
    <i r="1">
      <x v="13"/>
    </i>
    <i r="1">
      <x v="14"/>
    </i>
    <i r="1">
      <x v="5"/>
    </i>
    <i r="1">
      <x v="16"/>
    </i>
    <i>
      <x v="2"/>
    </i>
    <i r="1">
      <x v="22"/>
    </i>
    <i r="1">
      <x v="18"/>
    </i>
    <i r="1">
      <x v="21"/>
    </i>
    <i r="1">
      <x v="20"/>
    </i>
    <i r="1">
      <x v="24"/>
    </i>
    <i r="1">
      <x v="19"/>
    </i>
    <i r="1">
      <x v="25"/>
    </i>
    <i r="1">
      <x v="23"/>
    </i>
    <i r="1">
      <x v="5"/>
    </i>
    <i r="1">
      <x v="26"/>
    </i>
    <i t="grand">
      <x/>
    </i>
  </rowItems>
  <colItems count="1">
    <i/>
  </colItems>
  <dataFields count="1">
    <dataField name="Conteggio di Denominazione" fld="1" subtotal="count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field="2" type="button" dataOnly="0" labelOnly="1" outline="0" axis="axisRow" fieldPosition="0"/>
    </format>
    <format dxfId="5">
      <pivotArea dataOnly="0" labelOnly="1" fieldPosition="0">
        <references count="1">
          <reference field="2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0" count="9">
            <x v="0"/>
            <x v="1"/>
            <x v="2"/>
            <x v="3"/>
            <x v="4"/>
            <x v="6"/>
            <x v="7"/>
            <x v="8"/>
            <x v="9"/>
          </reference>
          <reference field="2" count="1" selected="0">
            <x v="0"/>
          </reference>
        </references>
      </pivotArea>
    </format>
    <format dxfId="2">
      <pivotArea dataOnly="0" labelOnly="1" fieldPosition="0">
        <references count="2">
          <reference field="0" count="9">
            <x v="4"/>
            <x v="10"/>
            <x v="11"/>
            <x v="12"/>
            <x v="13"/>
            <x v="14"/>
            <x v="15"/>
            <x v="16"/>
            <x v="17"/>
          </reference>
          <reference field="2" count="1" selected="0">
            <x v="1"/>
          </reference>
        </references>
      </pivotArea>
    </format>
    <format dxfId="1">
      <pivotArea dataOnly="0" labelOnly="1" fieldPosition="0">
        <references count="2">
          <reference field="0" count="9">
            <x v="18"/>
            <x v="19"/>
            <x v="20"/>
            <x v="21"/>
            <x v="22"/>
            <x v="23"/>
            <x v="24"/>
            <x v="25"/>
            <x v="26"/>
          </reference>
          <reference field="2" count="1" selected="0">
            <x v="2"/>
          </reference>
        </references>
      </pivotArea>
    </format>
    <format dxfId="0">
      <pivotArea dataOnly="0" labelOnly="1" outline="0" axis="axisValues" fieldPosition="0"/>
    </format>
  </format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26"/>
          </reference>
          <reference field="2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2" count="1" selected="0">
            <x v="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12"/>
          </reference>
          <reference field="2" count="1" selected="0">
            <x v="1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7"/>
          </reference>
          <reference field="2" count="1" selected="0">
            <x v="1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2" count="1" selected="0">
            <x v="1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2" count="1" selected="0">
            <x v="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2" count="1" selected="0">
            <x v="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3"/>
          </reference>
          <reference field="2" count="1" selected="0">
            <x v="1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2" count="1" selected="0">
            <x v="1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2" count="1" selected="0">
            <x v="1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22"/>
          </reference>
          <reference field="2" count="1" selected="0">
            <x v="2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18"/>
          </reference>
          <reference field="2" count="1" selected="0">
            <x v="2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21"/>
          </reference>
          <reference field="2" count="1" selected="0">
            <x v="2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2" count="1" selected="0">
            <x v="2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24"/>
          </reference>
          <reference field="2" count="1" selected="0">
            <x v="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2" count="1" selected="0">
            <x v="2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25"/>
          </reference>
          <reference field="2" count="1" selected="0">
            <x v="2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23"/>
          </reference>
          <reference field="2" count="1" selected="0">
            <x v="2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1" iMeasureHier="13">
      <autoFilter ref="A1">
        <filterColumn colId="0">
          <top10 val="10" filterVal="10"/>
        </filterColumn>
      </autoFilter>
    </filter>
    <filter fld="2" type="count" evalOrder="1" id="3" iMeasureHier="13">
      <autoFilter ref="A1">
        <filterColumn colId="0">
          <top10 val="3" filterVal="3"/>
        </filterColumn>
      </autoFilter>
    </filter>
  </filters>
  <rowHierarchiesUsage count="2">
    <rowHierarchyUsage hierarchyUsage="5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rutture_wQue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7D294-E6FC-4CF5-A99E-8BC15416628E}" name="Tabella pivot2" cacheId="1" applyNumberFormats="0" applyBorderFormats="0" applyFontFormats="0" applyPatternFormats="0" applyAlignmentFormats="0" applyWidthHeightFormats="1" dataCaption="Valori" tag="207129c1-2706-4cd2-807b-886b6a05b6d7" updatedVersion="8" minRefreshableVersion="3" useAutoFormatting="1" subtotalHiddenItems="1" itemPrintTitles="1" createdVersion="8" indent="0" outline="1" outlineData="1" multipleFieldFilters="0" chartFormat="4">
  <location ref="A28:B39" firstHeaderRow="1" firstDataRow="1" firstDataCol="1"/>
  <pivotFields count="3">
    <pivotField allDrilled="1" subtotalTop="0" showAll="0" sortType="ascending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9"/>
    </i>
    <i>
      <x v="2"/>
    </i>
    <i>
      <x v="1"/>
    </i>
    <i>
      <x v="5"/>
    </i>
    <i>
      <x v="4"/>
    </i>
    <i>
      <x/>
    </i>
    <i>
      <x v="6"/>
    </i>
    <i>
      <x v="7"/>
    </i>
    <i>
      <x v="3"/>
    </i>
    <i>
      <x v="8"/>
    </i>
    <i t="grand">
      <x/>
    </i>
  </rowItems>
  <colItems count="1">
    <i/>
  </colItems>
  <dataFields count="1">
    <dataField name="Conteggio di Denominazione" fld="1" subtotal="count" baseField="0" baseItem="0"/>
  </dataFields>
  <formats count="6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2" type="button" dataOnly="0" labelOnly="1" outline="0" axis="axisRow" fieldPosition="0"/>
    </format>
    <format dxfId="11">
      <pivotArea dataOnly="0" labelOnly="1" fieldPosition="0">
        <references count="1">
          <reference field="2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13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rutture_wQue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18A94-A24B-474E-8E04-6B08A335C7F7}" name="Tabella pivot13" cacheId="3" dataOnRows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55:Q58" firstHeaderRow="1" firstDataRow="2" firstDataCol="1"/>
  <pivotFields count="15">
    <pivotField axis="axisCol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2">
    <dataField name="Email e Sito Web Disponibili" fld="10" baseField="0" baseItem="4"/>
    <dataField name="Email e Sito Web Non Disponibili" fld="14" baseField="0" baseItem="4"/>
  </dataFields>
  <chartFormats count="4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1"/>
          </reference>
          <reference field="0" count="1" selected="0">
            <x v="14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1"/>
          </reference>
          <reference field="0" count="1" selected="0">
            <x v="12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1"/>
          </reference>
          <reference field="0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C6301-D1CC-4FCF-A0D1-A496382E1BF1}" name="Tabella pivot12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10:B26" firstHeaderRow="1" firstDataRow="1" firstDataCol="1"/>
  <pivotFields count="15">
    <pivotField axis="axisRow" showAll="0" sortType="ascending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16">
    <i>
      <x v="4"/>
    </i>
    <i>
      <x v="11"/>
    </i>
    <i>
      <x v="14"/>
    </i>
    <i>
      <x v="9"/>
    </i>
    <i>
      <x v="10"/>
    </i>
    <i>
      <x v="8"/>
    </i>
    <i>
      <x v="5"/>
    </i>
    <i>
      <x v="7"/>
    </i>
    <i>
      <x v="13"/>
    </i>
    <i>
      <x v="2"/>
    </i>
    <i>
      <x v="3"/>
    </i>
    <i>
      <x/>
    </i>
    <i>
      <x v="1"/>
    </i>
    <i>
      <x v="12"/>
    </i>
    <i>
      <x v="6"/>
    </i>
    <i t="grand">
      <x/>
    </i>
  </rowItems>
  <colItems count="1">
    <i/>
  </colItems>
  <dataFields count="1">
    <dataField name="Conteggio di Denominazione" fld="1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0947C0F2-5BA9-418E-9BF3-172BC6208566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C152101-FCFC-4CE0-B049-7E0B81054B83}" autoFormatId="16" applyNumberFormats="0" applyBorderFormats="0" applyFontFormats="0" applyPatternFormats="0" applyAlignmentFormats="0" applyWidthHeightFormats="0">
  <queryTableRefresh nextId="15" unboundColumnsRight="5">
    <queryTableFields count="13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  <queryTableField id="9" name="Prezzo Medio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ategoria" xr10:uid="{E29A8B16-2701-41F2-BB46-C6DEC9E9983D}" sourceName="Categoria">
  <pivotTables>
    <pivotTable tabId="4" name="Tabella pivot11"/>
    <pivotTable tabId="4" name="Tabella pivot12"/>
    <pivotTable tabId="4" name="Tabella pivot13"/>
  </pivotTables>
  <data>
    <tabular pivotCacheId="492121219">
      <items count="15">
        <i x="2" s="1"/>
        <i x="4" s="1"/>
        <i x="5" s="1"/>
        <i x="1" s="1"/>
        <i x="13" s="1"/>
        <i x="6" s="1"/>
        <i x="3" s="1"/>
        <i x="11" s="1"/>
        <i x="8" s="1"/>
        <i x="7" s="1"/>
        <i x="10" s="1"/>
        <i x="9" s="1"/>
        <i x="12" s="1"/>
        <i x="0" s="1"/>
        <i x="1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D59A1F35-F606-4A67-82D3-AB9D84233957}" sourceName="Città">
  <pivotTables>
    <pivotTable tabId="4" name="Tabella pivot12"/>
  </pivotTables>
  <data>
    <tabular pivotCacheId="492121219">
      <items count="234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97" s="1"/>
        <i x="229" s="1"/>
        <i x="151" s="1"/>
        <i x="49" s="1"/>
        <i x="230" s="1"/>
        <i x="50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ia" xr10:uid="{63456A9E-5319-402C-A034-87BE8FDB878F}" cache="FiltroDati_Categoria" caption="Categoria" startItem="4" rowHeight="241300"/>
  <slicer name="Città" xr10:uid="{DF353A42-FF2B-40EC-AA6B-CBC22511C21D}" cache="FiltroDati_Città" caption="Città" columnCount="3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56FD9F-F5EF-45E9-BB9A-7D574082039C}" name="Prezzi" displayName="Prezzi" ref="A1:B235" tableType="queryTable" totalsRowShown="0">
  <autoFilter ref="A1:B235" xr:uid="{EF56FD9F-F5EF-45E9-BB9A-7D574082039C}"/>
  <tableColumns count="2">
    <tableColumn id="1" xr3:uid="{BE0FFFA5-3261-473C-BFBB-0C2015FFD67B}" uniqueName="1" name="Città" queryTableFieldId="1" dataDxfId="27"/>
    <tableColumn id="2" xr3:uid="{1FFAE46B-C0E6-4EF6-ACE2-5EBD6E8E2B29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45F999-38B0-4EAF-8689-408F8F98CD88}" name="Strutture_wQuery" displayName="Strutture_wQuery" ref="A1:M6254" tableType="queryTable" totalsRowShown="0">
  <autoFilter ref="A1:M6254" xr:uid="{9745F999-38B0-4EAF-8689-408F8F98CD88}"/>
  <tableColumns count="13">
    <tableColumn id="1" xr3:uid="{29257FBA-7E4C-424A-8577-53B9DFB4BF10}" uniqueName="1" name="Categoria" queryTableFieldId="1" dataDxfId="26"/>
    <tableColumn id="2" xr3:uid="{8FD5089D-32DC-4ABB-BC5A-D54AD6B359AE}" uniqueName="2" name="Denominazione" queryTableFieldId="2" dataDxfId="25"/>
    <tableColumn id="3" xr3:uid="{740D4ACB-9208-46D2-A8DD-7B06C05B32B4}" uniqueName="3" name="Indirizzo" queryTableFieldId="3" dataDxfId="24"/>
    <tableColumn id="4" xr3:uid="{07611C64-5B10-496A-872C-8E347C8A6EFE}" uniqueName="4" name="Città" queryTableFieldId="4" dataDxfId="23"/>
    <tableColumn id="5" xr3:uid="{3348A04C-005A-4C0B-BD5E-F9C0055AF07B}" uniqueName="5" name="Località" queryTableFieldId="5" dataDxfId="22"/>
    <tableColumn id="6" xr3:uid="{CAE836B7-E7A9-4825-AF07-9429EB1B57E7}" uniqueName="6" name="Indirizzo internet" queryTableFieldId="6" dataDxfId="21"/>
    <tableColumn id="7" xr3:uid="{3245DE7D-B472-4C38-9420-0F55F234DAE6}" uniqueName="7" name="Indirizzo di posta elettronica" queryTableFieldId="7" dataDxfId="20"/>
    <tableColumn id="9" xr3:uid="{509018C6-BAC9-4D0A-83A5-A71ADF77FB1D}" uniqueName="9" name="Prezzo Medio" queryTableFieldId="9"/>
    <tableColumn id="10" xr3:uid="{A155A1AA-E821-42D8-85A5-9A7F95501506}" uniqueName="10" name="Sito Web Presente" queryTableFieldId="10" dataDxfId="19">
      <calculatedColumnFormula>IF(Strutture_wQuery[[#This Row],[Indirizzo internet]]="",0,1)</calculatedColumnFormula>
    </tableColumn>
    <tableColumn id="11" xr3:uid="{7356B525-1A8E-42B0-AB94-160371CF78E6}" uniqueName="11" name="Email Presente" queryTableFieldId="11" dataDxfId="18">
      <calculatedColumnFormula>IF(Strutture_wQuery[[#This Row],[Indirizzo di posta elettronica]]="",0,1)</calculatedColumnFormula>
    </tableColumn>
    <tableColumn id="12" xr3:uid="{3D8BBB46-6F15-4F89-9F8D-38BA134E8616}" uniqueName="12" name="Sito e Email Disponibili" queryTableFieldId="12" dataDxfId="17">
      <calculatedColumnFormula>I2*J2</calculatedColumnFormula>
    </tableColumn>
    <tableColumn id="13" xr3:uid="{9E2687BB-E9AB-46C6-A1EC-53CD276BB272}" uniqueName="13" name="media" queryTableFieldId="13" dataDxfId="16">
      <calculatedColumnFormula>AVERAGE(Strutture_wQuery[Prezzo Medio])</calculatedColumnFormula>
    </tableColumn>
    <tableColumn id="14" xr3:uid="{252D310B-18F1-48F1-AFE1-209F0CC89DEB}" uniqueName="14" name="conteggio denominazione" queryTableFieldId="14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8EA56-5E86-4D07-AA60-A19AA89D8E5F}">
  <dimension ref="A1:B235"/>
  <sheetViews>
    <sheetView workbookViewId="0">
      <selection sqref="A1:B235"/>
    </sheetView>
  </sheetViews>
  <sheetFormatPr baseColWidth="10" defaultColWidth="8.83203125" defaultRowHeight="15" x14ac:dyDescent="0.2"/>
  <cols>
    <col min="1" max="1" width="23" bestFit="1" customWidth="1"/>
    <col min="2" max="2" width="14" bestFit="1" customWidth="1"/>
  </cols>
  <sheetData>
    <row r="1" spans="1:2" x14ac:dyDescent="0.2">
      <c r="A1" t="s">
        <v>3</v>
      </c>
      <c r="B1" t="s">
        <v>19473</v>
      </c>
    </row>
    <row r="2" spans="1:2" x14ac:dyDescent="0.2">
      <c r="A2" t="s">
        <v>10</v>
      </c>
      <c r="B2">
        <v>31</v>
      </c>
    </row>
    <row r="3" spans="1:2" x14ac:dyDescent="0.2">
      <c r="A3" t="s">
        <v>16</v>
      </c>
      <c r="B3">
        <v>75</v>
      </c>
    </row>
    <row r="4" spans="1:2" x14ac:dyDescent="0.2">
      <c r="A4" t="s">
        <v>103</v>
      </c>
      <c r="B4">
        <v>77</v>
      </c>
    </row>
    <row r="5" spans="1:2" x14ac:dyDescent="0.2">
      <c r="A5" t="s">
        <v>199</v>
      </c>
      <c r="B5">
        <v>93</v>
      </c>
    </row>
    <row r="6" spans="1:2" x14ac:dyDescent="0.2">
      <c r="A6" t="s">
        <v>227</v>
      </c>
      <c r="B6">
        <v>83</v>
      </c>
    </row>
    <row r="7" spans="1:2" x14ac:dyDescent="0.2">
      <c r="A7" t="s">
        <v>256</v>
      </c>
      <c r="B7">
        <v>49</v>
      </c>
    </row>
    <row r="8" spans="1:2" x14ac:dyDescent="0.2">
      <c r="A8" t="s">
        <v>266</v>
      </c>
      <c r="B8">
        <v>58</v>
      </c>
    </row>
    <row r="9" spans="1:2" x14ac:dyDescent="0.2">
      <c r="A9" t="s">
        <v>316</v>
      </c>
      <c r="B9">
        <v>64</v>
      </c>
    </row>
    <row r="10" spans="1:2" x14ac:dyDescent="0.2">
      <c r="A10" t="s">
        <v>534</v>
      </c>
      <c r="B10">
        <v>106</v>
      </c>
    </row>
    <row r="11" spans="1:2" x14ac:dyDescent="0.2">
      <c r="A11" t="s">
        <v>578</v>
      </c>
      <c r="B11">
        <v>118</v>
      </c>
    </row>
    <row r="12" spans="1:2" x14ac:dyDescent="0.2">
      <c r="A12" t="s">
        <v>630</v>
      </c>
      <c r="B12">
        <v>36</v>
      </c>
    </row>
    <row r="13" spans="1:2" x14ac:dyDescent="0.2">
      <c r="A13" t="s">
        <v>678</v>
      </c>
      <c r="B13">
        <v>120</v>
      </c>
    </row>
    <row r="14" spans="1:2" x14ac:dyDescent="0.2">
      <c r="A14" t="s">
        <v>1640</v>
      </c>
      <c r="B14">
        <v>88</v>
      </c>
    </row>
    <row r="15" spans="1:2" x14ac:dyDescent="0.2">
      <c r="A15" t="s">
        <v>1710</v>
      </c>
      <c r="B15">
        <v>66</v>
      </c>
    </row>
    <row r="16" spans="1:2" x14ac:dyDescent="0.2">
      <c r="A16" t="s">
        <v>1781</v>
      </c>
      <c r="B16">
        <v>119</v>
      </c>
    </row>
    <row r="17" spans="1:2" x14ac:dyDescent="0.2">
      <c r="A17" t="s">
        <v>1795</v>
      </c>
      <c r="B17">
        <v>52</v>
      </c>
    </row>
    <row r="18" spans="1:2" x14ac:dyDescent="0.2">
      <c r="A18" t="s">
        <v>355</v>
      </c>
      <c r="B18">
        <v>75</v>
      </c>
    </row>
    <row r="19" spans="1:2" x14ac:dyDescent="0.2">
      <c r="A19" t="s">
        <v>1891</v>
      </c>
      <c r="B19">
        <v>112</v>
      </c>
    </row>
    <row r="20" spans="1:2" x14ac:dyDescent="0.2">
      <c r="A20" t="s">
        <v>2406</v>
      </c>
      <c r="B20">
        <v>87</v>
      </c>
    </row>
    <row r="21" spans="1:2" x14ac:dyDescent="0.2">
      <c r="A21" t="s">
        <v>2509</v>
      </c>
      <c r="B21">
        <v>46</v>
      </c>
    </row>
    <row r="22" spans="1:2" x14ac:dyDescent="0.2">
      <c r="A22" t="s">
        <v>2529</v>
      </c>
      <c r="B22">
        <v>36</v>
      </c>
    </row>
    <row r="23" spans="1:2" x14ac:dyDescent="0.2">
      <c r="A23" t="s">
        <v>2537</v>
      </c>
      <c r="B23">
        <v>32</v>
      </c>
    </row>
    <row r="24" spans="1:2" x14ac:dyDescent="0.2">
      <c r="A24" t="s">
        <v>2573</v>
      </c>
      <c r="B24">
        <v>85</v>
      </c>
    </row>
    <row r="25" spans="1:2" x14ac:dyDescent="0.2">
      <c r="A25" t="s">
        <v>2650</v>
      </c>
      <c r="B25">
        <v>120</v>
      </c>
    </row>
    <row r="26" spans="1:2" x14ac:dyDescent="0.2">
      <c r="A26" t="s">
        <v>2655</v>
      </c>
      <c r="B26">
        <v>39</v>
      </c>
    </row>
    <row r="27" spans="1:2" x14ac:dyDescent="0.2">
      <c r="A27" t="s">
        <v>2705</v>
      </c>
      <c r="B27">
        <v>116</v>
      </c>
    </row>
    <row r="28" spans="1:2" x14ac:dyDescent="0.2">
      <c r="A28" t="s">
        <v>1592</v>
      </c>
      <c r="B28">
        <v>64</v>
      </c>
    </row>
    <row r="29" spans="1:2" x14ac:dyDescent="0.2">
      <c r="A29" t="s">
        <v>2965</v>
      </c>
      <c r="B29">
        <v>46</v>
      </c>
    </row>
    <row r="30" spans="1:2" x14ac:dyDescent="0.2">
      <c r="A30" t="s">
        <v>2992</v>
      </c>
      <c r="B30">
        <v>78</v>
      </c>
    </row>
    <row r="31" spans="1:2" x14ac:dyDescent="0.2">
      <c r="A31" t="s">
        <v>3008</v>
      </c>
      <c r="B31">
        <v>48</v>
      </c>
    </row>
    <row r="32" spans="1:2" x14ac:dyDescent="0.2">
      <c r="A32" t="s">
        <v>3036</v>
      </c>
      <c r="B32">
        <v>51</v>
      </c>
    </row>
    <row r="33" spans="1:2" x14ac:dyDescent="0.2">
      <c r="A33" t="s">
        <v>3069</v>
      </c>
      <c r="B33">
        <v>61</v>
      </c>
    </row>
    <row r="34" spans="1:2" x14ac:dyDescent="0.2">
      <c r="A34" t="s">
        <v>3099</v>
      </c>
      <c r="B34">
        <v>107</v>
      </c>
    </row>
    <row r="35" spans="1:2" x14ac:dyDescent="0.2">
      <c r="A35" t="s">
        <v>3128</v>
      </c>
      <c r="B35">
        <v>49</v>
      </c>
    </row>
    <row r="36" spans="1:2" x14ac:dyDescent="0.2">
      <c r="A36" t="s">
        <v>3150</v>
      </c>
      <c r="B36">
        <v>120</v>
      </c>
    </row>
    <row r="37" spans="1:2" x14ac:dyDescent="0.2">
      <c r="A37" t="s">
        <v>3189</v>
      </c>
      <c r="B37">
        <v>119</v>
      </c>
    </row>
    <row r="38" spans="1:2" x14ac:dyDescent="0.2">
      <c r="A38" t="s">
        <v>3223</v>
      </c>
      <c r="B38">
        <v>85</v>
      </c>
    </row>
    <row r="39" spans="1:2" x14ac:dyDescent="0.2">
      <c r="A39" t="s">
        <v>3248</v>
      </c>
      <c r="B39">
        <v>109</v>
      </c>
    </row>
    <row r="40" spans="1:2" x14ac:dyDescent="0.2">
      <c r="A40" t="s">
        <v>3270</v>
      </c>
      <c r="B40">
        <v>35</v>
      </c>
    </row>
    <row r="41" spans="1:2" x14ac:dyDescent="0.2">
      <c r="A41" t="s">
        <v>2368</v>
      </c>
      <c r="B41">
        <v>86</v>
      </c>
    </row>
    <row r="42" spans="1:2" x14ac:dyDescent="0.2">
      <c r="A42" t="s">
        <v>4069</v>
      </c>
      <c r="B42">
        <v>78</v>
      </c>
    </row>
    <row r="43" spans="1:2" x14ac:dyDescent="0.2">
      <c r="A43" t="s">
        <v>4081</v>
      </c>
      <c r="B43">
        <v>39</v>
      </c>
    </row>
    <row r="44" spans="1:2" x14ac:dyDescent="0.2">
      <c r="A44" t="s">
        <v>4090</v>
      </c>
      <c r="B44">
        <v>58</v>
      </c>
    </row>
    <row r="45" spans="1:2" x14ac:dyDescent="0.2">
      <c r="A45" t="s">
        <v>4111</v>
      </c>
      <c r="B45">
        <v>119</v>
      </c>
    </row>
    <row r="46" spans="1:2" x14ac:dyDescent="0.2">
      <c r="A46" t="s">
        <v>4135</v>
      </c>
      <c r="B46">
        <v>117</v>
      </c>
    </row>
    <row r="47" spans="1:2" x14ac:dyDescent="0.2">
      <c r="A47" t="s">
        <v>4202</v>
      </c>
      <c r="B47">
        <v>56</v>
      </c>
    </row>
    <row r="48" spans="1:2" x14ac:dyDescent="0.2">
      <c r="A48" t="s">
        <v>4232</v>
      </c>
      <c r="B48">
        <v>78</v>
      </c>
    </row>
    <row r="49" spans="1:2" x14ac:dyDescent="0.2">
      <c r="A49" t="s">
        <v>4301</v>
      </c>
      <c r="B49">
        <v>71</v>
      </c>
    </row>
    <row r="50" spans="1:2" x14ac:dyDescent="0.2">
      <c r="A50" t="s">
        <v>4319</v>
      </c>
      <c r="B50">
        <v>95</v>
      </c>
    </row>
    <row r="51" spans="1:2" x14ac:dyDescent="0.2">
      <c r="A51" t="s">
        <v>4356</v>
      </c>
      <c r="B51">
        <v>33</v>
      </c>
    </row>
    <row r="52" spans="1:2" x14ac:dyDescent="0.2">
      <c r="A52" t="s">
        <v>4424</v>
      </c>
      <c r="B52">
        <v>56</v>
      </c>
    </row>
    <row r="53" spans="1:2" x14ac:dyDescent="0.2">
      <c r="A53" t="s">
        <v>4452</v>
      </c>
      <c r="B53">
        <v>38</v>
      </c>
    </row>
    <row r="54" spans="1:2" x14ac:dyDescent="0.2">
      <c r="A54" t="s">
        <v>4486</v>
      </c>
      <c r="B54">
        <v>90</v>
      </c>
    </row>
    <row r="55" spans="1:2" x14ac:dyDescent="0.2">
      <c r="A55" t="s">
        <v>4509</v>
      </c>
      <c r="B55">
        <v>66</v>
      </c>
    </row>
    <row r="56" spans="1:2" x14ac:dyDescent="0.2">
      <c r="A56" t="s">
        <v>4537</v>
      </c>
      <c r="B56">
        <v>34</v>
      </c>
    </row>
    <row r="57" spans="1:2" x14ac:dyDescent="0.2">
      <c r="A57" t="s">
        <v>4589</v>
      </c>
      <c r="B57">
        <v>103</v>
      </c>
    </row>
    <row r="58" spans="1:2" x14ac:dyDescent="0.2">
      <c r="A58" t="s">
        <v>4616</v>
      </c>
      <c r="B58">
        <v>120</v>
      </c>
    </row>
    <row r="59" spans="1:2" x14ac:dyDescent="0.2">
      <c r="A59" t="s">
        <v>4693</v>
      </c>
      <c r="B59">
        <v>72</v>
      </c>
    </row>
    <row r="60" spans="1:2" x14ac:dyDescent="0.2">
      <c r="A60" t="s">
        <v>5311</v>
      </c>
      <c r="B60">
        <v>39</v>
      </c>
    </row>
    <row r="61" spans="1:2" x14ac:dyDescent="0.2">
      <c r="A61" t="s">
        <v>5374</v>
      </c>
      <c r="B61">
        <v>81</v>
      </c>
    </row>
    <row r="62" spans="1:2" x14ac:dyDescent="0.2">
      <c r="A62" t="s">
        <v>1848</v>
      </c>
      <c r="B62">
        <v>34</v>
      </c>
    </row>
    <row r="63" spans="1:2" x14ac:dyDescent="0.2">
      <c r="A63" t="s">
        <v>5985</v>
      </c>
      <c r="B63">
        <v>49</v>
      </c>
    </row>
    <row r="64" spans="1:2" x14ac:dyDescent="0.2">
      <c r="A64" t="s">
        <v>6198</v>
      </c>
      <c r="B64">
        <v>52</v>
      </c>
    </row>
    <row r="65" spans="1:2" x14ac:dyDescent="0.2">
      <c r="A65" t="s">
        <v>6226</v>
      </c>
      <c r="B65">
        <v>43</v>
      </c>
    </row>
    <row r="66" spans="1:2" x14ac:dyDescent="0.2">
      <c r="A66" t="s">
        <v>6280</v>
      </c>
      <c r="B66">
        <v>55</v>
      </c>
    </row>
    <row r="67" spans="1:2" x14ac:dyDescent="0.2">
      <c r="A67" t="s">
        <v>6293</v>
      </c>
      <c r="B67">
        <v>108</v>
      </c>
    </row>
    <row r="68" spans="1:2" x14ac:dyDescent="0.2">
      <c r="A68" t="s">
        <v>6307</v>
      </c>
      <c r="B68">
        <v>37</v>
      </c>
    </row>
    <row r="69" spans="1:2" x14ac:dyDescent="0.2">
      <c r="A69" t="s">
        <v>6392</v>
      </c>
      <c r="B69">
        <v>65</v>
      </c>
    </row>
    <row r="70" spans="1:2" x14ac:dyDescent="0.2">
      <c r="A70" t="s">
        <v>6403</v>
      </c>
      <c r="B70">
        <v>78</v>
      </c>
    </row>
    <row r="71" spans="1:2" x14ac:dyDescent="0.2">
      <c r="A71" t="s">
        <v>6433</v>
      </c>
      <c r="B71">
        <v>115</v>
      </c>
    </row>
    <row r="72" spans="1:2" x14ac:dyDescent="0.2">
      <c r="A72" t="s">
        <v>6456</v>
      </c>
      <c r="B72">
        <v>52</v>
      </c>
    </row>
    <row r="73" spans="1:2" x14ac:dyDescent="0.2">
      <c r="A73" t="s">
        <v>6472</v>
      </c>
      <c r="B73">
        <v>75</v>
      </c>
    </row>
    <row r="74" spans="1:2" x14ac:dyDescent="0.2">
      <c r="A74" t="s">
        <v>6587</v>
      </c>
      <c r="B74">
        <v>39</v>
      </c>
    </row>
    <row r="75" spans="1:2" x14ac:dyDescent="0.2">
      <c r="A75" t="s">
        <v>6723</v>
      </c>
      <c r="B75">
        <v>40</v>
      </c>
    </row>
    <row r="76" spans="1:2" x14ac:dyDescent="0.2">
      <c r="A76" t="s">
        <v>5680</v>
      </c>
      <c r="B76">
        <v>34</v>
      </c>
    </row>
    <row r="77" spans="1:2" x14ac:dyDescent="0.2">
      <c r="A77" t="s">
        <v>7089</v>
      </c>
      <c r="B77">
        <v>60</v>
      </c>
    </row>
    <row r="78" spans="1:2" x14ac:dyDescent="0.2">
      <c r="A78" t="s">
        <v>7127</v>
      </c>
      <c r="B78">
        <v>93</v>
      </c>
    </row>
    <row r="79" spans="1:2" x14ac:dyDescent="0.2">
      <c r="A79" t="s">
        <v>7181</v>
      </c>
      <c r="B79">
        <v>120</v>
      </c>
    </row>
    <row r="80" spans="1:2" x14ac:dyDescent="0.2">
      <c r="A80" t="s">
        <v>7311</v>
      </c>
      <c r="B80">
        <v>81</v>
      </c>
    </row>
    <row r="81" spans="1:2" x14ac:dyDescent="0.2">
      <c r="A81" t="s">
        <v>7497</v>
      </c>
      <c r="B81">
        <v>33</v>
      </c>
    </row>
    <row r="82" spans="1:2" x14ac:dyDescent="0.2">
      <c r="A82" t="s">
        <v>7536</v>
      </c>
      <c r="B82">
        <v>73</v>
      </c>
    </row>
    <row r="83" spans="1:2" x14ac:dyDescent="0.2">
      <c r="A83" t="s">
        <v>7584</v>
      </c>
      <c r="B83">
        <v>41</v>
      </c>
    </row>
    <row r="84" spans="1:2" x14ac:dyDescent="0.2">
      <c r="A84" t="s">
        <v>7602</v>
      </c>
      <c r="B84">
        <v>58</v>
      </c>
    </row>
    <row r="85" spans="1:2" x14ac:dyDescent="0.2">
      <c r="A85" t="s">
        <v>7642</v>
      </c>
      <c r="B85">
        <v>37</v>
      </c>
    </row>
    <row r="86" spans="1:2" x14ac:dyDescent="0.2">
      <c r="A86" t="s">
        <v>7734</v>
      </c>
      <c r="B86">
        <v>68</v>
      </c>
    </row>
    <row r="87" spans="1:2" x14ac:dyDescent="0.2">
      <c r="A87" t="s">
        <v>1862</v>
      </c>
      <c r="B87">
        <v>74</v>
      </c>
    </row>
    <row r="88" spans="1:2" x14ac:dyDescent="0.2">
      <c r="A88" t="s">
        <v>7771</v>
      </c>
      <c r="B88">
        <v>116</v>
      </c>
    </row>
    <row r="89" spans="1:2" x14ac:dyDescent="0.2">
      <c r="A89" t="s">
        <v>7811</v>
      </c>
      <c r="B89">
        <v>87</v>
      </c>
    </row>
    <row r="90" spans="1:2" x14ac:dyDescent="0.2">
      <c r="A90" t="s">
        <v>8320</v>
      </c>
      <c r="B90">
        <v>65</v>
      </c>
    </row>
    <row r="91" spans="1:2" x14ac:dyDescent="0.2">
      <c r="A91" t="s">
        <v>8362</v>
      </c>
      <c r="B91">
        <v>32</v>
      </c>
    </row>
    <row r="92" spans="1:2" x14ac:dyDescent="0.2">
      <c r="A92" t="s">
        <v>8515</v>
      </c>
      <c r="B92">
        <v>101</v>
      </c>
    </row>
    <row r="93" spans="1:2" x14ac:dyDescent="0.2">
      <c r="A93" t="s">
        <v>8590</v>
      </c>
      <c r="B93">
        <v>59</v>
      </c>
    </row>
    <row r="94" spans="1:2" x14ac:dyDescent="0.2">
      <c r="A94" t="s">
        <v>8626</v>
      </c>
      <c r="B94">
        <v>38</v>
      </c>
    </row>
    <row r="95" spans="1:2" x14ac:dyDescent="0.2">
      <c r="A95" t="s">
        <v>8638</v>
      </c>
      <c r="B95">
        <v>119</v>
      </c>
    </row>
    <row r="96" spans="1:2" x14ac:dyDescent="0.2">
      <c r="A96" t="s">
        <v>8670</v>
      </c>
      <c r="B96">
        <v>79</v>
      </c>
    </row>
    <row r="97" spans="1:2" x14ac:dyDescent="0.2">
      <c r="A97" t="s">
        <v>8707</v>
      </c>
      <c r="B97">
        <v>61</v>
      </c>
    </row>
    <row r="98" spans="1:2" x14ac:dyDescent="0.2">
      <c r="A98" t="s">
        <v>8737</v>
      </c>
      <c r="B98">
        <v>57</v>
      </c>
    </row>
    <row r="99" spans="1:2" x14ac:dyDescent="0.2">
      <c r="A99" t="s">
        <v>8740</v>
      </c>
      <c r="B99">
        <v>75</v>
      </c>
    </row>
    <row r="100" spans="1:2" x14ac:dyDescent="0.2">
      <c r="A100" t="s">
        <v>8755</v>
      </c>
      <c r="B100">
        <v>54</v>
      </c>
    </row>
    <row r="101" spans="1:2" x14ac:dyDescent="0.2">
      <c r="A101" t="s">
        <v>8854</v>
      </c>
      <c r="B101">
        <v>59</v>
      </c>
    </row>
    <row r="102" spans="1:2" x14ac:dyDescent="0.2">
      <c r="A102" t="s">
        <v>9970</v>
      </c>
      <c r="B102">
        <v>54</v>
      </c>
    </row>
    <row r="103" spans="1:2" x14ac:dyDescent="0.2">
      <c r="A103" t="s">
        <v>10013</v>
      </c>
      <c r="B103">
        <v>51</v>
      </c>
    </row>
    <row r="104" spans="1:2" x14ac:dyDescent="0.2">
      <c r="A104" t="s">
        <v>10100</v>
      </c>
      <c r="B104">
        <v>50</v>
      </c>
    </row>
    <row r="105" spans="1:2" x14ac:dyDescent="0.2">
      <c r="A105" t="s">
        <v>10380</v>
      </c>
      <c r="B105">
        <v>49</v>
      </c>
    </row>
    <row r="106" spans="1:2" x14ac:dyDescent="0.2">
      <c r="A106" t="s">
        <v>10411</v>
      </c>
      <c r="B106">
        <v>115</v>
      </c>
    </row>
    <row r="107" spans="1:2" x14ac:dyDescent="0.2">
      <c r="A107" t="s">
        <v>10481</v>
      </c>
      <c r="B107">
        <v>100</v>
      </c>
    </row>
    <row r="108" spans="1:2" x14ac:dyDescent="0.2">
      <c r="A108" t="s">
        <v>10522</v>
      </c>
      <c r="B108">
        <v>50</v>
      </c>
    </row>
    <row r="109" spans="1:2" x14ac:dyDescent="0.2">
      <c r="A109" t="s">
        <v>10546</v>
      </c>
      <c r="B109">
        <v>44</v>
      </c>
    </row>
    <row r="110" spans="1:2" x14ac:dyDescent="0.2">
      <c r="A110" t="s">
        <v>10581</v>
      </c>
      <c r="B110">
        <v>42</v>
      </c>
    </row>
    <row r="111" spans="1:2" x14ac:dyDescent="0.2">
      <c r="A111" t="s">
        <v>10592</v>
      </c>
      <c r="B111">
        <v>33</v>
      </c>
    </row>
    <row r="112" spans="1:2" x14ac:dyDescent="0.2">
      <c r="A112" t="s">
        <v>10626</v>
      </c>
      <c r="B112">
        <v>88</v>
      </c>
    </row>
    <row r="113" spans="1:2" x14ac:dyDescent="0.2">
      <c r="A113" t="s">
        <v>10801</v>
      </c>
      <c r="B113">
        <v>116</v>
      </c>
    </row>
    <row r="114" spans="1:2" x14ac:dyDescent="0.2">
      <c r="A114" t="s">
        <v>10820</v>
      </c>
      <c r="B114">
        <v>32</v>
      </c>
    </row>
    <row r="115" spans="1:2" x14ac:dyDescent="0.2">
      <c r="A115" t="s">
        <v>10877</v>
      </c>
      <c r="B115">
        <v>31</v>
      </c>
    </row>
    <row r="116" spans="1:2" x14ac:dyDescent="0.2">
      <c r="A116" t="s">
        <v>10909</v>
      </c>
      <c r="B116">
        <v>76</v>
      </c>
    </row>
    <row r="117" spans="1:2" x14ac:dyDescent="0.2">
      <c r="A117" t="s">
        <v>10944</v>
      </c>
      <c r="B117">
        <v>76</v>
      </c>
    </row>
    <row r="118" spans="1:2" x14ac:dyDescent="0.2">
      <c r="A118" t="s">
        <v>11130</v>
      </c>
      <c r="B118">
        <v>40</v>
      </c>
    </row>
    <row r="119" spans="1:2" x14ac:dyDescent="0.2">
      <c r="A119" t="s">
        <v>11596</v>
      </c>
      <c r="B119">
        <v>103</v>
      </c>
    </row>
    <row r="120" spans="1:2" x14ac:dyDescent="0.2">
      <c r="A120" t="s">
        <v>11608</v>
      </c>
      <c r="B120">
        <v>72</v>
      </c>
    </row>
    <row r="121" spans="1:2" x14ac:dyDescent="0.2">
      <c r="A121" t="s">
        <v>11649</v>
      </c>
      <c r="B121">
        <v>91</v>
      </c>
    </row>
    <row r="122" spans="1:2" x14ac:dyDescent="0.2">
      <c r="A122" t="s">
        <v>11670</v>
      </c>
      <c r="B122">
        <v>32</v>
      </c>
    </row>
    <row r="123" spans="1:2" x14ac:dyDescent="0.2">
      <c r="A123" t="s">
        <v>11726</v>
      </c>
      <c r="B123">
        <v>118</v>
      </c>
    </row>
    <row r="124" spans="1:2" x14ac:dyDescent="0.2">
      <c r="A124" t="s">
        <v>11731</v>
      </c>
      <c r="B124">
        <v>97</v>
      </c>
    </row>
    <row r="125" spans="1:2" x14ac:dyDescent="0.2">
      <c r="A125" t="s">
        <v>11746</v>
      </c>
      <c r="B125">
        <v>30</v>
      </c>
    </row>
    <row r="126" spans="1:2" x14ac:dyDescent="0.2">
      <c r="A126" t="s">
        <v>11760</v>
      </c>
      <c r="B126">
        <v>106</v>
      </c>
    </row>
    <row r="127" spans="1:2" x14ac:dyDescent="0.2">
      <c r="A127" t="s">
        <v>11855</v>
      </c>
      <c r="B127">
        <v>108</v>
      </c>
    </row>
    <row r="128" spans="1:2" x14ac:dyDescent="0.2">
      <c r="A128" t="s">
        <v>11923</v>
      </c>
      <c r="B128">
        <v>53</v>
      </c>
    </row>
    <row r="129" spans="1:2" x14ac:dyDescent="0.2">
      <c r="A129" t="s">
        <v>12081</v>
      </c>
      <c r="B129">
        <v>57</v>
      </c>
    </row>
    <row r="130" spans="1:2" x14ac:dyDescent="0.2">
      <c r="A130" t="s">
        <v>12163</v>
      </c>
      <c r="B130">
        <v>97</v>
      </c>
    </row>
    <row r="131" spans="1:2" x14ac:dyDescent="0.2">
      <c r="A131" t="s">
        <v>12215</v>
      </c>
      <c r="B131">
        <v>69</v>
      </c>
    </row>
    <row r="132" spans="1:2" x14ac:dyDescent="0.2">
      <c r="A132" t="s">
        <v>12250</v>
      </c>
      <c r="B132">
        <v>108</v>
      </c>
    </row>
    <row r="133" spans="1:2" x14ac:dyDescent="0.2">
      <c r="A133" t="s">
        <v>12255</v>
      </c>
      <c r="B133">
        <v>35</v>
      </c>
    </row>
    <row r="134" spans="1:2" x14ac:dyDescent="0.2">
      <c r="A134" t="s">
        <v>12300</v>
      </c>
      <c r="B134">
        <v>30</v>
      </c>
    </row>
    <row r="135" spans="1:2" x14ac:dyDescent="0.2">
      <c r="A135" t="s">
        <v>12332</v>
      </c>
      <c r="B135">
        <v>49</v>
      </c>
    </row>
    <row r="136" spans="1:2" x14ac:dyDescent="0.2">
      <c r="A136" t="s">
        <v>12374</v>
      </c>
      <c r="B136">
        <v>59</v>
      </c>
    </row>
    <row r="137" spans="1:2" x14ac:dyDescent="0.2">
      <c r="A137" t="s">
        <v>12391</v>
      </c>
      <c r="B137">
        <v>58</v>
      </c>
    </row>
    <row r="138" spans="1:2" x14ac:dyDescent="0.2">
      <c r="A138" t="s">
        <v>12418</v>
      </c>
      <c r="B138">
        <v>46</v>
      </c>
    </row>
    <row r="139" spans="1:2" x14ac:dyDescent="0.2">
      <c r="A139" t="s">
        <v>12482</v>
      </c>
      <c r="B139">
        <v>89</v>
      </c>
    </row>
    <row r="140" spans="1:2" x14ac:dyDescent="0.2">
      <c r="A140" t="s">
        <v>12505</v>
      </c>
      <c r="B140">
        <v>30</v>
      </c>
    </row>
    <row r="141" spans="1:2" x14ac:dyDescent="0.2">
      <c r="A141" t="s">
        <v>12545</v>
      </c>
      <c r="B141">
        <v>103</v>
      </c>
    </row>
    <row r="142" spans="1:2" x14ac:dyDescent="0.2">
      <c r="A142" t="s">
        <v>12564</v>
      </c>
      <c r="B142">
        <v>117</v>
      </c>
    </row>
    <row r="143" spans="1:2" x14ac:dyDescent="0.2">
      <c r="A143" t="s">
        <v>12599</v>
      </c>
      <c r="B143">
        <v>53</v>
      </c>
    </row>
    <row r="144" spans="1:2" x14ac:dyDescent="0.2">
      <c r="A144" t="s">
        <v>12618</v>
      </c>
      <c r="B144">
        <v>66</v>
      </c>
    </row>
    <row r="145" spans="1:2" x14ac:dyDescent="0.2">
      <c r="A145" t="s">
        <v>12635</v>
      </c>
      <c r="B145">
        <v>114</v>
      </c>
    </row>
    <row r="146" spans="1:2" x14ac:dyDescent="0.2">
      <c r="A146" t="s">
        <v>12641</v>
      </c>
      <c r="B146">
        <v>39</v>
      </c>
    </row>
    <row r="147" spans="1:2" x14ac:dyDescent="0.2">
      <c r="A147" t="s">
        <v>12670</v>
      </c>
      <c r="B147">
        <v>69</v>
      </c>
    </row>
    <row r="148" spans="1:2" x14ac:dyDescent="0.2">
      <c r="A148" t="s">
        <v>12894</v>
      </c>
      <c r="B148">
        <v>106</v>
      </c>
    </row>
    <row r="149" spans="1:2" x14ac:dyDescent="0.2">
      <c r="A149" t="s">
        <v>13162</v>
      </c>
      <c r="B149">
        <v>93</v>
      </c>
    </row>
    <row r="150" spans="1:2" x14ac:dyDescent="0.2">
      <c r="A150" t="s">
        <v>13292</v>
      </c>
      <c r="B150">
        <v>46</v>
      </c>
    </row>
    <row r="151" spans="1:2" x14ac:dyDescent="0.2">
      <c r="A151" t="s">
        <v>6008</v>
      </c>
      <c r="B151">
        <v>103</v>
      </c>
    </row>
    <row r="152" spans="1:2" x14ac:dyDescent="0.2">
      <c r="A152" t="s">
        <v>13412</v>
      </c>
      <c r="B152">
        <v>115</v>
      </c>
    </row>
    <row r="153" spans="1:2" x14ac:dyDescent="0.2">
      <c r="A153" t="s">
        <v>13602</v>
      </c>
      <c r="B153">
        <v>104</v>
      </c>
    </row>
    <row r="154" spans="1:2" x14ac:dyDescent="0.2">
      <c r="A154" t="s">
        <v>13619</v>
      </c>
      <c r="B154">
        <v>78</v>
      </c>
    </row>
    <row r="155" spans="1:2" x14ac:dyDescent="0.2">
      <c r="A155" t="s">
        <v>13744</v>
      </c>
      <c r="B155">
        <v>69</v>
      </c>
    </row>
    <row r="156" spans="1:2" x14ac:dyDescent="0.2">
      <c r="A156" t="s">
        <v>13756</v>
      </c>
      <c r="B156">
        <v>62</v>
      </c>
    </row>
    <row r="157" spans="1:2" x14ac:dyDescent="0.2">
      <c r="A157" t="s">
        <v>13791</v>
      </c>
      <c r="B157">
        <v>64</v>
      </c>
    </row>
    <row r="158" spans="1:2" x14ac:dyDescent="0.2">
      <c r="A158" t="s">
        <v>13808</v>
      </c>
      <c r="B158">
        <v>66</v>
      </c>
    </row>
    <row r="159" spans="1:2" x14ac:dyDescent="0.2">
      <c r="A159" t="s">
        <v>13926</v>
      </c>
      <c r="B159">
        <v>63</v>
      </c>
    </row>
    <row r="160" spans="1:2" x14ac:dyDescent="0.2">
      <c r="A160" t="s">
        <v>14055</v>
      </c>
      <c r="B160">
        <v>38</v>
      </c>
    </row>
    <row r="161" spans="1:2" x14ac:dyDescent="0.2">
      <c r="A161" t="s">
        <v>14073</v>
      </c>
      <c r="B161">
        <v>75</v>
      </c>
    </row>
    <row r="162" spans="1:2" x14ac:dyDescent="0.2">
      <c r="A162" t="s">
        <v>14135</v>
      </c>
      <c r="B162">
        <v>36</v>
      </c>
    </row>
    <row r="163" spans="1:2" x14ac:dyDescent="0.2">
      <c r="A163" t="s">
        <v>14193</v>
      </c>
      <c r="B163">
        <v>98</v>
      </c>
    </row>
    <row r="164" spans="1:2" x14ac:dyDescent="0.2">
      <c r="A164" t="s">
        <v>14284</v>
      </c>
      <c r="B164">
        <v>61</v>
      </c>
    </row>
    <row r="165" spans="1:2" x14ac:dyDescent="0.2">
      <c r="A165" t="s">
        <v>14352</v>
      </c>
      <c r="B165">
        <v>86</v>
      </c>
    </row>
    <row r="166" spans="1:2" x14ac:dyDescent="0.2">
      <c r="A166" t="s">
        <v>14365</v>
      </c>
      <c r="B166">
        <v>31</v>
      </c>
    </row>
    <row r="167" spans="1:2" x14ac:dyDescent="0.2">
      <c r="A167" t="s">
        <v>14431</v>
      </c>
      <c r="B167">
        <v>100</v>
      </c>
    </row>
    <row r="168" spans="1:2" x14ac:dyDescent="0.2">
      <c r="A168" t="s">
        <v>14945</v>
      </c>
      <c r="B168">
        <v>31</v>
      </c>
    </row>
    <row r="169" spans="1:2" x14ac:dyDescent="0.2">
      <c r="A169" t="s">
        <v>14978</v>
      </c>
      <c r="B169">
        <v>94</v>
      </c>
    </row>
    <row r="170" spans="1:2" x14ac:dyDescent="0.2">
      <c r="A170" t="s">
        <v>14999</v>
      </c>
      <c r="B170">
        <v>45</v>
      </c>
    </row>
    <row r="171" spans="1:2" x14ac:dyDescent="0.2">
      <c r="A171" t="s">
        <v>15044</v>
      </c>
      <c r="B171">
        <v>96</v>
      </c>
    </row>
    <row r="172" spans="1:2" x14ac:dyDescent="0.2">
      <c r="A172" t="s">
        <v>15072</v>
      </c>
      <c r="B172">
        <v>104</v>
      </c>
    </row>
    <row r="173" spans="1:2" x14ac:dyDescent="0.2">
      <c r="A173" t="s">
        <v>15094</v>
      </c>
      <c r="B173">
        <v>65</v>
      </c>
    </row>
    <row r="174" spans="1:2" x14ac:dyDescent="0.2">
      <c r="A174" t="s">
        <v>15127</v>
      </c>
      <c r="B174">
        <v>90</v>
      </c>
    </row>
    <row r="175" spans="1:2" x14ac:dyDescent="0.2">
      <c r="A175" t="s">
        <v>15192</v>
      </c>
      <c r="B175">
        <v>102</v>
      </c>
    </row>
    <row r="176" spans="1:2" x14ac:dyDescent="0.2">
      <c r="A176" t="s">
        <v>15387</v>
      </c>
      <c r="B176">
        <v>80</v>
      </c>
    </row>
    <row r="177" spans="1:2" x14ac:dyDescent="0.2">
      <c r="A177" t="s">
        <v>15401</v>
      </c>
      <c r="B177">
        <v>56</v>
      </c>
    </row>
    <row r="178" spans="1:2" x14ac:dyDescent="0.2">
      <c r="A178" t="s">
        <v>15425</v>
      </c>
      <c r="B178">
        <v>87</v>
      </c>
    </row>
    <row r="179" spans="1:2" x14ac:dyDescent="0.2">
      <c r="A179" t="s">
        <v>15799</v>
      </c>
      <c r="B179">
        <v>87</v>
      </c>
    </row>
    <row r="180" spans="1:2" x14ac:dyDescent="0.2">
      <c r="A180" t="s">
        <v>5641</v>
      </c>
      <c r="B180">
        <v>79</v>
      </c>
    </row>
    <row r="181" spans="1:2" x14ac:dyDescent="0.2">
      <c r="A181" t="s">
        <v>15875</v>
      </c>
      <c r="B181">
        <v>76</v>
      </c>
    </row>
    <row r="182" spans="1:2" x14ac:dyDescent="0.2">
      <c r="A182" t="s">
        <v>15915</v>
      </c>
      <c r="B182">
        <v>67</v>
      </c>
    </row>
    <row r="183" spans="1:2" x14ac:dyDescent="0.2">
      <c r="A183" t="s">
        <v>15996</v>
      </c>
      <c r="B183">
        <v>119</v>
      </c>
    </row>
    <row r="184" spans="1:2" x14ac:dyDescent="0.2">
      <c r="A184" t="s">
        <v>16031</v>
      </c>
      <c r="B184">
        <v>82</v>
      </c>
    </row>
    <row r="185" spans="1:2" x14ac:dyDescent="0.2">
      <c r="A185" t="s">
        <v>16110</v>
      </c>
      <c r="B185">
        <v>101</v>
      </c>
    </row>
    <row r="186" spans="1:2" x14ac:dyDescent="0.2">
      <c r="A186" t="s">
        <v>16140</v>
      </c>
      <c r="B186">
        <v>92</v>
      </c>
    </row>
    <row r="187" spans="1:2" x14ac:dyDescent="0.2">
      <c r="A187" t="s">
        <v>16224</v>
      </c>
      <c r="B187">
        <v>52</v>
      </c>
    </row>
    <row r="188" spans="1:2" x14ac:dyDescent="0.2">
      <c r="A188" t="s">
        <v>16265</v>
      </c>
      <c r="B188">
        <v>54</v>
      </c>
    </row>
    <row r="189" spans="1:2" x14ac:dyDescent="0.2">
      <c r="A189" t="s">
        <v>16401</v>
      </c>
      <c r="B189">
        <v>44</v>
      </c>
    </row>
    <row r="190" spans="1:2" x14ac:dyDescent="0.2">
      <c r="A190" t="s">
        <v>16406</v>
      </c>
      <c r="B190">
        <v>34</v>
      </c>
    </row>
    <row r="191" spans="1:2" x14ac:dyDescent="0.2">
      <c r="A191" t="s">
        <v>16534</v>
      </c>
      <c r="B191">
        <v>111</v>
      </c>
    </row>
    <row r="192" spans="1:2" x14ac:dyDescent="0.2">
      <c r="A192" t="s">
        <v>16587</v>
      </c>
      <c r="B192">
        <v>74</v>
      </c>
    </row>
    <row r="193" spans="1:2" x14ac:dyDescent="0.2">
      <c r="A193" t="s">
        <v>15659</v>
      </c>
      <c r="B193">
        <v>85</v>
      </c>
    </row>
    <row r="194" spans="1:2" x14ac:dyDescent="0.2">
      <c r="A194" t="s">
        <v>17467</v>
      </c>
      <c r="B194">
        <v>33</v>
      </c>
    </row>
    <row r="195" spans="1:2" x14ac:dyDescent="0.2">
      <c r="A195" t="s">
        <v>17499</v>
      </c>
      <c r="B195">
        <v>110</v>
      </c>
    </row>
    <row r="196" spans="1:2" x14ac:dyDescent="0.2">
      <c r="A196" t="s">
        <v>17511</v>
      </c>
      <c r="B196">
        <v>71</v>
      </c>
    </row>
    <row r="197" spans="1:2" x14ac:dyDescent="0.2">
      <c r="A197" t="s">
        <v>17553</v>
      </c>
      <c r="B197">
        <v>84</v>
      </c>
    </row>
    <row r="198" spans="1:2" x14ac:dyDescent="0.2">
      <c r="A198" t="s">
        <v>17629</v>
      </c>
      <c r="B198">
        <v>75</v>
      </c>
    </row>
    <row r="199" spans="1:2" x14ac:dyDescent="0.2">
      <c r="A199" t="s">
        <v>17645</v>
      </c>
      <c r="B199">
        <v>109</v>
      </c>
    </row>
    <row r="200" spans="1:2" x14ac:dyDescent="0.2">
      <c r="A200" t="s">
        <v>17714</v>
      </c>
      <c r="B200">
        <v>95</v>
      </c>
    </row>
    <row r="201" spans="1:2" x14ac:dyDescent="0.2">
      <c r="A201" t="s">
        <v>17737</v>
      </c>
      <c r="B201">
        <v>42</v>
      </c>
    </row>
    <row r="202" spans="1:2" x14ac:dyDescent="0.2">
      <c r="A202" t="s">
        <v>18161</v>
      </c>
      <c r="B202">
        <v>106</v>
      </c>
    </row>
    <row r="203" spans="1:2" x14ac:dyDescent="0.2">
      <c r="A203" t="s">
        <v>18171</v>
      </c>
      <c r="B203">
        <v>51</v>
      </c>
    </row>
    <row r="204" spans="1:2" x14ac:dyDescent="0.2">
      <c r="A204" t="s">
        <v>18188</v>
      </c>
      <c r="B204">
        <v>108</v>
      </c>
    </row>
    <row r="205" spans="1:2" x14ac:dyDescent="0.2">
      <c r="A205" t="s">
        <v>18260</v>
      </c>
      <c r="B205">
        <v>47</v>
      </c>
    </row>
    <row r="206" spans="1:2" x14ac:dyDescent="0.2">
      <c r="A206" t="s">
        <v>18271</v>
      </c>
      <c r="B206">
        <v>111</v>
      </c>
    </row>
    <row r="207" spans="1:2" x14ac:dyDescent="0.2">
      <c r="A207" t="s">
        <v>18275</v>
      </c>
      <c r="B207">
        <v>113</v>
      </c>
    </row>
    <row r="208" spans="1:2" x14ac:dyDescent="0.2">
      <c r="A208" t="s">
        <v>18286</v>
      </c>
      <c r="B208">
        <v>81</v>
      </c>
    </row>
    <row r="209" spans="1:2" x14ac:dyDescent="0.2">
      <c r="A209" t="s">
        <v>18296</v>
      </c>
      <c r="B209">
        <v>57</v>
      </c>
    </row>
    <row r="210" spans="1:2" x14ac:dyDescent="0.2">
      <c r="A210" t="s">
        <v>18319</v>
      </c>
      <c r="B210">
        <v>33</v>
      </c>
    </row>
    <row r="211" spans="1:2" x14ac:dyDescent="0.2">
      <c r="A211" t="s">
        <v>18385</v>
      </c>
      <c r="B211">
        <v>62</v>
      </c>
    </row>
    <row r="212" spans="1:2" x14ac:dyDescent="0.2">
      <c r="A212" t="s">
        <v>18414</v>
      </c>
      <c r="B212">
        <v>82</v>
      </c>
    </row>
    <row r="213" spans="1:2" x14ac:dyDescent="0.2">
      <c r="A213" t="s">
        <v>18448</v>
      </c>
      <c r="B213">
        <v>94</v>
      </c>
    </row>
    <row r="214" spans="1:2" x14ac:dyDescent="0.2">
      <c r="A214" t="s">
        <v>18488</v>
      </c>
      <c r="B214">
        <v>109</v>
      </c>
    </row>
    <row r="215" spans="1:2" x14ac:dyDescent="0.2">
      <c r="A215" t="s">
        <v>18497</v>
      </c>
      <c r="B215">
        <v>112</v>
      </c>
    </row>
    <row r="216" spans="1:2" x14ac:dyDescent="0.2">
      <c r="A216" t="s">
        <v>18551</v>
      </c>
      <c r="B216">
        <v>113</v>
      </c>
    </row>
    <row r="217" spans="1:2" x14ac:dyDescent="0.2">
      <c r="A217" t="s">
        <v>18575</v>
      </c>
      <c r="B217">
        <v>78</v>
      </c>
    </row>
    <row r="218" spans="1:2" x14ac:dyDescent="0.2">
      <c r="A218" t="s">
        <v>18620</v>
      </c>
      <c r="B218">
        <v>114</v>
      </c>
    </row>
    <row r="219" spans="1:2" x14ac:dyDescent="0.2">
      <c r="A219" t="s">
        <v>18633</v>
      </c>
      <c r="B219">
        <v>43</v>
      </c>
    </row>
    <row r="220" spans="1:2" x14ac:dyDescent="0.2">
      <c r="A220" t="s">
        <v>18653</v>
      </c>
      <c r="B220">
        <v>80</v>
      </c>
    </row>
    <row r="221" spans="1:2" x14ac:dyDescent="0.2">
      <c r="A221" t="s">
        <v>18658</v>
      </c>
      <c r="B221">
        <v>93</v>
      </c>
    </row>
    <row r="222" spans="1:2" x14ac:dyDescent="0.2">
      <c r="A222" t="s">
        <v>18667</v>
      </c>
      <c r="B222">
        <v>101</v>
      </c>
    </row>
    <row r="223" spans="1:2" x14ac:dyDescent="0.2">
      <c r="A223" t="s">
        <v>18688</v>
      </c>
      <c r="B223">
        <v>68</v>
      </c>
    </row>
    <row r="224" spans="1:2" x14ac:dyDescent="0.2">
      <c r="A224" t="s">
        <v>18699</v>
      </c>
      <c r="B224">
        <v>53</v>
      </c>
    </row>
    <row r="225" spans="1:2" x14ac:dyDescent="0.2">
      <c r="A225" t="s">
        <v>18734</v>
      </c>
      <c r="B225">
        <v>64</v>
      </c>
    </row>
    <row r="226" spans="1:2" x14ac:dyDescent="0.2">
      <c r="A226" t="s">
        <v>18760</v>
      </c>
      <c r="B226">
        <v>90</v>
      </c>
    </row>
    <row r="227" spans="1:2" x14ac:dyDescent="0.2">
      <c r="A227" t="s">
        <v>18815</v>
      </c>
      <c r="B227">
        <v>105</v>
      </c>
    </row>
    <row r="228" spans="1:2" x14ac:dyDescent="0.2">
      <c r="A228" t="s">
        <v>17886</v>
      </c>
      <c r="B228">
        <v>70</v>
      </c>
    </row>
    <row r="229" spans="1:2" x14ac:dyDescent="0.2">
      <c r="A229" t="s">
        <v>19068</v>
      </c>
      <c r="B229">
        <v>74</v>
      </c>
    </row>
    <row r="230" spans="1:2" x14ac:dyDescent="0.2">
      <c r="A230" t="s">
        <v>19270</v>
      </c>
      <c r="B230">
        <v>110</v>
      </c>
    </row>
    <row r="231" spans="1:2" x14ac:dyDescent="0.2">
      <c r="A231" t="s">
        <v>19281</v>
      </c>
      <c r="B231">
        <v>112</v>
      </c>
    </row>
    <row r="232" spans="1:2" x14ac:dyDescent="0.2">
      <c r="A232" t="s">
        <v>19321</v>
      </c>
      <c r="B232">
        <v>54</v>
      </c>
    </row>
    <row r="233" spans="1:2" x14ac:dyDescent="0.2">
      <c r="A233" t="s">
        <v>19407</v>
      </c>
      <c r="B233">
        <v>83</v>
      </c>
    </row>
    <row r="234" spans="1:2" x14ac:dyDescent="0.2">
      <c r="A234" t="s">
        <v>19428</v>
      </c>
      <c r="B234">
        <v>113</v>
      </c>
    </row>
    <row r="235" spans="1:2" x14ac:dyDescent="0.2">
      <c r="A235" t="s">
        <v>19464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DB07-301B-48A6-B4D8-2B45A377F5EA}">
  <dimension ref="A1:M6254"/>
  <sheetViews>
    <sheetView workbookViewId="0">
      <selection activeCell="E1" sqref="E1"/>
    </sheetView>
  </sheetViews>
  <sheetFormatPr baseColWidth="10" defaultColWidth="8.83203125" defaultRowHeight="15" x14ac:dyDescent="0.2"/>
  <cols>
    <col min="1" max="1" width="25.6640625" bestFit="1" customWidth="1"/>
    <col min="2" max="2" width="50.5" bestFit="1" customWidth="1"/>
    <col min="3" max="3" width="41.33203125" bestFit="1" customWidth="1"/>
    <col min="4" max="4" width="23" bestFit="1" customWidth="1"/>
    <col min="5" max="5" width="36.6640625" bestFit="1" customWidth="1"/>
    <col min="6" max="6" width="57" bestFit="1" customWidth="1"/>
    <col min="7" max="7" width="45.6640625" bestFit="1" customWidth="1"/>
    <col min="8" max="8" width="14" bestFit="1" customWidth="1"/>
    <col min="9" max="9" width="19.33203125" bestFit="1" customWidth="1"/>
    <col min="10" max="10" width="25.6640625" bestFit="1" customWidth="1"/>
    <col min="11" max="11" width="24.33203125" bestFit="1" customWidth="1"/>
    <col min="12" max="12" width="17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19473</v>
      </c>
      <c r="I1" t="s">
        <v>19483</v>
      </c>
      <c r="J1" t="s">
        <v>19484</v>
      </c>
      <c r="K1" t="s">
        <v>19485</v>
      </c>
      <c r="L1" t="s">
        <v>19479</v>
      </c>
      <c r="M1" t="s">
        <v>19488</v>
      </c>
    </row>
    <row r="2" spans="1:13" x14ac:dyDescent="0.2">
      <c r="A2" t="s">
        <v>7</v>
      </c>
      <c r="B2" t="s">
        <v>8</v>
      </c>
      <c r="C2" t="s">
        <v>9</v>
      </c>
      <c r="D2" t="s">
        <v>10</v>
      </c>
      <c r="E2" t="s">
        <v>19477</v>
      </c>
      <c r="F2" t="s">
        <v>11</v>
      </c>
      <c r="G2" t="s">
        <v>12</v>
      </c>
      <c r="H2">
        <v>31</v>
      </c>
      <c r="I2">
        <f>IF(Strutture_wQuery[[#This Row],[Indirizzo internet]]="",0,1)</f>
        <v>1</v>
      </c>
      <c r="J2">
        <f>IF(Strutture_wQuery[[#This Row],[Indirizzo di posta elettronica]]="",0,1)</f>
        <v>1</v>
      </c>
      <c r="K2">
        <f>I2*J2</f>
        <v>1</v>
      </c>
      <c r="L2" s="4">
        <f>AVERAGE(Strutture_wQuery[Prezzo Medio])</f>
        <v>73.731808731808727</v>
      </c>
      <c r="M2">
        <v>1</v>
      </c>
    </row>
    <row r="3" spans="1:13" x14ac:dyDescent="0.2">
      <c r="A3" t="s">
        <v>13</v>
      </c>
      <c r="B3" t="s">
        <v>14</v>
      </c>
      <c r="C3" t="s">
        <v>15</v>
      </c>
      <c r="D3" t="s">
        <v>16</v>
      </c>
      <c r="E3" t="s">
        <v>16</v>
      </c>
      <c r="F3" t="s">
        <v>17</v>
      </c>
      <c r="G3" t="s">
        <v>18</v>
      </c>
      <c r="H3">
        <v>75</v>
      </c>
      <c r="I3">
        <f>IF(Strutture_wQuery[[#This Row],[Indirizzo internet]]="",0,1)</f>
        <v>0</v>
      </c>
      <c r="J3">
        <f>IF(Strutture_wQuery[[#This Row],[Indirizzo di posta elettronica]]="",0,1)</f>
        <v>1</v>
      </c>
      <c r="K3">
        <f t="shared" ref="K3:K66" si="0">I3*J3</f>
        <v>0</v>
      </c>
      <c r="L3" s="4">
        <f>AVERAGE(Strutture_wQuery[Prezzo Medio])</f>
        <v>73.731808731808727</v>
      </c>
      <c r="M3">
        <v>1</v>
      </c>
    </row>
    <row r="4" spans="1:13" x14ac:dyDescent="0.2">
      <c r="A4" t="s">
        <v>13</v>
      </c>
      <c r="B4" t="s">
        <v>19</v>
      </c>
      <c r="C4" t="s">
        <v>20</v>
      </c>
      <c r="D4" t="s">
        <v>16</v>
      </c>
      <c r="E4" t="s">
        <v>16</v>
      </c>
      <c r="F4" t="s">
        <v>17</v>
      </c>
      <c r="G4" t="s">
        <v>21</v>
      </c>
      <c r="H4">
        <v>75</v>
      </c>
      <c r="I4">
        <f>IF(Strutture_wQuery[[#This Row],[Indirizzo internet]]="",0,1)</f>
        <v>0</v>
      </c>
      <c r="J4">
        <f>IF(Strutture_wQuery[[#This Row],[Indirizzo di posta elettronica]]="",0,1)</f>
        <v>1</v>
      </c>
      <c r="K4">
        <f t="shared" si="0"/>
        <v>0</v>
      </c>
      <c r="L4" s="4">
        <f>AVERAGE(Strutture_wQuery[Prezzo Medio])</f>
        <v>73.731808731808727</v>
      </c>
      <c r="M4">
        <v>1</v>
      </c>
    </row>
    <row r="5" spans="1:13" x14ac:dyDescent="0.2">
      <c r="A5" t="s">
        <v>22</v>
      </c>
      <c r="B5" t="s">
        <v>23</v>
      </c>
      <c r="C5" t="s">
        <v>24</v>
      </c>
      <c r="D5" t="s">
        <v>16</v>
      </c>
      <c r="E5" t="s">
        <v>16</v>
      </c>
      <c r="F5" t="s">
        <v>17</v>
      </c>
      <c r="G5" t="s">
        <v>17</v>
      </c>
      <c r="H5">
        <v>75</v>
      </c>
      <c r="I5">
        <f>IF(Strutture_wQuery[[#This Row],[Indirizzo internet]]="",0,1)</f>
        <v>0</v>
      </c>
      <c r="J5">
        <f>IF(Strutture_wQuery[[#This Row],[Indirizzo di posta elettronica]]="",0,1)</f>
        <v>0</v>
      </c>
      <c r="K5">
        <f t="shared" si="0"/>
        <v>0</v>
      </c>
      <c r="L5" s="4">
        <f>AVERAGE(Strutture_wQuery[Prezzo Medio])</f>
        <v>73.731808731808727</v>
      </c>
      <c r="M5">
        <v>1</v>
      </c>
    </row>
    <row r="6" spans="1:13" x14ac:dyDescent="0.2">
      <c r="A6" t="s">
        <v>22</v>
      </c>
      <c r="B6" t="s">
        <v>25</v>
      </c>
      <c r="C6" t="s">
        <v>26</v>
      </c>
      <c r="D6" t="s">
        <v>16</v>
      </c>
      <c r="E6" t="s">
        <v>16</v>
      </c>
      <c r="F6" t="s">
        <v>17</v>
      </c>
      <c r="G6" t="s">
        <v>27</v>
      </c>
      <c r="H6">
        <v>75</v>
      </c>
      <c r="I6">
        <f>IF(Strutture_wQuery[[#This Row],[Indirizzo internet]]="",0,1)</f>
        <v>0</v>
      </c>
      <c r="J6">
        <f>IF(Strutture_wQuery[[#This Row],[Indirizzo di posta elettronica]]="",0,1)</f>
        <v>1</v>
      </c>
      <c r="K6">
        <f t="shared" si="0"/>
        <v>0</v>
      </c>
      <c r="L6" s="4">
        <f>AVERAGE(Strutture_wQuery[Prezzo Medio])</f>
        <v>73.731808731808727</v>
      </c>
      <c r="M6">
        <v>1</v>
      </c>
    </row>
    <row r="7" spans="1:13" x14ac:dyDescent="0.2">
      <c r="A7" t="s">
        <v>13</v>
      </c>
      <c r="B7" t="s">
        <v>28</v>
      </c>
      <c r="C7" t="s">
        <v>29</v>
      </c>
      <c r="D7" t="s">
        <v>16</v>
      </c>
      <c r="E7" t="s">
        <v>16</v>
      </c>
      <c r="F7" t="s">
        <v>17</v>
      </c>
      <c r="G7" t="s">
        <v>30</v>
      </c>
      <c r="H7">
        <v>75</v>
      </c>
      <c r="I7">
        <f>IF(Strutture_wQuery[[#This Row],[Indirizzo internet]]="",0,1)</f>
        <v>0</v>
      </c>
      <c r="J7">
        <f>IF(Strutture_wQuery[[#This Row],[Indirizzo di posta elettronica]]="",0,1)</f>
        <v>1</v>
      </c>
      <c r="K7">
        <f t="shared" si="0"/>
        <v>0</v>
      </c>
      <c r="L7" s="4">
        <f>AVERAGE(Strutture_wQuery[Prezzo Medio])</f>
        <v>73.731808731808727</v>
      </c>
      <c r="M7">
        <v>1</v>
      </c>
    </row>
    <row r="8" spans="1:13" x14ac:dyDescent="0.2">
      <c r="A8" t="s">
        <v>31</v>
      </c>
      <c r="B8" t="s">
        <v>32</v>
      </c>
      <c r="C8" t="s">
        <v>33</v>
      </c>
      <c r="D8" t="s">
        <v>16</v>
      </c>
      <c r="E8" t="s">
        <v>34</v>
      </c>
      <c r="F8" t="s">
        <v>35</v>
      </c>
      <c r="G8" t="s">
        <v>36</v>
      </c>
      <c r="H8">
        <v>75</v>
      </c>
      <c r="I8">
        <f>IF(Strutture_wQuery[[#This Row],[Indirizzo internet]]="",0,1)</f>
        <v>1</v>
      </c>
      <c r="J8">
        <f>IF(Strutture_wQuery[[#This Row],[Indirizzo di posta elettronica]]="",0,1)</f>
        <v>1</v>
      </c>
      <c r="K8">
        <f t="shared" si="0"/>
        <v>1</v>
      </c>
      <c r="L8" s="4">
        <f>AVERAGE(Strutture_wQuery[Prezzo Medio])</f>
        <v>73.731808731808727</v>
      </c>
      <c r="M8">
        <v>1</v>
      </c>
    </row>
    <row r="9" spans="1:13" x14ac:dyDescent="0.2">
      <c r="A9" t="s">
        <v>37</v>
      </c>
      <c r="B9" t="s">
        <v>38</v>
      </c>
      <c r="C9" t="s">
        <v>39</v>
      </c>
      <c r="D9" t="s">
        <v>16</v>
      </c>
      <c r="E9" t="s">
        <v>16</v>
      </c>
      <c r="F9" t="s">
        <v>17</v>
      </c>
      <c r="G9" t="s">
        <v>17</v>
      </c>
      <c r="H9">
        <v>75</v>
      </c>
      <c r="I9">
        <f>IF(Strutture_wQuery[[#This Row],[Indirizzo internet]]="",0,1)</f>
        <v>0</v>
      </c>
      <c r="J9">
        <f>IF(Strutture_wQuery[[#This Row],[Indirizzo di posta elettronica]]="",0,1)</f>
        <v>0</v>
      </c>
      <c r="K9">
        <f t="shared" si="0"/>
        <v>0</v>
      </c>
      <c r="L9" s="4">
        <f>AVERAGE(Strutture_wQuery[Prezzo Medio])</f>
        <v>73.731808731808727</v>
      </c>
      <c r="M9">
        <v>1</v>
      </c>
    </row>
    <row r="10" spans="1:13" x14ac:dyDescent="0.2">
      <c r="A10" t="s">
        <v>22</v>
      </c>
      <c r="B10" t="s">
        <v>40</v>
      </c>
      <c r="C10" t="s">
        <v>41</v>
      </c>
      <c r="D10" t="s">
        <v>16</v>
      </c>
      <c r="E10" t="s">
        <v>16</v>
      </c>
      <c r="F10" t="s">
        <v>42</v>
      </c>
      <c r="G10" t="s">
        <v>43</v>
      </c>
      <c r="H10">
        <v>75</v>
      </c>
      <c r="I10">
        <f>IF(Strutture_wQuery[[#This Row],[Indirizzo internet]]="",0,1)</f>
        <v>1</v>
      </c>
      <c r="J10">
        <f>IF(Strutture_wQuery[[#This Row],[Indirizzo di posta elettronica]]="",0,1)</f>
        <v>1</v>
      </c>
      <c r="K10">
        <f t="shared" si="0"/>
        <v>1</v>
      </c>
      <c r="L10" s="4">
        <f>AVERAGE(Strutture_wQuery[Prezzo Medio])</f>
        <v>73.731808731808727</v>
      </c>
      <c r="M10">
        <v>1</v>
      </c>
    </row>
    <row r="11" spans="1:13" x14ac:dyDescent="0.2">
      <c r="A11" t="s">
        <v>22</v>
      </c>
      <c r="B11" t="s">
        <v>44</v>
      </c>
      <c r="C11" t="s">
        <v>45</v>
      </c>
      <c r="D11" t="s">
        <v>16</v>
      </c>
      <c r="E11" t="s">
        <v>16</v>
      </c>
      <c r="F11" t="s">
        <v>46</v>
      </c>
      <c r="G11" t="s">
        <v>47</v>
      </c>
      <c r="H11">
        <v>75</v>
      </c>
      <c r="I11">
        <f>IF(Strutture_wQuery[[#This Row],[Indirizzo internet]]="",0,1)</f>
        <v>1</v>
      </c>
      <c r="J11">
        <f>IF(Strutture_wQuery[[#This Row],[Indirizzo di posta elettronica]]="",0,1)</f>
        <v>1</v>
      </c>
      <c r="K11">
        <f t="shared" si="0"/>
        <v>1</v>
      </c>
      <c r="L11" s="4">
        <f>AVERAGE(Strutture_wQuery[Prezzo Medio])</f>
        <v>73.731808731808727</v>
      </c>
      <c r="M11">
        <v>1</v>
      </c>
    </row>
    <row r="12" spans="1:13" x14ac:dyDescent="0.2">
      <c r="A12" t="s">
        <v>31</v>
      </c>
      <c r="B12" t="s">
        <v>48</v>
      </c>
      <c r="C12" t="s">
        <v>39</v>
      </c>
      <c r="D12" t="s">
        <v>16</v>
      </c>
      <c r="E12" t="s">
        <v>16</v>
      </c>
      <c r="F12" t="s">
        <v>17</v>
      </c>
      <c r="G12" t="s">
        <v>49</v>
      </c>
      <c r="H12">
        <v>75</v>
      </c>
      <c r="I12">
        <f>IF(Strutture_wQuery[[#This Row],[Indirizzo internet]]="",0,1)</f>
        <v>0</v>
      </c>
      <c r="J12">
        <f>IF(Strutture_wQuery[[#This Row],[Indirizzo di posta elettronica]]="",0,1)</f>
        <v>1</v>
      </c>
      <c r="K12">
        <f t="shared" si="0"/>
        <v>0</v>
      </c>
      <c r="L12" s="4">
        <f>AVERAGE(Strutture_wQuery[Prezzo Medio])</f>
        <v>73.731808731808727</v>
      </c>
      <c r="M12">
        <v>1</v>
      </c>
    </row>
    <row r="13" spans="1:13" x14ac:dyDescent="0.2">
      <c r="A13" t="s">
        <v>31</v>
      </c>
      <c r="B13" t="s">
        <v>50</v>
      </c>
      <c r="C13" t="s">
        <v>51</v>
      </c>
      <c r="D13" t="s">
        <v>16</v>
      </c>
      <c r="E13" t="s">
        <v>16</v>
      </c>
      <c r="F13" t="s">
        <v>52</v>
      </c>
      <c r="G13" t="s">
        <v>53</v>
      </c>
      <c r="H13">
        <v>75</v>
      </c>
      <c r="I13">
        <f>IF(Strutture_wQuery[[#This Row],[Indirizzo internet]]="",0,1)</f>
        <v>1</v>
      </c>
      <c r="J13">
        <f>IF(Strutture_wQuery[[#This Row],[Indirizzo di posta elettronica]]="",0,1)</f>
        <v>1</v>
      </c>
      <c r="K13">
        <f t="shared" si="0"/>
        <v>1</v>
      </c>
      <c r="L13" s="4">
        <f>AVERAGE(Strutture_wQuery[Prezzo Medio])</f>
        <v>73.731808731808727</v>
      </c>
      <c r="M13">
        <v>1</v>
      </c>
    </row>
    <row r="14" spans="1:13" x14ac:dyDescent="0.2">
      <c r="A14" t="s">
        <v>22</v>
      </c>
      <c r="B14" t="s">
        <v>54</v>
      </c>
      <c r="C14" t="s">
        <v>55</v>
      </c>
      <c r="D14" t="s">
        <v>16</v>
      </c>
      <c r="E14" t="s">
        <v>16</v>
      </c>
      <c r="F14" t="s">
        <v>17</v>
      </c>
      <c r="G14" t="s">
        <v>17</v>
      </c>
      <c r="H14">
        <v>75</v>
      </c>
      <c r="I14">
        <f>IF(Strutture_wQuery[[#This Row],[Indirizzo internet]]="",0,1)</f>
        <v>0</v>
      </c>
      <c r="J14">
        <f>IF(Strutture_wQuery[[#This Row],[Indirizzo di posta elettronica]]="",0,1)</f>
        <v>0</v>
      </c>
      <c r="K14">
        <f t="shared" si="0"/>
        <v>0</v>
      </c>
      <c r="L14" s="4">
        <f>AVERAGE(Strutture_wQuery[Prezzo Medio])</f>
        <v>73.731808731808727</v>
      </c>
      <c r="M14">
        <v>1</v>
      </c>
    </row>
    <row r="15" spans="1:13" x14ac:dyDescent="0.2">
      <c r="A15" t="s">
        <v>37</v>
      </c>
      <c r="B15" t="s">
        <v>56</v>
      </c>
      <c r="C15" t="s">
        <v>57</v>
      </c>
      <c r="D15" t="s">
        <v>16</v>
      </c>
      <c r="E15" t="s">
        <v>16</v>
      </c>
      <c r="F15" t="s">
        <v>17</v>
      </c>
      <c r="G15" t="s">
        <v>58</v>
      </c>
      <c r="H15">
        <v>75</v>
      </c>
      <c r="I15">
        <f>IF(Strutture_wQuery[[#This Row],[Indirizzo internet]]="",0,1)</f>
        <v>0</v>
      </c>
      <c r="J15">
        <f>IF(Strutture_wQuery[[#This Row],[Indirizzo di posta elettronica]]="",0,1)</f>
        <v>1</v>
      </c>
      <c r="K15">
        <f t="shared" si="0"/>
        <v>0</v>
      </c>
      <c r="L15" s="4">
        <f>AVERAGE(Strutture_wQuery[Prezzo Medio])</f>
        <v>73.731808731808727</v>
      </c>
      <c r="M15">
        <v>1</v>
      </c>
    </row>
    <row r="16" spans="1:13" x14ac:dyDescent="0.2">
      <c r="A16" t="s">
        <v>22</v>
      </c>
      <c r="B16" t="s">
        <v>59</v>
      </c>
      <c r="C16" t="s">
        <v>60</v>
      </c>
      <c r="D16" t="s">
        <v>16</v>
      </c>
      <c r="E16" t="s">
        <v>16</v>
      </c>
      <c r="F16" t="s">
        <v>61</v>
      </c>
      <c r="G16" t="s">
        <v>62</v>
      </c>
      <c r="H16">
        <v>75</v>
      </c>
      <c r="I16">
        <f>IF(Strutture_wQuery[[#This Row],[Indirizzo internet]]="",0,1)</f>
        <v>1</v>
      </c>
      <c r="J16">
        <f>IF(Strutture_wQuery[[#This Row],[Indirizzo di posta elettronica]]="",0,1)</f>
        <v>1</v>
      </c>
      <c r="K16">
        <f t="shared" si="0"/>
        <v>1</v>
      </c>
      <c r="L16" s="4">
        <f>AVERAGE(Strutture_wQuery[Prezzo Medio])</f>
        <v>73.731808731808727</v>
      </c>
      <c r="M16">
        <v>1</v>
      </c>
    </row>
    <row r="17" spans="1:13" x14ac:dyDescent="0.2">
      <c r="A17" t="s">
        <v>7</v>
      </c>
      <c r="B17" t="s">
        <v>63</v>
      </c>
      <c r="C17" t="s">
        <v>64</v>
      </c>
      <c r="D17" t="s">
        <v>16</v>
      </c>
      <c r="E17" t="s">
        <v>16</v>
      </c>
      <c r="F17" t="s">
        <v>65</v>
      </c>
      <c r="G17" t="s">
        <v>66</v>
      </c>
      <c r="H17">
        <v>75</v>
      </c>
      <c r="I17">
        <f>IF(Strutture_wQuery[[#This Row],[Indirizzo internet]]="",0,1)</f>
        <v>1</v>
      </c>
      <c r="J17">
        <f>IF(Strutture_wQuery[[#This Row],[Indirizzo di posta elettronica]]="",0,1)</f>
        <v>1</v>
      </c>
      <c r="K17">
        <f t="shared" si="0"/>
        <v>1</v>
      </c>
      <c r="L17" s="4">
        <f>AVERAGE(Strutture_wQuery[Prezzo Medio])</f>
        <v>73.731808731808727</v>
      </c>
      <c r="M17">
        <v>1</v>
      </c>
    </row>
    <row r="18" spans="1:13" x14ac:dyDescent="0.2">
      <c r="A18" t="s">
        <v>13</v>
      </c>
      <c r="B18" t="s">
        <v>67</v>
      </c>
      <c r="C18" t="s">
        <v>68</v>
      </c>
      <c r="D18" t="s">
        <v>16</v>
      </c>
      <c r="E18" t="s">
        <v>16</v>
      </c>
      <c r="F18" t="s">
        <v>17</v>
      </c>
      <c r="G18" t="s">
        <v>17</v>
      </c>
      <c r="H18">
        <v>75</v>
      </c>
      <c r="I18">
        <f>IF(Strutture_wQuery[[#This Row],[Indirizzo internet]]="",0,1)</f>
        <v>0</v>
      </c>
      <c r="J18">
        <f>IF(Strutture_wQuery[[#This Row],[Indirizzo di posta elettronica]]="",0,1)</f>
        <v>0</v>
      </c>
      <c r="K18">
        <f t="shared" si="0"/>
        <v>0</v>
      </c>
      <c r="L18" s="4">
        <f>AVERAGE(Strutture_wQuery[Prezzo Medio])</f>
        <v>73.731808731808727</v>
      </c>
      <c r="M18">
        <v>1</v>
      </c>
    </row>
    <row r="19" spans="1:13" x14ac:dyDescent="0.2">
      <c r="A19" t="s">
        <v>37</v>
      </c>
      <c r="B19" t="s">
        <v>69</v>
      </c>
      <c r="C19" t="s">
        <v>70</v>
      </c>
      <c r="D19" t="s">
        <v>16</v>
      </c>
      <c r="E19" t="s">
        <v>71</v>
      </c>
      <c r="F19" t="s">
        <v>72</v>
      </c>
      <c r="G19" t="s">
        <v>73</v>
      </c>
      <c r="H19">
        <v>75</v>
      </c>
      <c r="I19">
        <f>IF(Strutture_wQuery[[#This Row],[Indirizzo internet]]="",0,1)</f>
        <v>1</v>
      </c>
      <c r="J19">
        <f>IF(Strutture_wQuery[[#This Row],[Indirizzo di posta elettronica]]="",0,1)</f>
        <v>1</v>
      </c>
      <c r="K19">
        <f t="shared" si="0"/>
        <v>1</v>
      </c>
      <c r="L19" s="4">
        <f>AVERAGE(Strutture_wQuery[Prezzo Medio])</f>
        <v>73.731808731808727</v>
      </c>
      <c r="M19">
        <v>1</v>
      </c>
    </row>
    <row r="20" spans="1:13" x14ac:dyDescent="0.2">
      <c r="A20" t="s">
        <v>37</v>
      </c>
      <c r="B20" t="s">
        <v>74</v>
      </c>
      <c r="C20" t="s">
        <v>75</v>
      </c>
      <c r="D20" t="s">
        <v>16</v>
      </c>
      <c r="E20" t="s">
        <v>19477</v>
      </c>
      <c r="F20" t="s">
        <v>17</v>
      </c>
      <c r="G20" t="s">
        <v>17</v>
      </c>
      <c r="H20">
        <v>75</v>
      </c>
      <c r="I20">
        <f>IF(Strutture_wQuery[[#This Row],[Indirizzo internet]]="",0,1)</f>
        <v>0</v>
      </c>
      <c r="J20">
        <f>IF(Strutture_wQuery[[#This Row],[Indirizzo di posta elettronica]]="",0,1)</f>
        <v>0</v>
      </c>
      <c r="K20">
        <f t="shared" si="0"/>
        <v>0</v>
      </c>
      <c r="L20" s="4">
        <f>AVERAGE(Strutture_wQuery[Prezzo Medio])</f>
        <v>73.731808731808727</v>
      </c>
      <c r="M20">
        <v>1</v>
      </c>
    </row>
    <row r="21" spans="1:13" x14ac:dyDescent="0.2">
      <c r="A21" t="s">
        <v>13</v>
      </c>
      <c r="B21" t="s">
        <v>76</v>
      </c>
      <c r="C21" t="s">
        <v>77</v>
      </c>
      <c r="D21" t="s">
        <v>16</v>
      </c>
      <c r="E21" t="s">
        <v>16</v>
      </c>
      <c r="F21" t="s">
        <v>78</v>
      </c>
      <c r="G21" t="s">
        <v>79</v>
      </c>
      <c r="H21">
        <v>75</v>
      </c>
      <c r="I21">
        <f>IF(Strutture_wQuery[[#This Row],[Indirizzo internet]]="",0,1)</f>
        <v>1</v>
      </c>
      <c r="J21">
        <f>IF(Strutture_wQuery[[#This Row],[Indirizzo di posta elettronica]]="",0,1)</f>
        <v>1</v>
      </c>
      <c r="K21">
        <f t="shared" si="0"/>
        <v>1</v>
      </c>
      <c r="L21" s="4">
        <f>AVERAGE(Strutture_wQuery[Prezzo Medio])</f>
        <v>73.731808731808727</v>
      </c>
      <c r="M21">
        <v>1</v>
      </c>
    </row>
    <row r="22" spans="1:13" x14ac:dyDescent="0.2">
      <c r="A22" t="s">
        <v>13</v>
      </c>
      <c r="B22" t="s">
        <v>80</v>
      </c>
      <c r="C22" t="s">
        <v>17</v>
      </c>
      <c r="D22" t="s">
        <v>16</v>
      </c>
      <c r="E22" t="s">
        <v>19477</v>
      </c>
      <c r="F22" t="s">
        <v>17</v>
      </c>
      <c r="G22" t="s">
        <v>17</v>
      </c>
      <c r="H22">
        <v>75</v>
      </c>
      <c r="I22">
        <f>IF(Strutture_wQuery[[#This Row],[Indirizzo internet]]="",0,1)</f>
        <v>0</v>
      </c>
      <c r="J22">
        <f>IF(Strutture_wQuery[[#This Row],[Indirizzo di posta elettronica]]="",0,1)</f>
        <v>0</v>
      </c>
      <c r="K22">
        <f t="shared" si="0"/>
        <v>0</v>
      </c>
      <c r="L22" s="4">
        <f>AVERAGE(Strutture_wQuery[Prezzo Medio])</f>
        <v>73.731808731808727</v>
      </c>
      <c r="M22">
        <v>1</v>
      </c>
    </row>
    <row r="23" spans="1:13" x14ac:dyDescent="0.2">
      <c r="A23" t="s">
        <v>13</v>
      </c>
      <c r="B23" t="s">
        <v>81</v>
      </c>
      <c r="C23" t="s">
        <v>82</v>
      </c>
      <c r="D23" t="s">
        <v>16</v>
      </c>
      <c r="E23" t="s">
        <v>19477</v>
      </c>
      <c r="F23" t="s">
        <v>17</v>
      </c>
      <c r="G23" t="s">
        <v>17</v>
      </c>
      <c r="H23">
        <v>75</v>
      </c>
      <c r="I23">
        <f>IF(Strutture_wQuery[[#This Row],[Indirizzo internet]]="",0,1)</f>
        <v>0</v>
      </c>
      <c r="J23">
        <f>IF(Strutture_wQuery[[#This Row],[Indirizzo di posta elettronica]]="",0,1)</f>
        <v>0</v>
      </c>
      <c r="K23">
        <f t="shared" si="0"/>
        <v>0</v>
      </c>
      <c r="L23" s="4">
        <f>AVERAGE(Strutture_wQuery[Prezzo Medio])</f>
        <v>73.731808731808727</v>
      </c>
      <c r="M23">
        <v>1</v>
      </c>
    </row>
    <row r="24" spans="1:13" x14ac:dyDescent="0.2">
      <c r="A24" t="s">
        <v>83</v>
      </c>
      <c r="B24" t="s">
        <v>84</v>
      </c>
      <c r="C24" t="s">
        <v>85</v>
      </c>
      <c r="D24" t="s">
        <v>16</v>
      </c>
      <c r="E24" t="s">
        <v>86</v>
      </c>
      <c r="F24" t="s">
        <v>87</v>
      </c>
      <c r="G24" t="s">
        <v>88</v>
      </c>
      <c r="H24">
        <v>75</v>
      </c>
      <c r="I24">
        <f>IF(Strutture_wQuery[[#This Row],[Indirizzo internet]]="",0,1)</f>
        <v>1</v>
      </c>
      <c r="J24">
        <f>IF(Strutture_wQuery[[#This Row],[Indirizzo di posta elettronica]]="",0,1)</f>
        <v>1</v>
      </c>
      <c r="K24">
        <f t="shared" si="0"/>
        <v>1</v>
      </c>
      <c r="L24" s="4">
        <f>AVERAGE(Strutture_wQuery[Prezzo Medio])</f>
        <v>73.731808731808727</v>
      </c>
      <c r="M24">
        <v>1</v>
      </c>
    </row>
    <row r="25" spans="1:13" x14ac:dyDescent="0.2">
      <c r="A25" t="s">
        <v>89</v>
      </c>
      <c r="B25" t="s">
        <v>90</v>
      </c>
      <c r="C25" t="s">
        <v>91</v>
      </c>
      <c r="D25" t="s">
        <v>16</v>
      </c>
      <c r="E25" t="s">
        <v>92</v>
      </c>
      <c r="F25" t="s">
        <v>93</v>
      </c>
      <c r="G25" t="s">
        <v>94</v>
      </c>
      <c r="H25">
        <v>75</v>
      </c>
      <c r="I25">
        <f>IF(Strutture_wQuery[[#This Row],[Indirizzo internet]]="",0,1)</f>
        <v>1</v>
      </c>
      <c r="J25">
        <f>IF(Strutture_wQuery[[#This Row],[Indirizzo di posta elettronica]]="",0,1)</f>
        <v>1</v>
      </c>
      <c r="K25">
        <f t="shared" si="0"/>
        <v>1</v>
      </c>
      <c r="L25" s="4">
        <f>AVERAGE(Strutture_wQuery[Prezzo Medio])</f>
        <v>73.731808731808727</v>
      </c>
      <c r="M25">
        <v>1</v>
      </c>
    </row>
    <row r="26" spans="1:13" x14ac:dyDescent="0.2">
      <c r="A26" t="s">
        <v>13</v>
      </c>
      <c r="B26" t="s">
        <v>95</v>
      </c>
      <c r="C26" t="s">
        <v>96</v>
      </c>
      <c r="D26" t="s">
        <v>16</v>
      </c>
      <c r="E26" t="s">
        <v>19477</v>
      </c>
      <c r="F26" t="s">
        <v>17</v>
      </c>
      <c r="G26" t="s">
        <v>97</v>
      </c>
      <c r="H26">
        <v>75</v>
      </c>
      <c r="I26">
        <f>IF(Strutture_wQuery[[#This Row],[Indirizzo internet]]="",0,1)</f>
        <v>0</v>
      </c>
      <c r="J26">
        <f>IF(Strutture_wQuery[[#This Row],[Indirizzo di posta elettronica]]="",0,1)</f>
        <v>1</v>
      </c>
      <c r="K26">
        <f t="shared" si="0"/>
        <v>0</v>
      </c>
      <c r="L26" s="4">
        <f>AVERAGE(Strutture_wQuery[Prezzo Medio])</f>
        <v>73.731808731808727</v>
      </c>
      <c r="M26">
        <v>1</v>
      </c>
    </row>
    <row r="27" spans="1:13" x14ac:dyDescent="0.2">
      <c r="A27" t="s">
        <v>13</v>
      </c>
      <c r="B27" t="s">
        <v>98</v>
      </c>
      <c r="C27" t="s">
        <v>99</v>
      </c>
      <c r="D27" t="s">
        <v>16</v>
      </c>
      <c r="E27" t="s">
        <v>19477</v>
      </c>
      <c r="F27" t="s">
        <v>17</v>
      </c>
      <c r="G27" t="s">
        <v>100</v>
      </c>
      <c r="H27">
        <v>75</v>
      </c>
      <c r="I27">
        <f>IF(Strutture_wQuery[[#This Row],[Indirizzo internet]]="",0,1)</f>
        <v>0</v>
      </c>
      <c r="J27">
        <f>IF(Strutture_wQuery[[#This Row],[Indirizzo di posta elettronica]]="",0,1)</f>
        <v>1</v>
      </c>
      <c r="K27">
        <f t="shared" si="0"/>
        <v>0</v>
      </c>
      <c r="L27" s="4">
        <f>AVERAGE(Strutture_wQuery[Prezzo Medio])</f>
        <v>73.731808731808727</v>
      </c>
      <c r="M27">
        <v>1</v>
      </c>
    </row>
    <row r="28" spans="1:13" x14ac:dyDescent="0.2">
      <c r="A28" t="s">
        <v>31</v>
      </c>
      <c r="B28" t="s">
        <v>101</v>
      </c>
      <c r="C28" t="s">
        <v>102</v>
      </c>
      <c r="D28" t="s">
        <v>103</v>
      </c>
      <c r="E28" t="s">
        <v>19477</v>
      </c>
      <c r="F28" t="s">
        <v>17</v>
      </c>
      <c r="G28" t="s">
        <v>104</v>
      </c>
      <c r="H28">
        <v>77</v>
      </c>
      <c r="I28">
        <f>IF(Strutture_wQuery[[#This Row],[Indirizzo internet]]="",0,1)</f>
        <v>0</v>
      </c>
      <c r="J28">
        <f>IF(Strutture_wQuery[[#This Row],[Indirizzo di posta elettronica]]="",0,1)</f>
        <v>1</v>
      </c>
      <c r="K28">
        <f t="shared" si="0"/>
        <v>0</v>
      </c>
      <c r="L28" s="4">
        <f>AVERAGE(Strutture_wQuery[Prezzo Medio])</f>
        <v>73.731808731808727</v>
      </c>
      <c r="M28">
        <v>1</v>
      </c>
    </row>
    <row r="29" spans="1:13" x14ac:dyDescent="0.2">
      <c r="A29" t="s">
        <v>22</v>
      </c>
      <c r="B29" t="s">
        <v>105</v>
      </c>
      <c r="C29" t="s">
        <v>106</v>
      </c>
      <c r="D29" t="s">
        <v>103</v>
      </c>
      <c r="E29" t="s">
        <v>19477</v>
      </c>
      <c r="F29" t="s">
        <v>17</v>
      </c>
      <c r="G29" t="s">
        <v>107</v>
      </c>
      <c r="H29">
        <v>77</v>
      </c>
      <c r="I29">
        <f>IF(Strutture_wQuery[[#This Row],[Indirizzo internet]]="",0,1)</f>
        <v>0</v>
      </c>
      <c r="J29">
        <f>IF(Strutture_wQuery[[#This Row],[Indirizzo di posta elettronica]]="",0,1)</f>
        <v>1</v>
      </c>
      <c r="K29">
        <f t="shared" si="0"/>
        <v>0</v>
      </c>
      <c r="L29" s="4">
        <f>AVERAGE(Strutture_wQuery[Prezzo Medio])</f>
        <v>73.731808731808727</v>
      </c>
      <c r="M29">
        <v>1</v>
      </c>
    </row>
    <row r="30" spans="1:13" x14ac:dyDescent="0.2">
      <c r="A30" t="s">
        <v>37</v>
      </c>
      <c r="B30" t="s">
        <v>108</v>
      </c>
      <c r="C30" t="s">
        <v>17</v>
      </c>
      <c r="D30" t="s">
        <v>103</v>
      </c>
      <c r="E30" t="s">
        <v>109</v>
      </c>
      <c r="F30" t="s">
        <v>17</v>
      </c>
      <c r="G30" t="s">
        <v>110</v>
      </c>
      <c r="H30">
        <v>77</v>
      </c>
      <c r="I30">
        <f>IF(Strutture_wQuery[[#This Row],[Indirizzo internet]]="",0,1)</f>
        <v>0</v>
      </c>
      <c r="J30">
        <f>IF(Strutture_wQuery[[#This Row],[Indirizzo di posta elettronica]]="",0,1)</f>
        <v>1</v>
      </c>
      <c r="K30">
        <f t="shared" si="0"/>
        <v>0</v>
      </c>
      <c r="L30" s="4">
        <f>AVERAGE(Strutture_wQuery[Prezzo Medio])</f>
        <v>73.731808731808727</v>
      </c>
      <c r="M30">
        <v>1</v>
      </c>
    </row>
    <row r="31" spans="1:13" x14ac:dyDescent="0.2">
      <c r="A31" t="s">
        <v>37</v>
      </c>
      <c r="B31" t="s">
        <v>111</v>
      </c>
      <c r="C31" t="s">
        <v>17</v>
      </c>
      <c r="D31" t="s">
        <v>103</v>
      </c>
      <c r="E31" t="s">
        <v>112</v>
      </c>
      <c r="F31" t="s">
        <v>113</v>
      </c>
      <c r="G31" t="s">
        <v>114</v>
      </c>
      <c r="H31">
        <v>77</v>
      </c>
      <c r="I31">
        <f>IF(Strutture_wQuery[[#This Row],[Indirizzo internet]]="",0,1)</f>
        <v>1</v>
      </c>
      <c r="J31">
        <f>IF(Strutture_wQuery[[#This Row],[Indirizzo di posta elettronica]]="",0,1)</f>
        <v>1</v>
      </c>
      <c r="K31">
        <f t="shared" si="0"/>
        <v>1</v>
      </c>
      <c r="L31" s="4">
        <f>AVERAGE(Strutture_wQuery[Prezzo Medio])</f>
        <v>73.731808731808727</v>
      </c>
      <c r="M31">
        <v>1</v>
      </c>
    </row>
    <row r="32" spans="1:13" x14ac:dyDescent="0.2">
      <c r="A32" t="s">
        <v>37</v>
      </c>
      <c r="B32" t="s">
        <v>115</v>
      </c>
      <c r="C32" t="s">
        <v>116</v>
      </c>
      <c r="D32" t="s">
        <v>103</v>
      </c>
      <c r="E32" t="s">
        <v>117</v>
      </c>
      <c r="F32" t="s">
        <v>118</v>
      </c>
      <c r="G32" t="s">
        <v>119</v>
      </c>
      <c r="H32">
        <v>77</v>
      </c>
      <c r="I32">
        <f>IF(Strutture_wQuery[[#This Row],[Indirizzo internet]]="",0,1)</f>
        <v>1</v>
      </c>
      <c r="J32">
        <f>IF(Strutture_wQuery[[#This Row],[Indirizzo di posta elettronica]]="",0,1)</f>
        <v>1</v>
      </c>
      <c r="K32">
        <f t="shared" si="0"/>
        <v>1</v>
      </c>
      <c r="L32" s="4">
        <f>AVERAGE(Strutture_wQuery[Prezzo Medio])</f>
        <v>73.731808731808727</v>
      </c>
      <c r="M32">
        <v>1</v>
      </c>
    </row>
    <row r="33" spans="1:13" x14ac:dyDescent="0.2">
      <c r="A33" t="s">
        <v>31</v>
      </c>
      <c r="B33" t="s">
        <v>120</v>
      </c>
      <c r="C33" t="s">
        <v>121</v>
      </c>
      <c r="D33" t="s">
        <v>103</v>
      </c>
      <c r="E33" t="s">
        <v>103</v>
      </c>
      <c r="F33" t="s">
        <v>17</v>
      </c>
      <c r="G33" t="s">
        <v>17</v>
      </c>
      <c r="H33">
        <v>77</v>
      </c>
      <c r="I33">
        <f>IF(Strutture_wQuery[[#This Row],[Indirizzo internet]]="",0,1)</f>
        <v>0</v>
      </c>
      <c r="J33">
        <f>IF(Strutture_wQuery[[#This Row],[Indirizzo di posta elettronica]]="",0,1)</f>
        <v>0</v>
      </c>
      <c r="K33">
        <f t="shared" si="0"/>
        <v>0</v>
      </c>
      <c r="L33" s="4">
        <f>AVERAGE(Strutture_wQuery[Prezzo Medio])</f>
        <v>73.731808731808727</v>
      </c>
      <c r="M33">
        <v>1</v>
      </c>
    </row>
    <row r="34" spans="1:13" x14ac:dyDescent="0.2">
      <c r="A34" t="s">
        <v>7</v>
      </c>
      <c r="B34" t="s">
        <v>122</v>
      </c>
      <c r="C34" t="s">
        <v>17</v>
      </c>
      <c r="D34" t="s">
        <v>103</v>
      </c>
      <c r="E34" t="s">
        <v>103</v>
      </c>
      <c r="F34" t="s">
        <v>17</v>
      </c>
      <c r="G34" t="s">
        <v>123</v>
      </c>
      <c r="H34">
        <v>77</v>
      </c>
      <c r="I34">
        <f>IF(Strutture_wQuery[[#This Row],[Indirizzo internet]]="",0,1)</f>
        <v>0</v>
      </c>
      <c r="J34">
        <f>IF(Strutture_wQuery[[#This Row],[Indirizzo di posta elettronica]]="",0,1)</f>
        <v>1</v>
      </c>
      <c r="K34">
        <f t="shared" si="0"/>
        <v>0</v>
      </c>
      <c r="L34" s="4">
        <f>AVERAGE(Strutture_wQuery[Prezzo Medio])</f>
        <v>73.731808731808727</v>
      </c>
      <c r="M34">
        <v>1</v>
      </c>
    </row>
    <row r="35" spans="1:13" x14ac:dyDescent="0.2">
      <c r="A35" t="s">
        <v>37</v>
      </c>
      <c r="B35" t="s">
        <v>124</v>
      </c>
      <c r="C35" t="s">
        <v>17</v>
      </c>
      <c r="D35" t="s">
        <v>103</v>
      </c>
      <c r="E35" t="s">
        <v>125</v>
      </c>
      <c r="F35" t="s">
        <v>126</v>
      </c>
      <c r="G35" t="s">
        <v>127</v>
      </c>
      <c r="H35">
        <v>77</v>
      </c>
      <c r="I35">
        <f>IF(Strutture_wQuery[[#This Row],[Indirizzo internet]]="",0,1)</f>
        <v>1</v>
      </c>
      <c r="J35">
        <f>IF(Strutture_wQuery[[#This Row],[Indirizzo di posta elettronica]]="",0,1)</f>
        <v>1</v>
      </c>
      <c r="K35">
        <f t="shared" si="0"/>
        <v>1</v>
      </c>
      <c r="L35" s="4">
        <f>AVERAGE(Strutture_wQuery[Prezzo Medio])</f>
        <v>73.731808731808727</v>
      </c>
      <c r="M35">
        <v>1</v>
      </c>
    </row>
    <row r="36" spans="1:13" x14ac:dyDescent="0.2">
      <c r="A36" t="s">
        <v>7</v>
      </c>
      <c r="B36" t="s">
        <v>128</v>
      </c>
      <c r="C36" t="s">
        <v>129</v>
      </c>
      <c r="D36" t="s">
        <v>103</v>
      </c>
      <c r="E36" t="s">
        <v>103</v>
      </c>
      <c r="F36" t="s">
        <v>17</v>
      </c>
      <c r="G36" t="s">
        <v>130</v>
      </c>
      <c r="H36">
        <v>77</v>
      </c>
      <c r="I36">
        <f>IF(Strutture_wQuery[[#This Row],[Indirizzo internet]]="",0,1)</f>
        <v>0</v>
      </c>
      <c r="J36">
        <f>IF(Strutture_wQuery[[#This Row],[Indirizzo di posta elettronica]]="",0,1)</f>
        <v>1</v>
      </c>
      <c r="K36">
        <f t="shared" si="0"/>
        <v>0</v>
      </c>
      <c r="L36" s="4">
        <f>AVERAGE(Strutture_wQuery[Prezzo Medio])</f>
        <v>73.731808731808727</v>
      </c>
      <c r="M36">
        <v>1</v>
      </c>
    </row>
    <row r="37" spans="1:13" x14ac:dyDescent="0.2">
      <c r="A37" t="s">
        <v>7</v>
      </c>
      <c r="B37" t="s">
        <v>131</v>
      </c>
      <c r="C37" t="s">
        <v>132</v>
      </c>
      <c r="D37" t="s">
        <v>103</v>
      </c>
      <c r="E37" t="s">
        <v>103</v>
      </c>
      <c r="F37" t="s">
        <v>133</v>
      </c>
      <c r="G37" t="s">
        <v>134</v>
      </c>
      <c r="H37">
        <v>77</v>
      </c>
      <c r="I37">
        <f>IF(Strutture_wQuery[[#This Row],[Indirizzo internet]]="",0,1)</f>
        <v>1</v>
      </c>
      <c r="J37">
        <f>IF(Strutture_wQuery[[#This Row],[Indirizzo di posta elettronica]]="",0,1)</f>
        <v>1</v>
      </c>
      <c r="K37">
        <f t="shared" si="0"/>
        <v>1</v>
      </c>
      <c r="L37" s="4">
        <f>AVERAGE(Strutture_wQuery[Prezzo Medio])</f>
        <v>73.731808731808727</v>
      </c>
      <c r="M37">
        <v>1</v>
      </c>
    </row>
    <row r="38" spans="1:13" x14ac:dyDescent="0.2">
      <c r="A38" t="s">
        <v>31</v>
      </c>
      <c r="B38" t="s">
        <v>135</v>
      </c>
      <c r="C38" t="s">
        <v>136</v>
      </c>
      <c r="D38" t="s">
        <v>103</v>
      </c>
      <c r="E38" t="s">
        <v>103</v>
      </c>
      <c r="F38" t="s">
        <v>17</v>
      </c>
      <c r="G38" t="s">
        <v>137</v>
      </c>
      <c r="H38">
        <v>77</v>
      </c>
      <c r="I38">
        <f>IF(Strutture_wQuery[[#This Row],[Indirizzo internet]]="",0,1)</f>
        <v>0</v>
      </c>
      <c r="J38">
        <f>IF(Strutture_wQuery[[#This Row],[Indirizzo di posta elettronica]]="",0,1)</f>
        <v>1</v>
      </c>
      <c r="K38">
        <f t="shared" si="0"/>
        <v>0</v>
      </c>
      <c r="L38" s="4">
        <f>AVERAGE(Strutture_wQuery[Prezzo Medio])</f>
        <v>73.731808731808727</v>
      </c>
      <c r="M38">
        <v>1</v>
      </c>
    </row>
    <row r="39" spans="1:13" x14ac:dyDescent="0.2">
      <c r="A39" t="s">
        <v>89</v>
      </c>
      <c r="B39" t="s">
        <v>138</v>
      </c>
      <c r="C39" t="s">
        <v>17</v>
      </c>
      <c r="D39" t="s">
        <v>103</v>
      </c>
      <c r="E39" t="s">
        <v>103</v>
      </c>
      <c r="F39" t="s">
        <v>17</v>
      </c>
      <c r="G39" t="s">
        <v>17</v>
      </c>
      <c r="H39">
        <v>77</v>
      </c>
      <c r="I39">
        <f>IF(Strutture_wQuery[[#This Row],[Indirizzo internet]]="",0,1)</f>
        <v>0</v>
      </c>
      <c r="J39">
        <f>IF(Strutture_wQuery[[#This Row],[Indirizzo di posta elettronica]]="",0,1)</f>
        <v>0</v>
      </c>
      <c r="K39">
        <f t="shared" si="0"/>
        <v>0</v>
      </c>
      <c r="L39" s="4">
        <f>AVERAGE(Strutture_wQuery[Prezzo Medio])</f>
        <v>73.731808731808727</v>
      </c>
      <c r="M39">
        <v>1</v>
      </c>
    </row>
    <row r="40" spans="1:13" x14ac:dyDescent="0.2">
      <c r="A40" t="s">
        <v>83</v>
      </c>
      <c r="B40" t="s">
        <v>139</v>
      </c>
      <c r="C40" t="s">
        <v>140</v>
      </c>
      <c r="D40" t="s">
        <v>103</v>
      </c>
      <c r="E40" t="s">
        <v>19477</v>
      </c>
      <c r="F40" t="s">
        <v>17</v>
      </c>
      <c r="G40" t="s">
        <v>104</v>
      </c>
      <c r="H40">
        <v>77</v>
      </c>
      <c r="I40">
        <f>IF(Strutture_wQuery[[#This Row],[Indirizzo internet]]="",0,1)</f>
        <v>0</v>
      </c>
      <c r="J40">
        <f>IF(Strutture_wQuery[[#This Row],[Indirizzo di posta elettronica]]="",0,1)</f>
        <v>1</v>
      </c>
      <c r="K40">
        <f t="shared" si="0"/>
        <v>0</v>
      </c>
      <c r="L40" s="4">
        <f>AVERAGE(Strutture_wQuery[Prezzo Medio])</f>
        <v>73.731808731808727</v>
      </c>
      <c r="M40">
        <v>1</v>
      </c>
    </row>
    <row r="41" spans="1:13" x14ac:dyDescent="0.2">
      <c r="A41" t="s">
        <v>37</v>
      </c>
      <c r="B41" t="s">
        <v>141</v>
      </c>
      <c r="C41" t="s">
        <v>142</v>
      </c>
      <c r="D41" t="s">
        <v>103</v>
      </c>
      <c r="E41" t="s">
        <v>143</v>
      </c>
      <c r="F41" t="s">
        <v>144</v>
      </c>
      <c r="G41" t="s">
        <v>145</v>
      </c>
      <c r="H41">
        <v>77</v>
      </c>
      <c r="I41">
        <f>IF(Strutture_wQuery[[#This Row],[Indirizzo internet]]="",0,1)</f>
        <v>1</v>
      </c>
      <c r="J41">
        <f>IF(Strutture_wQuery[[#This Row],[Indirizzo di posta elettronica]]="",0,1)</f>
        <v>1</v>
      </c>
      <c r="K41">
        <f t="shared" si="0"/>
        <v>1</v>
      </c>
      <c r="L41" s="4">
        <f>AVERAGE(Strutture_wQuery[Prezzo Medio])</f>
        <v>73.731808731808727</v>
      </c>
      <c r="M41">
        <v>1</v>
      </c>
    </row>
    <row r="42" spans="1:13" x14ac:dyDescent="0.2">
      <c r="A42" t="s">
        <v>83</v>
      </c>
      <c r="B42" t="s">
        <v>146</v>
      </c>
      <c r="C42" t="s">
        <v>17</v>
      </c>
      <c r="D42" t="s">
        <v>103</v>
      </c>
      <c r="E42" t="s">
        <v>103</v>
      </c>
      <c r="F42" t="s">
        <v>147</v>
      </c>
      <c r="G42" t="s">
        <v>148</v>
      </c>
      <c r="H42">
        <v>77</v>
      </c>
      <c r="I42">
        <f>IF(Strutture_wQuery[[#This Row],[Indirizzo internet]]="",0,1)</f>
        <v>1</v>
      </c>
      <c r="J42">
        <f>IF(Strutture_wQuery[[#This Row],[Indirizzo di posta elettronica]]="",0,1)</f>
        <v>1</v>
      </c>
      <c r="K42">
        <f t="shared" si="0"/>
        <v>1</v>
      </c>
      <c r="L42" s="4">
        <f>AVERAGE(Strutture_wQuery[Prezzo Medio])</f>
        <v>73.731808731808727</v>
      </c>
      <c r="M42">
        <v>1</v>
      </c>
    </row>
    <row r="43" spans="1:13" x14ac:dyDescent="0.2">
      <c r="A43" t="s">
        <v>83</v>
      </c>
      <c r="B43" t="s">
        <v>149</v>
      </c>
      <c r="C43" t="s">
        <v>150</v>
      </c>
      <c r="D43" t="s">
        <v>103</v>
      </c>
      <c r="E43" t="s">
        <v>103</v>
      </c>
      <c r="F43" t="s">
        <v>147</v>
      </c>
      <c r="G43" t="s">
        <v>148</v>
      </c>
      <c r="H43">
        <v>77</v>
      </c>
      <c r="I43">
        <f>IF(Strutture_wQuery[[#This Row],[Indirizzo internet]]="",0,1)</f>
        <v>1</v>
      </c>
      <c r="J43">
        <f>IF(Strutture_wQuery[[#This Row],[Indirizzo di posta elettronica]]="",0,1)</f>
        <v>1</v>
      </c>
      <c r="K43">
        <f t="shared" si="0"/>
        <v>1</v>
      </c>
      <c r="L43" s="4">
        <f>AVERAGE(Strutture_wQuery[Prezzo Medio])</f>
        <v>73.731808731808727</v>
      </c>
      <c r="M43">
        <v>1</v>
      </c>
    </row>
    <row r="44" spans="1:13" x14ac:dyDescent="0.2">
      <c r="A44" t="s">
        <v>83</v>
      </c>
      <c r="B44" t="s">
        <v>151</v>
      </c>
      <c r="C44" t="s">
        <v>152</v>
      </c>
      <c r="D44" t="s">
        <v>103</v>
      </c>
      <c r="E44" t="s">
        <v>103</v>
      </c>
      <c r="F44" t="s">
        <v>147</v>
      </c>
      <c r="G44" t="s">
        <v>148</v>
      </c>
      <c r="H44">
        <v>77</v>
      </c>
      <c r="I44">
        <f>IF(Strutture_wQuery[[#This Row],[Indirizzo internet]]="",0,1)</f>
        <v>1</v>
      </c>
      <c r="J44">
        <f>IF(Strutture_wQuery[[#This Row],[Indirizzo di posta elettronica]]="",0,1)</f>
        <v>1</v>
      </c>
      <c r="K44">
        <f t="shared" si="0"/>
        <v>1</v>
      </c>
      <c r="L44" s="4">
        <f>AVERAGE(Strutture_wQuery[Prezzo Medio])</f>
        <v>73.731808731808727</v>
      </c>
      <c r="M44">
        <v>1</v>
      </c>
    </row>
    <row r="45" spans="1:13" x14ac:dyDescent="0.2">
      <c r="A45" t="s">
        <v>7</v>
      </c>
      <c r="B45" t="s">
        <v>153</v>
      </c>
      <c r="C45" t="s">
        <v>154</v>
      </c>
      <c r="D45" t="s">
        <v>103</v>
      </c>
      <c r="E45" t="s">
        <v>103</v>
      </c>
      <c r="F45" t="s">
        <v>155</v>
      </c>
      <c r="G45" t="s">
        <v>156</v>
      </c>
      <c r="H45">
        <v>77</v>
      </c>
      <c r="I45">
        <f>IF(Strutture_wQuery[[#This Row],[Indirizzo internet]]="",0,1)</f>
        <v>1</v>
      </c>
      <c r="J45">
        <f>IF(Strutture_wQuery[[#This Row],[Indirizzo di posta elettronica]]="",0,1)</f>
        <v>1</v>
      </c>
      <c r="K45">
        <f t="shared" si="0"/>
        <v>1</v>
      </c>
      <c r="L45" s="4">
        <f>AVERAGE(Strutture_wQuery[Prezzo Medio])</f>
        <v>73.731808731808727</v>
      </c>
      <c r="M45">
        <v>1</v>
      </c>
    </row>
    <row r="46" spans="1:13" x14ac:dyDescent="0.2">
      <c r="A46" t="s">
        <v>37</v>
      </c>
      <c r="B46" t="s">
        <v>157</v>
      </c>
      <c r="C46" t="s">
        <v>158</v>
      </c>
      <c r="D46" t="s">
        <v>103</v>
      </c>
      <c r="E46" t="s">
        <v>103</v>
      </c>
      <c r="F46" t="s">
        <v>17</v>
      </c>
      <c r="G46" t="s">
        <v>17</v>
      </c>
      <c r="H46">
        <v>77</v>
      </c>
      <c r="I46">
        <f>IF(Strutture_wQuery[[#This Row],[Indirizzo internet]]="",0,1)</f>
        <v>0</v>
      </c>
      <c r="J46">
        <f>IF(Strutture_wQuery[[#This Row],[Indirizzo di posta elettronica]]="",0,1)</f>
        <v>0</v>
      </c>
      <c r="K46">
        <f t="shared" si="0"/>
        <v>0</v>
      </c>
      <c r="L46" s="4">
        <f>AVERAGE(Strutture_wQuery[Prezzo Medio])</f>
        <v>73.731808731808727</v>
      </c>
      <c r="M46">
        <v>1</v>
      </c>
    </row>
    <row r="47" spans="1:13" x14ac:dyDescent="0.2">
      <c r="A47" t="s">
        <v>7</v>
      </c>
      <c r="B47" t="s">
        <v>159</v>
      </c>
      <c r="C47" t="s">
        <v>160</v>
      </c>
      <c r="D47" t="s">
        <v>103</v>
      </c>
      <c r="E47" t="s">
        <v>103</v>
      </c>
      <c r="F47" t="s">
        <v>17</v>
      </c>
      <c r="G47" t="s">
        <v>161</v>
      </c>
      <c r="H47">
        <v>77</v>
      </c>
      <c r="I47">
        <f>IF(Strutture_wQuery[[#This Row],[Indirizzo internet]]="",0,1)</f>
        <v>0</v>
      </c>
      <c r="J47">
        <f>IF(Strutture_wQuery[[#This Row],[Indirizzo di posta elettronica]]="",0,1)</f>
        <v>1</v>
      </c>
      <c r="K47">
        <f t="shared" si="0"/>
        <v>0</v>
      </c>
      <c r="L47" s="4">
        <f>AVERAGE(Strutture_wQuery[Prezzo Medio])</f>
        <v>73.731808731808727</v>
      </c>
      <c r="M47">
        <v>1</v>
      </c>
    </row>
    <row r="48" spans="1:13" x14ac:dyDescent="0.2">
      <c r="A48" t="s">
        <v>22</v>
      </c>
      <c r="B48" t="s">
        <v>162</v>
      </c>
      <c r="C48" t="s">
        <v>163</v>
      </c>
      <c r="D48" t="s">
        <v>103</v>
      </c>
      <c r="E48" t="s">
        <v>103</v>
      </c>
      <c r="F48" t="s">
        <v>164</v>
      </c>
      <c r="G48" t="s">
        <v>165</v>
      </c>
      <c r="H48">
        <v>77</v>
      </c>
      <c r="I48">
        <f>IF(Strutture_wQuery[[#This Row],[Indirizzo internet]]="",0,1)</f>
        <v>1</v>
      </c>
      <c r="J48">
        <f>IF(Strutture_wQuery[[#This Row],[Indirizzo di posta elettronica]]="",0,1)</f>
        <v>1</v>
      </c>
      <c r="K48">
        <f t="shared" si="0"/>
        <v>1</v>
      </c>
      <c r="L48" s="4">
        <f>AVERAGE(Strutture_wQuery[Prezzo Medio])</f>
        <v>73.731808731808727</v>
      </c>
      <c r="M48">
        <v>1</v>
      </c>
    </row>
    <row r="49" spans="1:13" x14ac:dyDescent="0.2">
      <c r="A49" t="s">
        <v>7</v>
      </c>
      <c r="B49" t="s">
        <v>166</v>
      </c>
      <c r="C49" t="s">
        <v>167</v>
      </c>
      <c r="D49" t="s">
        <v>103</v>
      </c>
      <c r="E49" t="s">
        <v>103</v>
      </c>
      <c r="F49" t="s">
        <v>17</v>
      </c>
      <c r="G49" t="s">
        <v>161</v>
      </c>
      <c r="H49">
        <v>77</v>
      </c>
      <c r="I49">
        <f>IF(Strutture_wQuery[[#This Row],[Indirizzo internet]]="",0,1)</f>
        <v>0</v>
      </c>
      <c r="J49">
        <f>IF(Strutture_wQuery[[#This Row],[Indirizzo di posta elettronica]]="",0,1)</f>
        <v>1</v>
      </c>
      <c r="K49">
        <f t="shared" si="0"/>
        <v>0</v>
      </c>
      <c r="L49" s="4">
        <f>AVERAGE(Strutture_wQuery[Prezzo Medio])</f>
        <v>73.731808731808727</v>
      </c>
      <c r="M49">
        <v>1</v>
      </c>
    </row>
    <row r="50" spans="1:13" x14ac:dyDescent="0.2">
      <c r="A50" t="s">
        <v>37</v>
      </c>
      <c r="B50" t="s">
        <v>168</v>
      </c>
      <c r="C50" t="s">
        <v>169</v>
      </c>
      <c r="D50" t="s">
        <v>103</v>
      </c>
      <c r="E50" t="s">
        <v>103</v>
      </c>
      <c r="F50" t="s">
        <v>17</v>
      </c>
      <c r="G50" t="s">
        <v>161</v>
      </c>
      <c r="H50">
        <v>77</v>
      </c>
      <c r="I50">
        <f>IF(Strutture_wQuery[[#This Row],[Indirizzo internet]]="",0,1)</f>
        <v>0</v>
      </c>
      <c r="J50">
        <f>IF(Strutture_wQuery[[#This Row],[Indirizzo di posta elettronica]]="",0,1)</f>
        <v>1</v>
      </c>
      <c r="K50">
        <f t="shared" si="0"/>
        <v>0</v>
      </c>
      <c r="L50" s="4">
        <f>AVERAGE(Strutture_wQuery[Prezzo Medio])</f>
        <v>73.731808731808727</v>
      </c>
      <c r="M50">
        <v>1</v>
      </c>
    </row>
    <row r="51" spans="1:13" x14ac:dyDescent="0.2">
      <c r="A51" t="s">
        <v>37</v>
      </c>
      <c r="B51" t="s">
        <v>170</v>
      </c>
      <c r="C51" t="s">
        <v>171</v>
      </c>
      <c r="D51" t="s">
        <v>103</v>
      </c>
      <c r="E51" t="s">
        <v>103</v>
      </c>
      <c r="F51" t="s">
        <v>17</v>
      </c>
      <c r="G51" t="s">
        <v>172</v>
      </c>
      <c r="H51">
        <v>77</v>
      </c>
      <c r="I51">
        <f>IF(Strutture_wQuery[[#This Row],[Indirizzo internet]]="",0,1)</f>
        <v>0</v>
      </c>
      <c r="J51">
        <f>IF(Strutture_wQuery[[#This Row],[Indirizzo di posta elettronica]]="",0,1)</f>
        <v>1</v>
      </c>
      <c r="K51">
        <f t="shared" si="0"/>
        <v>0</v>
      </c>
      <c r="L51" s="4">
        <f>AVERAGE(Strutture_wQuery[Prezzo Medio])</f>
        <v>73.731808731808727</v>
      </c>
      <c r="M51">
        <v>1</v>
      </c>
    </row>
    <row r="52" spans="1:13" x14ac:dyDescent="0.2">
      <c r="A52" t="s">
        <v>37</v>
      </c>
      <c r="B52" t="s">
        <v>173</v>
      </c>
      <c r="C52" t="s">
        <v>174</v>
      </c>
      <c r="D52" t="s">
        <v>103</v>
      </c>
      <c r="E52" t="s">
        <v>103</v>
      </c>
      <c r="F52" t="s">
        <v>175</v>
      </c>
      <c r="G52" t="s">
        <v>176</v>
      </c>
      <c r="H52">
        <v>77</v>
      </c>
      <c r="I52">
        <f>IF(Strutture_wQuery[[#This Row],[Indirizzo internet]]="",0,1)</f>
        <v>1</v>
      </c>
      <c r="J52">
        <f>IF(Strutture_wQuery[[#This Row],[Indirizzo di posta elettronica]]="",0,1)</f>
        <v>1</v>
      </c>
      <c r="K52">
        <f t="shared" si="0"/>
        <v>1</v>
      </c>
      <c r="L52" s="4">
        <f>AVERAGE(Strutture_wQuery[Prezzo Medio])</f>
        <v>73.731808731808727</v>
      </c>
      <c r="M52">
        <v>1</v>
      </c>
    </row>
    <row r="53" spans="1:13" x14ac:dyDescent="0.2">
      <c r="A53" t="s">
        <v>37</v>
      </c>
      <c r="B53" t="s">
        <v>177</v>
      </c>
      <c r="C53" t="s">
        <v>178</v>
      </c>
      <c r="D53" t="s">
        <v>103</v>
      </c>
      <c r="E53" t="s">
        <v>103</v>
      </c>
      <c r="F53" t="s">
        <v>179</v>
      </c>
      <c r="G53" t="s">
        <v>180</v>
      </c>
      <c r="H53">
        <v>77</v>
      </c>
      <c r="I53">
        <f>IF(Strutture_wQuery[[#This Row],[Indirizzo internet]]="",0,1)</f>
        <v>1</v>
      </c>
      <c r="J53">
        <f>IF(Strutture_wQuery[[#This Row],[Indirizzo di posta elettronica]]="",0,1)</f>
        <v>1</v>
      </c>
      <c r="K53">
        <f t="shared" si="0"/>
        <v>1</v>
      </c>
      <c r="L53" s="4">
        <f>AVERAGE(Strutture_wQuery[Prezzo Medio])</f>
        <v>73.731808731808727</v>
      </c>
      <c r="M53">
        <v>1</v>
      </c>
    </row>
    <row r="54" spans="1:13" x14ac:dyDescent="0.2">
      <c r="A54" t="s">
        <v>37</v>
      </c>
      <c r="B54" t="s">
        <v>181</v>
      </c>
      <c r="C54" t="s">
        <v>182</v>
      </c>
      <c r="D54" t="s">
        <v>103</v>
      </c>
      <c r="E54" t="s">
        <v>183</v>
      </c>
      <c r="F54" t="s">
        <v>17</v>
      </c>
      <c r="G54" t="s">
        <v>161</v>
      </c>
      <c r="H54">
        <v>77</v>
      </c>
      <c r="I54">
        <f>IF(Strutture_wQuery[[#This Row],[Indirizzo internet]]="",0,1)</f>
        <v>0</v>
      </c>
      <c r="J54">
        <f>IF(Strutture_wQuery[[#This Row],[Indirizzo di posta elettronica]]="",0,1)</f>
        <v>1</v>
      </c>
      <c r="K54">
        <f t="shared" si="0"/>
        <v>0</v>
      </c>
      <c r="L54" s="4">
        <f>AVERAGE(Strutture_wQuery[Prezzo Medio])</f>
        <v>73.731808731808727</v>
      </c>
      <c r="M54">
        <v>1</v>
      </c>
    </row>
    <row r="55" spans="1:13" x14ac:dyDescent="0.2">
      <c r="A55" t="s">
        <v>37</v>
      </c>
      <c r="B55" t="s">
        <v>184</v>
      </c>
      <c r="C55" t="s">
        <v>17</v>
      </c>
      <c r="D55" t="s">
        <v>103</v>
      </c>
      <c r="E55" t="s">
        <v>103</v>
      </c>
      <c r="F55" t="s">
        <v>17</v>
      </c>
      <c r="G55" t="s">
        <v>185</v>
      </c>
      <c r="H55">
        <v>77</v>
      </c>
      <c r="I55">
        <f>IF(Strutture_wQuery[[#This Row],[Indirizzo internet]]="",0,1)</f>
        <v>0</v>
      </c>
      <c r="J55">
        <f>IF(Strutture_wQuery[[#This Row],[Indirizzo di posta elettronica]]="",0,1)</f>
        <v>1</v>
      </c>
      <c r="K55">
        <f t="shared" si="0"/>
        <v>0</v>
      </c>
      <c r="L55" s="4">
        <f>AVERAGE(Strutture_wQuery[Prezzo Medio])</f>
        <v>73.731808731808727</v>
      </c>
      <c r="M55">
        <v>1</v>
      </c>
    </row>
    <row r="56" spans="1:13" x14ac:dyDescent="0.2">
      <c r="A56" t="s">
        <v>186</v>
      </c>
      <c r="B56" t="s">
        <v>187</v>
      </c>
      <c r="C56" t="s">
        <v>188</v>
      </c>
      <c r="D56" t="s">
        <v>103</v>
      </c>
      <c r="E56" t="s">
        <v>103</v>
      </c>
      <c r="F56" t="s">
        <v>17</v>
      </c>
      <c r="G56" t="s">
        <v>189</v>
      </c>
      <c r="H56">
        <v>77</v>
      </c>
      <c r="I56">
        <f>IF(Strutture_wQuery[[#This Row],[Indirizzo internet]]="",0,1)</f>
        <v>0</v>
      </c>
      <c r="J56">
        <f>IF(Strutture_wQuery[[#This Row],[Indirizzo di posta elettronica]]="",0,1)</f>
        <v>1</v>
      </c>
      <c r="K56">
        <f t="shared" si="0"/>
        <v>0</v>
      </c>
      <c r="L56" s="4">
        <f>AVERAGE(Strutture_wQuery[Prezzo Medio])</f>
        <v>73.731808731808727</v>
      </c>
      <c r="M56">
        <v>1</v>
      </c>
    </row>
    <row r="57" spans="1:13" x14ac:dyDescent="0.2">
      <c r="A57" t="s">
        <v>190</v>
      </c>
      <c r="B57" t="s">
        <v>191</v>
      </c>
      <c r="C57" t="s">
        <v>192</v>
      </c>
      <c r="D57" t="s">
        <v>103</v>
      </c>
      <c r="E57" t="s">
        <v>193</v>
      </c>
      <c r="F57" t="s">
        <v>17</v>
      </c>
      <c r="G57" t="s">
        <v>17</v>
      </c>
      <c r="H57">
        <v>77</v>
      </c>
      <c r="I57">
        <f>IF(Strutture_wQuery[[#This Row],[Indirizzo internet]]="",0,1)</f>
        <v>0</v>
      </c>
      <c r="J57">
        <f>IF(Strutture_wQuery[[#This Row],[Indirizzo di posta elettronica]]="",0,1)</f>
        <v>0</v>
      </c>
      <c r="K57">
        <f t="shared" si="0"/>
        <v>0</v>
      </c>
      <c r="L57" s="4">
        <f>AVERAGE(Strutture_wQuery[Prezzo Medio])</f>
        <v>73.731808731808727</v>
      </c>
      <c r="M57">
        <v>1</v>
      </c>
    </row>
    <row r="58" spans="1:13" x14ac:dyDescent="0.2">
      <c r="A58" t="s">
        <v>31</v>
      </c>
      <c r="B58" t="s">
        <v>194</v>
      </c>
      <c r="C58" t="s">
        <v>195</v>
      </c>
      <c r="D58" t="s">
        <v>103</v>
      </c>
      <c r="E58" t="s">
        <v>103</v>
      </c>
      <c r="F58" t="s">
        <v>17</v>
      </c>
      <c r="G58" t="s">
        <v>196</v>
      </c>
      <c r="H58">
        <v>77</v>
      </c>
      <c r="I58">
        <f>IF(Strutture_wQuery[[#This Row],[Indirizzo internet]]="",0,1)</f>
        <v>0</v>
      </c>
      <c r="J58">
        <f>IF(Strutture_wQuery[[#This Row],[Indirizzo di posta elettronica]]="",0,1)</f>
        <v>1</v>
      </c>
      <c r="K58">
        <f t="shared" si="0"/>
        <v>0</v>
      </c>
      <c r="L58" s="4">
        <f>AVERAGE(Strutture_wQuery[Prezzo Medio])</f>
        <v>73.731808731808727</v>
      </c>
      <c r="M58">
        <v>1</v>
      </c>
    </row>
    <row r="59" spans="1:13" x14ac:dyDescent="0.2">
      <c r="A59" t="s">
        <v>83</v>
      </c>
      <c r="B59" t="s">
        <v>197</v>
      </c>
      <c r="C59" t="s">
        <v>198</v>
      </c>
      <c r="D59" t="s">
        <v>199</v>
      </c>
      <c r="E59" t="s">
        <v>199</v>
      </c>
      <c r="F59" t="s">
        <v>17</v>
      </c>
      <c r="G59" t="s">
        <v>200</v>
      </c>
      <c r="H59">
        <v>93</v>
      </c>
      <c r="I59">
        <f>IF(Strutture_wQuery[[#This Row],[Indirizzo internet]]="",0,1)</f>
        <v>0</v>
      </c>
      <c r="J59">
        <f>IF(Strutture_wQuery[[#This Row],[Indirizzo di posta elettronica]]="",0,1)</f>
        <v>1</v>
      </c>
      <c r="K59">
        <f t="shared" si="0"/>
        <v>0</v>
      </c>
      <c r="L59" s="4">
        <f>AVERAGE(Strutture_wQuery[Prezzo Medio])</f>
        <v>73.731808731808727</v>
      </c>
      <c r="M59">
        <v>1</v>
      </c>
    </row>
    <row r="60" spans="1:13" x14ac:dyDescent="0.2">
      <c r="A60" t="s">
        <v>83</v>
      </c>
      <c r="B60" t="s">
        <v>201</v>
      </c>
      <c r="C60" t="s">
        <v>202</v>
      </c>
      <c r="D60" t="s">
        <v>199</v>
      </c>
      <c r="E60" t="s">
        <v>199</v>
      </c>
      <c r="F60" t="s">
        <v>17</v>
      </c>
      <c r="G60" t="s">
        <v>200</v>
      </c>
      <c r="H60">
        <v>93</v>
      </c>
      <c r="I60">
        <f>IF(Strutture_wQuery[[#This Row],[Indirizzo internet]]="",0,1)</f>
        <v>0</v>
      </c>
      <c r="J60">
        <f>IF(Strutture_wQuery[[#This Row],[Indirizzo di posta elettronica]]="",0,1)</f>
        <v>1</v>
      </c>
      <c r="K60">
        <f t="shared" si="0"/>
        <v>0</v>
      </c>
      <c r="L60" s="4">
        <f>AVERAGE(Strutture_wQuery[Prezzo Medio])</f>
        <v>73.731808731808727</v>
      </c>
      <c r="M60">
        <v>1</v>
      </c>
    </row>
    <row r="61" spans="1:13" x14ac:dyDescent="0.2">
      <c r="A61" t="s">
        <v>31</v>
      </c>
      <c r="B61" t="s">
        <v>203</v>
      </c>
      <c r="C61" t="s">
        <v>204</v>
      </c>
      <c r="D61" t="s">
        <v>199</v>
      </c>
      <c r="E61" t="s">
        <v>205</v>
      </c>
      <c r="F61" t="s">
        <v>17</v>
      </c>
      <c r="G61" t="s">
        <v>206</v>
      </c>
      <c r="H61">
        <v>93</v>
      </c>
      <c r="I61">
        <f>IF(Strutture_wQuery[[#This Row],[Indirizzo internet]]="",0,1)</f>
        <v>0</v>
      </c>
      <c r="J61">
        <f>IF(Strutture_wQuery[[#This Row],[Indirizzo di posta elettronica]]="",0,1)</f>
        <v>1</v>
      </c>
      <c r="K61">
        <f t="shared" si="0"/>
        <v>0</v>
      </c>
      <c r="L61" s="4">
        <f>AVERAGE(Strutture_wQuery[Prezzo Medio])</f>
        <v>73.731808731808727</v>
      </c>
      <c r="M61">
        <v>1</v>
      </c>
    </row>
    <row r="62" spans="1:13" x14ac:dyDescent="0.2">
      <c r="A62" t="s">
        <v>22</v>
      </c>
      <c r="B62" t="s">
        <v>207</v>
      </c>
      <c r="C62" t="s">
        <v>208</v>
      </c>
      <c r="D62" t="s">
        <v>199</v>
      </c>
      <c r="E62" t="s">
        <v>199</v>
      </c>
      <c r="F62" t="s">
        <v>209</v>
      </c>
      <c r="G62" t="s">
        <v>210</v>
      </c>
      <c r="H62">
        <v>93</v>
      </c>
      <c r="I62">
        <f>IF(Strutture_wQuery[[#This Row],[Indirizzo internet]]="",0,1)</f>
        <v>1</v>
      </c>
      <c r="J62">
        <f>IF(Strutture_wQuery[[#This Row],[Indirizzo di posta elettronica]]="",0,1)</f>
        <v>1</v>
      </c>
      <c r="K62">
        <f t="shared" si="0"/>
        <v>1</v>
      </c>
      <c r="L62" s="4">
        <f>AVERAGE(Strutture_wQuery[Prezzo Medio])</f>
        <v>73.731808731808727</v>
      </c>
      <c r="M62">
        <v>1</v>
      </c>
    </row>
    <row r="63" spans="1:13" x14ac:dyDescent="0.2">
      <c r="A63" t="s">
        <v>22</v>
      </c>
      <c r="B63" t="s">
        <v>211</v>
      </c>
      <c r="C63" t="s">
        <v>212</v>
      </c>
      <c r="D63" t="s">
        <v>199</v>
      </c>
      <c r="E63" t="s">
        <v>213</v>
      </c>
      <c r="F63" t="s">
        <v>214</v>
      </c>
      <c r="G63" t="s">
        <v>215</v>
      </c>
      <c r="H63">
        <v>93</v>
      </c>
      <c r="I63">
        <f>IF(Strutture_wQuery[[#This Row],[Indirizzo internet]]="",0,1)</f>
        <v>1</v>
      </c>
      <c r="J63">
        <f>IF(Strutture_wQuery[[#This Row],[Indirizzo di posta elettronica]]="",0,1)</f>
        <v>1</v>
      </c>
      <c r="K63">
        <f t="shared" si="0"/>
        <v>1</v>
      </c>
      <c r="L63" s="4">
        <f>AVERAGE(Strutture_wQuery[Prezzo Medio])</f>
        <v>73.731808731808727</v>
      </c>
      <c r="M63">
        <v>1</v>
      </c>
    </row>
    <row r="64" spans="1:13" x14ac:dyDescent="0.2">
      <c r="A64" t="s">
        <v>7</v>
      </c>
      <c r="B64" t="s">
        <v>216</v>
      </c>
      <c r="C64" t="s">
        <v>217</v>
      </c>
      <c r="D64" t="s">
        <v>199</v>
      </c>
      <c r="E64" t="s">
        <v>199</v>
      </c>
      <c r="F64" t="s">
        <v>218</v>
      </c>
      <c r="G64" t="s">
        <v>219</v>
      </c>
      <c r="H64">
        <v>93</v>
      </c>
      <c r="I64">
        <f>IF(Strutture_wQuery[[#This Row],[Indirizzo internet]]="",0,1)</f>
        <v>1</v>
      </c>
      <c r="J64">
        <f>IF(Strutture_wQuery[[#This Row],[Indirizzo di posta elettronica]]="",0,1)</f>
        <v>1</v>
      </c>
      <c r="K64">
        <f t="shared" si="0"/>
        <v>1</v>
      </c>
      <c r="L64" s="4">
        <f>AVERAGE(Strutture_wQuery[Prezzo Medio])</f>
        <v>73.731808731808727</v>
      </c>
      <c r="M64">
        <v>1</v>
      </c>
    </row>
    <row r="65" spans="1:13" x14ac:dyDescent="0.2">
      <c r="A65" t="s">
        <v>31</v>
      </c>
      <c r="B65" t="s">
        <v>220</v>
      </c>
      <c r="C65" t="s">
        <v>221</v>
      </c>
      <c r="D65" t="s">
        <v>199</v>
      </c>
      <c r="E65" t="s">
        <v>222</v>
      </c>
      <c r="F65" t="s">
        <v>223</v>
      </c>
      <c r="G65" t="s">
        <v>224</v>
      </c>
      <c r="H65">
        <v>93</v>
      </c>
      <c r="I65">
        <f>IF(Strutture_wQuery[[#This Row],[Indirizzo internet]]="",0,1)</f>
        <v>1</v>
      </c>
      <c r="J65">
        <f>IF(Strutture_wQuery[[#This Row],[Indirizzo di posta elettronica]]="",0,1)</f>
        <v>1</v>
      </c>
      <c r="K65">
        <f t="shared" si="0"/>
        <v>1</v>
      </c>
      <c r="L65" s="4">
        <f>AVERAGE(Strutture_wQuery[Prezzo Medio])</f>
        <v>73.731808731808727</v>
      </c>
      <c r="M65">
        <v>1</v>
      </c>
    </row>
    <row r="66" spans="1:13" x14ac:dyDescent="0.2">
      <c r="A66" t="s">
        <v>13</v>
      </c>
      <c r="B66" t="s">
        <v>225</v>
      </c>
      <c r="C66" t="s">
        <v>226</v>
      </c>
      <c r="D66" t="s">
        <v>227</v>
      </c>
      <c r="E66" t="s">
        <v>228</v>
      </c>
      <c r="F66" t="s">
        <v>229</v>
      </c>
      <c r="G66" t="s">
        <v>230</v>
      </c>
      <c r="H66">
        <v>83</v>
      </c>
      <c r="I66">
        <f>IF(Strutture_wQuery[[#This Row],[Indirizzo internet]]="",0,1)</f>
        <v>1</v>
      </c>
      <c r="J66">
        <f>IF(Strutture_wQuery[[#This Row],[Indirizzo di posta elettronica]]="",0,1)</f>
        <v>1</v>
      </c>
      <c r="K66">
        <f t="shared" si="0"/>
        <v>1</v>
      </c>
      <c r="L66" s="4">
        <f>AVERAGE(Strutture_wQuery[Prezzo Medio])</f>
        <v>73.731808731808727</v>
      </c>
      <c r="M66">
        <v>1</v>
      </c>
    </row>
    <row r="67" spans="1:13" x14ac:dyDescent="0.2">
      <c r="A67" t="s">
        <v>83</v>
      </c>
      <c r="B67" t="s">
        <v>231</v>
      </c>
      <c r="C67" t="s">
        <v>232</v>
      </c>
      <c r="D67" t="s">
        <v>227</v>
      </c>
      <c r="E67" t="s">
        <v>19477</v>
      </c>
      <c r="F67" t="s">
        <v>233</v>
      </c>
      <c r="G67" t="s">
        <v>234</v>
      </c>
      <c r="H67">
        <v>83</v>
      </c>
      <c r="I67">
        <f>IF(Strutture_wQuery[[#This Row],[Indirizzo internet]]="",0,1)</f>
        <v>1</v>
      </c>
      <c r="J67">
        <f>IF(Strutture_wQuery[[#This Row],[Indirizzo di posta elettronica]]="",0,1)</f>
        <v>1</v>
      </c>
      <c r="K67">
        <f t="shared" ref="K67:K130" si="1">I67*J67</f>
        <v>1</v>
      </c>
      <c r="L67" s="4">
        <f>AVERAGE(Strutture_wQuery[Prezzo Medio])</f>
        <v>73.731808731808727</v>
      </c>
      <c r="M67">
        <v>1</v>
      </c>
    </row>
    <row r="68" spans="1:13" x14ac:dyDescent="0.2">
      <c r="A68" t="s">
        <v>83</v>
      </c>
      <c r="B68" t="s">
        <v>235</v>
      </c>
      <c r="C68" t="s">
        <v>236</v>
      </c>
      <c r="D68" t="s">
        <v>227</v>
      </c>
      <c r="E68" t="s">
        <v>19477</v>
      </c>
      <c r="F68" t="s">
        <v>17</v>
      </c>
      <c r="G68" t="s">
        <v>237</v>
      </c>
      <c r="H68">
        <v>83</v>
      </c>
      <c r="I68">
        <f>IF(Strutture_wQuery[[#This Row],[Indirizzo internet]]="",0,1)</f>
        <v>0</v>
      </c>
      <c r="J68">
        <f>IF(Strutture_wQuery[[#This Row],[Indirizzo di posta elettronica]]="",0,1)</f>
        <v>1</v>
      </c>
      <c r="K68">
        <f t="shared" si="1"/>
        <v>0</v>
      </c>
      <c r="L68" s="4">
        <f>AVERAGE(Strutture_wQuery[Prezzo Medio])</f>
        <v>73.731808731808727</v>
      </c>
      <c r="M68">
        <v>1</v>
      </c>
    </row>
    <row r="69" spans="1:13" x14ac:dyDescent="0.2">
      <c r="A69" t="s">
        <v>13</v>
      </c>
      <c r="B69" t="s">
        <v>238</v>
      </c>
      <c r="C69" t="s">
        <v>239</v>
      </c>
      <c r="D69" t="s">
        <v>227</v>
      </c>
      <c r="E69" t="s">
        <v>19477</v>
      </c>
      <c r="F69" t="s">
        <v>17</v>
      </c>
      <c r="G69" t="s">
        <v>240</v>
      </c>
      <c r="H69">
        <v>83</v>
      </c>
      <c r="I69">
        <f>IF(Strutture_wQuery[[#This Row],[Indirizzo internet]]="",0,1)</f>
        <v>0</v>
      </c>
      <c r="J69">
        <f>IF(Strutture_wQuery[[#This Row],[Indirizzo di posta elettronica]]="",0,1)</f>
        <v>1</v>
      </c>
      <c r="K69">
        <f t="shared" si="1"/>
        <v>0</v>
      </c>
      <c r="L69" s="4">
        <f>AVERAGE(Strutture_wQuery[Prezzo Medio])</f>
        <v>73.731808731808727</v>
      </c>
      <c r="M69">
        <v>1</v>
      </c>
    </row>
    <row r="70" spans="1:13" x14ac:dyDescent="0.2">
      <c r="A70" t="s">
        <v>37</v>
      </c>
      <c r="B70" t="s">
        <v>241</v>
      </c>
      <c r="C70" t="s">
        <v>242</v>
      </c>
      <c r="D70" t="s">
        <v>227</v>
      </c>
      <c r="E70" t="s">
        <v>243</v>
      </c>
      <c r="F70" t="s">
        <v>244</v>
      </c>
      <c r="G70" t="s">
        <v>245</v>
      </c>
      <c r="H70">
        <v>83</v>
      </c>
      <c r="I70">
        <f>IF(Strutture_wQuery[[#This Row],[Indirizzo internet]]="",0,1)</f>
        <v>1</v>
      </c>
      <c r="J70">
        <f>IF(Strutture_wQuery[[#This Row],[Indirizzo di posta elettronica]]="",0,1)</f>
        <v>1</v>
      </c>
      <c r="K70">
        <f t="shared" si="1"/>
        <v>1</v>
      </c>
      <c r="L70" s="4">
        <f>AVERAGE(Strutture_wQuery[Prezzo Medio])</f>
        <v>73.731808731808727</v>
      </c>
      <c r="M70">
        <v>1</v>
      </c>
    </row>
    <row r="71" spans="1:13" x14ac:dyDescent="0.2">
      <c r="A71" t="s">
        <v>37</v>
      </c>
      <c r="B71" t="s">
        <v>246</v>
      </c>
      <c r="C71" t="s">
        <v>247</v>
      </c>
      <c r="D71" t="s">
        <v>227</v>
      </c>
      <c r="E71" t="s">
        <v>19477</v>
      </c>
      <c r="F71" t="s">
        <v>248</v>
      </c>
      <c r="G71" t="s">
        <v>249</v>
      </c>
      <c r="H71">
        <v>83</v>
      </c>
      <c r="I71">
        <f>IF(Strutture_wQuery[[#This Row],[Indirizzo internet]]="",0,1)</f>
        <v>1</v>
      </c>
      <c r="J71">
        <f>IF(Strutture_wQuery[[#This Row],[Indirizzo di posta elettronica]]="",0,1)</f>
        <v>1</v>
      </c>
      <c r="K71">
        <f t="shared" si="1"/>
        <v>1</v>
      </c>
      <c r="L71" s="4">
        <f>AVERAGE(Strutture_wQuery[Prezzo Medio])</f>
        <v>73.731808731808727</v>
      </c>
      <c r="M71">
        <v>1</v>
      </c>
    </row>
    <row r="72" spans="1:13" x14ac:dyDescent="0.2">
      <c r="A72" t="s">
        <v>7</v>
      </c>
      <c r="B72" t="s">
        <v>250</v>
      </c>
      <c r="C72" t="s">
        <v>251</v>
      </c>
      <c r="D72" t="s">
        <v>227</v>
      </c>
      <c r="E72" t="s">
        <v>227</v>
      </c>
      <c r="F72" t="s">
        <v>252</v>
      </c>
      <c r="G72" t="s">
        <v>253</v>
      </c>
      <c r="H72">
        <v>83</v>
      </c>
      <c r="I72">
        <f>IF(Strutture_wQuery[[#This Row],[Indirizzo internet]]="",0,1)</f>
        <v>1</v>
      </c>
      <c r="J72">
        <f>IF(Strutture_wQuery[[#This Row],[Indirizzo di posta elettronica]]="",0,1)</f>
        <v>1</v>
      </c>
      <c r="K72">
        <f t="shared" si="1"/>
        <v>1</v>
      </c>
      <c r="L72" s="4">
        <f>AVERAGE(Strutture_wQuery[Prezzo Medio])</f>
        <v>73.731808731808727</v>
      </c>
      <c r="M72">
        <v>1</v>
      </c>
    </row>
    <row r="73" spans="1:13" x14ac:dyDescent="0.2">
      <c r="A73" t="s">
        <v>89</v>
      </c>
      <c r="B73" t="s">
        <v>138</v>
      </c>
      <c r="C73" t="s">
        <v>17</v>
      </c>
      <c r="D73" t="s">
        <v>227</v>
      </c>
      <c r="E73" t="s">
        <v>19477</v>
      </c>
      <c r="F73" t="s">
        <v>17</v>
      </c>
      <c r="G73" t="s">
        <v>17</v>
      </c>
      <c r="H73">
        <v>83</v>
      </c>
      <c r="I73">
        <f>IF(Strutture_wQuery[[#This Row],[Indirizzo internet]]="",0,1)</f>
        <v>0</v>
      </c>
      <c r="J73">
        <f>IF(Strutture_wQuery[[#This Row],[Indirizzo di posta elettronica]]="",0,1)</f>
        <v>0</v>
      </c>
      <c r="K73">
        <f t="shared" si="1"/>
        <v>0</v>
      </c>
      <c r="L73" s="4">
        <f>AVERAGE(Strutture_wQuery[Prezzo Medio])</f>
        <v>73.731808731808727</v>
      </c>
      <c r="M73">
        <v>1</v>
      </c>
    </row>
    <row r="74" spans="1:13" x14ac:dyDescent="0.2">
      <c r="A74" t="s">
        <v>37</v>
      </c>
      <c r="B74" t="s">
        <v>254</v>
      </c>
      <c r="C74" t="s">
        <v>255</v>
      </c>
      <c r="D74" t="s">
        <v>256</v>
      </c>
      <c r="E74" t="s">
        <v>19477</v>
      </c>
      <c r="F74" t="s">
        <v>17</v>
      </c>
      <c r="G74" t="s">
        <v>257</v>
      </c>
      <c r="H74">
        <v>49</v>
      </c>
      <c r="I74">
        <f>IF(Strutture_wQuery[[#This Row],[Indirizzo internet]]="",0,1)</f>
        <v>0</v>
      </c>
      <c r="J74">
        <f>IF(Strutture_wQuery[[#This Row],[Indirizzo di posta elettronica]]="",0,1)</f>
        <v>1</v>
      </c>
      <c r="K74">
        <f t="shared" si="1"/>
        <v>0</v>
      </c>
      <c r="L74" s="4">
        <f>AVERAGE(Strutture_wQuery[Prezzo Medio])</f>
        <v>73.731808731808727</v>
      </c>
      <c r="M74">
        <v>1</v>
      </c>
    </row>
    <row r="75" spans="1:13" x14ac:dyDescent="0.2">
      <c r="A75" t="s">
        <v>13</v>
      </c>
      <c r="B75" t="s">
        <v>258</v>
      </c>
      <c r="C75" t="s">
        <v>259</v>
      </c>
      <c r="D75" t="s">
        <v>256</v>
      </c>
      <c r="E75" t="s">
        <v>19477</v>
      </c>
      <c r="F75" t="s">
        <v>17</v>
      </c>
      <c r="G75" t="s">
        <v>260</v>
      </c>
      <c r="H75">
        <v>49</v>
      </c>
      <c r="I75">
        <f>IF(Strutture_wQuery[[#This Row],[Indirizzo internet]]="",0,1)</f>
        <v>0</v>
      </c>
      <c r="J75">
        <f>IF(Strutture_wQuery[[#This Row],[Indirizzo di posta elettronica]]="",0,1)</f>
        <v>1</v>
      </c>
      <c r="K75">
        <f t="shared" si="1"/>
        <v>0</v>
      </c>
      <c r="L75" s="4">
        <f>AVERAGE(Strutture_wQuery[Prezzo Medio])</f>
        <v>73.731808731808727</v>
      </c>
      <c r="M75">
        <v>1</v>
      </c>
    </row>
    <row r="76" spans="1:13" x14ac:dyDescent="0.2">
      <c r="A76" t="s">
        <v>13</v>
      </c>
      <c r="B76" t="s">
        <v>261</v>
      </c>
      <c r="C76" t="s">
        <v>262</v>
      </c>
      <c r="D76" t="s">
        <v>256</v>
      </c>
      <c r="E76" t="s">
        <v>19477</v>
      </c>
      <c r="F76" t="s">
        <v>17</v>
      </c>
      <c r="G76" t="s">
        <v>263</v>
      </c>
      <c r="H76">
        <v>49</v>
      </c>
      <c r="I76">
        <f>IF(Strutture_wQuery[[#This Row],[Indirizzo internet]]="",0,1)</f>
        <v>0</v>
      </c>
      <c r="J76">
        <f>IF(Strutture_wQuery[[#This Row],[Indirizzo di posta elettronica]]="",0,1)</f>
        <v>1</v>
      </c>
      <c r="K76">
        <f t="shared" si="1"/>
        <v>0</v>
      </c>
      <c r="L76" s="4">
        <f>AVERAGE(Strutture_wQuery[Prezzo Medio])</f>
        <v>73.731808731808727</v>
      </c>
      <c r="M76">
        <v>1</v>
      </c>
    </row>
    <row r="77" spans="1:13" x14ac:dyDescent="0.2">
      <c r="A77" t="s">
        <v>22</v>
      </c>
      <c r="B77" t="s">
        <v>264</v>
      </c>
      <c r="C77" t="s">
        <v>265</v>
      </c>
      <c r="D77" t="s">
        <v>266</v>
      </c>
      <c r="E77" t="s">
        <v>266</v>
      </c>
      <c r="F77" t="s">
        <v>17</v>
      </c>
      <c r="G77" t="s">
        <v>267</v>
      </c>
      <c r="H77">
        <v>58</v>
      </c>
      <c r="I77">
        <f>IF(Strutture_wQuery[[#This Row],[Indirizzo internet]]="",0,1)</f>
        <v>0</v>
      </c>
      <c r="J77">
        <f>IF(Strutture_wQuery[[#This Row],[Indirizzo di posta elettronica]]="",0,1)</f>
        <v>1</v>
      </c>
      <c r="K77">
        <f t="shared" si="1"/>
        <v>0</v>
      </c>
      <c r="L77" s="4">
        <f>AVERAGE(Strutture_wQuery[Prezzo Medio])</f>
        <v>73.731808731808727</v>
      </c>
      <c r="M77">
        <v>1</v>
      </c>
    </row>
    <row r="78" spans="1:13" x14ac:dyDescent="0.2">
      <c r="A78" t="s">
        <v>31</v>
      </c>
      <c r="B78" t="s">
        <v>268</v>
      </c>
      <c r="C78" t="s">
        <v>269</v>
      </c>
      <c r="D78" t="s">
        <v>266</v>
      </c>
      <c r="E78" t="s">
        <v>19477</v>
      </c>
      <c r="F78" t="s">
        <v>270</v>
      </c>
      <c r="G78" t="s">
        <v>271</v>
      </c>
      <c r="H78">
        <v>58</v>
      </c>
      <c r="I78">
        <f>IF(Strutture_wQuery[[#This Row],[Indirizzo internet]]="",0,1)</f>
        <v>1</v>
      </c>
      <c r="J78">
        <f>IF(Strutture_wQuery[[#This Row],[Indirizzo di posta elettronica]]="",0,1)</f>
        <v>1</v>
      </c>
      <c r="K78">
        <f t="shared" si="1"/>
        <v>1</v>
      </c>
      <c r="L78" s="4">
        <f>AVERAGE(Strutture_wQuery[Prezzo Medio])</f>
        <v>73.731808731808727</v>
      </c>
      <c r="M78">
        <v>1</v>
      </c>
    </row>
    <row r="79" spans="1:13" x14ac:dyDescent="0.2">
      <c r="A79" t="s">
        <v>31</v>
      </c>
      <c r="B79" t="s">
        <v>272</v>
      </c>
      <c r="C79" t="s">
        <v>273</v>
      </c>
      <c r="D79" t="s">
        <v>266</v>
      </c>
      <c r="E79" t="s">
        <v>274</v>
      </c>
      <c r="F79" t="s">
        <v>275</v>
      </c>
      <c r="G79" t="s">
        <v>276</v>
      </c>
      <c r="H79">
        <v>58</v>
      </c>
      <c r="I79">
        <f>IF(Strutture_wQuery[[#This Row],[Indirizzo internet]]="",0,1)</f>
        <v>1</v>
      </c>
      <c r="J79">
        <f>IF(Strutture_wQuery[[#This Row],[Indirizzo di posta elettronica]]="",0,1)</f>
        <v>1</v>
      </c>
      <c r="K79">
        <f t="shared" si="1"/>
        <v>1</v>
      </c>
      <c r="L79" s="4">
        <f>AVERAGE(Strutture_wQuery[Prezzo Medio])</f>
        <v>73.731808731808727</v>
      </c>
      <c r="M79">
        <v>1</v>
      </c>
    </row>
    <row r="80" spans="1:13" x14ac:dyDescent="0.2">
      <c r="A80" t="s">
        <v>37</v>
      </c>
      <c r="B80" t="s">
        <v>277</v>
      </c>
      <c r="C80" t="s">
        <v>278</v>
      </c>
      <c r="D80" t="s">
        <v>266</v>
      </c>
      <c r="E80" t="s">
        <v>266</v>
      </c>
      <c r="F80" t="s">
        <v>17</v>
      </c>
      <c r="G80" t="s">
        <v>17</v>
      </c>
      <c r="H80">
        <v>58</v>
      </c>
      <c r="I80">
        <f>IF(Strutture_wQuery[[#This Row],[Indirizzo internet]]="",0,1)</f>
        <v>0</v>
      </c>
      <c r="J80">
        <f>IF(Strutture_wQuery[[#This Row],[Indirizzo di posta elettronica]]="",0,1)</f>
        <v>0</v>
      </c>
      <c r="K80">
        <f t="shared" si="1"/>
        <v>0</v>
      </c>
      <c r="L80" s="4">
        <f>AVERAGE(Strutture_wQuery[Prezzo Medio])</f>
        <v>73.731808731808727</v>
      </c>
      <c r="M80">
        <v>1</v>
      </c>
    </row>
    <row r="81" spans="1:13" x14ac:dyDescent="0.2">
      <c r="A81" t="s">
        <v>22</v>
      </c>
      <c r="B81" t="s">
        <v>279</v>
      </c>
      <c r="C81" t="s">
        <v>280</v>
      </c>
      <c r="D81" t="s">
        <v>266</v>
      </c>
      <c r="E81" t="s">
        <v>274</v>
      </c>
      <c r="F81" t="s">
        <v>17</v>
      </c>
      <c r="G81" t="s">
        <v>281</v>
      </c>
      <c r="H81">
        <v>58</v>
      </c>
      <c r="I81">
        <f>IF(Strutture_wQuery[[#This Row],[Indirizzo internet]]="",0,1)</f>
        <v>0</v>
      </c>
      <c r="J81">
        <f>IF(Strutture_wQuery[[#This Row],[Indirizzo di posta elettronica]]="",0,1)</f>
        <v>1</v>
      </c>
      <c r="K81">
        <f t="shared" si="1"/>
        <v>0</v>
      </c>
      <c r="L81" s="4">
        <f>AVERAGE(Strutture_wQuery[Prezzo Medio])</f>
        <v>73.731808731808727</v>
      </c>
      <c r="M81">
        <v>1</v>
      </c>
    </row>
    <row r="82" spans="1:13" x14ac:dyDescent="0.2">
      <c r="A82" t="s">
        <v>83</v>
      </c>
      <c r="B82" t="s">
        <v>282</v>
      </c>
      <c r="C82" t="s">
        <v>17</v>
      </c>
      <c r="D82" t="s">
        <v>266</v>
      </c>
      <c r="E82" t="s">
        <v>283</v>
      </c>
      <c r="F82" t="s">
        <v>17</v>
      </c>
      <c r="G82" t="s">
        <v>284</v>
      </c>
      <c r="H82">
        <v>58</v>
      </c>
      <c r="I82">
        <f>IF(Strutture_wQuery[[#This Row],[Indirizzo internet]]="",0,1)</f>
        <v>0</v>
      </c>
      <c r="J82">
        <f>IF(Strutture_wQuery[[#This Row],[Indirizzo di posta elettronica]]="",0,1)</f>
        <v>1</v>
      </c>
      <c r="K82">
        <f t="shared" si="1"/>
        <v>0</v>
      </c>
      <c r="L82" s="4">
        <f>AVERAGE(Strutture_wQuery[Prezzo Medio])</f>
        <v>73.731808731808727</v>
      </c>
      <c r="M82">
        <v>1</v>
      </c>
    </row>
    <row r="83" spans="1:13" x14ac:dyDescent="0.2">
      <c r="A83" t="s">
        <v>89</v>
      </c>
      <c r="B83" t="s">
        <v>138</v>
      </c>
      <c r="C83" t="s">
        <v>17</v>
      </c>
      <c r="D83" t="s">
        <v>266</v>
      </c>
      <c r="E83" t="s">
        <v>285</v>
      </c>
      <c r="F83" t="s">
        <v>17</v>
      </c>
      <c r="G83" t="s">
        <v>17</v>
      </c>
      <c r="H83">
        <v>58</v>
      </c>
      <c r="I83">
        <f>IF(Strutture_wQuery[[#This Row],[Indirizzo internet]]="",0,1)</f>
        <v>0</v>
      </c>
      <c r="J83">
        <f>IF(Strutture_wQuery[[#This Row],[Indirizzo di posta elettronica]]="",0,1)</f>
        <v>0</v>
      </c>
      <c r="K83">
        <f t="shared" si="1"/>
        <v>0</v>
      </c>
      <c r="L83" s="4">
        <f>AVERAGE(Strutture_wQuery[Prezzo Medio])</f>
        <v>73.731808731808727</v>
      </c>
      <c r="M83">
        <v>1</v>
      </c>
    </row>
    <row r="84" spans="1:13" x14ac:dyDescent="0.2">
      <c r="A84" t="s">
        <v>37</v>
      </c>
      <c r="B84" t="s">
        <v>286</v>
      </c>
      <c r="C84" t="s">
        <v>287</v>
      </c>
      <c r="D84" t="s">
        <v>266</v>
      </c>
      <c r="E84" t="s">
        <v>288</v>
      </c>
      <c r="F84" t="s">
        <v>17</v>
      </c>
      <c r="G84" t="s">
        <v>17</v>
      </c>
      <c r="H84">
        <v>58</v>
      </c>
      <c r="I84">
        <f>IF(Strutture_wQuery[[#This Row],[Indirizzo internet]]="",0,1)</f>
        <v>0</v>
      </c>
      <c r="J84">
        <f>IF(Strutture_wQuery[[#This Row],[Indirizzo di posta elettronica]]="",0,1)</f>
        <v>0</v>
      </c>
      <c r="K84">
        <f t="shared" si="1"/>
        <v>0</v>
      </c>
      <c r="L84" s="4">
        <f>AVERAGE(Strutture_wQuery[Prezzo Medio])</f>
        <v>73.731808731808727</v>
      </c>
      <c r="M84">
        <v>1</v>
      </c>
    </row>
    <row r="85" spans="1:13" x14ac:dyDescent="0.2">
      <c r="A85" t="s">
        <v>31</v>
      </c>
      <c r="B85" t="s">
        <v>289</v>
      </c>
      <c r="C85" t="s">
        <v>290</v>
      </c>
      <c r="D85" t="s">
        <v>266</v>
      </c>
      <c r="E85" t="s">
        <v>266</v>
      </c>
      <c r="F85" t="s">
        <v>17</v>
      </c>
      <c r="G85" t="s">
        <v>291</v>
      </c>
      <c r="H85">
        <v>58</v>
      </c>
      <c r="I85">
        <f>IF(Strutture_wQuery[[#This Row],[Indirizzo internet]]="",0,1)</f>
        <v>0</v>
      </c>
      <c r="J85">
        <f>IF(Strutture_wQuery[[#This Row],[Indirizzo di posta elettronica]]="",0,1)</f>
        <v>1</v>
      </c>
      <c r="K85">
        <f t="shared" si="1"/>
        <v>0</v>
      </c>
      <c r="L85" s="4">
        <f>AVERAGE(Strutture_wQuery[Prezzo Medio])</f>
        <v>73.731808731808727</v>
      </c>
      <c r="M85">
        <v>1</v>
      </c>
    </row>
    <row r="86" spans="1:13" x14ac:dyDescent="0.2">
      <c r="A86" t="s">
        <v>37</v>
      </c>
      <c r="B86" t="s">
        <v>292</v>
      </c>
      <c r="C86" t="s">
        <v>17</v>
      </c>
      <c r="D86" t="s">
        <v>266</v>
      </c>
      <c r="E86" t="s">
        <v>293</v>
      </c>
      <c r="F86" t="s">
        <v>294</v>
      </c>
      <c r="G86" t="s">
        <v>295</v>
      </c>
      <c r="H86">
        <v>58</v>
      </c>
      <c r="I86">
        <f>IF(Strutture_wQuery[[#This Row],[Indirizzo internet]]="",0,1)</f>
        <v>1</v>
      </c>
      <c r="J86">
        <f>IF(Strutture_wQuery[[#This Row],[Indirizzo di posta elettronica]]="",0,1)</f>
        <v>1</v>
      </c>
      <c r="K86">
        <f t="shared" si="1"/>
        <v>1</v>
      </c>
      <c r="L86" s="4">
        <f>AVERAGE(Strutture_wQuery[Prezzo Medio])</f>
        <v>73.731808731808727</v>
      </c>
      <c r="M86">
        <v>1</v>
      </c>
    </row>
    <row r="87" spans="1:13" x14ac:dyDescent="0.2">
      <c r="A87" t="s">
        <v>22</v>
      </c>
      <c r="B87" t="s">
        <v>296</v>
      </c>
      <c r="C87" t="s">
        <v>297</v>
      </c>
      <c r="D87" t="s">
        <v>266</v>
      </c>
      <c r="E87" t="s">
        <v>266</v>
      </c>
      <c r="F87" t="s">
        <v>298</v>
      </c>
      <c r="G87" t="s">
        <v>299</v>
      </c>
      <c r="H87">
        <v>58</v>
      </c>
      <c r="I87">
        <f>IF(Strutture_wQuery[[#This Row],[Indirizzo internet]]="",0,1)</f>
        <v>1</v>
      </c>
      <c r="J87">
        <f>IF(Strutture_wQuery[[#This Row],[Indirizzo di posta elettronica]]="",0,1)</f>
        <v>1</v>
      </c>
      <c r="K87">
        <f t="shared" si="1"/>
        <v>1</v>
      </c>
      <c r="L87" s="4">
        <f>AVERAGE(Strutture_wQuery[Prezzo Medio])</f>
        <v>73.731808731808727</v>
      </c>
      <c r="M87">
        <v>1</v>
      </c>
    </row>
    <row r="88" spans="1:13" x14ac:dyDescent="0.2">
      <c r="A88" t="s">
        <v>300</v>
      </c>
      <c r="B88" t="s">
        <v>301</v>
      </c>
      <c r="C88" t="s">
        <v>302</v>
      </c>
      <c r="D88" t="s">
        <v>266</v>
      </c>
      <c r="E88" t="s">
        <v>266</v>
      </c>
      <c r="F88" t="s">
        <v>17</v>
      </c>
      <c r="G88" t="s">
        <v>303</v>
      </c>
      <c r="H88">
        <v>58</v>
      </c>
      <c r="I88">
        <f>IF(Strutture_wQuery[[#This Row],[Indirizzo internet]]="",0,1)</f>
        <v>0</v>
      </c>
      <c r="J88">
        <f>IF(Strutture_wQuery[[#This Row],[Indirizzo di posta elettronica]]="",0,1)</f>
        <v>1</v>
      </c>
      <c r="K88">
        <f t="shared" si="1"/>
        <v>0</v>
      </c>
      <c r="L88" s="4">
        <f>AVERAGE(Strutture_wQuery[Prezzo Medio])</f>
        <v>73.731808731808727</v>
      </c>
      <c r="M88">
        <v>1</v>
      </c>
    </row>
    <row r="89" spans="1:13" x14ac:dyDescent="0.2">
      <c r="A89" t="s">
        <v>186</v>
      </c>
      <c r="B89" t="s">
        <v>304</v>
      </c>
      <c r="C89" t="s">
        <v>305</v>
      </c>
      <c r="D89" t="s">
        <v>266</v>
      </c>
      <c r="E89" t="s">
        <v>274</v>
      </c>
      <c r="F89" t="s">
        <v>17</v>
      </c>
      <c r="G89" t="s">
        <v>306</v>
      </c>
      <c r="H89">
        <v>58</v>
      </c>
      <c r="I89">
        <f>IF(Strutture_wQuery[[#This Row],[Indirizzo internet]]="",0,1)</f>
        <v>0</v>
      </c>
      <c r="J89">
        <f>IF(Strutture_wQuery[[#This Row],[Indirizzo di posta elettronica]]="",0,1)</f>
        <v>1</v>
      </c>
      <c r="K89">
        <f t="shared" si="1"/>
        <v>0</v>
      </c>
      <c r="L89" s="4">
        <f>AVERAGE(Strutture_wQuery[Prezzo Medio])</f>
        <v>73.731808731808727</v>
      </c>
      <c r="M89">
        <v>1</v>
      </c>
    </row>
    <row r="90" spans="1:13" x14ac:dyDescent="0.2">
      <c r="A90" t="s">
        <v>37</v>
      </c>
      <c r="B90" t="s">
        <v>307</v>
      </c>
      <c r="C90" t="s">
        <v>308</v>
      </c>
      <c r="D90" t="s">
        <v>266</v>
      </c>
      <c r="E90" t="s">
        <v>266</v>
      </c>
      <c r="F90" t="s">
        <v>17</v>
      </c>
      <c r="G90" t="s">
        <v>309</v>
      </c>
      <c r="H90">
        <v>58</v>
      </c>
      <c r="I90">
        <f>IF(Strutture_wQuery[[#This Row],[Indirizzo internet]]="",0,1)</f>
        <v>0</v>
      </c>
      <c r="J90">
        <f>IF(Strutture_wQuery[[#This Row],[Indirizzo di posta elettronica]]="",0,1)</f>
        <v>1</v>
      </c>
      <c r="K90">
        <f t="shared" si="1"/>
        <v>0</v>
      </c>
      <c r="L90" s="4">
        <f>AVERAGE(Strutture_wQuery[Prezzo Medio])</f>
        <v>73.731808731808727</v>
      </c>
      <c r="M90">
        <v>1</v>
      </c>
    </row>
    <row r="91" spans="1:13" x14ac:dyDescent="0.2">
      <c r="A91" t="s">
        <v>37</v>
      </c>
      <c r="B91" t="s">
        <v>310</v>
      </c>
      <c r="C91" t="s">
        <v>17</v>
      </c>
      <c r="D91" t="s">
        <v>266</v>
      </c>
      <c r="E91" t="s">
        <v>311</v>
      </c>
      <c r="F91" t="s">
        <v>312</v>
      </c>
      <c r="G91" t="s">
        <v>313</v>
      </c>
      <c r="H91">
        <v>58</v>
      </c>
      <c r="I91">
        <f>IF(Strutture_wQuery[[#This Row],[Indirizzo internet]]="",0,1)</f>
        <v>1</v>
      </c>
      <c r="J91">
        <f>IF(Strutture_wQuery[[#This Row],[Indirizzo di posta elettronica]]="",0,1)</f>
        <v>1</v>
      </c>
      <c r="K91">
        <f t="shared" si="1"/>
        <v>1</v>
      </c>
      <c r="L91" s="4">
        <f>AVERAGE(Strutture_wQuery[Prezzo Medio])</f>
        <v>73.731808731808727</v>
      </c>
      <c r="M91">
        <v>1</v>
      </c>
    </row>
    <row r="92" spans="1:13" x14ac:dyDescent="0.2">
      <c r="A92" t="s">
        <v>13</v>
      </c>
      <c r="B92" t="s">
        <v>314</v>
      </c>
      <c r="C92" t="s">
        <v>315</v>
      </c>
      <c r="D92" t="s">
        <v>316</v>
      </c>
      <c r="E92" t="s">
        <v>19477</v>
      </c>
      <c r="F92" t="s">
        <v>17</v>
      </c>
      <c r="G92" t="s">
        <v>17</v>
      </c>
      <c r="H92">
        <v>64</v>
      </c>
      <c r="I92">
        <f>IF(Strutture_wQuery[[#This Row],[Indirizzo internet]]="",0,1)</f>
        <v>0</v>
      </c>
      <c r="J92">
        <f>IF(Strutture_wQuery[[#This Row],[Indirizzo di posta elettronica]]="",0,1)</f>
        <v>0</v>
      </c>
      <c r="K92">
        <f t="shared" si="1"/>
        <v>0</v>
      </c>
      <c r="L92" s="4">
        <f>AVERAGE(Strutture_wQuery[Prezzo Medio])</f>
        <v>73.731808731808727</v>
      </c>
      <c r="M92">
        <v>1</v>
      </c>
    </row>
    <row r="93" spans="1:13" x14ac:dyDescent="0.2">
      <c r="A93" t="s">
        <v>13</v>
      </c>
      <c r="B93" t="s">
        <v>317</v>
      </c>
      <c r="C93" t="s">
        <v>318</v>
      </c>
      <c r="D93" t="s">
        <v>316</v>
      </c>
      <c r="E93" t="s">
        <v>19477</v>
      </c>
      <c r="F93" t="s">
        <v>17</v>
      </c>
      <c r="G93" t="s">
        <v>319</v>
      </c>
      <c r="H93">
        <v>64</v>
      </c>
      <c r="I93">
        <f>IF(Strutture_wQuery[[#This Row],[Indirizzo internet]]="",0,1)</f>
        <v>0</v>
      </c>
      <c r="J93">
        <f>IF(Strutture_wQuery[[#This Row],[Indirizzo di posta elettronica]]="",0,1)</f>
        <v>1</v>
      </c>
      <c r="K93">
        <f t="shared" si="1"/>
        <v>0</v>
      </c>
      <c r="L93" s="4">
        <f>AVERAGE(Strutture_wQuery[Prezzo Medio])</f>
        <v>73.731808731808727</v>
      </c>
      <c r="M93">
        <v>1</v>
      </c>
    </row>
    <row r="94" spans="1:13" x14ac:dyDescent="0.2">
      <c r="A94" t="s">
        <v>13</v>
      </c>
      <c r="B94" t="s">
        <v>320</v>
      </c>
      <c r="C94" t="s">
        <v>321</v>
      </c>
      <c r="D94" t="s">
        <v>316</v>
      </c>
      <c r="E94" t="s">
        <v>322</v>
      </c>
      <c r="F94" t="s">
        <v>17</v>
      </c>
      <c r="G94" t="s">
        <v>17</v>
      </c>
      <c r="H94">
        <v>64</v>
      </c>
      <c r="I94">
        <f>IF(Strutture_wQuery[[#This Row],[Indirizzo internet]]="",0,1)</f>
        <v>0</v>
      </c>
      <c r="J94">
        <f>IF(Strutture_wQuery[[#This Row],[Indirizzo di posta elettronica]]="",0,1)</f>
        <v>0</v>
      </c>
      <c r="K94">
        <f t="shared" si="1"/>
        <v>0</v>
      </c>
      <c r="L94" s="4">
        <f>AVERAGE(Strutture_wQuery[Prezzo Medio])</f>
        <v>73.731808731808727</v>
      </c>
      <c r="M94">
        <v>1</v>
      </c>
    </row>
    <row r="95" spans="1:13" x14ac:dyDescent="0.2">
      <c r="A95" t="s">
        <v>31</v>
      </c>
      <c r="B95" t="s">
        <v>323</v>
      </c>
      <c r="C95" t="s">
        <v>324</v>
      </c>
      <c r="D95" t="s">
        <v>316</v>
      </c>
      <c r="E95" t="s">
        <v>19477</v>
      </c>
      <c r="F95" t="s">
        <v>325</v>
      </c>
      <c r="G95" t="s">
        <v>326</v>
      </c>
      <c r="H95">
        <v>64</v>
      </c>
      <c r="I95">
        <f>IF(Strutture_wQuery[[#This Row],[Indirizzo internet]]="",0,1)</f>
        <v>1</v>
      </c>
      <c r="J95">
        <f>IF(Strutture_wQuery[[#This Row],[Indirizzo di posta elettronica]]="",0,1)</f>
        <v>1</v>
      </c>
      <c r="K95">
        <f t="shared" si="1"/>
        <v>1</v>
      </c>
      <c r="L95" s="4">
        <f>AVERAGE(Strutture_wQuery[Prezzo Medio])</f>
        <v>73.731808731808727</v>
      </c>
      <c r="M95">
        <v>1</v>
      </c>
    </row>
    <row r="96" spans="1:13" x14ac:dyDescent="0.2">
      <c r="A96" t="s">
        <v>7</v>
      </c>
      <c r="B96" t="s">
        <v>327</v>
      </c>
      <c r="C96" t="s">
        <v>328</v>
      </c>
      <c r="D96" t="s">
        <v>316</v>
      </c>
      <c r="E96" t="s">
        <v>19477</v>
      </c>
      <c r="F96" t="s">
        <v>329</v>
      </c>
      <c r="G96" t="s">
        <v>330</v>
      </c>
      <c r="H96">
        <v>64</v>
      </c>
      <c r="I96">
        <f>IF(Strutture_wQuery[[#This Row],[Indirizzo internet]]="",0,1)</f>
        <v>1</v>
      </c>
      <c r="J96">
        <f>IF(Strutture_wQuery[[#This Row],[Indirizzo di posta elettronica]]="",0,1)</f>
        <v>1</v>
      </c>
      <c r="K96">
        <f t="shared" si="1"/>
        <v>1</v>
      </c>
      <c r="L96" s="4">
        <f>AVERAGE(Strutture_wQuery[Prezzo Medio])</f>
        <v>73.731808731808727</v>
      </c>
      <c r="M96">
        <v>1</v>
      </c>
    </row>
    <row r="97" spans="1:13" x14ac:dyDescent="0.2">
      <c r="A97" t="s">
        <v>31</v>
      </c>
      <c r="B97" t="s">
        <v>331</v>
      </c>
      <c r="C97" t="s">
        <v>332</v>
      </c>
      <c r="D97" t="s">
        <v>316</v>
      </c>
      <c r="E97" t="s">
        <v>19477</v>
      </c>
      <c r="F97" t="s">
        <v>17</v>
      </c>
      <c r="G97" t="s">
        <v>333</v>
      </c>
      <c r="H97">
        <v>64</v>
      </c>
      <c r="I97">
        <f>IF(Strutture_wQuery[[#This Row],[Indirizzo internet]]="",0,1)</f>
        <v>0</v>
      </c>
      <c r="J97">
        <f>IF(Strutture_wQuery[[#This Row],[Indirizzo di posta elettronica]]="",0,1)</f>
        <v>1</v>
      </c>
      <c r="K97">
        <f t="shared" si="1"/>
        <v>0</v>
      </c>
      <c r="L97" s="4">
        <f>AVERAGE(Strutture_wQuery[Prezzo Medio])</f>
        <v>73.731808731808727</v>
      </c>
      <c r="M97">
        <v>1</v>
      </c>
    </row>
    <row r="98" spans="1:13" x14ac:dyDescent="0.2">
      <c r="A98" t="s">
        <v>37</v>
      </c>
      <c r="B98" t="s">
        <v>334</v>
      </c>
      <c r="C98" t="s">
        <v>17</v>
      </c>
      <c r="D98" t="s">
        <v>316</v>
      </c>
      <c r="E98" t="s">
        <v>335</v>
      </c>
      <c r="F98" t="s">
        <v>17</v>
      </c>
      <c r="G98" t="s">
        <v>336</v>
      </c>
      <c r="H98">
        <v>64</v>
      </c>
      <c r="I98">
        <f>IF(Strutture_wQuery[[#This Row],[Indirizzo internet]]="",0,1)</f>
        <v>0</v>
      </c>
      <c r="J98">
        <f>IF(Strutture_wQuery[[#This Row],[Indirizzo di posta elettronica]]="",0,1)</f>
        <v>1</v>
      </c>
      <c r="K98">
        <f t="shared" si="1"/>
        <v>0</v>
      </c>
      <c r="L98" s="4">
        <f>AVERAGE(Strutture_wQuery[Prezzo Medio])</f>
        <v>73.731808731808727</v>
      </c>
      <c r="M98">
        <v>1</v>
      </c>
    </row>
    <row r="99" spans="1:13" x14ac:dyDescent="0.2">
      <c r="A99" t="s">
        <v>7</v>
      </c>
      <c r="B99" t="s">
        <v>337</v>
      </c>
      <c r="C99" t="s">
        <v>338</v>
      </c>
      <c r="D99" t="s">
        <v>316</v>
      </c>
      <c r="E99" t="s">
        <v>19477</v>
      </c>
      <c r="F99" t="s">
        <v>17</v>
      </c>
      <c r="G99" t="s">
        <v>339</v>
      </c>
      <c r="H99">
        <v>64</v>
      </c>
      <c r="I99">
        <f>IF(Strutture_wQuery[[#This Row],[Indirizzo internet]]="",0,1)</f>
        <v>0</v>
      </c>
      <c r="J99">
        <f>IF(Strutture_wQuery[[#This Row],[Indirizzo di posta elettronica]]="",0,1)</f>
        <v>1</v>
      </c>
      <c r="K99">
        <f t="shared" si="1"/>
        <v>0</v>
      </c>
      <c r="L99" s="4">
        <f>AVERAGE(Strutture_wQuery[Prezzo Medio])</f>
        <v>73.731808731808727</v>
      </c>
      <c r="M99">
        <v>1</v>
      </c>
    </row>
    <row r="100" spans="1:13" x14ac:dyDescent="0.2">
      <c r="A100" t="s">
        <v>83</v>
      </c>
      <c r="B100" t="s">
        <v>340</v>
      </c>
      <c r="C100" t="s">
        <v>341</v>
      </c>
      <c r="D100" t="s">
        <v>316</v>
      </c>
      <c r="E100" t="s">
        <v>19477</v>
      </c>
      <c r="F100" t="s">
        <v>342</v>
      </c>
      <c r="G100" t="s">
        <v>343</v>
      </c>
      <c r="H100">
        <v>64</v>
      </c>
      <c r="I100">
        <f>IF(Strutture_wQuery[[#This Row],[Indirizzo internet]]="",0,1)</f>
        <v>1</v>
      </c>
      <c r="J100">
        <f>IF(Strutture_wQuery[[#This Row],[Indirizzo di posta elettronica]]="",0,1)</f>
        <v>1</v>
      </c>
      <c r="K100">
        <f t="shared" si="1"/>
        <v>1</v>
      </c>
      <c r="L100" s="4">
        <f>AVERAGE(Strutture_wQuery[Prezzo Medio])</f>
        <v>73.731808731808727</v>
      </c>
      <c r="M100">
        <v>1</v>
      </c>
    </row>
    <row r="101" spans="1:13" x14ac:dyDescent="0.2">
      <c r="A101" t="s">
        <v>31</v>
      </c>
      <c r="B101" t="s">
        <v>344</v>
      </c>
      <c r="C101" t="s">
        <v>345</v>
      </c>
      <c r="D101" t="s">
        <v>316</v>
      </c>
      <c r="E101" t="s">
        <v>19477</v>
      </c>
      <c r="F101" t="s">
        <v>17</v>
      </c>
      <c r="G101" t="s">
        <v>346</v>
      </c>
      <c r="H101">
        <v>64</v>
      </c>
      <c r="I101">
        <f>IF(Strutture_wQuery[[#This Row],[Indirizzo internet]]="",0,1)</f>
        <v>0</v>
      </c>
      <c r="J101">
        <f>IF(Strutture_wQuery[[#This Row],[Indirizzo di posta elettronica]]="",0,1)</f>
        <v>1</v>
      </c>
      <c r="K101">
        <f t="shared" si="1"/>
        <v>0</v>
      </c>
      <c r="L101" s="4">
        <f>AVERAGE(Strutture_wQuery[Prezzo Medio])</f>
        <v>73.731808731808727</v>
      </c>
      <c r="M101">
        <v>1</v>
      </c>
    </row>
    <row r="102" spans="1:13" x14ac:dyDescent="0.2">
      <c r="A102" t="s">
        <v>31</v>
      </c>
      <c r="B102" t="s">
        <v>347</v>
      </c>
      <c r="C102" t="s">
        <v>348</v>
      </c>
      <c r="D102" t="s">
        <v>316</v>
      </c>
      <c r="E102" t="s">
        <v>349</v>
      </c>
      <c r="F102" t="s">
        <v>17</v>
      </c>
      <c r="G102" t="s">
        <v>350</v>
      </c>
      <c r="H102">
        <v>64</v>
      </c>
      <c r="I102">
        <f>IF(Strutture_wQuery[[#This Row],[Indirizzo internet]]="",0,1)</f>
        <v>0</v>
      </c>
      <c r="J102">
        <f>IF(Strutture_wQuery[[#This Row],[Indirizzo di posta elettronica]]="",0,1)</f>
        <v>1</v>
      </c>
      <c r="K102">
        <f t="shared" si="1"/>
        <v>0</v>
      </c>
      <c r="L102" s="4">
        <f>AVERAGE(Strutture_wQuery[Prezzo Medio])</f>
        <v>73.731808731808727</v>
      </c>
      <c r="M102">
        <v>1</v>
      </c>
    </row>
    <row r="103" spans="1:13" x14ac:dyDescent="0.2">
      <c r="A103" t="s">
        <v>13</v>
      </c>
      <c r="B103" t="s">
        <v>351</v>
      </c>
      <c r="C103" t="s">
        <v>17</v>
      </c>
      <c r="D103" t="s">
        <v>316</v>
      </c>
      <c r="E103" t="s">
        <v>19477</v>
      </c>
      <c r="F103" t="s">
        <v>17</v>
      </c>
      <c r="G103" t="s">
        <v>352</v>
      </c>
      <c r="H103">
        <v>64</v>
      </c>
      <c r="I103">
        <f>IF(Strutture_wQuery[[#This Row],[Indirizzo internet]]="",0,1)</f>
        <v>0</v>
      </c>
      <c r="J103">
        <f>IF(Strutture_wQuery[[#This Row],[Indirizzo di posta elettronica]]="",0,1)</f>
        <v>1</v>
      </c>
      <c r="K103">
        <f t="shared" si="1"/>
        <v>0</v>
      </c>
      <c r="L103" s="4">
        <f>AVERAGE(Strutture_wQuery[Prezzo Medio])</f>
        <v>73.731808731808727</v>
      </c>
      <c r="M103">
        <v>1</v>
      </c>
    </row>
    <row r="104" spans="1:13" x14ac:dyDescent="0.2">
      <c r="A104" t="s">
        <v>13</v>
      </c>
      <c r="B104" t="s">
        <v>353</v>
      </c>
      <c r="C104" t="s">
        <v>354</v>
      </c>
      <c r="D104" t="s">
        <v>316</v>
      </c>
      <c r="E104" t="s">
        <v>355</v>
      </c>
      <c r="F104" t="s">
        <v>17</v>
      </c>
      <c r="G104" t="s">
        <v>356</v>
      </c>
      <c r="H104">
        <v>64</v>
      </c>
      <c r="I104">
        <f>IF(Strutture_wQuery[[#This Row],[Indirizzo internet]]="",0,1)</f>
        <v>0</v>
      </c>
      <c r="J104">
        <f>IF(Strutture_wQuery[[#This Row],[Indirizzo di posta elettronica]]="",0,1)</f>
        <v>1</v>
      </c>
      <c r="K104">
        <f t="shared" si="1"/>
        <v>0</v>
      </c>
      <c r="L104" s="4">
        <f>AVERAGE(Strutture_wQuery[Prezzo Medio])</f>
        <v>73.731808731808727</v>
      </c>
      <c r="M104">
        <v>1</v>
      </c>
    </row>
    <row r="105" spans="1:13" x14ac:dyDescent="0.2">
      <c r="A105" t="s">
        <v>13</v>
      </c>
      <c r="B105" t="s">
        <v>357</v>
      </c>
      <c r="C105" t="s">
        <v>358</v>
      </c>
      <c r="D105" t="s">
        <v>316</v>
      </c>
      <c r="E105" t="s">
        <v>316</v>
      </c>
      <c r="F105" t="s">
        <v>359</v>
      </c>
      <c r="G105" t="s">
        <v>360</v>
      </c>
      <c r="H105">
        <v>64</v>
      </c>
      <c r="I105">
        <f>IF(Strutture_wQuery[[#This Row],[Indirizzo internet]]="",0,1)</f>
        <v>1</v>
      </c>
      <c r="J105">
        <f>IF(Strutture_wQuery[[#This Row],[Indirizzo di posta elettronica]]="",0,1)</f>
        <v>1</v>
      </c>
      <c r="K105">
        <f t="shared" si="1"/>
        <v>1</v>
      </c>
      <c r="L105" s="4">
        <f>AVERAGE(Strutture_wQuery[Prezzo Medio])</f>
        <v>73.731808731808727</v>
      </c>
      <c r="M105">
        <v>1</v>
      </c>
    </row>
    <row r="106" spans="1:13" x14ac:dyDescent="0.2">
      <c r="A106" t="s">
        <v>37</v>
      </c>
      <c r="B106" t="s">
        <v>361</v>
      </c>
      <c r="C106" t="s">
        <v>362</v>
      </c>
      <c r="D106" t="s">
        <v>316</v>
      </c>
      <c r="E106" t="s">
        <v>316</v>
      </c>
      <c r="F106" t="s">
        <v>363</v>
      </c>
      <c r="G106" t="s">
        <v>364</v>
      </c>
      <c r="H106">
        <v>64</v>
      </c>
      <c r="I106">
        <f>IF(Strutture_wQuery[[#This Row],[Indirizzo internet]]="",0,1)</f>
        <v>1</v>
      </c>
      <c r="J106">
        <f>IF(Strutture_wQuery[[#This Row],[Indirizzo di posta elettronica]]="",0,1)</f>
        <v>1</v>
      </c>
      <c r="K106">
        <f t="shared" si="1"/>
        <v>1</v>
      </c>
      <c r="L106" s="4">
        <f>AVERAGE(Strutture_wQuery[Prezzo Medio])</f>
        <v>73.731808731808727</v>
      </c>
      <c r="M106">
        <v>1</v>
      </c>
    </row>
    <row r="107" spans="1:13" x14ac:dyDescent="0.2">
      <c r="A107" t="s">
        <v>37</v>
      </c>
      <c r="B107" t="s">
        <v>365</v>
      </c>
      <c r="C107" t="s">
        <v>366</v>
      </c>
      <c r="D107" t="s">
        <v>316</v>
      </c>
      <c r="E107" t="s">
        <v>316</v>
      </c>
      <c r="F107" t="s">
        <v>367</v>
      </c>
      <c r="G107" t="s">
        <v>364</v>
      </c>
      <c r="H107">
        <v>64</v>
      </c>
      <c r="I107">
        <f>IF(Strutture_wQuery[[#This Row],[Indirizzo internet]]="",0,1)</f>
        <v>1</v>
      </c>
      <c r="J107">
        <f>IF(Strutture_wQuery[[#This Row],[Indirizzo di posta elettronica]]="",0,1)</f>
        <v>1</v>
      </c>
      <c r="K107">
        <f t="shared" si="1"/>
        <v>1</v>
      </c>
      <c r="L107" s="4">
        <f>AVERAGE(Strutture_wQuery[Prezzo Medio])</f>
        <v>73.731808731808727</v>
      </c>
      <c r="M107">
        <v>1</v>
      </c>
    </row>
    <row r="108" spans="1:13" x14ac:dyDescent="0.2">
      <c r="A108" t="s">
        <v>13</v>
      </c>
      <c r="B108" t="s">
        <v>368</v>
      </c>
      <c r="C108" t="s">
        <v>369</v>
      </c>
      <c r="D108" t="s">
        <v>316</v>
      </c>
      <c r="E108" t="s">
        <v>370</v>
      </c>
      <c r="F108" t="s">
        <v>17</v>
      </c>
      <c r="G108" t="s">
        <v>371</v>
      </c>
      <c r="H108">
        <v>64</v>
      </c>
      <c r="I108">
        <f>IF(Strutture_wQuery[[#This Row],[Indirizzo internet]]="",0,1)</f>
        <v>0</v>
      </c>
      <c r="J108">
        <f>IF(Strutture_wQuery[[#This Row],[Indirizzo di posta elettronica]]="",0,1)</f>
        <v>1</v>
      </c>
      <c r="K108">
        <f t="shared" si="1"/>
        <v>0</v>
      </c>
      <c r="L108" s="4">
        <f>AVERAGE(Strutture_wQuery[Prezzo Medio])</f>
        <v>73.731808731808727</v>
      </c>
      <c r="M108">
        <v>1</v>
      </c>
    </row>
    <row r="109" spans="1:13" x14ac:dyDescent="0.2">
      <c r="A109" t="s">
        <v>83</v>
      </c>
      <c r="B109" t="s">
        <v>372</v>
      </c>
      <c r="C109" t="s">
        <v>373</v>
      </c>
      <c r="D109" t="s">
        <v>316</v>
      </c>
      <c r="E109" t="s">
        <v>316</v>
      </c>
      <c r="F109" t="s">
        <v>17</v>
      </c>
      <c r="G109" t="s">
        <v>17</v>
      </c>
      <c r="H109">
        <v>64</v>
      </c>
      <c r="I109">
        <f>IF(Strutture_wQuery[[#This Row],[Indirizzo internet]]="",0,1)</f>
        <v>0</v>
      </c>
      <c r="J109">
        <f>IF(Strutture_wQuery[[#This Row],[Indirizzo di posta elettronica]]="",0,1)</f>
        <v>0</v>
      </c>
      <c r="K109">
        <f t="shared" si="1"/>
        <v>0</v>
      </c>
      <c r="L109" s="4">
        <f>AVERAGE(Strutture_wQuery[Prezzo Medio])</f>
        <v>73.731808731808727</v>
      </c>
      <c r="M109">
        <v>1</v>
      </c>
    </row>
    <row r="110" spans="1:13" x14ac:dyDescent="0.2">
      <c r="A110" t="s">
        <v>37</v>
      </c>
      <c r="B110" t="s">
        <v>374</v>
      </c>
      <c r="C110" t="s">
        <v>375</v>
      </c>
      <c r="D110" t="s">
        <v>316</v>
      </c>
      <c r="E110" t="s">
        <v>316</v>
      </c>
      <c r="F110" t="s">
        <v>17</v>
      </c>
      <c r="G110" t="s">
        <v>17</v>
      </c>
      <c r="H110">
        <v>64</v>
      </c>
      <c r="I110">
        <f>IF(Strutture_wQuery[[#This Row],[Indirizzo internet]]="",0,1)</f>
        <v>0</v>
      </c>
      <c r="J110">
        <f>IF(Strutture_wQuery[[#This Row],[Indirizzo di posta elettronica]]="",0,1)</f>
        <v>0</v>
      </c>
      <c r="K110">
        <f t="shared" si="1"/>
        <v>0</v>
      </c>
      <c r="L110" s="4">
        <f>AVERAGE(Strutture_wQuery[Prezzo Medio])</f>
        <v>73.731808731808727</v>
      </c>
      <c r="M110">
        <v>1</v>
      </c>
    </row>
    <row r="111" spans="1:13" x14ac:dyDescent="0.2">
      <c r="A111" t="s">
        <v>37</v>
      </c>
      <c r="B111" t="s">
        <v>376</v>
      </c>
      <c r="C111" t="s">
        <v>377</v>
      </c>
      <c r="D111" t="s">
        <v>316</v>
      </c>
      <c r="E111" t="s">
        <v>316</v>
      </c>
      <c r="F111" t="s">
        <v>378</v>
      </c>
      <c r="G111" t="s">
        <v>379</v>
      </c>
      <c r="H111">
        <v>64</v>
      </c>
      <c r="I111">
        <f>IF(Strutture_wQuery[[#This Row],[Indirizzo internet]]="",0,1)</f>
        <v>1</v>
      </c>
      <c r="J111">
        <f>IF(Strutture_wQuery[[#This Row],[Indirizzo di posta elettronica]]="",0,1)</f>
        <v>1</v>
      </c>
      <c r="K111">
        <f t="shared" si="1"/>
        <v>1</v>
      </c>
      <c r="L111" s="4">
        <f>AVERAGE(Strutture_wQuery[Prezzo Medio])</f>
        <v>73.731808731808727</v>
      </c>
      <c r="M111">
        <v>1</v>
      </c>
    </row>
    <row r="112" spans="1:13" x14ac:dyDescent="0.2">
      <c r="A112" t="s">
        <v>37</v>
      </c>
      <c r="B112" t="s">
        <v>380</v>
      </c>
      <c r="C112" t="s">
        <v>381</v>
      </c>
      <c r="D112" t="s">
        <v>316</v>
      </c>
      <c r="E112" t="s">
        <v>316</v>
      </c>
      <c r="F112" t="s">
        <v>382</v>
      </c>
      <c r="G112" t="s">
        <v>383</v>
      </c>
      <c r="H112">
        <v>64</v>
      </c>
      <c r="I112">
        <f>IF(Strutture_wQuery[[#This Row],[Indirizzo internet]]="",0,1)</f>
        <v>1</v>
      </c>
      <c r="J112">
        <f>IF(Strutture_wQuery[[#This Row],[Indirizzo di posta elettronica]]="",0,1)</f>
        <v>1</v>
      </c>
      <c r="K112">
        <f t="shared" si="1"/>
        <v>1</v>
      </c>
      <c r="L112" s="4">
        <f>AVERAGE(Strutture_wQuery[Prezzo Medio])</f>
        <v>73.731808731808727</v>
      </c>
      <c r="M112">
        <v>1</v>
      </c>
    </row>
    <row r="113" spans="1:13" x14ac:dyDescent="0.2">
      <c r="A113" t="s">
        <v>37</v>
      </c>
      <c r="B113" t="s">
        <v>384</v>
      </c>
      <c r="C113" t="s">
        <v>385</v>
      </c>
      <c r="D113" t="s">
        <v>316</v>
      </c>
      <c r="E113" t="s">
        <v>316</v>
      </c>
      <c r="F113" t="s">
        <v>386</v>
      </c>
      <c r="G113" t="s">
        <v>387</v>
      </c>
      <c r="H113">
        <v>64</v>
      </c>
      <c r="I113">
        <f>IF(Strutture_wQuery[[#This Row],[Indirizzo internet]]="",0,1)</f>
        <v>1</v>
      </c>
      <c r="J113">
        <f>IF(Strutture_wQuery[[#This Row],[Indirizzo di posta elettronica]]="",0,1)</f>
        <v>1</v>
      </c>
      <c r="K113">
        <f t="shared" si="1"/>
        <v>1</v>
      </c>
      <c r="L113" s="4">
        <f>AVERAGE(Strutture_wQuery[Prezzo Medio])</f>
        <v>73.731808731808727</v>
      </c>
      <c r="M113">
        <v>1</v>
      </c>
    </row>
    <row r="114" spans="1:13" x14ac:dyDescent="0.2">
      <c r="A114" t="s">
        <v>37</v>
      </c>
      <c r="B114" t="s">
        <v>388</v>
      </c>
      <c r="C114" t="s">
        <v>389</v>
      </c>
      <c r="D114" t="s">
        <v>316</v>
      </c>
      <c r="E114" t="s">
        <v>316</v>
      </c>
      <c r="F114" t="s">
        <v>17</v>
      </c>
      <c r="G114" t="s">
        <v>390</v>
      </c>
      <c r="H114">
        <v>64</v>
      </c>
      <c r="I114">
        <f>IF(Strutture_wQuery[[#This Row],[Indirizzo internet]]="",0,1)</f>
        <v>0</v>
      </c>
      <c r="J114">
        <f>IF(Strutture_wQuery[[#This Row],[Indirizzo di posta elettronica]]="",0,1)</f>
        <v>1</v>
      </c>
      <c r="K114">
        <f t="shared" si="1"/>
        <v>0</v>
      </c>
      <c r="L114" s="4">
        <f>AVERAGE(Strutture_wQuery[Prezzo Medio])</f>
        <v>73.731808731808727</v>
      </c>
      <c r="M114">
        <v>1</v>
      </c>
    </row>
    <row r="115" spans="1:13" x14ac:dyDescent="0.2">
      <c r="A115" t="s">
        <v>37</v>
      </c>
      <c r="B115" t="s">
        <v>391</v>
      </c>
      <c r="C115" t="s">
        <v>392</v>
      </c>
      <c r="D115" t="s">
        <v>316</v>
      </c>
      <c r="E115" t="s">
        <v>316</v>
      </c>
      <c r="F115" t="s">
        <v>17</v>
      </c>
      <c r="G115" t="s">
        <v>393</v>
      </c>
      <c r="H115">
        <v>64</v>
      </c>
      <c r="I115">
        <f>IF(Strutture_wQuery[[#This Row],[Indirizzo internet]]="",0,1)</f>
        <v>0</v>
      </c>
      <c r="J115">
        <f>IF(Strutture_wQuery[[#This Row],[Indirizzo di posta elettronica]]="",0,1)</f>
        <v>1</v>
      </c>
      <c r="K115">
        <f t="shared" si="1"/>
        <v>0</v>
      </c>
      <c r="L115" s="4">
        <f>AVERAGE(Strutture_wQuery[Prezzo Medio])</f>
        <v>73.731808731808727</v>
      </c>
      <c r="M115">
        <v>1</v>
      </c>
    </row>
    <row r="116" spans="1:13" x14ac:dyDescent="0.2">
      <c r="A116" t="s">
        <v>83</v>
      </c>
      <c r="B116" t="s">
        <v>394</v>
      </c>
      <c r="C116" t="s">
        <v>395</v>
      </c>
      <c r="D116" t="s">
        <v>316</v>
      </c>
      <c r="E116" t="s">
        <v>316</v>
      </c>
      <c r="F116" t="s">
        <v>17</v>
      </c>
      <c r="G116" t="s">
        <v>17</v>
      </c>
      <c r="H116">
        <v>64</v>
      </c>
      <c r="I116">
        <f>IF(Strutture_wQuery[[#This Row],[Indirizzo internet]]="",0,1)</f>
        <v>0</v>
      </c>
      <c r="J116">
        <f>IF(Strutture_wQuery[[#This Row],[Indirizzo di posta elettronica]]="",0,1)</f>
        <v>0</v>
      </c>
      <c r="K116">
        <f t="shared" si="1"/>
        <v>0</v>
      </c>
      <c r="L116" s="4">
        <f>AVERAGE(Strutture_wQuery[Prezzo Medio])</f>
        <v>73.731808731808727</v>
      </c>
      <c r="M116">
        <v>1</v>
      </c>
    </row>
    <row r="117" spans="1:13" x14ac:dyDescent="0.2">
      <c r="A117" t="s">
        <v>31</v>
      </c>
      <c r="B117" t="s">
        <v>396</v>
      </c>
      <c r="C117" t="s">
        <v>397</v>
      </c>
      <c r="D117" t="s">
        <v>316</v>
      </c>
      <c r="E117" t="s">
        <v>316</v>
      </c>
      <c r="F117" t="s">
        <v>17</v>
      </c>
      <c r="G117" t="s">
        <v>17</v>
      </c>
      <c r="H117">
        <v>64</v>
      </c>
      <c r="I117">
        <f>IF(Strutture_wQuery[[#This Row],[Indirizzo internet]]="",0,1)</f>
        <v>0</v>
      </c>
      <c r="J117">
        <f>IF(Strutture_wQuery[[#This Row],[Indirizzo di posta elettronica]]="",0,1)</f>
        <v>0</v>
      </c>
      <c r="K117">
        <f t="shared" si="1"/>
        <v>0</v>
      </c>
      <c r="L117" s="4">
        <f>AVERAGE(Strutture_wQuery[Prezzo Medio])</f>
        <v>73.731808731808727</v>
      </c>
      <c r="M117">
        <v>1</v>
      </c>
    </row>
    <row r="118" spans="1:13" x14ac:dyDescent="0.2">
      <c r="A118" t="s">
        <v>37</v>
      </c>
      <c r="B118" t="s">
        <v>398</v>
      </c>
      <c r="C118" t="s">
        <v>399</v>
      </c>
      <c r="D118" t="s">
        <v>316</v>
      </c>
      <c r="E118" t="s">
        <v>316</v>
      </c>
      <c r="F118" t="s">
        <v>400</v>
      </c>
      <c r="G118" t="s">
        <v>401</v>
      </c>
      <c r="H118">
        <v>64</v>
      </c>
      <c r="I118">
        <f>IF(Strutture_wQuery[[#This Row],[Indirizzo internet]]="",0,1)</f>
        <v>1</v>
      </c>
      <c r="J118">
        <f>IF(Strutture_wQuery[[#This Row],[Indirizzo di posta elettronica]]="",0,1)</f>
        <v>1</v>
      </c>
      <c r="K118">
        <f t="shared" si="1"/>
        <v>1</v>
      </c>
      <c r="L118" s="4">
        <f>AVERAGE(Strutture_wQuery[Prezzo Medio])</f>
        <v>73.731808731808727</v>
      </c>
      <c r="M118">
        <v>1</v>
      </c>
    </row>
    <row r="119" spans="1:13" x14ac:dyDescent="0.2">
      <c r="A119" t="s">
        <v>402</v>
      </c>
      <c r="B119" t="s">
        <v>403</v>
      </c>
      <c r="C119" t="s">
        <v>404</v>
      </c>
      <c r="D119" t="s">
        <v>316</v>
      </c>
      <c r="E119" t="s">
        <v>316</v>
      </c>
      <c r="F119" t="s">
        <v>17</v>
      </c>
      <c r="G119" t="s">
        <v>405</v>
      </c>
      <c r="H119">
        <v>64</v>
      </c>
      <c r="I119">
        <f>IF(Strutture_wQuery[[#This Row],[Indirizzo internet]]="",0,1)</f>
        <v>0</v>
      </c>
      <c r="J119">
        <f>IF(Strutture_wQuery[[#This Row],[Indirizzo di posta elettronica]]="",0,1)</f>
        <v>1</v>
      </c>
      <c r="K119">
        <f t="shared" si="1"/>
        <v>0</v>
      </c>
      <c r="L119" s="4">
        <f>AVERAGE(Strutture_wQuery[Prezzo Medio])</f>
        <v>73.731808731808727</v>
      </c>
      <c r="M119">
        <v>1</v>
      </c>
    </row>
    <row r="120" spans="1:13" x14ac:dyDescent="0.2">
      <c r="A120" t="s">
        <v>22</v>
      </c>
      <c r="B120" t="s">
        <v>406</v>
      </c>
      <c r="C120" t="s">
        <v>407</v>
      </c>
      <c r="D120" t="s">
        <v>316</v>
      </c>
      <c r="E120" t="s">
        <v>316</v>
      </c>
      <c r="F120" t="s">
        <v>17</v>
      </c>
      <c r="G120" t="s">
        <v>408</v>
      </c>
      <c r="H120">
        <v>64</v>
      </c>
      <c r="I120">
        <f>IF(Strutture_wQuery[[#This Row],[Indirizzo internet]]="",0,1)</f>
        <v>0</v>
      </c>
      <c r="J120">
        <f>IF(Strutture_wQuery[[#This Row],[Indirizzo di posta elettronica]]="",0,1)</f>
        <v>1</v>
      </c>
      <c r="K120">
        <f t="shared" si="1"/>
        <v>0</v>
      </c>
      <c r="L120" s="4">
        <f>AVERAGE(Strutture_wQuery[Prezzo Medio])</f>
        <v>73.731808731808727</v>
      </c>
      <c r="M120">
        <v>1</v>
      </c>
    </row>
    <row r="121" spans="1:13" x14ac:dyDescent="0.2">
      <c r="A121" t="s">
        <v>22</v>
      </c>
      <c r="B121" t="s">
        <v>409</v>
      </c>
      <c r="C121" t="s">
        <v>410</v>
      </c>
      <c r="D121" t="s">
        <v>316</v>
      </c>
      <c r="E121" t="s">
        <v>316</v>
      </c>
      <c r="F121" t="s">
        <v>17</v>
      </c>
      <c r="G121" t="s">
        <v>411</v>
      </c>
      <c r="H121">
        <v>64</v>
      </c>
      <c r="I121">
        <f>IF(Strutture_wQuery[[#This Row],[Indirizzo internet]]="",0,1)</f>
        <v>0</v>
      </c>
      <c r="J121">
        <f>IF(Strutture_wQuery[[#This Row],[Indirizzo di posta elettronica]]="",0,1)</f>
        <v>1</v>
      </c>
      <c r="K121">
        <f t="shared" si="1"/>
        <v>0</v>
      </c>
      <c r="L121" s="4">
        <f>AVERAGE(Strutture_wQuery[Prezzo Medio])</f>
        <v>73.731808731808727</v>
      </c>
      <c r="M121">
        <v>1</v>
      </c>
    </row>
    <row r="122" spans="1:13" x14ac:dyDescent="0.2">
      <c r="A122" t="s">
        <v>402</v>
      </c>
      <c r="B122" t="s">
        <v>412</v>
      </c>
      <c r="C122" t="s">
        <v>413</v>
      </c>
      <c r="D122" t="s">
        <v>316</v>
      </c>
      <c r="E122" t="s">
        <v>414</v>
      </c>
      <c r="F122" t="s">
        <v>382</v>
      </c>
      <c r="G122" t="s">
        <v>383</v>
      </c>
      <c r="H122">
        <v>64</v>
      </c>
      <c r="I122">
        <f>IF(Strutture_wQuery[[#This Row],[Indirizzo internet]]="",0,1)</f>
        <v>1</v>
      </c>
      <c r="J122">
        <f>IF(Strutture_wQuery[[#This Row],[Indirizzo di posta elettronica]]="",0,1)</f>
        <v>1</v>
      </c>
      <c r="K122">
        <f t="shared" si="1"/>
        <v>1</v>
      </c>
      <c r="L122" s="4">
        <f>AVERAGE(Strutture_wQuery[Prezzo Medio])</f>
        <v>73.731808731808727</v>
      </c>
      <c r="M122">
        <v>1</v>
      </c>
    </row>
    <row r="123" spans="1:13" x14ac:dyDescent="0.2">
      <c r="A123" t="s">
        <v>7</v>
      </c>
      <c r="B123" t="s">
        <v>415</v>
      </c>
      <c r="C123" t="s">
        <v>416</v>
      </c>
      <c r="D123" t="s">
        <v>316</v>
      </c>
      <c r="E123" t="s">
        <v>316</v>
      </c>
      <c r="F123" t="s">
        <v>417</v>
      </c>
      <c r="G123" t="s">
        <v>418</v>
      </c>
      <c r="H123">
        <v>64</v>
      </c>
      <c r="I123">
        <f>IF(Strutture_wQuery[[#This Row],[Indirizzo internet]]="",0,1)</f>
        <v>1</v>
      </c>
      <c r="J123">
        <f>IF(Strutture_wQuery[[#This Row],[Indirizzo di posta elettronica]]="",0,1)</f>
        <v>1</v>
      </c>
      <c r="K123">
        <f t="shared" si="1"/>
        <v>1</v>
      </c>
      <c r="L123" s="4">
        <f>AVERAGE(Strutture_wQuery[Prezzo Medio])</f>
        <v>73.731808731808727</v>
      </c>
      <c r="M123">
        <v>1</v>
      </c>
    </row>
    <row r="124" spans="1:13" x14ac:dyDescent="0.2">
      <c r="A124" t="s">
        <v>7</v>
      </c>
      <c r="B124" t="s">
        <v>419</v>
      </c>
      <c r="C124" t="s">
        <v>17</v>
      </c>
      <c r="D124" t="s">
        <v>316</v>
      </c>
      <c r="E124" t="s">
        <v>420</v>
      </c>
      <c r="F124" t="s">
        <v>17</v>
      </c>
      <c r="G124" t="s">
        <v>17</v>
      </c>
      <c r="H124">
        <v>64</v>
      </c>
      <c r="I124">
        <f>IF(Strutture_wQuery[[#This Row],[Indirizzo internet]]="",0,1)</f>
        <v>0</v>
      </c>
      <c r="J124">
        <f>IF(Strutture_wQuery[[#This Row],[Indirizzo di posta elettronica]]="",0,1)</f>
        <v>0</v>
      </c>
      <c r="K124">
        <f t="shared" si="1"/>
        <v>0</v>
      </c>
      <c r="L124" s="4">
        <f>AVERAGE(Strutture_wQuery[Prezzo Medio])</f>
        <v>73.731808731808727</v>
      </c>
      <c r="M124">
        <v>1</v>
      </c>
    </row>
    <row r="125" spans="1:13" x14ac:dyDescent="0.2">
      <c r="A125" t="s">
        <v>37</v>
      </c>
      <c r="B125" t="s">
        <v>421</v>
      </c>
      <c r="C125" t="s">
        <v>422</v>
      </c>
      <c r="D125" t="s">
        <v>316</v>
      </c>
      <c r="E125" t="s">
        <v>316</v>
      </c>
      <c r="F125" t="s">
        <v>423</v>
      </c>
      <c r="G125" t="s">
        <v>424</v>
      </c>
      <c r="H125">
        <v>64</v>
      </c>
      <c r="I125">
        <f>IF(Strutture_wQuery[[#This Row],[Indirizzo internet]]="",0,1)</f>
        <v>1</v>
      </c>
      <c r="J125">
        <f>IF(Strutture_wQuery[[#This Row],[Indirizzo di posta elettronica]]="",0,1)</f>
        <v>1</v>
      </c>
      <c r="K125">
        <f t="shared" si="1"/>
        <v>1</v>
      </c>
      <c r="L125" s="4">
        <f>AVERAGE(Strutture_wQuery[Prezzo Medio])</f>
        <v>73.731808731808727</v>
      </c>
      <c r="M125">
        <v>1</v>
      </c>
    </row>
    <row r="126" spans="1:13" x14ac:dyDescent="0.2">
      <c r="A126" t="s">
        <v>37</v>
      </c>
      <c r="B126" t="s">
        <v>425</v>
      </c>
      <c r="C126" t="s">
        <v>426</v>
      </c>
      <c r="D126" t="s">
        <v>316</v>
      </c>
      <c r="E126" t="s">
        <v>316</v>
      </c>
      <c r="F126" t="s">
        <v>427</v>
      </c>
      <c r="G126" t="s">
        <v>428</v>
      </c>
      <c r="H126">
        <v>64</v>
      </c>
      <c r="I126">
        <f>IF(Strutture_wQuery[[#This Row],[Indirizzo internet]]="",0,1)</f>
        <v>1</v>
      </c>
      <c r="J126">
        <f>IF(Strutture_wQuery[[#This Row],[Indirizzo di posta elettronica]]="",0,1)</f>
        <v>1</v>
      </c>
      <c r="K126">
        <f t="shared" si="1"/>
        <v>1</v>
      </c>
      <c r="L126" s="4">
        <f>AVERAGE(Strutture_wQuery[Prezzo Medio])</f>
        <v>73.731808731808727</v>
      </c>
      <c r="M126">
        <v>1</v>
      </c>
    </row>
    <row r="127" spans="1:13" x14ac:dyDescent="0.2">
      <c r="A127" t="s">
        <v>83</v>
      </c>
      <c r="B127" t="s">
        <v>429</v>
      </c>
      <c r="C127" t="s">
        <v>430</v>
      </c>
      <c r="D127" t="s">
        <v>316</v>
      </c>
      <c r="E127" t="s">
        <v>316</v>
      </c>
      <c r="F127" t="s">
        <v>431</v>
      </c>
      <c r="G127" t="s">
        <v>432</v>
      </c>
      <c r="H127">
        <v>64</v>
      </c>
      <c r="I127">
        <f>IF(Strutture_wQuery[[#This Row],[Indirizzo internet]]="",0,1)</f>
        <v>1</v>
      </c>
      <c r="J127">
        <f>IF(Strutture_wQuery[[#This Row],[Indirizzo di posta elettronica]]="",0,1)</f>
        <v>1</v>
      </c>
      <c r="K127">
        <f t="shared" si="1"/>
        <v>1</v>
      </c>
      <c r="L127" s="4">
        <f>AVERAGE(Strutture_wQuery[Prezzo Medio])</f>
        <v>73.731808731808727</v>
      </c>
      <c r="M127">
        <v>1</v>
      </c>
    </row>
    <row r="128" spans="1:13" x14ac:dyDescent="0.2">
      <c r="A128" t="s">
        <v>31</v>
      </c>
      <c r="B128" t="s">
        <v>433</v>
      </c>
      <c r="C128" t="s">
        <v>434</v>
      </c>
      <c r="D128" t="s">
        <v>316</v>
      </c>
      <c r="E128" t="s">
        <v>316</v>
      </c>
      <c r="F128" t="s">
        <v>17</v>
      </c>
      <c r="G128" t="s">
        <v>435</v>
      </c>
      <c r="H128">
        <v>64</v>
      </c>
      <c r="I128">
        <f>IF(Strutture_wQuery[[#This Row],[Indirizzo internet]]="",0,1)</f>
        <v>0</v>
      </c>
      <c r="J128">
        <f>IF(Strutture_wQuery[[#This Row],[Indirizzo di posta elettronica]]="",0,1)</f>
        <v>1</v>
      </c>
      <c r="K128">
        <f t="shared" si="1"/>
        <v>0</v>
      </c>
      <c r="L128" s="4">
        <f>AVERAGE(Strutture_wQuery[Prezzo Medio])</f>
        <v>73.731808731808727</v>
      </c>
      <c r="M128">
        <v>1</v>
      </c>
    </row>
    <row r="129" spans="1:13" x14ac:dyDescent="0.2">
      <c r="A129" t="s">
        <v>83</v>
      </c>
      <c r="B129" t="s">
        <v>436</v>
      </c>
      <c r="C129" t="s">
        <v>437</v>
      </c>
      <c r="D129" t="s">
        <v>316</v>
      </c>
      <c r="E129" t="s">
        <v>438</v>
      </c>
      <c r="F129" t="s">
        <v>439</v>
      </c>
      <c r="G129" t="s">
        <v>440</v>
      </c>
      <c r="H129">
        <v>64</v>
      </c>
      <c r="I129">
        <f>IF(Strutture_wQuery[[#This Row],[Indirizzo internet]]="",0,1)</f>
        <v>1</v>
      </c>
      <c r="J129">
        <f>IF(Strutture_wQuery[[#This Row],[Indirizzo di posta elettronica]]="",0,1)</f>
        <v>1</v>
      </c>
      <c r="K129">
        <f t="shared" si="1"/>
        <v>1</v>
      </c>
      <c r="L129" s="4">
        <f>AVERAGE(Strutture_wQuery[Prezzo Medio])</f>
        <v>73.731808731808727</v>
      </c>
      <c r="M129">
        <v>1</v>
      </c>
    </row>
    <row r="130" spans="1:13" x14ac:dyDescent="0.2">
      <c r="A130" t="s">
        <v>31</v>
      </c>
      <c r="B130" t="s">
        <v>441</v>
      </c>
      <c r="C130" t="s">
        <v>442</v>
      </c>
      <c r="D130" t="s">
        <v>316</v>
      </c>
      <c r="E130" t="s">
        <v>316</v>
      </c>
      <c r="F130" t="s">
        <v>17</v>
      </c>
      <c r="G130" t="s">
        <v>443</v>
      </c>
      <c r="H130">
        <v>64</v>
      </c>
      <c r="I130">
        <f>IF(Strutture_wQuery[[#This Row],[Indirizzo internet]]="",0,1)</f>
        <v>0</v>
      </c>
      <c r="J130">
        <f>IF(Strutture_wQuery[[#This Row],[Indirizzo di posta elettronica]]="",0,1)</f>
        <v>1</v>
      </c>
      <c r="K130">
        <f t="shared" si="1"/>
        <v>0</v>
      </c>
      <c r="L130" s="4">
        <f>AVERAGE(Strutture_wQuery[Prezzo Medio])</f>
        <v>73.731808731808727</v>
      </c>
      <c r="M130">
        <v>1</v>
      </c>
    </row>
    <row r="131" spans="1:13" x14ac:dyDescent="0.2">
      <c r="A131" t="s">
        <v>31</v>
      </c>
      <c r="B131" t="s">
        <v>444</v>
      </c>
      <c r="C131" t="s">
        <v>445</v>
      </c>
      <c r="D131" t="s">
        <v>316</v>
      </c>
      <c r="E131" t="s">
        <v>19477</v>
      </c>
      <c r="F131" t="s">
        <v>446</v>
      </c>
      <c r="G131" t="s">
        <v>447</v>
      </c>
      <c r="H131">
        <v>64</v>
      </c>
      <c r="I131">
        <f>IF(Strutture_wQuery[[#This Row],[Indirizzo internet]]="",0,1)</f>
        <v>1</v>
      </c>
      <c r="J131">
        <f>IF(Strutture_wQuery[[#This Row],[Indirizzo di posta elettronica]]="",0,1)</f>
        <v>1</v>
      </c>
      <c r="K131">
        <f t="shared" ref="K131:K194" si="2">I131*J131</f>
        <v>1</v>
      </c>
      <c r="L131" s="4">
        <f>AVERAGE(Strutture_wQuery[Prezzo Medio])</f>
        <v>73.731808731808727</v>
      </c>
      <c r="M131">
        <v>1</v>
      </c>
    </row>
    <row r="132" spans="1:13" x14ac:dyDescent="0.2">
      <c r="A132" t="s">
        <v>37</v>
      </c>
      <c r="B132" t="s">
        <v>448</v>
      </c>
      <c r="C132" t="s">
        <v>449</v>
      </c>
      <c r="D132" t="s">
        <v>316</v>
      </c>
      <c r="E132" t="s">
        <v>19477</v>
      </c>
      <c r="F132" t="s">
        <v>450</v>
      </c>
      <c r="G132" t="s">
        <v>451</v>
      </c>
      <c r="H132">
        <v>64</v>
      </c>
      <c r="I132">
        <f>IF(Strutture_wQuery[[#This Row],[Indirizzo internet]]="",0,1)</f>
        <v>1</v>
      </c>
      <c r="J132">
        <f>IF(Strutture_wQuery[[#This Row],[Indirizzo di posta elettronica]]="",0,1)</f>
        <v>1</v>
      </c>
      <c r="K132">
        <f t="shared" si="2"/>
        <v>1</v>
      </c>
      <c r="L132" s="4">
        <f>AVERAGE(Strutture_wQuery[Prezzo Medio])</f>
        <v>73.731808731808727</v>
      </c>
      <c r="M132">
        <v>1</v>
      </c>
    </row>
    <row r="133" spans="1:13" x14ac:dyDescent="0.2">
      <c r="A133" t="s">
        <v>31</v>
      </c>
      <c r="B133" t="s">
        <v>452</v>
      </c>
      <c r="C133" t="s">
        <v>453</v>
      </c>
      <c r="D133" t="s">
        <v>316</v>
      </c>
      <c r="E133" t="s">
        <v>19477</v>
      </c>
      <c r="F133" t="s">
        <v>17</v>
      </c>
      <c r="G133" t="s">
        <v>454</v>
      </c>
      <c r="H133">
        <v>64</v>
      </c>
      <c r="I133">
        <f>IF(Strutture_wQuery[[#This Row],[Indirizzo internet]]="",0,1)</f>
        <v>0</v>
      </c>
      <c r="J133">
        <f>IF(Strutture_wQuery[[#This Row],[Indirizzo di posta elettronica]]="",0,1)</f>
        <v>1</v>
      </c>
      <c r="K133">
        <f t="shared" si="2"/>
        <v>0</v>
      </c>
      <c r="L133" s="4">
        <f>AVERAGE(Strutture_wQuery[Prezzo Medio])</f>
        <v>73.731808731808727</v>
      </c>
      <c r="M133">
        <v>1</v>
      </c>
    </row>
    <row r="134" spans="1:13" x14ac:dyDescent="0.2">
      <c r="A134" t="s">
        <v>37</v>
      </c>
      <c r="B134" t="s">
        <v>455</v>
      </c>
      <c r="C134" t="s">
        <v>456</v>
      </c>
      <c r="D134" t="s">
        <v>316</v>
      </c>
      <c r="E134" t="s">
        <v>457</v>
      </c>
      <c r="F134" t="s">
        <v>458</v>
      </c>
      <c r="G134" t="s">
        <v>459</v>
      </c>
      <c r="H134">
        <v>64</v>
      </c>
      <c r="I134">
        <f>IF(Strutture_wQuery[[#This Row],[Indirizzo internet]]="",0,1)</f>
        <v>1</v>
      </c>
      <c r="J134">
        <f>IF(Strutture_wQuery[[#This Row],[Indirizzo di posta elettronica]]="",0,1)</f>
        <v>1</v>
      </c>
      <c r="K134">
        <f t="shared" si="2"/>
        <v>1</v>
      </c>
      <c r="L134" s="4">
        <f>AVERAGE(Strutture_wQuery[Prezzo Medio])</f>
        <v>73.731808731808727</v>
      </c>
      <c r="M134">
        <v>1</v>
      </c>
    </row>
    <row r="135" spans="1:13" x14ac:dyDescent="0.2">
      <c r="A135" t="s">
        <v>37</v>
      </c>
      <c r="B135" t="s">
        <v>460</v>
      </c>
      <c r="C135" t="s">
        <v>461</v>
      </c>
      <c r="D135" t="s">
        <v>316</v>
      </c>
      <c r="E135" t="s">
        <v>316</v>
      </c>
      <c r="F135" t="s">
        <v>462</v>
      </c>
      <c r="G135" t="s">
        <v>463</v>
      </c>
      <c r="H135">
        <v>64</v>
      </c>
      <c r="I135">
        <f>IF(Strutture_wQuery[[#This Row],[Indirizzo internet]]="",0,1)</f>
        <v>1</v>
      </c>
      <c r="J135">
        <f>IF(Strutture_wQuery[[#This Row],[Indirizzo di posta elettronica]]="",0,1)</f>
        <v>1</v>
      </c>
      <c r="K135">
        <f t="shared" si="2"/>
        <v>1</v>
      </c>
      <c r="L135" s="4">
        <f>AVERAGE(Strutture_wQuery[Prezzo Medio])</f>
        <v>73.731808731808727</v>
      </c>
      <c r="M135">
        <v>1</v>
      </c>
    </row>
    <row r="136" spans="1:13" x14ac:dyDescent="0.2">
      <c r="A136" t="s">
        <v>83</v>
      </c>
      <c r="B136" t="s">
        <v>464</v>
      </c>
      <c r="C136" t="s">
        <v>465</v>
      </c>
      <c r="D136" t="s">
        <v>316</v>
      </c>
      <c r="E136" t="s">
        <v>316</v>
      </c>
      <c r="F136" t="s">
        <v>17</v>
      </c>
      <c r="G136" t="s">
        <v>432</v>
      </c>
      <c r="H136">
        <v>64</v>
      </c>
      <c r="I136">
        <f>IF(Strutture_wQuery[[#This Row],[Indirizzo internet]]="",0,1)</f>
        <v>0</v>
      </c>
      <c r="J136">
        <f>IF(Strutture_wQuery[[#This Row],[Indirizzo di posta elettronica]]="",0,1)</f>
        <v>1</v>
      </c>
      <c r="K136">
        <f t="shared" si="2"/>
        <v>0</v>
      </c>
      <c r="L136" s="4">
        <f>AVERAGE(Strutture_wQuery[Prezzo Medio])</f>
        <v>73.731808731808727</v>
      </c>
      <c r="M136">
        <v>1</v>
      </c>
    </row>
    <row r="137" spans="1:13" x14ac:dyDescent="0.2">
      <c r="A137" t="s">
        <v>31</v>
      </c>
      <c r="B137" t="s">
        <v>466</v>
      </c>
      <c r="C137" t="s">
        <v>467</v>
      </c>
      <c r="D137" t="s">
        <v>316</v>
      </c>
      <c r="E137" t="s">
        <v>316</v>
      </c>
      <c r="F137" t="s">
        <v>468</v>
      </c>
      <c r="G137" t="s">
        <v>469</v>
      </c>
      <c r="H137">
        <v>64</v>
      </c>
      <c r="I137">
        <f>IF(Strutture_wQuery[[#This Row],[Indirizzo internet]]="",0,1)</f>
        <v>1</v>
      </c>
      <c r="J137">
        <f>IF(Strutture_wQuery[[#This Row],[Indirizzo di posta elettronica]]="",0,1)</f>
        <v>1</v>
      </c>
      <c r="K137">
        <f t="shared" si="2"/>
        <v>1</v>
      </c>
      <c r="L137" s="4">
        <f>AVERAGE(Strutture_wQuery[Prezzo Medio])</f>
        <v>73.731808731808727</v>
      </c>
      <c r="M137">
        <v>1</v>
      </c>
    </row>
    <row r="138" spans="1:13" x14ac:dyDescent="0.2">
      <c r="A138" t="s">
        <v>37</v>
      </c>
      <c r="B138" t="s">
        <v>470</v>
      </c>
      <c r="C138" t="s">
        <v>471</v>
      </c>
      <c r="D138" t="s">
        <v>316</v>
      </c>
      <c r="E138" t="s">
        <v>316</v>
      </c>
      <c r="F138" t="s">
        <v>17</v>
      </c>
      <c r="G138" t="s">
        <v>17</v>
      </c>
      <c r="H138">
        <v>64</v>
      </c>
      <c r="I138">
        <f>IF(Strutture_wQuery[[#This Row],[Indirizzo internet]]="",0,1)</f>
        <v>0</v>
      </c>
      <c r="J138">
        <f>IF(Strutture_wQuery[[#This Row],[Indirizzo di posta elettronica]]="",0,1)</f>
        <v>0</v>
      </c>
      <c r="K138">
        <f t="shared" si="2"/>
        <v>0</v>
      </c>
      <c r="L138" s="4">
        <f>AVERAGE(Strutture_wQuery[Prezzo Medio])</f>
        <v>73.731808731808727</v>
      </c>
      <c r="M138">
        <v>1</v>
      </c>
    </row>
    <row r="139" spans="1:13" x14ac:dyDescent="0.2">
      <c r="A139" t="s">
        <v>37</v>
      </c>
      <c r="B139" t="s">
        <v>472</v>
      </c>
      <c r="C139" t="s">
        <v>473</v>
      </c>
      <c r="D139" t="s">
        <v>316</v>
      </c>
      <c r="E139" t="s">
        <v>316</v>
      </c>
      <c r="F139" t="s">
        <v>474</v>
      </c>
      <c r="G139" t="s">
        <v>475</v>
      </c>
      <c r="H139">
        <v>64</v>
      </c>
      <c r="I139">
        <f>IF(Strutture_wQuery[[#This Row],[Indirizzo internet]]="",0,1)</f>
        <v>1</v>
      </c>
      <c r="J139">
        <f>IF(Strutture_wQuery[[#This Row],[Indirizzo di posta elettronica]]="",0,1)</f>
        <v>1</v>
      </c>
      <c r="K139">
        <f t="shared" si="2"/>
        <v>1</v>
      </c>
      <c r="L139" s="4">
        <f>AVERAGE(Strutture_wQuery[Prezzo Medio])</f>
        <v>73.731808731808727</v>
      </c>
      <c r="M139">
        <v>1</v>
      </c>
    </row>
    <row r="140" spans="1:13" x14ac:dyDescent="0.2">
      <c r="A140" t="s">
        <v>7</v>
      </c>
      <c r="B140" t="s">
        <v>476</v>
      </c>
      <c r="C140" t="s">
        <v>477</v>
      </c>
      <c r="D140" t="s">
        <v>316</v>
      </c>
      <c r="E140" t="s">
        <v>316</v>
      </c>
      <c r="F140" t="s">
        <v>17</v>
      </c>
      <c r="G140" t="s">
        <v>478</v>
      </c>
      <c r="H140">
        <v>64</v>
      </c>
      <c r="I140">
        <f>IF(Strutture_wQuery[[#This Row],[Indirizzo internet]]="",0,1)</f>
        <v>0</v>
      </c>
      <c r="J140">
        <f>IF(Strutture_wQuery[[#This Row],[Indirizzo di posta elettronica]]="",0,1)</f>
        <v>1</v>
      </c>
      <c r="K140">
        <f t="shared" si="2"/>
        <v>0</v>
      </c>
      <c r="L140" s="4">
        <f>AVERAGE(Strutture_wQuery[Prezzo Medio])</f>
        <v>73.731808731808727</v>
      </c>
      <c r="M140">
        <v>1</v>
      </c>
    </row>
    <row r="141" spans="1:13" x14ac:dyDescent="0.2">
      <c r="A141" t="s">
        <v>31</v>
      </c>
      <c r="B141" t="s">
        <v>479</v>
      </c>
      <c r="C141" t="s">
        <v>480</v>
      </c>
      <c r="D141" t="s">
        <v>316</v>
      </c>
      <c r="E141" t="s">
        <v>316</v>
      </c>
      <c r="F141" t="s">
        <v>481</v>
      </c>
      <c r="G141" t="s">
        <v>482</v>
      </c>
      <c r="H141">
        <v>64</v>
      </c>
      <c r="I141">
        <f>IF(Strutture_wQuery[[#This Row],[Indirizzo internet]]="",0,1)</f>
        <v>1</v>
      </c>
      <c r="J141">
        <f>IF(Strutture_wQuery[[#This Row],[Indirizzo di posta elettronica]]="",0,1)</f>
        <v>1</v>
      </c>
      <c r="K141">
        <f t="shared" si="2"/>
        <v>1</v>
      </c>
      <c r="L141" s="4">
        <f>AVERAGE(Strutture_wQuery[Prezzo Medio])</f>
        <v>73.731808731808727</v>
      </c>
      <c r="M141">
        <v>1</v>
      </c>
    </row>
    <row r="142" spans="1:13" x14ac:dyDescent="0.2">
      <c r="A142" t="s">
        <v>31</v>
      </c>
      <c r="B142" t="s">
        <v>483</v>
      </c>
      <c r="C142" t="s">
        <v>484</v>
      </c>
      <c r="D142" t="s">
        <v>316</v>
      </c>
      <c r="E142" t="s">
        <v>316</v>
      </c>
      <c r="F142" t="s">
        <v>17</v>
      </c>
      <c r="G142" t="s">
        <v>485</v>
      </c>
      <c r="H142">
        <v>64</v>
      </c>
      <c r="I142">
        <f>IF(Strutture_wQuery[[#This Row],[Indirizzo internet]]="",0,1)</f>
        <v>0</v>
      </c>
      <c r="J142">
        <f>IF(Strutture_wQuery[[#This Row],[Indirizzo di posta elettronica]]="",0,1)</f>
        <v>1</v>
      </c>
      <c r="K142">
        <f t="shared" si="2"/>
        <v>0</v>
      </c>
      <c r="L142" s="4">
        <f>AVERAGE(Strutture_wQuery[Prezzo Medio])</f>
        <v>73.731808731808727</v>
      </c>
      <c r="M142">
        <v>1</v>
      </c>
    </row>
    <row r="143" spans="1:13" x14ac:dyDescent="0.2">
      <c r="A143" t="s">
        <v>37</v>
      </c>
      <c r="B143" t="s">
        <v>486</v>
      </c>
      <c r="C143" t="s">
        <v>487</v>
      </c>
      <c r="D143" t="s">
        <v>316</v>
      </c>
      <c r="E143" t="s">
        <v>316</v>
      </c>
      <c r="F143" t="s">
        <v>17</v>
      </c>
      <c r="G143" t="s">
        <v>17</v>
      </c>
      <c r="H143">
        <v>64</v>
      </c>
      <c r="I143">
        <f>IF(Strutture_wQuery[[#This Row],[Indirizzo internet]]="",0,1)</f>
        <v>0</v>
      </c>
      <c r="J143">
        <f>IF(Strutture_wQuery[[#This Row],[Indirizzo di posta elettronica]]="",0,1)</f>
        <v>0</v>
      </c>
      <c r="K143">
        <f t="shared" si="2"/>
        <v>0</v>
      </c>
      <c r="L143" s="4">
        <f>AVERAGE(Strutture_wQuery[Prezzo Medio])</f>
        <v>73.731808731808727</v>
      </c>
      <c r="M143">
        <v>1</v>
      </c>
    </row>
    <row r="144" spans="1:13" x14ac:dyDescent="0.2">
      <c r="A144" t="s">
        <v>37</v>
      </c>
      <c r="B144" t="s">
        <v>488</v>
      </c>
      <c r="C144" t="s">
        <v>489</v>
      </c>
      <c r="D144" t="s">
        <v>316</v>
      </c>
      <c r="E144" t="s">
        <v>316</v>
      </c>
      <c r="F144" t="s">
        <v>17</v>
      </c>
      <c r="G144" t="s">
        <v>17</v>
      </c>
      <c r="H144">
        <v>64</v>
      </c>
      <c r="I144">
        <f>IF(Strutture_wQuery[[#This Row],[Indirizzo internet]]="",0,1)</f>
        <v>0</v>
      </c>
      <c r="J144">
        <f>IF(Strutture_wQuery[[#This Row],[Indirizzo di posta elettronica]]="",0,1)</f>
        <v>0</v>
      </c>
      <c r="K144">
        <f t="shared" si="2"/>
        <v>0</v>
      </c>
      <c r="L144" s="4">
        <f>AVERAGE(Strutture_wQuery[Prezzo Medio])</f>
        <v>73.731808731808727</v>
      </c>
      <c r="M144">
        <v>1</v>
      </c>
    </row>
    <row r="145" spans="1:13" x14ac:dyDescent="0.2">
      <c r="A145" t="s">
        <v>83</v>
      </c>
      <c r="B145" t="s">
        <v>490</v>
      </c>
      <c r="C145" t="s">
        <v>467</v>
      </c>
      <c r="D145" t="s">
        <v>316</v>
      </c>
      <c r="E145" t="s">
        <v>316</v>
      </c>
      <c r="F145" t="s">
        <v>468</v>
      </c>
      <c r="G145" t="s">
        <v>469</v>
      </c>
      <c r="H145">
        <v>64</v>
      </c>
      <c r="I145">
        <f>IF(Strutture_wQuery[[#This Row],[Indirizzo internet]]="",0,1)</f>
        <v>1</v>
      </c>
      <c r="J145">
        <f>IF(Strutture_wQuery[[#This Row],[Indirizzo di posta elettronica]]="",0,1)</f>
        <v>1</v>
      </c>
      <c r="K145">
        <f t="shared" si="2"/>
        <v>1</v>
      </c>
      <c r="L145" s="4">
        <f>AVERAGE(Strutture_wQuery[Prezzo Medio])</f>
        <v>73.731808731808727</v>
      </c>
      <c r="M145">
        <v>1</v>
      </c>
    </row>
    <row r="146" spans="1:13" x14ac:dyDescent="0.2">
      <c r="A146" t="s">
        <v>7</v>
      </c>
      <c r="B146" t="s">
        <v>491</v>
      </c>
      <c r="C146" t="s">
        <v>492</v>
      </c>
      <c r="D146" t="s">
        <v>316</v>
      </c>
      <c r="E146" t="s">
        <v>316</v>
      </c>
      <c r="F146" t="s">
        <v>17</v>
      </c>
      <c r="G146" t="s">
        <v>493</v>
      </c>
      <c r="H146">
        <v>64</v>
      </c>
      <c r="I146">
        <f>IF(Strutture_wQuery[[#This Row],[Indirizzo internet]]="",0,1)</f>
        <v>0</v>
      </c>
      <c r="J146">
        <f>IF(Strutture_wQuery[[#This Row],[Indirizzo di posta elettronica]]="",0,1)</f>
        <v>1</v>
      </c>
      <c r="K146">
        <f t="shared" si="2"/>
        <v>0</v>
      </c>
      <c r="L146" s="4">
        <f>AVERAGE(Strutture_wQuery[Prezzo Medio])</f>
        <v>73.731808731808727</v>
      </c>
      <c r="M146">
        <v>1</v>
      </c>
    </row>
    <row r="147" spans="1:13" x14ac:dyDescent="0.2">
      <c r="A147" t="s">
        <v>83</v>
      </c>
      <c r="B147" t="s">
        <v>494</v>
      </c>
      <c r="C147" t="s">
        <v>495</v>
      </c>
      <c r="D147" t="s">
        <v>316</v>
      </c>
      <c r="E147" t="s">
        <v>316</v>
      </c>
      <c r="F147" t="s">
        <v>17</v>
      </c>
      <c r="G147" t="s">
        <v>17</v>
      </c>
      <c r="H147">
        <v>64</v>
      </c>
      <c r="I147">
        <f>IF(Strutture_wQuery[[#This Row],[Indirizzo internet]]="",0,1)</f>
        <v>0</v>
      </c>
      <c r="J147">
        <f>IF(Strutture_wQuery[[#This Row],[Indirizzo di posta elettronica]]="",0,1)</f>
        <v>0</v>
      </c>
      <c r="K147">
        <f t="shared" si="2"/>
        <v>0</v>
      </c>
      <c r="L147" s="4">
        <f>AVERAGE(Strutture_wQuery[Prezzo Medio])</f>
        <v>73.731808731808727</v>
      </c>
      <c r="M147">
        <v>1</v>
      </c>
    </row>
    <row r="148" spans="1:13" x14ac:dyDescent="0.2">
      <c r="A148" t="s">
        <v>37</v>
      </c>
      <c r="B148" t="s">
        <v>496</v>
      </c>
      <c r="C148" t="s">
        <v>17</v>
      </c>
      <c r="D148" t="s">
        <v>316</v>
      </c>
      <c r="E148" t="s">
        <v>497</v>
      </c>
      <c r="F148" t="s">
        <v>498</v>
      </c>
      <c r="G148" t="s">
        <v>499</v>
      </c>
      <c r="H148">
        <v>64</v>
      </c>
      <c r="I148">
        <f>IF(Strutture_wQuery[[#This Row],[Indirizzo internet]]="",0,1)</f>
        <v>1</v>
      </c>
      <c r="J148">
        <f>IF(Strutture_wQuery[[#This Row],[Indirizzo di posta elettronica]]="",0,1)</f>
        <v>1</v>
      </c>
      <c r="K148">
        <f t="shared" si="2"/>
        <v>1</v>
      </c>
      <c r="L148" s="4">
        <f>AVERAGE(Strutture_wQuery[Prezzo Medio])</f>
        <v>73.731808731808727</v>
      </c>
      <c r="M148">
        <v>1</v>
      </c>
    </row>
    <row r="149" spans="1:13" x14ac:dyDescent="0.2">
      <c r="A149" t="s">
        <v>83</v>
      </c>
      <c r="B149" t="s">
        <v>500</v>
      </c>
      <c r="C149" t="s">
        <v>501</v>
      </c>
      <c r="D149" t="s">
        <v>316</v>
      </c>
      <c r="E149" t="s">
        <v>316</v>
      </c>
      <c r="F149" t="s">
        <v>502</v>
      </c>
      <c r="G149" t="s">
        <v>503</v>
      </c>
      <c r="H149">
        <v>64</v>
      </c>
      <c r="I149">
        <f>IF(Strutture_wQuery[[#This Row],[Indirizzo internet]]="",0,1)</f>
        <v>1</v>
      </c>
      <c r="J149">
        <f>IF(Strutture_wQuery[[#This Row],[Indirizzo di posta elettronica]]="",0,1)</f>
        <v>1</v>
      </c>
      <c r="K149">
        <f t="shared" si="2"/>
        <v>1</v>
      </c>
      <c r="L149" s="4">
        <f>AVERAGE(Strutture_wQuery[Prezzo Medio])</f>
        <v>73.731808731808727</v>
      </c>
      <c r="M149">
        <v>1</v>
      </c>
    </row>
    <row r="150" spans="1:13" x14ac:dyDescent="0.2">
      <c r="A150" t="s">
        <v>31</v>
      </c>
      <c r="B150" t="s">
        <v>504</v>
      </c>
      <c r="C150" t="s">
        <v>505</v>
      </c>
      <c r="D150" t="s">
        <v>316</v>
      </c>
      <c r="E150" t="s">
        <v>19477</v>
      </c>
      <c r="F150" t="s">
        <v>17</v>
      </c>
      <c r="G150" t="s">
        <v>506</v>
      </c>
      <c r="H150">
        <v>64</v>
      </c>
      <c r="I150">
        <f>IF(Strutture_wQuery[[#This Row],[Indirizzo internet]]="",0,1)</f>
        <v>0</v>
      </c>
      <c r="J150">
        <f>IF(Strutture_wQuery[[#This Row],[Indirizzo di posta elettronica]]="",0,1)</f>
        <v>1</v>
      </c>
      <c r="K150">
        <f t="shared" si="2"/>
        <v>0</v>
      </c>
      <c r="L150" s="4">
        <f>AVERAGE(Strutture_wQuery[Prezzo Medio])</f>
        <v>73.731808731808727</v>
      </c>
      <c r="M150">
        <v>1</v>
      </c>
    </row>
    <row r="151" spans="1:13" x14ac:dyDescent="0.2">
      <c r="A151" t="s">
        <v>37</v>
      </c>
      <c r="B151" t="s">
        <v>507</v>
      </c>
      <c r="C151" t="s">
        <v>508</v>
      </c>
      <c r="D151" t="s">
        <v>316</v>
      </c>
      <c r="E151" t="s">
        <v>19477</v>
      </c>
      <c r="F151" t="s">
        <v>17</v>
      </c>
      <c r="G151" t="s">
        <v>509</v>
      </c>
      <c r="H151">
        <v>64</v>
      </c>
      <c r="I151">
        <f>IF(Strutture_wQuery[[#This Row],[Indirizzo internet]]="",0,1)</f>
        <v>0</v>
      </c>
      <c r="J151">
        <f>IF(Strutture_wQuery[[#This Row],[Indirizzo di posta elettronica]]="",0,1)</f>
        <v>1</v>
      </c>
      <c r="K151">
        <f t="shared" si="2"/>
        <v>0</v>
      </c>
      <c r="L151" s="4">
        <f>AVERAGE(Strutture_wQuery[Prezzo Medio])</f>
        <v>73.731808731808727</v>
      </c>
      <c r="M151">
        <v>1</v>
      </c>
    </row>
    <row r="152" spans="1:13" x14ac:dyDescent="0.2">
      <c r="A152" t="s">
        <v>13</v>
      </c>
      <c r="B152" t="s">
        <v>510</v>
      </c>
      <c r="C152" t="s">
        <v>511</v>
      </c>
      <c r="D152" t="s">
        <v>316</v>
      </c>
      <c r="E152" t="s">
        <v>512</v>
      </c>
      <c r="F152" t="s">
        <v>513</v>
      </c>
      <c r="G152" t="s">
        <v>514</v>
      </c>
      <c r="H152">
        <v>64</v>
      </c>
      <c r="I152">
        <f>IF(Strutture_wQuery[[#This Row],[Indirizzo internet]]="",0,1)</f>
        <v>1</v>
      </c>
      <c r="J152">
        <f>IF(Strutture_wQuery[[#This Row],[Indirizzo di posta elettronica]]="",0,1)</f>
        <v>1</v>
      </c>
      <c r="K152">
        <f t="shared" si="2"/>
        <v>1</v>
      </c>
      <c r="L152" s="4">
        <f>AVERAGE(Strutture_wQuery[Prezzo Medio])</f>
        <v>73.731808731808727</v>
      </c>
      <c r="M152">
        <v>1</v>
      </c>
    </row>
    <row r="153" spans="1:13" x14ac:dyDescent="0.2">
      <c r="A153" t="s">
        <v>13</v>
      </c>
      <c r="B153" t="s">
        <v>515</v>
      </c>
      <c r="C153" t="s">
        <v>516</v>
      </c>
      <c r="D153" t="s">
        <v>316</v>
      </c>
      <c r="E153" t="s">
        <v>517</v>
      </c>
      <c r="F153" t="s">
        <v>518</v>
      </c>
      <c r="G153" t="s">
        <v>519</v>
      </c>
      <c r="H153">
        <v>64</v>
      </c>
      <c r="I153">
        <f>IF(Strutture_wQuery[[#This Row],[Indirizzo internet]]="",0,1)</f>
        <v>1</v>
      </c>
      <c r="J153">
        <f>IF(Strutture_wQuery[[#This Row],[Indirizzo di posta elettronica]]="",0,1)</f>
        <v>1</v>
      </c>
      <c r="K153">
        <f t="shared" si="2"/>
        <v>1</v>
      </c>
      <c r="L153" s="4">
        <f>AVERAGE(Strutture_wQuery[Prezzo Medio])</f>
        <v>73.731808731808727</v>
      </c>
      <c r="M153">
        <v>1</v>
      </c>
    </row>
    <row r="154" spans="1:13" x14ac:dyDescent="0.2">
      <c r="A154" t="s">
        <v>13</v>
      </c>
      <c r="B154" t="s">
        <v>520</v>
      </c>
      <c r="C154" t="s">
        <v>521</v>
      </c>
      <c r="D154" t="s">
        <v>316</v>
      </c>
      <c r="E154" t="s">
        <v>522</v>
      </c>
      <c r="F154" t="s">
        <v>17</v>
      </c>
      <c r="G154" t="s">
        <v>523</v>
      </c>
      <c r="H154">
        <v>64</v>
      </c>
      <c r="I154">
        <f>IF(Strutture_wQuery[[#This Row],[Indirizzo internet]]="",0,1)</f>
        <v>0</v>
      </c>
      <c r="J154">
        <f>IF(Strutture_wQuery[[#This Row],[Indirizzo di posta elettronica]]="",0,1)</f>
        <v>1</v>
      </c>
      <c r="K154">
        <f t="shared" si="2"/>
        <v>0</v>
      </c>
      <c r="L154" s="4">
        <f>AVERAGE(Strutture_wQuery[Prezzo Medio])</f>
        <v>73.731808731808727</v>
      </c>
      <c r="M154">
        <v>1</v>
      </c>
    </row>
    <row r="155" spans="1:13" x14ac:dyDescent="0.2">
      <c r="A155" t="s">
        <v>13</v>
      </c>
      <c r="B155" t="s">
        <v>524</v>
      </c>
      <c r="C155" t="s">
        <v>17</v>
      </c>
      <c r="D155" t="s">
        <v>316</v>
      </c>
      <c r="E155" t="s">
        <v>19477</v>
      </c>
      <c r="F155" t="s">
        <v>17</v>
      </c>
      <c r="G155" t="s">
        <v>525</v>
      </c>
      <c r="H155">
        <v>64</v>
      </c>
      <c r="I155">
        <f>IF(Strutture_wQuery[[#This Row],[Indirizzo internet]]="",0,1)</f>
        <v>0</v>
      </c>
      <c r="J155">
        <f>IF(Strutture_wQuery[[#This Row],[Indirizzo di posta elettronica]]="",0,1)</f>
        <v>1</v>
      </c>
      <c r="K155">
        <f t="shared" si="2"/>
        <v>0</v>
      </c>
      <c r="L155" s="4">
        <f>AVERAGE(Strutture_wQuery[Prezzo Medio])</f>
        <v>73.731808731808727</v>
      </c>
      <c r="M155">
        <v>1</v>
      </c>
    </row>
    <row r="156" spans="1:13" x14ac:dyDescent="0.2">
      <c r="A156" t="s">
        <v>37</v>
      </c>
      <c r="B156" t="s">
        <v>526</v>
      </c>
      <c r="C156" t="s">
        <v>527</v>
      </c>
      <c r="D156" t="s">
        <v>316</v>
      </c>
      <c r="E156" t="s">
        <v>19477</v>
      </c>
      <c r="F156" t="s">
        <v>386</v>
      </c>
      <c r="G156" t="s">
        <v>387</v>
      </c>
      <c r="H156">
        <v>64</v>
      </c>
      <c r="I156">
        <f>IF(Strutture_wQuery[[#This Row],[Indirizzo internet]]="",0,1)</f>
        <v>1</v>
      </c>
      <c r="J156">
        <f>IF(Strutture_wQuery[[#This Row],[Indirizzo di posta elettronica]]="",0,1)</f>
        <v>1</v>
      </c>
      <c r="K156">
        <f t="shared" si="2"/>
        <v>1</v>
      </c>
      <c r="L156" s="4">
        <f>AVERAGE(Strutture_wQuery[Prezzo Medio])</f>
        <v>73.731808731808727</v>
      </c>
      <c r="M156">
        <v>1</v>
      </c>
    </row>
    <row r="157" spans="1:13" x14ac:dyDescent="0.2">
      <c r="A157" t="s">
        <v>13</v>
      </c>
      <c r="B157" t="s">
        <v>528</v>
      </c>
      <c r="C157" t="s">
        <v>17</v>
      </c>
      <c r="D157" t="s">
        <v>316</v>
      </c>
      <c r="E157" t="s">
        <v>529</v>
      </c>
      <c r="F157" t="s">
        <v>530</v>
      </c>
      <c r="G157" t="s">
        <v>531</v>
      </c>
      <c r="H157">
        <v>64</v>
      </c>
      <c r="I157">
        <f>IF(Strutture_wQuery[[#This Row],[Indirizzo internet]]="",0,1)</f>
        <v>1</v>
      </c>
      <c r="J157">
        <f>IF(Strutture_wQuery[[#This Row],[Indirizzo di posta elettronica]]="",0,1)</f>
        <v>1</v>
      </c>
      <c r="K157">
        <f t="shared" si="2"/>
        <v>1</v>
      </c>
      <c r="L157" s="4">
        <f>AVERAGE(Strutture_wQuery[Prezzo Medio])</f>
        <v>73.731808731808727</v>
      </c>
      <c r="M157">
        <v>1</v>
      </c>
    </row>
    <row r="158" spans="1:13" x14ac:dyDescent="0.2">
      <c r="A158" t="s">
        <v>37</v>
      </c>
      <c r="B158" t="s">
        <v>532</v>
      </c>
      <c r="C158" t="s">
        <v>533</v>
      </c>
      <c r="D158" t="s">
        <v>534</v>
      </c>
      <c r="E158" t="s">
        <v>535</v>
      </c>
      <c r="F158" t="s">
        <v>536</v>
      </c>
      <c r="G158" t="s">
        <v>537</v>
      </c>
      <c r="H158">
        <v>106</v>
      </c>
      <c r="I158">
        <f>IF(Strutture_wQuery[[#This Row],[Indirizzo internet]]="",0,1)</f>
        <v>1</v>
      </c>
      <c r="J158">
        <f>IF(Strutture_wQuery[[#This Row],[Indirizzo di posta elettronica]]="",0,1)</f>
        <v>1</v>
      </c>
      <c r="K158">
        <f t="shared" si="2"/>
        <v>1</v>
      </c>
      <c r="L158" s="4">
        <f>AVERAGE(Strutture_wQuery[Prezzo Medio])</f>
        <v>73.731808731808727</v>
      </c>
      <c r="M158">
        <v>1</v>
      </c>
    </row>
    <row r="159" spans="1:13" x14ac:dyDescent="0.2">
      <c r="A159" t="s">
        <v>13</v>
      </c>
      <c r="B159" t="s">
        <v>538</v>
      </c>
      <c r="C159" t="s">
        <v>539</v>
      </c>
      <c r="D159" t="s">
        <v>534</v>
      </c>
      <c r="E159" t="s">
        <v>540</v>
      </c>
      <c r="F159" t="s">
        <v>541</v>
      </c>
      <c r="G159" t="s">
        <v>542</v>
      </c>
      <c r="H159">
        <v>106</v>
      </c>
      <c r="I159">
        <f>IF(Strutture_wQuery[[#This Row],[Indirizzo internet]]="",0,1)</f>
        <v>1</v>
      </c>
      <c r="J159">
        <f>IF(Strutture_wQuery[[#This Row],[Indirizzo di posta elettronica]]="",0,1)</f>
        <v>1</v>
      </c>
      <c r="K159">
        <f t="shared" si="2"/>
        <v>1</v>
      </c>
      <c r="L159" s="4">
        <f>AVERAGE(Strutture_wQuery[Prezzo Medio])</f>
        <v>73.731808731808727</v>
      </c>
      <c r="M159">
        <v>1</v>
      </c>
    </row>
    <row r="160" spans="1:13" x14ac:dyDescent="0.2">
      <c r="A160" t="s">
        <v>31</v>
      </c>
      <c r="B160" t="s">
        <v>543</v>
      </c>
      <c r="C160" t="s">
        <v>544</v>
      </c>
      <c r="D160" t="s">
        <v>534</v>
      </c>
      <c r="E160" t="s">
        <v>545</v>
      </c>
      <c r="F160" t="s">
        <v>546</v>
      </c>
      <c r="G160" t="s">
        <v>547</v>
      </c>
      <c r="H160">
        <v>106</v>
      </c>
      <c r="I160">
        <f>IF(Strutture_wQuery[[#This Row],[Indirizzo internet]]="",0,1)</f>
        <v>1</v>
      </c>
      <c r="J160">
        <f>IF(Strutture_wQuery[[#This Row],[Indirizzo di posta elettronica]]="",0,1)</f>
        <v>1</v>
      </c>
      <c r="K160">
        <f t="shared" si="2"/>
        <v>1</v>
      </c>
      <c r="L160" s="4">
        <f>AVERAGE(Strutture_wQuery[Prezzo Medio])</f>
        <v>73.731808731808727</v>
      </c>
      <c r="M160">
        <v>1</v>
      </c>
    </row>
    <row r="161" spans="1:13" x14ac:dyDescent="0.2">
      <c r="A161" t="s">
        <v>7</v>
      </c>
      <c r="B161" t="s">
        <v>548</v>
      </c>
      <c r="C161" t="s">
        <v>544</v>
      </c>
      <c r="D161" t="s">
        <v>534</v>
      </c>
      <c r="E161" t="s">
        <v>545</v>
      </c>
      <c r="F161" t="s">
        <v>546</v>
      </c>
      <c r="G161" t="s">
        <v>547</v>
      </c>
      <c r="H161">
        <v>106</v>
      </c>
      <c r="I161">
        <f>IF(Strutture_wQuery[[#This Row],[Indirizzo internet]]="",0,1)</f>
        <v>1</v>
      </c>
      <c r="J161">
        <f>IF(Strutture_wQuery[[#This Row],[Indirizzo di posta elettronica]]="",0,1)</f>
        <v>1</v>
      </c>
      <c r="K161">
        <f t="shared" si="2"/>
        <v>1</v>
      </c>
      <c r="L161" s="4">
        <f>AVERAGE(Strutture_wQuery[Prezzo Medio])</f>
        <v>73.731808731808727</v>
      </c>
      <c r="M161">
        <v>1</v>
      </c>
    </row>
    <row r="162" spans="1:13" x14ac:dyDescent="0.2">
      <c r="A162" t="s">
        <v>37</v>
      </c>
      <c r="B162" t="s">
        <v>549</v>
      </c>
      <c r="C162" t="s">
        <v>550</v>
      </c>
      <c r="D162" t="s">
        <v>534</v>
      </c>
      <c r="E162" t="s">
        <v>534</v>
      </c>
      <c r="F162" t="s">
        <v>17</v>
      </c>
      <c r="G162" t="s">
        <v>17</v>
      </c>
      <c r="H162">
        <v>106</v>
      </c>
      <c r="I162">
        <f>IF(Strutture_wQuery[[#This Row],[Indirizzo internet]]="",0,1)</f>
        <v>0</v>
      </c>
      <c r="J162">
        <f>IF(Strutture_wQuery[[#This Row],[Indirizzo di posta elettronica]]="",0,1)</f>
        <v>0</v>
      </c>
      <c r="K162">
        <f t="shared" si="2"/>
        <v>0</v>
      </c>
      <c r="L162" s="4">
        <f>AVERAGE(Strutture_wQuery[Prezzo Medio])</f>
        <v>73.731808731808727</v>
      </c>
      <c r="M162">
        <v>1</v>
      </c>
    </row>
    <row r="163" spans="1:13" x14ac:dyDescent="0.2">
      <c r="A163" t="s">
        <v>22</v>
      </c>
      <c r="B163" t="s">
        <v>551</v>
      </c>
      <c r="C163" t="s">
        <v>552</v>
      </c>
      <c r="D163" t="s">
        <v>534</v>
      </c>
      <c r="E163" t="s">
        <v>534</v>
      </c>
      <c r="F163" t="s">
        <v>553</v>
      </c>
      <c r="G163" t="s">
        <v>554</v>
      </c>
      <c r="H163">
        <v>106</v>
      </c>
      <c r="I163">
        <f>IF(Strutture_wQuery[[#This Row],[Indirizzo internet]]="",0,1)</f>
        <v>1</v>
      </c>
      <c r="J163">
        <f>IF(Strutture_wQuery[[#This Row],[Indirizzo di posta elettronica]]="",0,1)</f>
        <v>1</v>
      </c>
      <c r="K163">
        <f t="shared" si="2"/>
        <v>1</v>
      </c>
      <c r="L163" s="4">
        <f>AVERAGE(Strutture_wQuery[Prezzo Medio])</f>
        <v>73.731808731808727</v>
      </c>
      <c r="M163">
        <v>1</v>
      </c>
    </row>
    <row r="164" spans="1:13" x14ac:dyDescent="0.2">
      <c r="A164" t="s">
        <v>186</v>
      </c>
      <c r="B164" t="s">
        <v>555</v>
      </c>
      <c r="C164" t="s">
        <v>556</v>
      </c>
      <c r="D164" t="s">
        <v>534</v>
      </c>
      <c r="E164" t="s">
        <v>534</v>
      </c>
      <c r="F164" t="s">
        <v>557</v>
      </c>
      <c r="G164" t="s">
        <v>558</v>
      </c>
      <c r="H164">
        <v>106</v>
      </c>
      <c r="I164">
        <f>IF(Strutture_wQuery[[#This Row],[Indirizzo internet]]="",0,1)</f>
        <v>1</v>
      </c>
      <c r="J164">
        <f>IF(Strutture_wQuery[[#This Row],[Indirizzo di posta elettronica]]="",0,1)</f>
        <v>1</v>
      </c>
      <c r="K164">
        <f t="shared" si="2"/>
        <v>1</v>
      </c>
      <c r="L164" s="4">
        <f>AVERAGE(Strutture_wQuery[Prezzo Medio])</f>
        <v>73.731808731808727</v>
      </c>
      <c r="M164">
        <v>1</v>
      </c>
    </row>
    <row r="165" spans="1:13" x14ac:dyDescent="0.2">
      <c r="A165" t="s">
        <v>22</v>
      </c>
      <c r="B165" t="s">
        <v>559</v>
      </c>
      <c r="C165" t="s">
        <v>560</v>
      </c>
      <c r="D165" t="s">
        <v>534</v>
      </c>
      <c r="E165" t="s">
        <v>561</v>
      </c>
      <c r="F165" t="s">
        <v>17</v>
      </c>
      <c r="G165" t="s">
        <v>558</v>
      </c>
      <c r="H165">
        <v>106</v>
      </c>
      <c r="I165">
        <f>IF(Strutture_wQuery[[#This Row],[Indirizzo internet]]="",0,1)</f>
        <v>0</v>
      </c>
      <c r="J165">
        <f>IF(Strutture_wQuery[[#This Row],[Indirizzo di posta elettronica]]="",0,1)</f>
        <v>1</v>
      </c>
      <c r="K165">
        <f t="shared" si="2"/>
        <v>0</v>
      </c>
      <c r="L165" s="4">
        <f>AVERAGE(Strutture_wQuery[Prezzo Medio])</f>
        <v>73.731808731808727</v>
      </c>
      <c r="M165">
        <v>1</v>
      </c>
    </row>
    <row r="166" spans="1:13" x14ac:dyDescent="0.2">
      <c r="A166" t="s">
        <v>7</v>
      </c>
      <c r="B166" t="s">
        <v>562</v>
      </c>
      <c r="C166" t="s">
        <v>563</v>
      </c>
      <c r="D166" t="s">
        <v>534</v>
      </c>
      <c r="E166" t="s">
        <v>564</v>
      </c>
      <c r="F166" t="s">
        <v>565</v>
      </c>
      <c r="G166" t="s">
        <v>566</v>
      </c>
      <c r="H166">
        <v>106</v>
      </c>
      <c r="I166">
        <f>IF(Strutture_wQuery[[#This Row],[Indirizzo internet]]="",0,1)</f>
        <v>1</v>
      </c>
      <c r="J166">
        <f>IF(Strutture_wQuery[[#This Row],[Indirizzo di posta elettronica]]="",0,1)</f>
        <v>1</v>
      </c>
      <c r="K166">
        <f t="shared" si="2"/>
        <v>1</v>
      </c>
      <c r="L166" s="4">
        <f>AVERAGE(Strutture_wQuery[Prezzo Medio])</f>
        <v>73.731808731808727</v>
      </c>
      <c r="M166">
        <v>1</v>
      </c>
    </row>
    <row r="167" spans="1:13" x14ac:dyDescent="0.2">
      <c r="A167" t="s">
        <v>31</v>
      </c>
      <c r="B167" t="s">
        <v>567</v>
      </c>
      <c r="C167" t="s">
        <v>568</v>
      </c>
      <c r="D167" t="s">
        <v>534</v>
      </c>
      <c r="E167" t="s">
        <v>19477</v>
      </c>
      <c r="F167" t="s">
        <v>17</v>
      </c>
      <c r="G167" t="s">
        <v>569</v>
      </c>
      <c r="H167">
        <v>106</v>
      </c>
      <c r="I167">
        <f>IF(Strutture_wQuery[[#This Row],[Indirizzo internet]]="",0,1)</f>
        <v>0</v>
      </c>
      <c r="J167">
        <f>IF(Strutture_wQuery[[#This Row],[Indirizzo di posta elettronica]]="",0,1)</f>
        <v>1</v>
      </c>
      <c r="K167">
        <f t="shared" si="2"/>
        <v>0</v>
      </c>
      <c r="L167" s="4">
        <f>AVERAGE(Strutture_wQuery[Prezzo Medio])</f>
        <v>73.731808731808727</v>
      </c>
      <c r="M167">
        <v>1</v>
      </c>
    </row>
    <row r="168" spans="1:13" x14ac:dyDescent="0.2">
      <c r="A168" t="s">
        <v>570</v>
      </c>
      <c r="B168" t="s">
        <v>571</v>
      </c>
      <c r="C168" t="s">
        <v>572</v>
      </c>
      <c r="D168" t="s">
        <v>534</v>
      </c>
      <c r="E168" t="s">
        <v>573</v>
      </c>
      <c r="F168" t="s">
        <v>574</v>
      </c>
      <c r="G168" t="s">
        <v>575</v>
      </c>
      <c r="H168">
        <v>106</v>
      </c>
      <c r="I168">
        <f>IF(Strutture_wQuery[[#This Row],[Indirizzo internet]]="",0,1)</f>
        <v>1</v>
      </c>
      <c r="J168">
        <f>IF(Strutture_wQuery[[#This Row],[Indirizzo di posta elettronica]]="",0,1)</f>
        <v>1</v>
      </c>
      <c r="K168">
        <f t="shared" si="2"/>
        <v>1</v>
      </c>
      <c r="L168" s="4">
        <f>AVERAGE(Strutture_wQuery[Prezzo Medio])</f>
        <v>73.731808731808727</v>
      </c>
      <c r="M168">
        <v>1</v>
      </c>
    </row>
    <row r="169" spans="1:13" x14ac:dyDescent="0.2">
      <c r="A169" t="s">
        <v>31</v>
      </c>
      <c r="B169" t="s">
        <v>576</v>
      </c>
      <c r="C169" t="s">
        <v>577</v>
      </c>
      <c r="D169" t="s">
        <v>578</v>
      </c>
      <c r="E169" t="s">
        <v>19477</v>
      </c>
      <c r="F169" t="s">
        <v>579</v>
      </c>
      <c r="G169" t="s">
        <v>580</v>
      </c>
      <c r="H169">
        <v>118</v>
      </c>
      <c r="I169">
        <f>IF(Strutture_wQuery[[#This Row],[Indirizzo internet]]="",0,1)</f>
        <v>1</v>
      </c>
      <c r="J169">
        <f>IF(Strutture_wQuery[[#This Row],[Indirizzo di posta elettronica]]="",0,1)</f>
        <v>1</v>
      </c>
      <c r="K169">
        <f t="shared" si="2"/>
        <v>1</v>
      </c>
      <c r="L169" s="4">
        <f>AVERAGE(Strutture_wQuery[Prezzo Medio])</f>
        <v>73.731808731808727</v>
      </c>
      <c r="M169">
        <v>1</v>
      </c>
    </row>
    <row r="170" spans="1:13" x14ac:dyDescent="0.2">
      <c r="A170" t="s">
        <v>83</v>
      </c>
      <c r="B170" t="s">
        <v>581</v>
      </c>
      <c r="C170" t="s">
        <v>582</v>
      </c>
      <c r="D170" t="s">
        <v>578</v>
      </c>
      <c r="E170" t="s">
        <v>578</v>
      </c>
      <c r="F170" t="s">
        <v>583</v>
      </c>
      <c r="G170" t="s">
        <v>584</v>
      </c>
      <c r="H170">
        <v>118</v>
      </c>
      <c r="I170">
        <f>IF(Strutture_wQuery[[#This Row],[Indirizzo internet]]="",0,1)</f>
        <v>1</v>
      </c>
      <c r="J170">
        <f>IF(Strutture_wQuery[[#This Row],[Indirizzo di posta elettronica]]="",0,1)</f>
        <v>1</v>
      </c>
      <c r="K170">
        <f t="shared" si="2"/>
        <v>1</v>
      </c>
      <c r="L170" s="4">
        <f>AVERAGE(Strutture_wQuery[Prezzo Medio])</f>
        <v>73.731808731808727</v>
      </c>
      <c r="M170">
        <v>1</v>
      </c>
    </row>
    <row r="171" spans="1:13" x14ac:dyDescent="0.2">
      <c r="A171" t="s">
        <v>22</v>
      </c>
      <c r="B171" t="s">
        <v>585</v>
      </c>
      <c r="C171" t="s">
        <v>582</v>
      </c>
      <c r="D171" t="s">
        <v>578</v>
      </c>
      <c r="E171" t="s">
        <v>578</v>
      </c>
      <c r="F171" t="s">
        <v>17</v>
      </c>
      <c r="G171" t="s">
        <v>584</v>
      </c>
      <c r="H171">
        <v>118</v>
      </c>
      <c r="I171">
        <f>IF(Strutture_wQuery[[#This Row],[Indirizzo internet]]="",0,1)</f>
        <v>0</v>
      </c>
      <c r="J171">
        <f>IF(Strutture_wQuery[[#This Row],[Indirizzo di posta elettronica]]="",0,1)</f>
        <v>1</v>
      </c>
      <c r="K171">
        <f t="shared" si="2"/>
        <v>0</v>
      </c>
      <c r="L171" s="4">
        <f>AVERAGE(Strutture_wQuery[Prezzo Medio])</f>
        <v>73.731808731808727</v>
      </c>
      <c r="M171">
        <v>1</v>
      </c>
    </row>
    <row r="172" spans="1:13" x14ac:dyDescent="0.2">
      <c r="A172" t="s">
        <v>570</v>
      </c>
      <c r="B172" t="s">
        <v>586</v>
      </c>
      <c r="C172" t="s">
        <v>587</v>
      </c>
      <c r="D172" t="s">
        <v>578</v>
      </c>
      <c r="E172" t="s">
        <v>578</v>
      </c>
      <c r="F172" t="s">
        <v>588</v>
      </c>
      <c r="G172" t="s">
        <v>589</v>
      </c>
      <c r="H172">
        <v>118</v>
      </c>
      <c r="I172">
        <f>IF(Strutture_wQuery[[#This Row],[Indirizzo internet]]="",0,1)</f>
        <v>1</v>
      </c>
      <c r="J172">
        <f>IF(Strutture_wQuery[[#This Row],[Indirizzo di posta elettronica]]="",0,1)</f>
        <v>1</v>
      </c>
      <c r="K172">
        <f t="shared" si="2"/>
        <v>1</v>
      </c>
      <c r="L172" s="4">
        <f>AVERAGE(Strutture_wQuery[Prezzo Medio])</f>
        <v>73.731808731808727</v>
      </c>
      <c r="M172">
        <v>1</v>
      </c>
    </row>
    <row r="173" spans="1:13" x14ac:dyDescent="0.2">
      <c r="A173" t="s">
        <v>83</v>
      </c>
      <c r="B173" t="s">
        <v>590</v>
      </c>
      <c r="C173" t="s">
        <v>591</v>
      </c>
      <c r="D173" t="s">
        <v>578</v>
      </c>
      <c r="E173" t="s">
        <v>578</v>
      </c>
      <c r="F173" t="s">
        <v>592</v>
      </c>
      <c r="G173" t="s">
        <v>593</v>
      </c>
      <c r="H173">
        <v>118</v>
      </c>
      <c r="I173">
        <f>IF(Strutture_wQuery[[#This Row],[Indirizzo internet]]="",0,1)</f>
        <v>1</v>
      </c>
      <c r="J173">
        <f>IF(Strutture_wQuery[[#This Row],[Indirizzo di posta elettronica]]="",0,1)</f>
        <v>1</v>
      </c>
      <c r="K173">
        <f t="shared" si="2"/>
        <v>1</v>
      </c>
      <c r="L173" s="4">
        <f>AVERAGE(Strutture_wQuery[Prezzo Medio])</f>
        <v>73.731808731808727</v>
      </c>
      <c r="M173">
        <v>1</v>
      </c>
    </row>
    <row r="174" spans="1:13" x14ac:dyDescent="0.2">
      <c r="A174" t="s">
        <v>83</v>
      </c>
      <c r="B174" t="s">
        <v>594</v>
      </c>
      <c r="C174" t="s">
        <v>595</v>
      </c>
      <c r="D174" t="s">
        <v>578</v>
      </c>
      <c r="E174" t="s">
        <v>578</v>
      </c>
      <c r="F174" t="s">
        <v>17</v>
      </c>
      <c r="G174" t="s">
        <v>596</v>
      </c>
      <c r="H174">
        <v>118</v>
      </c>
      <c r="I174">
        <f>IF(Strutture_wQuery[[#This Row],[Indirizzo internet]]="",0,1)</f>
        <v>0</v>
      </c>
      <c r="J174">
        <f>IF(Strutture_wQuery[[#This Row],[Indirizzo di posta elettronica]]="",0,1)</f>
        <v>1</v>
      </c>
      <c r="K174">
        <f t="shared" si="2"/>
        <v>0</v>
      </c>
      <c r="L174" s="4">
        <f>AVERAGE(Strutture_wQuery[Prezzo Medio])</f>
        <v>73.731808731808727</v>
      </c>
      <c r="M174">
        <v>1</v>
      </c>
    </row>
    <row r="175" spans="1:13" x14ac:dyDescent="0.2">
      <c r="A175" t="s">
        <v>22</v>
      </c>
      <c r="B175" t="s">
        <v>597</v>
      </c>
      <c r="C175" t="s">
        <v>598</v>
      </c>
      <c r="D175" t="s">
        <v>578</v>
      </c>
      <c r="E175" t="s">
        <v>578</v>
      </c>
      <c r="F175" t="s">
        <v>599</v>
      </c>
      <c r="G175" t="s">
        <v>600</v>
      </c>
      <c r="H175">
        <v>118</v>
      </c>
      <c r="I175">
        <f>IF(Strutture_wQuery[[#This Row],[Indirizzo internet]]="",0,1)</f>
        <v>1</v>
      </c>
      <c r="J175">
        <f>IF(Strutture_wQuery[[#This Row],[Indirizzo di posta elettronica]]="",0,1)</f>
        <v>1</v>
      </c>
      <c r="K175">
        <f t="shared" si="2"/>
        <v>1</v>
      </c>
      <c r="L175" s="4">
        <f>AVERAGE(Strutture_wQuery[Prezzo Medio])</f>
        <v>73.731808731808727</v>
      </c>
      <c r="M175">
        <v>1</v>
      </c>
    </row>
    <row r="176" spans="1:13" x14ac:dyDescent="0.2">
      <c r="A176" t="s">
        <v>22</v>
      </c>
      <c r="B176" t="s">
        <v>601</v>
      </c>
      <c r="C176" t="s">
        <v>602</v>
      </c>
      <c r="D176" t="s">
        <v>578</v>
      </c>
      <c r="E176" t="s">
        <v>578</v>
      </c>
      <c r="F176" t="s">
        <v>603</v>
      </c>
      <c r="G176" t="s">
        <v>604</v>
      </c>
      <c r="H176">
        <v>118</v>
      </c>
      <c r="I176">
        <f>IF(Strutture_wQuery[[#This Row],[Indirizzo internet]]="",0,1)</f>
        <v>1</v>
      </c>
      <c r="J176">
        <f>IF(Strutture_wQuery[[#This Row],[Indirizzo di posta elettronica]]="",0,1)</f>
        <v>1</v>
      </c>
      <c r="K176">
        <f t="shared" si="2"/>
        <v>1</v>
      </c>
      <c r="L176" s="4">
        <f>AVERAGE(Strutture_wQuery[Prezzo Medio])</f>
        <v>73.731808731808727</v>
      </c>
      <c r="M176">
        <v>1</v>
      </c>
    </row>
    <row r="177" spans="1:13" x14ac:dyDescent="0.2">
      <c r="A177" t="s">
        <v>37</v>
      </c>
      <c r="B177" t="s">
        <v>605</v>
      </c>
      <c r="C177" t="s">
        <v>606</v>
      </c>
      <c r="D177" t="s">
        <v>578</v>
      </c>
      <c r="E177" t="s">
        <v>607</v>
      </c>
      <c r="F177" t="s">
        <v>608</v>
      </c>
      <c r="G177" t="s">
        <v>609</v>
      </c>
      <c r="H177">
        <v>118</v>
      </c>
      <c r="I177">
        <f>IF(Strutture_wQuery[[#This Row],[Indirizzo internet]]="",0,1)</f>
        <v>1</v>
      </c>
      <c r="J177">
        <f>IF(Strutture_wQuery[[#This Row],[Indirizzo di posta elettronica]]="",0,1)</f>
        <v>1</v>
      </c>
      <c r="K177">
        <f t="shared" si="2"/>
        <v>1</v>
      </c>
      <c r="L177" s="4">
        <f>AVERAGE(Strutture_wQuery[Prezzo Medio])</f>
        <v>73.731808731808727</v>
      </c>
      <c r="M177">
        <v>1</v>
      </c>
    </row>
    <row r="178" spans="1:13" x14ac:dyDescent="0.2">
      <c r="A178" t="s">
        <v>13</v>
      </c>
      <c r="B178" t="s">
        <v>610</v>
      </c>
      <c r="C178" t="s">
        <v>587</v>
      </c>
      <c r="D178" t="s">
        <v>578</v>
      </c>
      <c r="E178" t="s">
        <v>578</v>
      </c>
      <c r="F178" t="s">
        <v>17</v>
      </c>
      <c r="G178" t="s">
        <v>589</v>
      </c>
      <c r="H178">
        <v>118</v>
      </c>
      <c r="I178">
        <f>IF(Strutture_wQuery[[#This Row],[Indirizzo internet]]="",0,1)</f>
        <v>0</v>
      </c>
      <c r="J178">
        <f>IF(Strutture_wQuery[[#This Row],[Indirizzo di posta elettronica]]="",0,1)</f>
        <v>1</v>
      </c>
      <c r="K178">
        <f t="shared" si="2"/>
        <v>0</v>
      </c>
      <c r="L178" s="4">
        <f>AVERAGE(Strutture_wQuery[Prezzo Medio])</f>
        <v>73.731808731808727</v>
      </c>
      <c r="M178">
        <v>1</v>
      </c>
    </row>
    <row r="179" spans="1:13" x14ac:dyDescent="0.2">
      <c r="A179" t="s">
        <v>13</v>
      </c>
      <c r="B179" t="s">
        <v>611</v>
      </c>
      <c r="C179" t="s">
        <v>587</v>
      </c>
      <c r="D179" t="s">
        <v>578</v>
      </c>
      <c r="E179" t="s">
        <v>578</v>
      </c>
      <c r="F179" t="s">
        <v>17</v>
      </c>
      <c r="G179" t="s">
        <v>589</v>
      </c>
      <c r="H179">
        <v>118</v>
      </c>
      <c r="I179">
        <f>IF(Strutture_wQuery[[#This Row],[Indirizzo internet]]="",0,1)</f>
        <v>0</v>
      </c>
      <c r="J179">
        <f>IF(Strutture_wQuery[[#This Row],[Indirizzo di posta elettronica]]="",0,1)</f>
        <v>1</v>
      </c>
      <c r="K179">
        <f t="shared" si="2"/>
        <v>0</v>
      </c>
      <c r="L179" s="4">
        <f>AVERAGE(Strutture_wQuery[Prezzo Medio])</f>
        <v>73.731808731808727</v>
      </c>
      <c r="M179">
        <v>1</v>
      </c>
    </row>
    <row r="180" spans="1:13" x14ac:dyDescent="0.2">
      <c r="A180" t="s">
        <v>13</v>
      </c>
      <c r="B180" t="s">
        <v>612</v>
      </c>
      <c r="C180" t="s">
        <v>587</v>
      </c>
      <c r="D180" t="s">
        <v>578</v>
      </c>
      <c r="E180" t="s">
        <v>578</v>
      </c>
      <c r="F180" t="s">
        <v>17</v>
      </c>
      <c r="G180" t="s">
        <v>589</v>
      </c>
      <c r="H180">
        <v>118</v>
      </c>
      <c r="I180">
        <f>IF(Strutture_wQuery[[#This Row],[Indirizzo internet]]="",0,1)</f>
        <v>0</v>
      </c>
      <c r="J180">
        <f>IF(Strutture_wQuery[[#This Row],[Indirizzo di posta elettronica]]="",0,1)</f>
        <v>1</v>
      </c>
      <c r="K180">
        <f t="shared" si="2"/>
        <v>0</v>
      </c>
      <c r="L180" s="4">
        <f>AVERAGE(Strutture_wQuery[Prezzo Medio])</f>
        <v>73.731808731808727</v>
      </c>
      <c r="M180">
        <v>1</v>
      </c>
    </row>
    <row r="181" spans="1:13" x14ac:dyDescent="0.2">
      <c r="A181" t="s">
        <v>31</v>
      </c>
      <c r="B181" t="s">
        <v>613</v>
      </c>
      <c r="C181" t="s">
        <v>614</v>
      </c>
      <c r="D181" t="s">
        <v>578</v>
      </c>
      <c r="E181" t="s">
        <v>578</v>
      </c>
      <c r="F181" t="s">
        <v>615</v>
      </c>
      <c r="G181" t="s">
        <v>616</v>
      </c>
      <c r="H181">
        <v>118</v>
      </c>
      <c r="I181">
        <f>IF(Strutture_wQuery[[#This Row],[Indirizzo internet]]="",0,1)</f>
        <v>1</v>
      </c>
      <c r="J181">
        <f>IF(Strutture_wQuery[[#This Row],[Indirizzo di posta elettronica]]="",0,1)</f>
        <v>1</v>
      </c>
      <c r="K181">
        <f t="shared" si="2"/>
        <v>1</v>
      </c>
      <c r="L181" s="4">
        <f>AVERAGE(Strutture_wQuery[Prezzo Medio])</f>
        <v>73.731808731808727</v>
      </c>
      <c r="M181">
        <v>1</v>
      </c>
    </row>
    <row r="182" spans="1:13" x14ac:dyDescent="0.2">
      <c r="A182" t="s">
        <v>186</v>
      </c>
      <c r="B182" t="s">
        <v>617</v>
      </c>
      <c r="C182" t="s">
        <v>618</v>
      </c>
      <c r="D182" t="s">
        <v>578</v>
      </c>
      <c r="E182" t="s">
        <v>578</v>
      </c>
      <c r="F182" t="s">
        <v>17</v>
      </c>
      <c r="G182" t="s">
        <v>17</v>
      </c>
      <c r="H182">
        <v>118</v>
      </c>
      <c r="I182">
        <f>IF(Strutture_wQuery[[#This Row],[Indirizzo internet]]="",0,1)</f>
        <v>0</v>
      </c>
      <c r="J182">
        <f>IF(Strutture_wQuery[[#This Row],[Indirizzo di posta elettronica]]="",0,1)</f>
        <v>0</v>
      </c>
      <c r="K182">
        <f t="shared" si="2"/>
        <v>0</v>
      </c>
      <c r="L182" s="4">
        <f>AVERAGE(Strutture_wQuery[Prezzo Medio])</f>
        <v>73.731808731808727</v>
      </c>
      <c r="M182">
        <v>1</v>
      </c>
    </row>
    <row r="183" spans="1:13" x14ac:dyDescent="0.2">
      <c r="A183" t="s">
        <v>22</v>
      </c>
      <c r="B183" t="s">
        <v>619</v>
      </c>
      <c r="C183" t="s">
        <v>620</v>
      </c>
      <c r="D183" t="s">
        <v>578</v>
      </c>
      <c r="E183" t="s">
        <v>578</v>
      </c>
      <c r="F183" t="s">
        <v>621</v>
      </c>
      <c r="G183" t="s">
        <v>622</v>
      </c>
      <c r="H183">
        <v>118</v>
      </c>
      <c r="I183">
        <f>IF(Strutture_wQuery[[#This Row],[Indirizzo internet]]="",0,1)</f>
        <v>1</v>
      </c>
      <c r="J183">
        <f>IF(Strutture_wQuery[[#This Row],[Indirizzo di posta elettronica]]="",0,1)</f>
        <v>1</v>
      </c>
      <c r="K183">
        <f t="shared" si="2"/>
        <v>1</v>
      </c>
      <c r="L183" s="4">
        <f>AVERAGE(Strutture_wQuery[Prezzo Medio])</f>
        <v>73.731808731808727</v>
      </c>
      <c r="M183">
        <v>1</v>
      </c>
    </row>
    <row r="184" spans="1:13" x14ac:dyDescent="0.2">
      <c r="A184" t="s">
        <v>89</v>
      </c>
      <c r="B184" t="s">
        <v>138</v>
      </c>
      <c r="C184" t="s">
        <v>17</v>
      </c>
      <c r="D184" t="s">
        <v>578</v>
      </c>
      <c r="E184" t="s">
        <v>19477</v>
      </c>
      <c r="F184" t="s">
        <v>17</v>
      </c>
      <c r="G184" t="s">
        <v>17</v>
      </c>
      <c r="H184">
        <v>118</v>
      </c>
      <c r="I184">
        <f>IF(Strutture_wQuery[[#This Row],[Indirizzo internet]]="",0,1)</f>
        <v>0</v>
      </c>
      <c r="J184">
        <f>IF(Strutture_wQuery[[#This Row],[Indirizzo di posta elettronica]]="",0,1)</f>
        <v>0</v>
      </c>
      <c r="K184">
        <f t="shared" si="2"/>
        <v>0</v>
      </c>
      <c r="L184" s="4">
        <f>AVERAGE(Strutture_wQuery[Prezzo Medio])</f>
        <v>73.731808731808727</v>
      </c>
      <c r="M184">
        <v>1</v>
      </c>
    </row>
    <row r="185" spans="1:13" x14ac:dyDescent="0.2">
      <c r="A185" t="s">
        <v>31</v>
      </c>
      <c r="B185" t="s">
        <v>623</v>
      </c>
      <c r="C185" t="s">
        <v>624</v>
      </c>
      <c r="D185" t="s">
        <v>578</v>
      </c>
      <c r="E185" t="s">
        <v>625</v>
      </c>
      <c r="F185" t="s">
        <v>626</v>
      </c>
      <c r="G185" t="s">
        <v>627</v>
      </c>
      <c r="H185">
        <v>118</v>
      </c>
      <c r="I185">
        <f>IF(Strutture_wQuery[[#This Row],[Indirizzo internet]]="",0,1)</f>
        <v>1</v>
      </c>
      <c r="J185">
        <f>IF(Strutture_wQuery[[#This Row],[Indirizzo di posta elettronica]]="",0,1)</f>
        <v>1</v>
      </c>
      <c r="K185">
        <f t="shared" si="2"/>
        <v>1</v>
      </c>
      <c r="L185" s="4">
        <f>AVERAGE(Strutture_wQuery[Prezzo Medio])</f>
        <v>73.731808731808727</v>
      </c>
      <c r="M185">
        <v>1</v>
      </c>
    </row>
    <row r="186" spans="1:13" x14ac:dyDescent="0.2">
      <c r="A186" t="s">
        <v>13</v>
      </c>
      <c r="B186" t="s">
        <v>628</v>
      </c>
      <c r="C186" t="s">
        <v>629</v>
      </c>
      <c r="D186" t="s">
        <v>630</v>
      </c>
      <c r="E186" t="s">
        <v>19477</v>
      </c>
      <c r="F186" t="s">
        <v>631</v>
      </c>
      <c r="G186" t="s">
        <v>632</v>
      </c>
      <c r="H186">
        <v>36</v>
      </c>
      <c r="I186">
        <f>IF(Strutture_wQuery[[#This Row],[Indirizzo internet]]="",0,1)</f>
        <v>1</v>
      </c>
      <c r="J186">
        <f>IF(Strutture_wQuery[[#This Row],[Indirizzo di posta elettronica]]="",0,1)</f>
        <v>1</v>
      </c>
      <c r="K186">
        <f t="shared" si="2"/>
        <v>1</v>
      </c>
      <c r="L186" s="4">
        <f>AVERAGE(Strutture_wQuery[Prezzo Medio])</f>
        <v>73.731808731808727</v>
      </c>
      <c r="M186">
        <v>1</v>
      </c>
    </row>
    <row r="187" spans="1:13" x14ac:dyDescent="0.2">
      <c r="A187" t="s">
        <v>31</v>
      </c>
      <c r="B187" t="s">
        <v>633</v>
      </c>
      <c r="C187" t="s">
        <v>634</v>
      </c>
      <c r="D187" t="s">
        <v>630</v>
      </c>
      <c r="E187" t="s">
        <v>19477</v>
      </c>
      <c r="F187" t="s">
        <v>17</v>
      </c>
      <c r="G187" t="s">
        <v>635</v>
      </c>
      <c r="H187">
        <v>36</v>
      </c>
      <c r="I187">
        <f>IF(Strutture_wQuery[[#This Row],[Indirizzo internet]]="",0,1)</f>
        <v>0</v>
      </c>
      <c r="J187">
        <f>IF(Strutture_wQuery[[#This Row],[Indirizzo di posta elettronica]]="",0,1)</f>
        <v>1</v>
      </c>
      <c r="K187">
        <f t="shared" si="2"/>
        <v>0</v>
      </c>
      <c r="L187" s="4">
        <f>AVERAGE(Strutture_wQuery[Prezzo Medio])</f>
        <v>73.731808731808727</v>
      </c>
      <c r="M187">
        <v>1</v>
      </c>
    </row>
    <row r="188" spans="1:13" x14ac:dyDescent="0.2">
      <c r="A188" t="s">
        <v>7</v>
      </c>
      <c r="B188" t="s">
        <v>636</v>
      </c>
      <c r="C188" t="s">
        <v>637</v>
      </c>
      <c r="D188" t="s">
        <v>630</v>
      </c>
      <c r="E188" t="s">
        <v>19477</v>
      </c>
      <c r="F188" t="s">
        <v>638</v>
      </c>
      <c r="G188" t="s">
        <v>639</v>
      </c>
      <c r="H188">
        <v>36</v>
      </c>
      <c r="I188">
        <f>IF(Strutture_wQuery[[#This Row],[Indirizzo internet]]="",0,1)</f>
        <v>1</v>
      </c>
      <c r="J188">
        <f>IF(Strutture_wQuery[[#This Row],[Indirizzo di posta elettronica]]="",0,1)</f>
        <v>1</v>
      </c>
      <c r="K188">
        <f t="shared" si="2"/>
        <v>1</v>
      </c>
      <c r="L188" s="4">
        <f>AVERAGE(Strutture_wQuery[Prezzo Medio])</f>
        <v>73.731808731808727</v>
      </c>
      <c r="M188">
        <v>1</v>
      </c>
    </row>
    <row r="189" spans="1:13" x14ac:dyDescent="0.2">
      <c r="A189" t="s">
        <v>37</v>
      </c>
      <c r="B189" t="s">
        <v>640</v>
      </c>
      <c r="C189" t="s">
        <v>641</v>
      </c>
      <c r="D189" t="s">
        <v>630</v>
      </c>
      <c r="E189" t="s">
        <v>630</v>
      </c>
      <c r="F189" t="s">
        <v>642</v>
      </c>
      <c r="G189" t="s">
        <v>643</v>
      </c>
      <c r="H189">
        <v>36</v>
      </c>
      <c r="I189">
        <f>IF(Strutture_wQuery[[#This Row],[Indirizzo internet]]="",0,1)</f>
        <v>1</v>
      </c>
      <c r="J189">
        <f>IF(Strutture_wQuery[[#This Row],[Indirizzo di posta elettronica]]="",0,1)</f>
        <v>1</v>
      </c>
      <c r="K189">
        <f t="shared" si="2"/>
        <v>1</v>
      </c>
      <c r="L189" s="4">
        <f>AVERAGE(Strutture_wQuery[Prezzo Medio])</f>
        <v>73.731808731808727</v>
      </c>
      <c r="M189">
        <v>1</v>
      </c>
    </row>
    <row r="190" spans="1:13" x14ac:dyDescent="0.2">
      <c r="A190" t="s">
        <v>31</v>
      </c>
      <c r="B190" t="s">
        <v>644</v>
      </c>
      <c r="C190" t="s">
        <v>645</v>
      </c>
      <c r="D190" t="s">
        <v>630</v>
      </c>
      <c r="E190" t="s">
        <v>630</v>
      </c>
      <c r="F190" t="s">
        <v>646</v>
      </c>
      <c r="G190" t="s">
        <v>647</v>
      </c>
      <c r="H190">
        <v>36</v>
      </c>
      <c r="I190">
        <f>IF(Strutture_wQuery[[#This Row],[Indirizzo internet]]="",0,1)</f>
        <v>1</v>
      </c>
      <c r="J190">
        <f>IF(Strutture_wQuery[[#This Row],[Indirizzo di posta elettronica]]="",0,1)</f>
        <v>1</v>
      </c>
      <c r="K190">
        <f t="shared" si="2"/>
        <v>1</v>
      </c>
      <c r="L190" s="4">
        <f>AVERAGE(Strutture_wQuery[Prezzo Medio])</f>
        <v>73.731808731808727</v>
      </c>
      <c r="M190">
        <v>1</v>
      </c>
    </row>
    <row r="191" spans="1:13" x14ac:dyDescent="0.2">
      <c r="A191" t="s">
        <v>83</v>
      </c>
      <c r="B191" t="s">
        <v>648</v>
      </c>
      <c r="C191" t="s">
        <v>649</v>
      </c>
      <c r="D191" t="s">
        <v>630</v>
      </c>
      <c r="E191" t="s">
        <v>630</v>
      </c>
      <c r="F191" t="s">
        <v>17</v>
      </c>
      <c r="G191" t="s">
        <v>650</v>
      </c>
      <c r="H191">
        <v>36</v>
      </c>
      <c r="I191">
        <f>IF(Strutture_wQuery[[#This Row],[Indirizzo internet]]="",0,1)</f>
        <v>0</v>
      </c>
      <c r="J191">
        <f>IF(Strutture_wQuery[[#This Row],[Indirizzo di posta elettronica]]="",0,1)</f>
        <v>1</v>
      </c>
      <c r="K191">
        <f t="shared" si="2"/>
        <v>0</v>
      </c>
      <c r="L191" s="4">
        <f>AVERAGE(Strutture_wQuery[Prezzo Medio])</f>
        <v>73.731808731808727</v>
      </c>
      <c r="M191">
        <v>1</v>
      </c>
    </row>
    <row r="192" spans="1:13" x14ac:dyDescent="0.2">
      <c r="A192" t="s">
        <v>31</v>
      </c>
      <c r="B192" t="s">
        <v>651</v>
      </c>
      <c r="C192" t="s">
        <v>652</v>
      </c>
      <c r="D192" t="s">
        <v>630</v>
      </c>
      <c r="E192" t="s">
        <v>630</v>
      </c>
      <c r="F192" t="s">
        <v>653</v>
      </c>
      <c r="G192" t="s">
        <v>654</v>
      </c>
      <c r="H192">
        <v>36</v>
      </c>
      <c r="I192">
        <f>IF(Strutture_wQuery[[#This Row],[Indirizzo internet]]="",0,1)</f>
        <v>1</v>
      </c>
      <c r="J192">
        <f>IF(Strutture_wQuery[[#This Row],[Indirizzo di posta elettronica]]="",0,1)</f>
        <v>1</v>
      </c>
      <c r="K192">
        <f t="shared" si="2"/>
        <v>1</v>
      </c>
      <c r="L192" s="4">
        <f>AVERAGE(Strutture_wQuery[Prezzo Medio])</f>
        <v>73.731808731808727</v>
      </c>
      <c r="M192">
        <v>1</v>
      </c>
    </row>
    <row r="193" spans="1:13" x14ac:dyDescent="0.2">
      <c r="A193" t="s">
        <v>31</v>
      </c>
      <c r="B193" t="s">
        <v>655</v>
      </c>
      <c r="C193" t="s">
        <v>656</v>
      </c>
      <c r="D193" t="s">
        <v>630</v>
      </c>
      <c r="E193" t="s">
        <v>19477</v>
      </c>
      <c r="F193" t="s">
        <v>17</v>
      </c>
      <c r="G193" t="s">
        <v>657</v>
      </c>
      <c r="H193">
        <v>36</v>
      </c>
      <c r="I193">
        <f>IF(Strutture_wQuery[[#This Row],[Indirizzo internet]]="",0,1)</f>
        <v>0</v>
      </c>
      <c r="J193">
        <f>IF(Strutture_wQuery[[#This Row],[Indirizzo di posta elettronica]]="",0,1)</f>
        <v>1</v>
      </c>
      <c r="K193">
        <f t="shared" si="2"/>
        <v>0</v>
      </c>
      <c r="L193" s="4">
        <f>AVERAGE(Strutture_wQuery[Prezzo Medio])</f>
        <v>73.731808731808727</v>
      </c>
      <c r="M193">
        <v>1</v>
      </c>
    </row>
    <row r="194" spans="1:13" x14ac:dyDescent="0.2">
      <c r="A194" t="s">
        <v>31</v>
      </c>
      <c r="B194" t="s">
        <v>658</v>
      </c>
      <c r="C194" t="s">
        <v>659</v>
      </c>
      <c r="D194" t="s">
        <v>630</v>
      </c>
      <c r="E194" t="s">
        <v>630</v>
      </c>
      <c r="F194" t="s">
        <v>660</v>
      </c>
      <c r="G194" t="s">
        <v>661</v>
      </c>
      <c r="H194">
        <v>36</v>
      </c>
      <c r="I194">
        <f>IF(Strutture_wQuery[[#This Row],[Indirizzo internet]]="",0,1)</f>
        <v>1</v>
      </c>
      <c r="J194">
        <f>IF(Strutture_wQuery[[#This Row],[Indirizzo di posta elettronica]]="",0,1)</f>
        <v>1</v>
      </c>
      <c r="K194">
        <f t="shared" si="2"/>
        <v>1</v>
      </c>
      <c r="L194" s="4">
        <f>AVERAGE(Strutture_wQuery[Prezzo Medio])</f>
        <v>73.731808731808727</v>
      </c>
      <c r="M194">
        <v>1</v>
      </c>
    </row>
    <row r="195" spans="1:13" x14ac:dyDescent="0.2">
      <c r="A195" t="s">
        <v>37</v>
      </c>
      <c r="B195" t="s">
        <v>662</v>
      </c>
      <c r="C195" t="s">
        <v>663</v>
      </c>
      <c r="D195" t="s">
        <v>630</v>
      </c>
      <c r="E195" t="s">
        <v>19477</v>
      </c>
      <c r="F195" t="s">
        <v>664</v>
      </c>
      <c r="G195" t="s">
        <v>665</v>
      </c>
      <c r="H195">
        <v>36</v>
      </c>
      <c r="I195">
        <f>IF(Strutture_wQuery[[#This Row],[Indirizzo internet]]="",0,1)</f>
        <v>1</v>
      </c>
      <c r="J195">
        <f>IF(Strutture_wQuery[[#This Row],[Indirizzo di posta elettronica]]="",0,1)</f>
        <v>1</v>
      </c>
      <c r="K195">
        <f t="shared" ref="K195:K258" si="3">I195*J195</f>
        <v>1</v>
      </c>
      <c r="L195" s="4">
        <f>AVERAGE(Strutture_wQuery[Prezzo Medio])</f>
        <v>73.731808731808727</v>
      </c>
      <c r="M195">
        <v>1</v>
      </c>
    </row>
    <row r="196" spans="1:13" x14ac:dyDescent="0.2">
      <c r="A196" t="s">
        <v>37</v>
      </c>
      <c r="B196" t="s">
        <v>666</v>
      </c>
      <c r="C196" t="s">
        <v>667</v>
      </c>
      <c r="D196" t="s">
        <v>630</v>
      </c>
      <c r="E196" t="s">
        <v>630</v>
      </c>
      <c r="F196" t="s">
        <v>668</v>
      </c>
      <c r="G196" t="s">
        <v>669</v>
      </c>
      <c r="H196">
        <v>36</v>
      </c>
      <c r="I196">
        <f>IF(Strutture_wQuery[[#This Row],[Indirizzo internet]]="",0,1)</f>
        <v>1</v>
      </c>
      <c r="J196">
        <f>IF(Strutture_wQuery[[#This Row],[Indirizzo di posta elettronica]]="",0,1)</f>
        <v>1</v>
      </c>
      <c r="K196">
        <f t="shared" si="3"/>
        <v>1</v>
      </c>
      <c r="L196" s="4">
        <f>AVERAGE(Strutture_wQuery[Prezzo Medio])</f>
        <v>73.731808731808727</v>
      </c>
      <c r="M196">
        <v>1</v>
      </c>
    </row>
    <row r="197" spans="1:13" x14ac:dyDescent="0.2">
      <c r="A197" t="s">
        <v>31</v>
      </c>
      <c r="B197" t="s">
        <v>670</v>
      </c>
      <c r="C197" t="s">
        <v>652</v>
      </c>
      <c r="D197" t="s">
        <v>630</v>
      </c>
      <c r="E197" t="s">
        <v>630</v>
      </c>
      <c r="F197" t="s">
        <v>17</v>
      </c>
      <c r="G197" t="s">
        <v>654</v>
      </c>
      <c r="H197">
        <v>36</v>
      </c>
      <c r="I197">
        <f>IF(Strutture_wQuery[[#This Row],[Indirizzo internet]]="",0,1)</f>
        <v>0</v>
      </c>
      <c r="J197">
        <f>IF(Strutture_wQuery[[#This Row],[Indirizzo di posta elettronica]]="",0,1)</f>
        <v>1</v>
      </c>
      <c r="K197">
        <f t="shared" si="3"/>
        <v>0</v>
      </c>
      <c r="L197" s="4">
        <f>AVERAGE(Strutture_wQuery[Prezzo Medio])</f>
        <v>73.731808731808727</v>
      </c>
      <c r="M197">
        <v>1</v>
      </c>
    </row>
    <row r="198" spans="1:13" x14ac:dyDescent="0.2">
      <c r="A198" t="s">
        <v>31</v>
      </c>
      <c r="B198" t="s">
        <v>671</v>
      </c>
      <c r="C198" t="s">
        <v>672</v>
      </c>
      <c r="D198" t="s">
        <v>630</v>
      </c>
      <c r="E198" t="s">
        <v>673</v>
      </c>
      <c r="F198" t="s">
        <v>17</v>
      </c>
      <c r="G198" t="s">
        <v>674</v>
      </c>
      <c r="H198">
        <v>36</v>
      </c>
      <c r="I198">
        <f>IF(Strutture_wQuery[[#This Row],[Indirizzo internet]]="",0,1)</f>
        <v>0</v>
      </c>
      <c r="J198">
        <f>IF(Strutture_wQuery[[#This Row],[Indirizzo di posta elettronica]]="",0,1)</f>
        <v>1</v>
      </c>
      <c r="K198">
        <f t="shared" si="3"/>
        <v>0</v>
      </c>
      <c r="L198" s="4">
        <f>AVERAGE(Strutture_wQuery[Prezzo Medio])</f>
        <v>73.731808731808727</v>
      </c>
      <c r="M198">
        <v>1</v>
      </c>
    </row>
    <row r="199" spans="1:13" x14ac:dyDescent="0.2">
      <c r="A199" t="s">
        <v>675</v>
      </c>
      <c r="B199" t="s">
        <v>676</v>
      </c>
      <c r="C199" t="s">
        <v>677</v>
      </c>
      <c r="D199" t="s">
        <v>678</v>
      </c>
      <c r="E199" t="s">
        <v>679</v>
      </c>
      <c r="F199" t="s">
        <v>680</v>
      </c>
      <c r="G199" t="s">
        <v>681</v>
      </c>
      <c r="H199">
        <v>120</v>
      </c>
      <c r="I199">
        <f>IF(Strutture_wQuery[[#This Row],[Indirizzo internet]]="",0,1)</f>
        <v>1</v>
      </c>
      <c r="J199">
        <f>IF(Strutture_wQuery[[#This Row],[Indirizzo di posta elettronica]]="",0,1)</f>
        <v>1</v>
      </c>
      <c r="K199">
        <f t="shared" si="3"/>
        <v>1</v>
      </c>
      <c r="L199" s="4">
        <f>AVERAGE(Strutture_wQuery[Prezzo Medio])</f>
        <v>73.731808731808727</v>
      </c>
      <c r="M199">
        <v>1</v>
      </c>
    </row>
    <row r="200" spans="1:13" x14ac:dyDescent="0.2">
      <c r="A200" t="s">
        <v>13</v>
      </c>
      <c r="B200" t="s">
        <v>682</v>
      </c>
      <c r="C200" t="s">
        <v>683</v>
      </c>
      <c r="D200" t="s">
        <v>678</v>
      </c>
      <c r="E200" t="s">
        <v>678</v>
      </c>
      <c r="F200" t="s">
        <v>17</v>
      </c>
      <c r="G200" t="s">
        <v>684</v>
      </c>
      <c r="H200">
        <v>120</v>
      </c>
      <c r="I200">
        <f>IF(Strutture_wQuery[[#This Row],[Indirizzo internet]]="",0,1)</f>
        <v>0</v>
      </c>
      <c r="J200">
        <f>IF(Strutture_wQuery[[#This Row],[Indirizzo di posta elettronica]]="",0,1)</f>
        <v>1</v>
      </c>
      <c r="K200">
        <f t="shared" si="3"/>
        <v>0</v>
      </c>
      <c r="L200" s="4">
        <f>AVERAGE(Strutture_wQuery[Prezzo Medio])</f>
        <v>73.731808731808727</v>
      </c>
      <c r="M200">
        <v>1</v>
      </c>
    </row>
    <row r="201" spans="1:13" x14ac:dyDescent="0.2">
      <c r="A201" t="s">
        <v>13</v>
      </c>
      <c r="B201" t="s">
        <v>685</v>
      </c>
      <c r="C201" t="s">
        <v>686</v>
      </c>
      <c r="D201" t="s">
        <v>678</v>
      </c>
      <c r="E201" t="s">
        <v>678</v>
      </c>
      <c r="F201" t="s">
        <v>17</v>
      </c>
      <c r="G201" t="s">
        <v>687</v>
      </c>
      <c r="H201">
        <v>120</v>
      </c>
      <c r="I201">
        <f>IF(Strutture_wQuery[[#This Row],[Indirizzo internet]]="",0,1)</f>
        <v>0</v>
      </c>
      <c r="J201">
        <f>IF(Strutture_wQuery[[#This Row],[Indirizzo di posta elettronica]]="",0,1)</f>
        <v>1</v>
      </c>
      <c r="K201">
        <f t="shared" si="3"/>
        <v>0</v>
      </c>
      <c r="L201" s="4">
        <f>AVERAGE(Strutture_wQuery[Prezzo Medio])</f>
        <v>73.731808731808727</v>
      </c>
      <c r="M201">
        <v>1</v>
      </c>
    </row>
    <row r="202" spans="1:13" x14ac:dyDescent="0.2">
      <c r="A202" t="s">
        <v>13</v>
      </c>
      <c r="B202" t="s">
        <v>688</v>
      </c>
      <c r="C202" t="s">
        <v>689</v>
      </c>
      <c r="D202" t="s">
        <v>678</v>
      </c>
      <c r="E202" t="s">
        <v>678</v>
      </c>
      <c r="F202" t="s">
        <v>17</v>
      </c>
      <c r="G202" t="s">
        <v>690</v>
      </c>
      <c r="H202">
        <v>120</v>
      </c>
      <c r="I202">
        <f>IF(Strutture_wQuery[[#This Row],[Indirizzo internet]]="",0,1)</f>
        <v>0</v>
      </c>
      <c r="J202">
        <f>IF(Strutture_wQuery[[#This Row],[Indirizzo di posta elettronica]]="",0,1)</f>
        <v>1</v>
      </c>
      <c r="K202">
        <f t="shared" si="3"/>
        <v>0</v>
      </c>
      <c r="L202" s="4">
        <f>AVERAGE(Strutture_wQuery[Prezzo Medio])</f>
        <v>73.731808731808727</v>
      </c>
      <c r="M202">
        <v>1</v>
      </c>
    </row>
    <row r="203" spans="1:13" x14ac:dyDescent="0.2">
      <c r="A203" t="s">
        <v>13</v>
      </c>
      <c r="B203" t="s">
        <v>691</v>
      </c>
      <c r="C203" t="s">
        <v>692</v>
      </c>
      <c r="D203" t="s">
        <v>678</v>
      </c>
      <c r="E203" t="s">
        <v>678</v>
      </c>
      <c r="F203" t="s">
        <v>17</v>
      </c>
      <c r="G203" t="s">
        <v>693</v>
      </c>
      <c r="H203">
        <v>120</v>
      </c>
      <c r="I203">
        <f>IF(Strutture_wQuery[[#This Row],[Indirizzo internet]]="",0,1)</f>
        <v>0</v>
      </c>
      <c r="J203">
        <f>IF(Strutture_wQuery[[#This Row],[Indirizzo di posta elettronica]]="",0,1)</f>
        <v>1</v>
      </c>
      <c r="K203">
        <f t="shared" si="3"/>
        <v>0</v>
      </c>
      <c r="L203" s="4">
        <f>AVERAGE(Strutture_wQuery[Prezzo Medio])</f>
        <v>73.731808731808727</v>
      </c>
      <c r="M203">
        <v>1</v>
      </c>
    </row>
    <row r="204" spans="1:13" x14ac:dyDescent="0.2">
      <c r="A204" t="s">
        <v>13</v>
      </c>
      <c r="B204" t="s">
        <v>694</v>
      </c>
      <c r="C204" t="s">
        <v>695</v>
      </c>
      <c r="D204" t="s">
        <v>678</v>
      </c>
      <c r="E204" t="s">
        <v>678</v>
      </c>
      <c r="F204" t="s">
        <v>17</v>
      </c>
      <c r="G204" t="s">
        <v>696</v>
      </c>
      <c r="H204">
        <v>120</v>
      </c>
      <c r="I204">
        <f>IF(Strutture_wQuery[[#This Row],[Indirizzo internet]]="",0,1)</f>
        <v>0</v>
      </c>
      <c r="J204">
        <f>IF(Strutture_wQuery[[#This Row],[Indirizzo di posta elettronica]]="",0,1)</f>
        <v>1</v>
      </c>
      <c r="K204">
        <f t="shared" si="3"/>
        <v>0</v>
      </c>
      <c r="L204" s="4">
        <f>AVERAGE(Strutture_wQuery[Prezzo Medio])</f>
        <v>73.731808731808727</v>
      </c>
      <c r="M204">
        <v>1</v>
      </c>
    </row>
    <row r="205" spans="1:13" x14ac:dyDescent="0.2">
      <c r="A205" t="s">
        <v>31</v>
      </c>
      <c r="B205" t="s">
        <v>697</v>
      </c>
      <c r="C205" t="s">
        <v>698</v>
      </c>
      <c r="D205" t="s">
        <v>678</v>
      </c>
      <c r="E205" t="s">
        <v>679</v>
      </c>
      <c r="F205" t="s">
        <v>17</v>
      </c>
      <c r="G205" t="s">
        <v>699</v>
      </c>
      <c r="H205">
        <v>120</v>
      </c>
      <c r="I205">
        <f>IF(Strutture_wQuery[[#This Row],[Indirizzo internet]]="",0,1)</f>
        <v>0</v>
      </c>
      <c r="J205">
        <f>IF(Strutture_wQuery[[#This Row],[Indirizzo di posta elettronica]]="",0,1)</f>
        <v>1</v>
      </c>
      <c r="K205">
        <f t="shared" si="3"/>
        <v>0</v>
      </c>
      <c r="L205" s="4">
        <f>AVERAGE(Strutture_wQuery[Prezzo Medio])</f>
        <v>73.731808731808727</v>
      </c>
      <c r="M205">
        <v>1</v>
      </c>
    </row>
    <row r="206" spans="1:13" x14ac:dyDescent="0.2">
      <c r="A206" t="s">
        <v>31</v>
      </c>
      <c r="B206" t="s">
        <v>700</v>
      </c>
      <c r="C206" t="s">
        <v>701</v>
      </c>
      <c r="D206" t="s">
        <v>678</v>
      </c>
      <c r="E206" t="s">
        <v>679</v>
      </c>
      <c r="F206" t="s">
        <v>17</v>
      </c>
      <c r="G206" t="s">
        <v>699</v>
      </c>
      <c r="H206">
        <v>120</v>
      </c>
      <c r="I206">
        <f>IF(Strutture_wQuery[[#This Row],[Indirizzo internet]]="",0,1)</f>
        <v>0</v>
      </c>
      <c r="J206">
        <f>IF(Strutture_wQuery[[#This Row],[Indirizzo di posta elettronica]]="",0,1)</f>
        <v>1</v>
      </c>
      <c r="K206">
        <f t="shared" si="3"/>
        <v>0</v>
      </c>
      <c r="L206" s="4">
        <f>AVERAGE(Strutture_wQuery[Prezzo Medio])</f>
        <v>73.731808731808727</v>
      </c>
      <c r="M206">
        <v>1</v>
      </c>
    </row>
    <row r="207" spans="1:13" x14ac:dyDescent="0.2">
      <c r="A207" t="s">
        <v>13</v>
      </c>
      <c r="B207" t="s">
        <v>702</v>
      </c>
      <c r="C207" t="s">
        <v>703</v>
      </c>
      <c r="D207" t="s">
        <v>678</v>
      </c>
      <c r="E207" t="s">
        <v>678</v>
      </c>
      <c r="F207" t="s">
        <v>17</v>
      </c>
      <c r="G207" t="s">
        <v>704</v>
      </c>
      <c r="H207">
        <v>120</v>
      </c>
      <c r="I207">
        <f>IF(Strutture_wQuery[[#This Row],[Indirizzo internet]]="",0,1)</f>
        <v>0</v>
      </c>
      <c r="J207">
        <f>IF(Strutture_wQuery[[#This Row],[Indirizzo di posta elettronica]]="",0,1)</f>
        <v>1</v>
      </c>
      <c r="K207">
        <f t="shared" si="3"/>
        <v>0</v>
      </c>
      <c r="L207" s="4">
        <f>AVERAGE(Strutture_wQuery[Prezzo Medio])</f>
        <v>73.731808731808727</v>
      </c>
      <c r="M207">
        <v>1</v>
      </c>
    </row>
    <row r="208" spans="1:13" x14ac:dyDescent="0.2">
      <c r="A208" t="s">
        <v>22</v>
      </c>
      <c r="B208" t="s">
        <v>705</v>
      </c>
      <c r="C208" t="s">
        <v>706</v>
      </c>
      <c r="D208" t="s">
        <v>678</v>
      </c>
      <c r="E208" t="s">
        <v>678</v>
      </c>
      <c r="F208" t="s">
        <v>707</v>
      </c>
      <c r="G208" t="s">
        <v>708</v>
      </c>
      <c r="H208">
        <v>120</v>
      </c>
      <c r="I208">
        <f>IF(Strutture_wQuery[[#This Row],[Indirizzo internet]]="",0,1)</f>
        <v>1</v>
      </c>
      <c r="J208">
        <f>IF(Strutture_wQuery[[#This Row],[Indirizzo di posta elettronica]]="",0,1)</f>
        <v>1</v>
      </c>
      <c r="K208">
        <f t="shared" si="3"/>
        <v>1</v>
      </c>
      <c r="L208" s="4">
        <f>AVERAGE(Strutture_wQuery[Prezzo Medio])</f>
        <v>73.731808731808727</v>
      </c>
      <c r="M208">
        <v>1</v>
      </c>
    </row>
    <row r="209" spans="1:13" x14ac:dyDescent="0.2">
      <c r="A209" t="s">
        <v>13</v>
      </c>
      <c r="B209" t="s">
        <v>709</v>
      </c>
      <c r="C209" t="s">
        <v>710</v>
      </c>
      <c r="D209" t="s">
        <v>678</v>
      </c>
      <c r="E209" t="s">
        <v>678</v>
      </c>
      <c r="F209" t="s">
        <v>17</v>
      </c>
      <c r="G209" t="s">
        <v>711</v>
      </c>
      <c r="H209">
        <v>120</v>
      </c>
      <c r="I209">
        <f>IF(Strutture_wQuery[[#This Row],[Indirizzo internet]]="",0,1)</f>
        <v>0</v>
      </c>
      <c r="J209">
        <f>IF(Strutture_wQuery[[#This Row],[Indirizzo di posta elettronica]]="",0,1)</f>
        <v>1</v>
      </c>
      <c r="K209">
        <f t="shared" si="3"/>
        <v>0</v>
      </c>
      <c r="L209" s="4">
        <f>AVERAGE(Strutture_wQuery[Prezzo Medio])</f>
        <v>73.731808731808727</v>
      </c>
      <c r="M209">
        <v>1</v>
      </c>
    </row>
    <row r="210" spans="1:13" x14ac:dyDescent="0.2">
      <c r="A210" t="s">
        <v>13</v>
      </c>
      <c r="B210" t="s">
        <v>712</v>
      </c>
      <c r="C210" t="s">
        <v>713</v>
      </c>
      <c r="D210" t="s">
        <v>678</v>
      </c>
      <c r="E210" t="s">
        <v>678</v>
      </c>
      <c r="F210" t="s">
        <v>17</v>
      </c>
      <c r="G210" t="s">
        <v>714</v>
      </c>
      <c r="H210">
        <v>120</v>
      </c>
      <c r="I210">
        <f>IF(Strutture_wQuery[[#This Row],[Indirizzo internet]]="",0,1)</f>
        <v>0</v>
      </c>
      <c r="J210">
        <f>IF(Strutture_wQuery[[#This Row],[Indirizzo di posta elettronica]]="",0,1)</f>
        <v>1</v>
      </c>
      <c r="K210">
        <f t="shared" si="3"/>
        <v>0</v>
      </c>
      <c r="L210" s="4">
        <f>AVERAGE(Strutture_wQuery[Prezzo Medio])</f>
        <v>73.731808731808727</v>
      </c>
      <c r="M210">
        <v>1</v>
      </c>
    </row>
    <row r="211" spans="1:13" x14ac:dyDescent="0.2">
      <c r="A211" t="s">
        <v>13</v>
      </c>
      <c r="B211" t="s">
        <v>715</v>
      </c>
      <c r="C211" t="s">
        <v>716</v>
      </c>
      <c r="D211" t="s">
        <v>678</v>
      </c>
      <c r="E211" t="s">
        <v>678</v>
      </c>
      <c r="F211" t="s">
        <v>17</v>
      </c>
      <c r="G211" t="s">
        <v>717</v>
      </c>
      <c r="H211">
        <v>120</v>
      </c>
      <c r="I211">
        <f>IF(Strutture_wQuery[[#This Row],[Indirizzo internet]]="",0,1)</f>
        <v>0</v>
      </c>
      <c r="J211">
        <f>IF(Strutture_wQuery[[#This Row],[Indirizzo di posta elettronica]]="",0,1)</f>
        <v>1</v>
      </c>
      <c r="K211">
        <f t="shared" si="3"/>
        <v>0</v>
      </c>
      <c r="L211" s="4">
        <f>AVERAGE(Strutture_wQuery[Prezzo Medio])</f>
        <v>73.731808731808727</v>
      </c>
      <c r="M211">
        <v>1</v>
      </c>
    </row>
    <row r="212" spans="1:13" x14ac:dyDescent="0.2">
      <c r="A212" t="s">
        <v>13</v>
      </c>
      <c r="B212" t="s">
        <v>718</v>
      </c>
      <c r="C212" t="s">
        <v>719</v>
      </c>
      <c r="D212" t="s">
        <v>678</v>
      </c>
      <c r="E212" t="s">
        <v>678</v>
      </c>
      <c r="F212" t="s">
        <v>17</v>
      </c>
      <c r="G212" t="s">
        <v>720</v>
      </c>
      <c r="H212">
        <v>120</v>
      </c>
      <c r="I212">
        <f>IF(Strutture_wQuery[[#This Row],[Indirizzo internet]]="",0,1)</f>
        <v>0</v>
      </c>
      <c r="J212">
        <f>IF(Strutture_wQuery[[#This Row],[Indirizzo di posta elettronica]]="",0,1)</f>
        <v>1</v>
      </c>
      <c r="K212">
        <f t="shared" si="3"/>
        <v>0</v>
      </c>
      <c r="L212" s="4">
        <f>AVERAGE(Strutture_wQuery[Prezzo Medio])</f>
        <v>73.731808731808727</v>
      </c>
      <c r="M212">
        <v>1</v>
      </c>
    </row>
    <row r="213" spans="1:13" x14ac:dyDescent="0.2">
      <c r="A213" t="s">
        <v>13</v>
      </c>
      <c r="B213" t="s">
        <v>721</v>
      </c>
      <c r="C213" t="s">
        <v>722</v>
      </c>
      <c r="D213" t="s">
        <v>678</v>
      </c>
      <c r="E213" t="s">
        <v>678</v>
      </c>
      <c r="F213" t="s">
        <v>17</v>
      </c>
      <c r="G213" t="s">
        <v>17</v>
      </c>
      <c r="H213">
        <v>120</v>
      </c>
      <c r="I213">
        <f>IF(Strutture_wQuery[[#This Row],[Indirizzo internet]]="",0,1)</f>
        <v>0</v>
      </c>
      <c r="J213">
        <f>IF(Strutture_wQuery[[#This Row],[Indirizzo di posta elettronica]]="",0,1)</f>
        <v>0</v>
      </c>
      <c r="K213">
        <f t="shared" si="3"/>
        <v>0</v>
      </c>
      <c r="L213" s="4">
        <f>AVERAGE(Strutture_wQuery[Prezzo Medio])</f>
        <v>73.731808731808727</v>
      </c>
      <c r="M213">
        <v>1</v>
      </c>
    </row>
    <row r="214" spans="1:13" x14ac:dyDescent="0.2">
      <c r="A214" t="s">
        <v>13</v>
      </c>
      <c r="B214" t="s">
        <v>723</v>
      </c>
      <c r="C214" t="s">
        <v>724</v>
      </c>
      <c r="D214" t="s">
        <v>678</v>
      </c>
      <c r="E214" t="s">
        <v>678</v>
      </c>
      <c r="F214" t="s">
        <v>17</v>
      </c>
      <c r="G214" t="s">
        <v>720</v>
      </c>
      <c r="H214">
        <v>120</v>
      </c>
      <c r="I214">
        <f>IF(Strutture_wQuery[[#This Row],[Indirizzo internet]]="",0,1)</f>
        <v>0</v>
      </c>
      <c r="J214">
        <f>IF(Strutture_wQuery[[#This Row],[Indirizzo di posta elettronica]]="",0,1)</f>
        <v>1</v>
      </c>
      <c r="K214">
        <f t="shared" si="3"/>
        <v>0</v>
      </c>
      <c r="L214" s="4">
        <f>AVERAGE(Strutture_wQuery[Prezzo Medio])</f>
        <v>73.731808731808727</v>
      </c>
      <c r="M214">
        <v>1</v>
      </c>
    </row>
    <row r="215" spans="1:13" x14ac:dyDescent="0.2">
      <c r="A215" t="s">
        <v>13</v>
      </c>
      <c r="B215" t="s">
        <v>725</v>
      </c>
      <c r="C215" t="s">
        <v>726</v>
      </c>
      <c r="D215" t="s">
        <v>678</v>
      </c>
      <c r="E215" t="s">
        <v>678</v>
      </c>
      <c r="F215" t="s">
        <v>17</v>
      </c>
      <c r="G215" t="s">
        <v>727</v>
      </c>
      <c r="H215">
        <v>120</v>
      </c>
      <c r="I215">
        <f>IF(Strutture_wQuery[[#This Row],[Indirizzo internet]]="",0,1)</f>
        <v>0</v>
      </c>
      <c r="J215">
        <f>IF(Strutture_wQuery[[#This Row],[Indirizzo di posta elettronica]]="",0,1)</f>
        <v>1</v>
      </c>
      <c r="K215">
        <f t="shared" si="3"/>
        <v>0</v>
      </c>
      <c r="L215" s="4">
        <f>AVERAGE(Strutture_wQuery[Prezzo Medio])</f>
        <v>73.731808731808727</v>
      </c>
      <c r="M215">
        <v>1</v>
      </c>
    </row>
    <row r="216" spans="1:13" x14ac:dyDescent="0.2">
      <c r="A216" t="s">
        <v>13</v>
      </c>
      <c r="B216" t="s">
        <v>728</v>
      </c>
      <c r="C216" t="s">
        <v>729</v>
      </c>
      <c r="D216" t="s">
        <v>678</v>
      </c>
      <c r="E216" t="s">
        <v>678</v>
      </c>
      <c r="F216" t="s">
        <v>17</v>
      </c>
      <c r="G216" t="s">
        <v>17</v>
      </c>
      <c r="H216">
        <v>120</v>
      </c>
      <c r="I216">
        <f>IF(Strutture_wQuery[[#This Row],[Indirizzo internet]]="",0,1)</f>
        <v>0</v>
      </c>
      <c r="J216">
        <f>IF(Strutture_wQuery[[#This Row],[Indirizzo di posta elettronica]]="",0,1)</f>
        <v>0</v>
      </c>
      <c r="K216">
        <f t="shared" si="3"/>
        <v>0</v>
      </c>
      <c r="L216" s="4">
        <f>AVERAGE(Strutture_wQuery[Prezzo Medio])</f>
        <v>73.731808731808727</v>
      </c>
      <c r="M216">
        <v>1</v>
      </c>
    </row>
    <row r="217" spans="1:13" x14ac:dyDescent="0.2">
      <c r="A217" t="s">
        <v>13</v>
      </c>
      <c r="B217" t="s">
        <v>730</v>
      </c>
      <c r="C217" t="s">
        <v>731</v>
      </c>
      <c r="D217" t="s">
        <v>678</v>
      </c>
      <c r="E217" t="s">
        <v>678</v>
      </c>
      <c r="F217" t="s">
        <v>17</v>
      </c>
      <c r="G217" t="s">
        <v>732</v>
      </c>
      <c r="H217">
        <v>120</v>
      </c>
      <c r="I217">
        <f>IF(Strutture_wQuery[[#This Row],[Indirizzo internet]]="",0,1)</f>
        <v>0</v>
      </c>
      <c r="J217">
        <f>IF(Strutture_wQuery[[#This Row],[Indirizzo di posta elettronica]]="",0,1)</f>
        <v>1</v>
      </c>
      <c r="K217">
        <f t="shared" si="3"/>
        <v>0</v>
      </c>
      <c r="L217" s="4">
        <f>AVERAGE(Strutture_wQuery[Prezzo Medio])</f>
        <v>73.731808731808727</v>
      </c>
      <c r="M217">
        <v>1</v>
      </c>
    </row>
    <row r="218" spans="1:13" x14ac:dyDescent="0.2">
      <c r="A218" t="s">
        <v>13</v>
      </c>
      <c r="B218" t="s">
        <v>733</v>
      </c>
      <c r="C218" t="s">
        <v>734</v>
      </c>
      <c r="D218" t="s">
        <v>678</v>
      </c>
      <c r="E218" t="s">
        <v>678</v>
      </c>
      <c r="F218" t="s">
        <v>17</v>
      </c>
      <c r="G218" t="s">
        <v>735</v>
      </c>
      <c r="H218">
        <v>120</v>
      </c>
      <c r="I218">
        <f>IF(Strutture_wQuery[[#This Row],[Indirizzo internet]]="",0,1)</f>
        <v>0</v>
      </c>
      <c r="J218">
        <f>IF(Strutture_wQuery[[#This Row],[Indirizzo di posta elettronica]]="",0,1)</f>
        <v>1</v>
      </c>
      <c r="K218">
        <f t="shared" si="3"/>
        <v>0</v>
      </c>
      <c r="L218" s="4">
        <f>AVERAGE(Strutture_wQuery[Prezzo Medio])</f>
        <v>73.731808731808727</v>
      </c>
      <c r="M218">
        <v>1</v>
      </c>
    </row>
    <row r="219" spans="1:13" x14ac:dyDescent="0.2">
      <c r="A219" t="s">
        <v>83</v>
      </c>
      <c r="B219" t="s">
        <v>736</v>
      </c>
      <c r="C219" t="s">
        <v>737</v>
      </c>
      <c r="D219" t="s">
        <v>678</v>
      </c>
      <c r="E219" t="s">
        <v>678</v>
      </c>
      <c r="F219" t="s">
        <v>17</v>
      </c>
      <c r="G219" t="s">
        <v>738</v>
      </c>
      <c r="H219">
        <v>120</v>
      </c>
      <c r="I219">
        <f>IF(Strutture_wQuery[[#This Row],[Indirizzo internet]]="",0,1)</f>
        <v>0</v>
      </c>
      <c r="J219">
        <f>IF(Strutture_wQuery[[#This Row],[Indirizzo di posta elettronica]]="",0,1)</f>
        <v>1</v>
      </c>
      <c r="K219">
        <f t="shared" si="3"/>
        <v>0</v>
      </c>
      <c r="L219" s="4">
        <f>AVERAGE(Strutture_wQuery[Prezzo Medio])</f>
        <v>73.731808731808727</v>
      </c>
      <c r="M219">
        <v>1</v>
      </c>
    </row>
    <row r="220" spans="1:13" x14ac:dyDescent="0.2">
      <c r="A220" t="s">
        <v>13</v>
      </c>
      <c r="B220" t="s">
        <v>739</v>
      </c>
      <c r="C220" t="s">
        <v>740</v>
      </c>
      <c r="D220" t="s">
        <v>678</v>
      </c>
      <c r="E220" t="s">
        <v>678</v>
      </c>
      <c r="F220" t="s">
        <v>17</v>
      </c>
      <c r="G220" t="s">
        <v>17</v>
      </c>
      <c r="H220">
        <v>120</v>
      </c>
      <c r="I220">
        <f>IF(Strutture_wQuery[[#This Row],[Indirizzo internet]]="",0,1)</f>
        <v>0</v>
      </c>
      <c r="J220">
        <f>IF(Strutture_wQuery[[#This Row],[Indirizzo di posta elettronica]]="",0,1)</f>
        <v>0</v>
      </c>
      <c r="K220">
        <f t="shared" si="3"/>
        <v>0</v>
      </c>
      <c r="L220" s="4">
        <f>AVERAGE(Strutture_wQuery[Prezzo Medio])</f>
        <v>73.731808731808727</v>
      </c>
      <c r="M220">
        <v>1</v>
      </c>
    </row>
    <row r="221" spans="1:13" x14ac:dyDescent="0.2">
      <c r="A221" t="s">
        <v>13</v>
      </c>
      <c r="B221" t="s">
        <v>741</v>
      </c>
      <c r="C221" t="s">
        <v>742</v>
      </c>
      <c r="D221" t="s">
        <v>678</v>
      </c>
      <c r="E221" t="s">
        <v>678</v>
      </c>
      <c r="F221" t="s">
        <v>17</v>
      </c>
      <c r="G221" t="s">
        <v>17</v>
      </c>
      <c r="H221">
        <v>120</v>
      </c>
      <c r="I221">
        <f>IF(Strutture_wQuery[[#This Row],[Indirizzo internet]]="",0,1)</f>
        <v>0</v>
      </c>
      <c r="J221">
        <f>IF(Strutture_wQuery[[#This Row],[Indirizzo di posta elettronica]]="",0,1)</f>
        <v>0</v>
      </c>
      <c r="K221">
        <f t="shared" si="3"/>
        <v>0</v>
      </c>
      <c r="L221" s="4">
        <f>AVERAGE(Strutture_wQuery[Prezzo Medio])</f>
        <v>73.731808731808727</v>
      </c>
      <c r="M221">
        <v>1</v>
      </c>
    </row>
    <row r="222" spans="1:13" x14ac:dyDescent="0.2">
      <c r="A222" t="s">
        <v>83</v>
      </c>
      <c r="B222" t="s">
        <v>743</v>
      </c>
      <c r="C222" t="s">
        <v>744</v>
      </c>
      <c r="D222" t="s">
        <v>678</v>
      </c>
      <c r="E222" t="s">
        <v>678</v>
      </c>
      <c r="F222" t="s">
        <v>17</v>
      </c>
      <c r="G222" t="s">
        <v>745</v>
      </c>
      <c r="H222">
        <v>120</v>
      </c>
      <c r="I222">
        <f>IF(Strutture_wQuery[[#This Row],[Indirizzo internet]]="",0,1)</f>
        <v>0</v>
      </c>
      <c r="J222">
        <f>IF(Strutture_wQuery[[#This Row],[Indirizzo di posta elettronica]]="",0,1)</f>
        <v>1</v>
      </c>
      <c r="K222">
        <f t="shared" si="3"/>
        <v>0</v>
      </c>
      <c r="L222" s="4">
        <f>AVERAGE(Strutture_wQuery[Prezzo Medio])</f>
        <v>73.731808731808727</v>
      </c>
      <c r="M222">
        <v>1</v>
      </c>
    </row>
    <row r="223" spans="1:13" x14ac:dyDescent="0.2">
      <c r="A223" t="s">
        <v>31</v>
      </c>
      <c r="B223" t="s">
        <v>746</v>
      </c>
      <c r="C223" t="s">
        <v>747</v>
      </c>
      <c r="D223" t="s">
        <v>678</v>
      </c>
      <c r="E223" t="s">
        <v>678</v>
      </c>
      <c r="F223" t="s">
        <v>748</v>
      </c>
      <c r="G223" t="s">
        <v>749</v>
      </c>
      <c r="H223">
        <v>120</v>
      </c>
      <c r="I223">
        <f>IF(Strutture_wQuery[[#This Row],[Indirizzo internet]]="",0,1)</f>
        <v>1</v>
      </c>
      <c r="J223">
        <f>IF(Strutture_wQuery[[#This Row],[Indirizzo di posta elettronica]]="",0,1)</f>
        <v>1</v>
      </c>
      <c r="K223">
        <f t="shared" si="3"/>
        <v>1</v>
      </c>
      <c r="L223" s="4">
        <f>AVERAGE(Strutture_wQuery[Prezzo Medio])</f>
        <v>73.731808731808727</v>
      </c>
      <c r="M223">
        <v>1</v>
      </c>
    </row>
    <row r="224" spans="1:13" x14ac:dyDescent="0.2">
      <c r="A224" t="s">
        <v>37</v>
      </c>
      <c r="B224" t="s">
        <v>750</v>
      </c>
      <c r="C224" t="s">
        <v>751</v>
      </c>
      <c r="D224" t="s">
        <v>678</v>
      </c>
      <c r="E224" t="s">
        <v>678</v>
      </c>
      <c r="F224" t="s">
        <v>752</v>
      </c>
      <c r="G224" t="s">
        <v>753</v>
      </c>
      <c r="H224">
        <v>120</v>
      </c>
      <c r="I224">
        <f>IF(Strutture_wQuery[[#This Row],[Indirizzo internet]]="",0,1)</f>
        <v>1</v>
      </c>
      <c r="J224">
        <f>IF(Strutture_wQuery[[#This Row],[Indirizzo di posta elettronica]]="",0,1)</f>
        <v>1</v>
      </c>
      <c r="K224">
        <f t="shared" si="3"/>
        <v>1</v>
      </c>
      <c r="L224" s="4">
        <f>AVERAGE(Strutture_wQuery[Prezzo Medio])</f>
        <v>73.731808731808727</v>
      </c>
      <c r="M224">
        <v>1</v>
      </c>
    </row>
    <row r="225" spans="1:13" x14ac:dyDescent="0.2">
      <c r="A225" t="s">
        <v>13</v>
      </c>
      <c r="B225" t="s">
        <v>754</v>
      </c>
      <c r="C225" t="s">
        <v>755</v>
      </c>
      <c r="D225" t="s">
        <v>678</v>
      </c>
      <c r="E225" t="s">
        <v>678</v>
      </c>
      <c r="F225" t="s">
        <v>17</v>
      </c>
      <c r="G225" t="s">
        <v>756</v>
      </c>
      <c r="H225">
        <v>120</v>
      </c>
      <c r="I225">
        <f>IF(Strutture_wQuery[[#This Row],[Indirizzo internet]]="",0,1)</f>
        <v>0</v>
      </c>
      <c r="J225">
        <f>IF(Strutture_wQuery[[#This Row],[Indirizzo di posta elettronica]]="",0,1)</f>
        <v>1</v>
      </c>
      <c r="K225">
        <f t="shared" si="3"/>
        <v>0</v>
      </c>
      <c r="L225" s="4">
        <f>AVERAGE(Strutture_wQuery[Prezzo Medio])</f>
        <v>73.731808731808727</v>
      </c>
      <c r="M225">
        <v>1</v>
      </c>
    </row>
    <row r="226" spans="1:13" x14ac:dyDescent="0.2">
      <c r="A226" t="s">
        <v>13</v>
      </c>
      <c r="B226" t="s">
        <v>757</v>
      </c>
      <c r="C226" t="s">
        <v>758</v>
      </c>
      <c r="D226" t="s">
        <v>678</v>
      </c>
      <c r="E226" t="s">
        <v>678</v>
      </c>
      <c r="F226" t="s">
        <v>17</v>
      </c>
      <c r="G226" t="s">
        <v>17</v>
      </c>
      <c r="H226">
        <v>120</v>
      </c>
      <c r="I226">
        <f>IF(Strutture_wQuery[[#This Row],[Indirizzo internet]]="",0,1)</f>
        <v>0</v>
      </c>
      <c r="J226">
        <f>IF(Strutture_wQuery[[#This Row],[Indirizzo di posta elettronica]]="",0,1)</f>
        <v>0</v>
      </c>
      <c r="K226">
        <f t="shared" si="3"/>
        <v>0</v>
      </c>
      <c r="L226" s="4">
        <f>AVERAGE(Strutture_wQuery[Prezzo Medio])</f>
        <v>73.731808731808727</v>
      </c>
      <c r="M226">
        <v>1</v>
      </c>
    </row>
    <row r="227" spans="1:13" x14ac:dyDescent="0.2">
      <c r="A227" t="s">
        <v>13</v>
      </c>
      <c r="B227" t="s">
        <v>759</v>
      </c>
      <c r="C227" t="s">
        <v>760</v>
      </c>
      <c r="D227" t="s">
        <v>678</v>
      </c>
      <c r="E227" t="s">
        <v>678</v>
      </c>
      <c r="F227" t="s">
        <v>17</v>
      </c>
      <c r="G227" t="s">
        <v>17</v>
      </c>
      <c r="H227">
        <v>120</v>
      </c>
      <c r="I227">
        <f>IF(Strutture_wQuery[[#This Row],[Indirizzo internet]]="",0,1)</f>
        <v>0</v>
      </c>
      <c r="J227">
        <f>IF(Strutture_wQuery[[#This Row],[Indirizzo di posta elettronica]]="",0,1)</f>
        <v>0</v>
      </c>
      <c r="K227">
        <f t="shared" si="3"/>
        <v>0</v>
      </c>
      <c r="L227" s="4">
        <f>AVERAGE(Strutture_wQuery[Prezzo Medio])</f>
        <v>73.731808731808727</v>
      </c>
      <c r="M227">
        <v>1</v>
      </c>
    </row>
    <row r="228" spans="1:13" x14ac:dyDescent="0.2">
      <c r="A228" t="s">
        <v>13</v>
      </c>
      <c r="B228" t="s">
        <v>761</v>
      </c>
      <c r="C228" t="s">
        <v>762</v>
      </c>
      <c r="D228" t="s">
        <v>678</v>
      </c>
      <c r="E228" t="s">
        <v>678</v>
      </c>
      <c r="F228" t="s">
        <v>17</v>
      </c>
      <c r="G228" t="s">
        <v>17</v>
      </c>
      <c r="H228">
        <v>120</v>
      </c>
      <c r="I228">
        <f>IF(Strutture_wQuery[[#This Row],[Indirizzo internet]]="",0,1)</f>
        <v>0</v>
      </c>
      <c r="J228">
        <f>IF(Strutture_wQuery[[#This Row],[Indirizzo di posta elettronica]]="",0,1)</f>
        <v>0</v>
      </c>
      <c r="K228">
        <f t="shared" si="3"/>
        <v>0</v>
      </c>
      <c r="L228" s="4">
        <f>AVERAGE(Strutture_wQuery[Prezzo Medio])</f>
        <v>73.731808731808727</v>
      </c>
      <c r="M228">
        <v>1</v>
      </c>
    </row>
    <row r="229" spans="1:13" x14ac:dyDescent="0.2">
      <c r="A229" t="s">
        <v>13</v>
      </c>
      <c r="B229" t="s">
        <v>763</v>
      </c>
      <c r="C229" t="s">
        <v>764</v>
      </c>
      <c r="D229" t="s">
        <v>678</v>
      </c>
      <c r="E229" t="s">
        <v>678</v>
      </c>
      <c r="F229" t="s">
        <v>17</v>
      </c>
      <c r="G229" t="s">
        <v>17</v>
      </c>
      <c r="H229">
        <v>120</v>
      </c>
      <c r="I229">
        <f>IF(Strutture_wQuery[[#This Row],[Indirizzo internet]]="",0,1)</f>
        <v>0</v>
      </c>
      <c r="J229">
        <f>IF(Strutture_wQuery[[#This Row],[Indirizzo di posta elettronica]]="",0,1)</f>
        <v>0</v>
      </c>
      <c r="K229">
        <f t="shared" si="3"/>
        <v>0</v>
      </c>
      <c r="L229" s="4">
        <f>AVERAGE(Strutture_wQuery[Prezzo Medio])</f>
        <v>73.731808731808727</v>
      </c>
      <c r="M229">
        <v>1</v>
      </c>
    </row>
    <row r="230" spans="1:13" x14ac:dyDescent="0.2">
      <c r="A230" t="s">
        <v>13</v>
      </c>
      <c r="B230" t="s">
        <v>765</v>
      </c>
      <c r="C230" t="s">
        <v>766</v>
      </c>
      <c r="D230" t="s">
        <v>678</v>
      </c>
      <c r="E230" t="s">
        <v>678</v>
      </c>
      <c r="F230" t="s">
        <v>17</v>
      </c>
      <c r="G230" t="s">
        <v>17</v>
      </c>
      <c r="H230">
        <v>120</v>
      </c>
      <c r="I230">
        <f>IF(Strutture_wQuery[[#This Row],[Indirizzo internet]]="",0,1)</f>
        <v>0</v>
      </c>
      <c r="J230">
        <f>IF(Strutture_wQuery[[#This Row],[Indirizzo di posta elettronica]]="",0,1)</f>
        <v>0</v>
      </c>
      <c r="K230">
        <f t="shared" si="3"/>
        <v>0</v>
      </c>
      <c r="L230" s="4">
        <f>AVERAGE(Strutture_wQuery[Prezzo Medio])</f>
        <v>73.731808731808727</v>
      </c>
      <c r="M230">
        <v>1</v>
      </c>
    </row>
    <row r="231" spans="1:13" x14ac:dyDescent="0.2">
      <c r="A231" t="s">
        <v>13</v>
      </c>
      <c r="B231" t="s">
        <v>767</v>
      </c>
      <c r="C231" t="s">
        <v>768</v>
      </c>
      <c r="D231" t="s">
        <v>678</v>
      </c>
      <c r="E231" t="s">
        <v>678</v>
      </c>
      <c r="F231" t="s">
        <v>17</v>
      </c>
      <c r="G231" t="s">
        <v>17</v>
      </c>
      <c r="H231">
        <v>120</v>
      </c>
      <c r="I231">
        <f>IF(Strutture_wQuery[[#This Row],[Indirizzo internet]]="",0,1)</f>
        <v>0</v>
      </c>
      <c r="J231">
        <f>IF(Strutture_wQuery[[#This Row],[Indirizzo di posta elettronica]]="",0,1)</f>
        <v>0</v>
      </c>
      <c r="K231">
        <f t="shared" si="3"/>
        <v>0</v>
      </c>
      <c r="L231" s="4">
        <f>AVERAGE(Strutture_wQuery[Prezzo Medio])</f>
        <v>73.731808731808727</v>
      </c>
      <c r="M231">
        <v>1</v>
      </c>
    </row>
    <row r="232" spans="1:13" x14ac:dyDescent="0.2">
      <c r="A232" t="s">
        <v>31</v>
      </c>
      <c r="B232" t="s">
        <v>769</v>
      </c>
      <c r="C232" t="s">
        <v>770</v>
      </c>
      <c r="D232" t="s">
        <v>678</v>
      </c>
      <c r="E232" t="s">
        <v>678</v>
      </c>
      <c r="F232" t="s">
        <v>17</v>
      </c>
      <c r="G232" t="s">
        <v>771</v>
      </c>
      <c r="H232">
        <v>120</v>
      </c>
      <c r="I232">
        <f>IF(Strutture_wQuery[[#This Row],[Indirizzo internet]]="",0,1)</f>
        <v>0</v>
      </c>
      <c r="J232">
        <f>IF(Strutture_wQuery[[#This Row],[Indirizzo di posta elettronica]]="",0,1)</f>
        <v>1</v>
      </c>
      <c r="K232">
        <f t="shared" si="3"/>
        <v>0</v>
      </c>
      <c r="L232" s="4">
        <f>AVERAGE(Strutture_wQuery[Prezzo Medio])</f>
        <v>73.731808731808727</v>
      </c>
      <c r="M232">
        <v>1</v>
      </c>
    </row>
    <row r="233" spans="1:13" x14ac:dyDescent="0.2">
      <c r="A233" t="s">
        <v>675</v>
      </c>
      <c r="B233" t="s">
        <v>772</v>
      </c>
      <c r="C233" t="s">
        <v>17</v>
      </c>
      <c r="D233" t="s">
        <v>678</v>
      </c>
      <c r="E233" t="s">
        <v>678</v>
      </c>
      <c r="F233" t="s">
        <v>17</v>
      </c>
      <c r="G233" t="s">
        <v>773</v>
      </c>
      <c r="H233">
        <v>120</v>
      </c>
      <c r="I233">
        <f>IF(Strutture_wQuery[[#This Row],[Indirizzo internet]]="",0,1)</f>
        <v>0</v>
      </c>
      <c r="J233">
        <f>IF(Strutture_wQuery[[#This Row],[Indirizzo di posta elettronica]]="",0,1)</f>
        <v>1</v>
      </c>
      <c r="K233">
        <f t="shared" si="3"/>
        <v>0</v>
      </c>
      <c r="L233" s="4">
        <f>AVERAGE(Strutture_wQuery[Prezzo Medio])</f>
        <v>73.731808731808727</v>
      </c>
      <c r="M233">
        <v>1</v>
      </c>
    </row>
    <row r="234" spans="1:13" x14ac:dyDescent="0.2">
      <c r="A234" t="s">
        <v>13</v>
      </c>
      <c r="B234" t="s">
        <v>774</v>
      </c>
      <c r="C234" t="s">
        <v>775</v>
      </c>
      <c r="D234" t="s">
        <v>678</v>
      </c>
      <c r="E234" t="s">
        <v>678</v>
      </c>
      <c r="F234" t="s">
        <v>17</v>
      </c>
      <c r="G234" t="s">
        <v>776</v>
      </c>
      <c r="H234">
        <v>120</v>
      </c>
      <c r="I234">
        <f>IF(Strutture_wQuery[[#This Row],[Indirizzo internet]]="",0,1)</f>
        <v>0</v>
      </c>
      <c r="J234">
        <f>IF(Strutture_wQuery[[#This Row],[Indirizzo di posta elettronica]]="",0,1)</f>
        <v>1</v>
      </c>
      <c r="K234">
        <f t="shared" si="3"/>
        <v>0</v>
      </c>
      <c r="L234" s="4">
        <f>AVERAGE(Strutture_wQuery[Prezzo Medio])</f>
        <v>73.731808731808727</v>
      </c>
      <c r="M234">
        <v>1</v>
      </c>
    </row>
    <row r="235" spans="1:13" x14ac:dyDescent="0.2">
      <c r="A235" t="s">
        <v>83</v>
      </c>
      <c r="B235" t="s">
        <v>777</v>
      </c>
      <c r="C235" t="s">
        <v>778</v>
      </c>
      <c r="D235" t="s">
        <v>678</v>
      </c>
      <c r="E235" t="s">
        <v>779</v>
      </c>
      <c r="F235" t="s">
        <v>17</v>
      </c>
      <c r="G235" t="s">
        <v>780</v>
      </c>
      <c r="H235">
        <v>120</v>
      </c>
      <c r="I235">
        <f>IF(Strutture_wQuery[[#This Row],[Indirizzo internet]]="",0,1)</f>
        <v>0</v>
      </c>
      <c r="J235">
        <f>IF(Strutture_wQuery[[#This Row],[Indirizzo di posta elettronica]]="",0,1)</f>
        <v>1</v>
      </c>
      <c r="K235">
        <f t="shared" si="3"/>
        <v>0</v>
      </c>
      <c r="L235" s="4">
        <f>AVERAGE(Strutture_wQuery[Prezzo Medio])</f>
        <v>73.731808731808727</v>
      </c>
      <c r="M235">
        <v>1</v>
      </c>
    </row>
    <row r="236" spans="1:13" x14ac:dyDescent="0.2">
      <c r="A236" t="s">
        <v>190</v>
      </c>
      <c r="B236" t="s">
        <v>781</v>
      </c>
      <c r="C236" t="s">
        <v>782</v>
      </c>
      <c r="D236" t="s">
        <v>678</v>
      </c>
      <c r="E236" t="s">
        <v>19477</v>
      </c>
      <c r="F236" t="s">
        <v>17</v>
      </c>
      <c r="G236" t="s">
        <v>783</v>
      </c>
      <c r="H236">
        <v>120</v>
      </c>
      <c r="I236">
        <f>IF(Strutture_wQuery[[#This Row],[Indirizzo internet]]="",0,1)</f>
        <v>0</v>
      </c>
      <c r="J236">
        <f>IF(Strutture_wQuery[[#This Row],[Indirizzo di posta elettronica]]="",0,1)</f>
        <v>1</v>
      </c>
      <c r="K236">
        <f t="shared" si="3"/>
        <v>0</v>
      </c>
      <c r="L236" s="4">
        <f>AVERAGE(Strutture_wQuery[Prezzo Medio])</f>
        <v>73.731808731808727</v>
      </c>
      <c r="M236">
        <v>1</v>
      </c>
    </row>
    <row r="237" spans="1:13" x14ac:dyDescent="0.2">
      <c r="A237" t="s">
        <v>31</v>
      </c>
      <c r="B237" t="s">
        <v>784</v>
      </c>
      <c r="C237" t="s">
        <v>785</v>
      </c>
      <c r="D237" t="s">
        <v>678</v>
      </c>
      <c r="E237" t="s">
        <v>786</v>
      </c>
      <c r="F237" t="s">
        <v>787</v>
      </c>
      <c r="G237" t="s">
        <v>788</v>
      </c>
      <c r="H237">
        <v>120</v>
      </c>
      <c r="I237">
        <f>IF(Strutture_wQuery[[#This Row],[Indirizzo internet]]="",0,1)</f>
        <v>1</v>
      </c>
      <c r="J237">
        <f>IF(Strutture_wQuery[[#This Row],[Indirizzo di posta elettronica]]="",0,1)</f>
        <v>1</v>
      </c>
      <c r="K237">
        <f t="shared" si="3"/>
        <v>1</v>
      </c>
      <c r="L237" s="4">
        <f>AVERAGE(Strutture_wQuery[Prezzo Medio])</f>
        <v>73.731808731808727</v>
      </c>
      <c r="M237">
        <v>1</v>
      </c>
    </row>
    <row r="238" spans="1:13" x14ac:dyDescent="0.2">
      <c r="A238" t="s">
        <v>31</v>
      </c>
      <c r="B238" t="s">
        <v>789</v>
      </c>
      <c r="C238" t="s">
        <v>790</v>
      </c>
      <c r="D238" t="s">
        <v>678</v>
      </c>
      <c r="E238" t="s">
        <v>678</v>
      </c>
      <c r="F238" t="s">
        <v>17</v>
      </c>
      <c r="G238" t="s">
        <v>791</v>
      </c>
      <c r="H238">
        <v>120</v>
      </c>
      <c r="I238">
        <f>IF(Strutture_wQuery[[#This Row],[Indirizzo internet]]="",0,1)</f>
        <v>0</v>
      </c>
      <c r="J238">
        <f>IF(Strutture_wQuery[[#This Row],[Indirizzo di posta elettronica]]="",0,1)</f>
        <v>1</v>
      </c>
      <c r="K238">
        <f t="shared" si="3"/>
        <v>0</v>
      </c>
      <c r="L238" s="4">
        <f>AVERAGE(Strutture_wQuery[Prezzo Medio])</f>
        <v>73.731808731808727</v>
      </c>
      <c r="M238">
        <v>1</v>
      </c>
    </row>
    <row r="239" spans="1:13" x14ac:dyDescent="0.2">
      <c r="A239" t="s">
        <v>13</v>
      </c>
      <c r="B239" t="s">
        <v>792</v>
      </c>
      <c r="C239" t="s">
        <v>793</v>
      </c>
      <c r="D239" t="s">
        <v>678</v>
      </c>
      <c r="E239" t="s">
        <v>678</v>
      </c>
      <c r="F239" t="s">
        <v>17</v>
      </c>
      <c r="G239" t="s">
        <v>794</v>
      </c>
      <c r="H239">
        <v>120</v>
      </c>
      <c r="I239">
        <f>IF(Strutture_wQuery[[#This Row],[Indirizzo internet]]="",0,1)</f>
        <v>0</v>
      </c>
      <c r="J239">
        <f>IF(Strutture_wQuery[[#This Row],[Indirizzo di posta elettronica]]="",0,1)</f>
        <v>1</v>
      </c>
      <c r="K239">
        <f t="shared" si="3"/>
        <v>0</v>
      </c>
      <c r="L239" s="4">
        <f>AVERAGE(Strutture_wQuery[Prezzo Medio])</f>
        <v>73.731808731808727</v>
      </c>
      <c r="M239">
        <v>1</v>
      </c>
    </row>
    <row r="240" spans="1:13" x14ac:dyDescent="0.2">
      <c r="A240" t="s">
        <v>13</v>
      </c>
      <c r="B240" t="s">
        <v>795</v>
      </c>
      <c r="C240" t="s">
        <v>796</v>
      </c>
      <c r="D240" t="s">
        <v>678</v>
      </c>
      <c r="E240" t="s">
        <v>678</v>
      </c>
      <c r="F240" t="s">
        <v>17</v>
      </c>
      <c r="G240" t="s">
        <v>797</v>
      </c>
      <c r="H240">
        <v>120</v>
      </c>
      <c r="I240">
        <f>IF(Strutture_wQuery[[#This Row],[Indirizzo internet]]="",0,1)</f>
        <v>0</v>
      </c>
      <c r="J240">
        <f>IF(Strutture_wQuery[[#This Row],[Indirizzo di posta elettronica]]="",0,1)</f>
        <v>1</v>
      </c>
      <c r="K240">
        <f t="shared" si="3"/>
        <v>0</v>
      </c>
      <c r="L240" s="4">
        <f>AVERAGE(Strutture_wQuery[Prezzo Medio])</f>
        <v>73.731808731808727</v>
      </c>
      <c r="M240">
        <v>1</v>
      </c>
    </row>
    <row r="241" spans="1:13" x14ac:dyDescent="0.2">
      <c r="A241" t="s">
        <v>13</v>
      </c>
      <c r="B241" t="s">
        <v>798</v>
      </c>
      <c r="C241" t="s">
        <v>799</v>
      </c>
      <c r="D241" t="s">
        <v>678</v>
      </c>
      <c r="E241" t="s">
        <v>678</v>
      </c>
      <c r="F241" t="s">
        <v>17</v>
      </c>
      <c r="G241" t="s">
        <v>794</v>
      </c>
      <c r="H241">
        <v>120</v>
      </c>
      <c r="I241">
        <f>IF(Strutture_wQuery[[#This Row],[Indirizzo internet]]="",0,1)</f>
        <v>0</v>
      </c>
      <c r="J241">
        <f>IF(Strutture_wQuery[[#This Row],[Indirizzo di posta elettronica]]="",0,1)</f>
        <v>1</v>
      </c>
      <c r="K241">
        <f t="shared" si="3"/>
        <v>0</v>
      </c>
      <c r="L241" s="4">
        <f>AVERAGE(Strutture_wQuery[Prezzo Medio])</f>
        <v>73.731808731808727</v>
      </c>
      <c r="M241">
        <v>1</v>
      </c>
    </row>
    <row r="242" spans="1:13" x14ac:dyDescent="0.2">
      <c r="A242" t="s">
        <v>13</v>
      </c>
      <c r="B242" t="s">
        <v>800</v>
      </c>
      <c r="C242" t="s">
        <v>801</v>
      </c>
      <c r="D242" t="s">
        <v>678</v>
      </c>
      <c r="E242" t="s">
        <v>678</v>
      </c>
      <c r="F242" t="s">
        <v>17</v>
      </c>
      <c r="G242" t="s">
        <v>802</v>
      </c>
      <c r="H242">
        <v>120</v>
      </c>
      <c r="I242">
        <f>IF(Strutture_wQuery[[#This Row],[Indirizzo internet]]="",0,1)</f>
        <v>0</v>
      </c>
      <c r="J242">
        <f>IF(Strutture_wQuery[[#This Row],[Indirizzo di posta elettronica]]="",0,1)</f>
        <v>1</v>
      </c>
      <c r="K242">
        <f t="shared" si="3"/>
        <v>0</v>
      </c>
      <c r="L242" s="4">
        <f>AVERAGE(Strutture_wQuery[Prezzo Medio])</f>
        <v>73.731808731808727</v>
      </c>
      <c r="M242">
        <v>1</v>
      </c>
    </row>
    <row r="243" spans="1:13" x14ac:dyDescent="0.2">
      <c r="A243" t="s">
        <v>13</v>
      </c>
      <c r="B243" t="s">
        <v>803</v>
      </c>
      <c r="C243" t="s">
        <v>804</v>
      </c>
      <c r="D243" t="s">
        <v>678</v>
      </c>
      <c r="E243" t="s">
        <v>805</v>
      </c>
      <c r="F243" t="s">
        <v>17</v>
      </c>
      <c r="G243" t="s">
        <v>806</v>
      </c>
      <c r="H243">
        <v>120</v>
      </c>
      <c r="I243">
        <f>IF(Strutture_wQuery[[#This Row],[Indirizzo internet]]="",0,1)</f>
        <v>0</v>
      </c>
      <c r="J243">
        <f>IF(Strutture_wQuery[[#This Row],[Indirizzo di posta elettronica]]="",0,1)</f>
        <v>1</v>
      </c>
      <c r="K243">
        <f t="shared" si="3"/>
        <v>0</v>
      </c>
      <c r="L243" s="4">
        <f>AVERAGE(Strutture_wQuery[Prezzo Medio])</f>
        <v>73.731808731808727</v>
      </c>
      <c r="M243">
        <v>1</v>
      </c>
    </row>
    <row r="244" spans="1:13" x14ac:dyDescent="0.2">
      <c r="A244" t="s">
        <v>13</v>
      </c>
      <c r="B244" t="s">
        <v>807</v>
      </c>
      <c r="C244" t="s">
        <v>808</v>
      </c>
      <c r="D244" t="s">
        <v>678</v>
      </c>
      <c r="E244" t="s">
        <v>678</v>
      </c>
      <c r="F244" t="s">
        <v>17</v>
      </c>
      <c r="G244" t="s">
        <v>802</v>
      </c>
      <c r="H244">
        <v>120</v>
      </c>
      <c r="I244">
        <f>IF(Strutture_wQuery[[#This Row],[Indirizzo internet]]="",0,1)</f>
        <v>0</v>
      </c>
      <c r="J244">
        <f>IF(Strutture_wQuery[[#This Row],[Indirizzo di posta elettronica]]="",0,1)</f>
        <v>1</v>
      </c>
      <c r="K244">
        <f t="shared" si="3"/>
        <v>0</v>
      </c>
      <c r="L244" s="4">
        <f>AVERAGE(Strutture_wQuery[Prezzo Medio])</f>
        <v>73.731808731808727</v>
      </c>
      <c r="M244">
        <v>1</v>
      </c>
    </row>
    <row r="245" spans="1:13" x14ac:dyDescent="0.2">
      <c r="A245" t="s">
        <v>7</v>
      </c>
      <c r="B245" t="s">
        <v>809</v>
      </c>
      <c r="C245" t="s">
        <v>810</v>
      </c>
      <c r="D245" t="s">
        <v>678</v>
      </c>
      <c r="E245" t="s">
        <v>811</v>
      </c>
      <c r="F245" t="s">
        <v>812</v>
      </c>
      <c r="G245" t="s">
        <v>813</v>
      </c>
      <c r="H245">
        <v>120</v>
      </c>
      <c r="I245">
        <f>IF(Strutture_wQuery[[#This Row],[Indirizzo internet]]="",0,1)</f>
        <v>1</v>
      </c>
      <c r="J245">
        <f>IF(Strutture_wQuery[[#This Row],[Indirizzo di posta elettronica]]="",0,1)</f>
        <v>1</v>
      </c>
      <c r="K245">
        <f t="shared" si="3"/>
        <v>1</v>
      </c>
      <c r="L245" s="4">
        <f>AVERAGE(Strutture_wQuery[Prezzo Medio])</f>
        <v>73.731808731808727</v>
      </c>
      <c r="M245">
        <v>1</v>
      </c>
    </row>
    <row r="246" spans="1:13" x14ac:dyDescent="0.2">
      <c r="A246" t="s">
        <v>31</v>
      </c>
      <c r="B246" t="s">
        <v>814</v>
      </c>
      <c r="C246" t="s">
        <v>815</v>
      </c>
      <c r="D246" t="s">
        <v>678</v>
      </c>
      <c r="E246" t="s">
        <v>19477</v>
      </c>
      <c r="F246" t="s">
        <v>17</v>
      </c>
      <c r="G246" t="s">
        <v>816</v>
      </c>
      <c r="H246">
        <v>120</v>
      </c>
      <c r="I246">
        <f>IF(Strutture_wQuery[[#This Row],[Indirizzo internet]]="",0,1)</f>
        <v>0</v>
      </c>
      <c r="J246">
        <f>IF(Strutture_wQuery[[#This Row],[Indirizzo di posta elettronica]]="",0,1)</f>
        <v>1</v>
      </c>
      <c r="K246">
        <f t="shared" si="3"/>
        <v>0</v>
      </c>
      <c r="L246" s="4">
        <f>AVERAGE(Strutture_wQuery[Prezzo Medio])</f>
        <v>73.731808731808727</v>
      </c>
      <c r="M246">
        <v>1</v>
      </c>
    </row>
    <row r="247" spans="1:13" x14ac:dyDescent="0.2">
      <c r="A247" t="s">
        <v>570</v>
      </c>
      <c r="B247" t="s">
        <v>817</v>
      </c>
      <c r="C247" t="s">
        <v>818</v>
      </c>
      <c r="D247" t="s">
        <v>678</v>
      </c>
      <c r="E247" t="s">
        <v>678</v>
      </c>
      <c r="F247" t="s">
        <v>819</v>
      </c>
      <c r="G247" t="s">
        <v>820</v>
      </c>
      <c r="H247">
        <v>120</v>
      </c>
      <c r="I247">
        <f>IF(Strutture_wQuery[[#This Row],[Indirizzo internet]]="",0,1)</f>
        <v>1</v>
      </c>
      <c r="J247">
        <f>IF(Strutture_wQuery[[#This Row],[Indirizzo di posta elettronica]]="",0,1)</f>
        <v>1</v>
      </c>
      <c r="K247">
        <f t="shared" si="3"/>
        <v>1</v>
      </c>
      <c r="L247" s="4">
        <f>AVERAGE(Strutture_wQuery[Prezzo Medio])</f>
        <v>73.731808731808727</v>
      </c>
      <c r="M247">
        <v>1</v>
      </c>
    </row>
    <row r="248" spans="1:13" x14ac:dyDescent="0.2">
      <c r="A248" t="s">
        <v>22</v>
      </c>
      <c r="B248" t="s">
        <v>821</v>
      </c>
      <c r="C248" t="s">
        <v>818</v>
      </c>
      <c r="D248" t="s">
        <v>678</v>
      </c>
      <c r="E248" t="s">
        <v>678</v>
      </c>
      <c r="F248" t="s">
        <v>819</v>
      </c>
      <c r="G248" t="s">
        <v>820</v>
      </c>
      <c r="H248">
        <v>120</v>
      </c>
      <c r="I248">
        <f>IF(Strutture_wQuery[[#This Row],[Indirizzo internet]]="",0,1)</f>
        <v>1</v>
      </c>
      <c r="J248">
        <f>IF(Strutture_wQuery[[#This Row],[Indirizzo di posta elettronica]]="",0,1)</f>
        <v>1</v>
      </c>
      <c r="K248">
        <f t="shared" si="3"/>
        <v>1</v>
      </c>
      <c r="L248" s="4">
        <f>AVERAGE(Strutture_wQuery[Prezzo Medio])</f>
        <v>73.731808731808727</v>
      </c>
      <c r="M248">
        <v>1</v>
      </c>
    </row>
    <row r="249" spans="1:13" x14ac:dyDescent="0.2">
      <c r="A249" t="s">
        <v>31</v>
      </c>
      <c r="B249" t="s">
        <v>822</v>
      </c>
      <c r="C249" t="s">
        <v>823</v>
      </c>
      <c r="D249" t="s">
        <v>678</v>
      </c>
      <c r="E249" t="s">
        <v>824</v>
      </c>
      <c r="F249" t="s">
        <v>825</v>
      </c>
      <c r="G249" t="s">
        <v>826</v>
      </c>
      <c r="H249">
        <v>120</v>
      </c>
      <c r="I249">
        <f>IF(Strutture_wQuery[[#This Row],[Indirizzo internet]]="",0,1)</f>
        <v>1</v>
      </c>
      <c r="J249">
        <f>IF(Strutture_wQuery[[#This Row],[Indirizzo di posta elettronica]]="",0,1)</f>
        <v>1</v>
      </c>
      <c r="K249">
        <f t="shared" si="3"/>
        <v>1</v>
      </c>
      <c r="L249" s="4">
        <f>AVERAGE(Strutture_wQuery[Prezzo Medio])</f>
        <v>73.731808731808727</v>
      </c>
      <c r="M249">
        <v>1</v>
      </c>
    </row>
    <row r="250" spans="1:13" x14ac:dyDescent="0.2">
      <c r="A250" t="s">
        <v>13</v>
      </c>
      <c r="B250" t="s">
        <v>827</v>
      </c>
      <c r="C250" t="s">
        <v>828</v>
      </c>
      <c r="D250" t="s">
        <v>678</v>
      </c>
      <c r="E250" t="s">
        <v>19477</v>
      </c>
      <c r="F250" t="s">
        <v>17</v>
      </c>
      <c r="G250" t="s">
        <v>829</v>
      </c>
      <c r="H250">
        <v>120</v>
      </c>
      <c r="I250">
        <f>IF(Strutture_wQuery[[#This Row],[Indirizzo internet]]="",0,1)</f>
        <v>0</v>
      </c>
      <c r="J250">
        <f>IF(Strutture_wQuery[[#This Row],[Indirizzo di posta elettronica]]="",0,1)</f>
        <v>1</v>
      </c>
      <c r="K250">
        <f t="shared" si="3"/>
        <v>0</v>
      </c>
      <c r="L250" s="4">
        <f>AVERAGE(Strutture_wQuery[Prezzo Medio])</f>
        <v>73.731808731808727</v>
      </c>
      <c r="M250">
        <v>1</v>
      </c>
    </row>
    <row r="251" spans="1:13" x14ac:dyDescent="0.2">
      <c r="A251" t="s">
        <v>13</v>
      </c>
      <c r="B251" t="s">
        <v>830</v>
      </c>
      <c r="C251" t="s">
        <v>831</v>
      </c>
      <c r="D251" t="s">
        <v>678</v>
      </c>
      <c r="E251" t="s">
        <v>19477</v>
      </c>
      <c r="F251" t="s">
        <v>17</v>
      </c>
      <c r="G251" t="s">
        <v>832</v>
      </c>
      <c r="H251">
        <v>120</v>
      </c>
      <c r="I251">
        <f>IF(Strutture_wQuery[[#This Row],[Indirizzo internet]]="",0,1)</f>
        <v>0</v>
      </c>
      <c r="J251">
        <f>IF(Strutture_wQuery[[#This Row],[Indirizzo di posta elettronica]]="",0,1)</f>
        <v>1</v>
      </c>
      <c r="K251">
        <f t="shared" si="3"/>
        <v>0</v>
      </c>
      <c r="L251" s="4">
        <f>AVERAGE(Strutture_wQuery[Prezzo Medio])</f>
        <v>73.731808731808727</v>
      </c>
      <c r="M251">
        <v>1</v>
      </c>
    </row>
    <row r="252" spans="1:13" x14ac:dyDescent="0.2">
      <c r="A252" t="s">
        <v>13</v>
      </c>
      <c r="B252" t="s">
        <v>833</v>
      </c>
      <c r="C252" t="s">
        <v>831</v>
      </c>
      <c r="D252" t="s">
        <v>678</v>
      </c>
      <c r="E252" t="s">
        <v>19477</v>
      </c>
      <c r="F252" t="s">
        <v>17</v>
      </c>
      <c r="G252" t="s">
        <v>832</v>
      </c>
      <c r="H252">
        <v>120</v>
      </c>
      <c r="I252">
        <f>IF(Strutture_wQuery[[#This Row],[Indirizzo internet]]="",0,1)</f>
        <v>0</v>
      </c>
      <c r="J252">
        <f>IF(Strutture_wQuery[[#This Row],[Indirizzo di posta elettronica]]="",0,1)</f>
        <v>1</v>
      </c>
      <c r="K252">
        <f t="shared" si="3"/>
        <v>0</v>
      </c>
      <c r="L252" s="4">
        <f>AVERAGE(Strutture_wQuery[Prezzo Medio])</f>
        <v>73.731808731808727</v>
      </c>
      <c r="M252">
        <v>1</v>
      </c>
    </row>
    <row r="253" spans="1:13" x14ac:dyDescent="0.2">
      <c r="A253" t="s">
        <v>31</v>
      </c>
      <c r="B253" t="s">
        <v>834</v>
      </c>
      <c r="C253" t="s">
        <v>835</v>
      </c>
      <c r="D253" t="s">
        <v>678</v>
      </c>
      <c r="E253" t="s">
        <v>19477</v>
      </c>
      <c r="F253" t="s">
        <v>836</v>
      </c>
      <c r="G253" t="s">
        <v>837</v>
      </c>
      <c r="H253">
        <v>120</v>
      </c>
      <c r="I253">
        <f>IF(Strutture_wQuery[[#This Row],[Indirizzo internet]]="",0,1)</f>
        <v>1</v>
      </c>
      <c r="J253">
        <f>IF(Strutture_wQuery[[#This Row],[Indirizzo di posta elettronica]]="",0,1)</f>
        <v>1</v>
      </c>
      <c r="K253">
        <f t="shared" si="3"/>
        <v>1</v>
      </c>
      <c r="L253" s="4">
        <f>AVERAGE(Strutture_wQuery[Prezzo Medio])</f>
        <v>73.731808731808727</v>
      </c>
      <c r="M253">
        <v>1</v>
      </c>
    </row>
    <row r="254" spans="1:13" x14ac:dyDescent="0.2">
      <c r="A254" t="s">
        <v>7</v>
      </c>
      <c r="B254" t="s">
        <v>838</v>
      </c>
      <c r="C254" t="s">
        <v>17</v>
      </c>
      <c r="D254" t="s">
        <v>678</v>
      </c>
      <c r="E254" t="s">
        <v>19477</v>
      </c>
      <c r="F254" t="s">
        <v>839</v>
      </c>
      <c r="G254" t="s">
        <v>840</v>
      </c>
      <c r="H254">
        <v>120</v>
      </c>
      <c r="I254">
        <f>IF(Strutture_wQuery[[#This Row],[Indirizzo internet]]="",0,1)</f>
        <v>1</v>
      </c>
      <c r="J254">
        <f>IF(Strutture_wQuery[[#This Row],[Indirizzo di posta elettronica]]="",0,1)</f>
        <v>1</v>
      </c>
      <c r="K254">
        <f t="shared" si="3"/>
        <v>1</v>
      </c>
      <c r="L254" s="4">
        <f>AVERAGE(Strutture_wQuery[Prezzo Medio])</f>
        <v>73.731808731808727</v>
      </c>
      <c r="M254">
        <v>1</v>
      </c>
    </row>
    <row r="255" spans="1:13" x14ac:dyDescent="0.2">
      <c r="A255" t="s">
        <v>31</v>
      </c>
      <c r="B255" t="s">
        <v>841</v>
      </c>
      <c r="C255" t="s">
        <v>842</v>
      </c>
      <c r="D255" t="s">
        <v>678</v>
      </c>
      <c r="E255" t="s">
        <v>19477</v>
      </c>
      <c r="F255" t="s">
        <v>17</v>
      </c>
      <c r="G255" t="s">
        <v>843</v>
      </c>
      <c r="H255">
        <v>120</v>
      </c>
      <c r="I255">
        <f>IF(Strutture_wQuery[[#This Row],[Indirizzo internet]]="",0,1)</f>
        <v>0</v>
      </c>
      <c r="J255">
        <f>IF(Strutture_wQuery[[#This Row],[Indirizzo di posta elettronica]]="",0,1)</f>
        <v>1</v>
      </c>
      <c r="K255">
        <f t="shared" si="3"/>
        <v>0</v>
      </c>
      <c r="L255" s="4">
        <f>AVERAGE(Strutture_wQuery[Prezzo Medio])</f>
        <v>73.731808731808727</v>
      </c>
      <c r="M255">
        <v>1</v>
      </c>
    </row>
    <row r="256" spans="1:13" x14ac:dyDescent="0.2">
      <c r="A256" t="s">
        <v>31</v>
      </c>
      <c r="B256" t="s">
        <v>844</v>
      </c>
      <c r="C256" t="s">
        <v>845</v>
      </c>
      <c r="D256" t="s">
        <v>678</v>
      </c>
      <c r="E256" t="s">
        <v>19477</v>
      </c>
      <c r="F256" t="s">
        <v>17</v>
      </c>
      <c r="G256" t="s">
        <v>846</v>
      </c>
      <c r="H256">
        <v>120</v>
      </c>
      <c r="I256">
        <f>IF(Strutture_wQuery[[#This Row],[Indirizzo internet]]="",0,1)</f>
        <v>0</v>
      </c>
      <c r="J256">
        <f>IF(Strutture_wQuery[[#This Row],[Indirizzo di posta elettronica]]="",0,1)</f>
        <v>1</v>
      </c>
      <c r="K256">
        <f t="shared" si="3"/>
        <v>0</v>
      </c>
      <c r="L256" s="4">
        <f>AVERAGE(Strutture_wQuery[Prezzo Medio])</f>
        <v>73.731808731808727</v>
      </c>
      <c r="M256">
        <v>1</v>
      </c>
    </row>
    <row r="257" spans="1:13" x14ac:dyDescent="0.2">
      <c r="A257" t="s">
        <v>13</v>
      </c>
      <c r="B257" t="s">
        <v>847</v>
      </c>
      <c r="C257" t="s">
        <v>848</v>
      </c>
      <c r="D257" t="s">
        <v>678</v>
      </c>
      <c r="E257" t="s">
        <v>19477</v>
      </c>
      <c r="F257" t="s">
        <v>17</v>
      </c>
      <c r="G257" t="s">
        <v>849</v>
      </c>
      <c r="H257">
        <v>120</v>
      </c>
      <c r="I257">
        <f>IF(Strutture_wQuery[[#This Row],[Indirizzo internet]]="",0,1)</f>
        <v>0</v>
      </c>
      <c r="J257">
        <f>IF(Strutture_wQuery[[#This Row],[Indirizzo di posta elettronica]]="",0,1)</f>
        <v>1</v>
      </c>
      <c r="K257">
        <f t="shared" si="3"/>
        <v>0</v>
      </c>
      <c r="L257" s="4">
        <f>AVERAGE(Strutture_wQuery[Prezzo Medio])</f>
        <v>73.731808731808727</v>
      </c>
      <c r="M257">
        <v>1</v>
      </c>
    </row>
    <row r="258" spans="1:13" x14ac:dyDescent="0.2">
      <c r="A258" t="s">
        <v>13</v>
      </c>
      <c r="B258" t="s">
        <v>850</v>
      </c>
      <c r="C258" t="s">
        <v>851</v>
      </c>
      <c r="D258" t="s">
        <v>678</v>
      </c>
      <c r="E258" t="s">
        <v>19477</v>
      </c>
      <c r="F258" t="s">
        <v>17</v>
      </c>
      <c r="G258" t="s">
        <v>852</v>
      </c>
      <c r="H258">
        <v>120</v>
      </c>
      <c r="I258">
        <f>IF(Strutture_wQuery[[#This Row],[Indirizzo internet]]="",0,1)</f>
        <v>0</v>
      </c>
      <c r="J258">
        <f>IF(Strutture_wQuery[[#This Row],[Indirizzo di posta elettronica]]="",0,1)</f>
        <v>1</v>
      </c>
      <c r="K258">
        <f t="shared" si="3"/>
        <v>0</v>
      </c>
      <c r="L258" s="4">
        <f>AVERAGE(Strutture_wQuery[Prezzo Medio])</f>
        <v>73.731808731808727</v>
      </c>
      <c r="M258">
        <v>1</v>
      </c>
    </row>
    <row r="259" spans="1:13" x14ac:dyDescent="0.2">
      <c r="A259" t="s">
        <v>13</v>
      </c>
      <c r="B259" t="s">
        <v>853</v>
      </c>
      <c r="C259" t="s">
        <v>854</v>
      </c>
      <c r="D259" t="s">
        <v>678</v>
      </c>
      <c r="E259" t="s">
        <v>19477</v>
      </c>
      <c r="F259" t="s">
        <v>17</v>
      </c>
      <c r="G259" t="s">
        <v>849</v>
      </c>
      <c r="H259">
        <v>120</v>
      </c>
      <c r="I259">
        <f>IF(Strutture_wQuery[[#This Row],[Indirizzo internet]]="",0,1)</f>
        <v>0</v>
      </c>
      <c r="J259">
        <f>IF(Strutture_wQuery[[#This Row],[Indirizzo di posta elettronica]]="",0,1)</f>
        <v>1</v>
      </c>
      <c r="K259">
        <f t="shared" ref="K259:K322" si="4">I259*J259</f>
        <v>0</v>
      </c>
      <c r="L259" s="4">
        <f>AVERAGE(Strutture_wQuery[Prezzo Medio])</f>
        <v>73.731808731808727</v>
      </c>
      <c r="M259">
        <v>1</v>
      </c>
    </row>
    <row r="260" spans="1:13" x14ac:dyDescent="0.2">
      <c r="A260" t="s">
        <v>13</v>
      </c>
      <c r="B260" t="s">
        <v>855</v>
      </c>
      <c r="C260" t="s">
        <v>856</v>
      </c>
      <c r="D260" t="s">
        <v>678</v>
      </c>
      <c r="E260" t="s">
        <v>19477</v>
      </c>
      <c r="F260" t="s">
        <v>17</v>
      </c>
      <c r="G260" t="s">
        <v>17</v>
      </c>
      <c r="H260">
        <v>120</v>
      </c>
      <c r="I260">
        <f>IF(Strutture_wQuery[[#This Row],[Indirizzo internet]]="",0,1)</f>
        <v>0</v>
      </c>
      <c r="J260">
        <f>IF(Strutture_wQuery[[#This Row],[Indirizzo di posta elettronica]]="",0,1)</f>
        <v>0</v>
      </c>
      <c r="K260">
        <f t="shared" si="4"/>
        <v>0</v>
      </c>
      <c r="L260" s="4">
        <f>AVERAGE(Strutture_wQuery[Prezzo Medio])</f>
        <v>73.731808731808727</v>
      </c>
      <c r="M260">
        <v>1</v>
      </c>
    </row>
    <row r="261" spans="1:13" x14ac:dyDescent="0.2">
      <c r="A261" t="s">
        <v>31</v>
      </c>
      <c r="B261" t="s">
        <v>857</v>
      </c>
      <c r="C261" t="s">
        <v>858</v>
      </c>
      <c r="D261" t="s">
        <v>678</v>
      </c>
      <c r="E261" t="s">
        <v>19477</v>
      </c>
      <c r="F261" t="s">
        <v>859</v>
      </c>
      <c r="G261" t="s">
        <v>860</v>
      </c>
      <c r="H261">
        <v>120</v>
      </c>
      <c r="I261">
        <f>IF(Strutture_wQuery[[#This Row],[Indirizzo internet]]="",0,1)</f>
        <v>1</v>
      </c>
      <c r="J261">
        <f>IF(Strutture_wQuery[[#This Row],[Indirizzo di posta elettronica]]="",0,1)</f>
        <v>1</v>
      </c>
      <c r="K261">
        <f t="shared" si="4"/>
        <v>1</v>
      </c>
      <c r="L261" s="4">
        <f>AVERAGE(Strutture_wQuery[Prezzo Medio])</f>
        <v>73.731808731808727</v>
      </c>
      <c r="M261">
        <v>1</v>
      </c>
    </row>
    <row r="262" spans="1:13" x14ac:dyDescent="0.2">
      <c r="A262" t="s">
        <v>13</v>
      </c>
      <c r="B262" t="s">
        <v>861</v>
      </c>
      <c r="C262" t="s">
        <v>862</v>
      </c>
      <c r="D262" t="s">
        <v>678</v>
      </c>
      <c r="E262" t="s">
        <v>19477</v>
      </c>
      <c r="F262" t="s">
        <v>17</v>
      </c>
      <c r="G262" t="s">
        <v>17</v>
      </c>
      <c r="H262">
        <v>120</v>
      </c>
      <c r="I262">
        <f>IF(Strutture_wQuery[[#This Row],[Indirizzo internet]]="",0,1)</f>
        <v>0</v>
      </c>
      <c r="J262">
        <f>IF(Strutture_wQuery[[#This Row],[Indirizzo di posta elettronica]]="",0,1)</f>
        <v>0</v>
      </c>
      <c r="K262">
        <f t="shared" si="4"/>
        <v>0</v>
      </c>
      <c r="L262" s="4">
        <f>AVERAGE(Strutture_wQuery[Prezzo Medio])</f>
        <v>73.731808731808727</v>
      </c>
      <c r="M262">
        <v>1</v>
      </c>
    </row>
    <row r="263" spans="1:13" x14ac:dyDescent="0.2">
      <c r="A263" t="s">
        <v>31</v>
      </c>
      <c r="B263" t="s">
        <v>863</v>
      </c>
      <c r="C263" t="s">
        <v>864</v>
      </c>
      <c r="D263" t="s">
        <v>678</v>
      </c>
      <c r="E263" t="s">
        <v>19477</v>
      </c>
      <c r="F263" t="s">
        <v>865</v>
      </c>
      <c r="G263" t="s">
        <v>866</v>
      </c>
      <c r="H263">
        <v>120</v>
      </c>
      <c r="I263">
        <f>IF(Strutture_wQuery[[#This Row],[Indirizzo internet]]="",0,1)</f>
        <v>1</v>
      </c>
      <c r="J263">
        <f>IF(Strutture_wQuery[[#This Row],[Indirizzo di posta elettronica]]="",0,1)</f>
        <v>1</v>
      </c>
      <c r="K263">
        <f t="shared" si="4"/>
        <v>1</v>
      </c>
      <c r="L263" s="4">
        <f>AVERAGE(Strutture_wQuery[Prezzo Medio])</f>
        <v>73.731808731808727</v>
      </c>
      <c r="M263">
        <v>1</v>
      </c>
    </row>
    <row r="264" spans="1:13" x14ac:dyDescent="0.2">
      <c r="A264" t="s">
        <v>83</v>
      </c>
      <c r="B264" t="s">
        <v>867</v>
      </c>
      <c r="C264" t="s">
        <v>868</v>
      </c>
      <c r="D264" t="s">
        <v>678</v>
      </c>
      <c r="E264" t="s">
        <v>19477</v>
      </c>
      <c r="F264" t="s">
        <v>17</v>
      </c>
      <c r="G264" t="s">
        <v>869</v>
      </c>
      <c r="H264">
        <v>120</v>
      </c>
      <c r="I264">
        <f>IF(Strutture_wQuery[[#This Row],[Indirizzo internet]]="",0,1)</f>
        <v>0</v>
      </c>
      <c r="J264">
        <f>IF(Strutture_wQuery[[#This Row],[Indirizzo di posta elettronica]]="",0,1)</f>
        <v>1</v>
      </c>
      <c r="K264">
        <f t="shared" si="4"/>
        <v>0</v>
      </c>
      <c r="L264" s="4">
        <f>AVERAGE(Strutture_wQuery[Prezzo Medio])</f>
        <v>73.731808731808727</v>
      </c>
      <c r="M264">
        <v>1</v>
      </c>
    </row>
    <row r="265" spans="1:13" x14ac:dyDescent="0.2">
      <c r="A265" t="s">
        <v>13</v>
      </c>
      <c r="B265" t="s">
        <v>870</v>
      </c>
      <c r="C265" t="s">
        <v>871</v>
      </c>
      <c r="D265" t="s">
        <v>678</v>
      </c>
      <c r="E265" t="s">
        <v>678</v>
      </c>
      <c r="F265" t="s">
        <v>17</v>
      </c>
      <c r="G265" t="s">
        <v>17</v>
      </c>
      <c r="H265">
        <v>120</v>
      </c>
      <c r="I265">
        <f>IF(Strutture_wQuery[[#This Row],[Indirizzo internet]]="",0,1)</f>
        <v>0</v>
      </c>
      <c r="J265">
        <f>IF(Strutture_wQuery[[#This Row],[Indirizzo di posta elettronica]]="",0,1)</f>
        <v>0</v>
      </c>
      <c r="K265">
        <f t="shared" si="4"/>
        <v>0</v>
      </c>
      <c r="L265" s="4">
        <f>AVERAGE(Strutture_wQuery[Prezzo Medio])</f>
        <v>73.731808731808727</v>
      </c>
      <c r="M265">
        <v>1</v>
      </c>
    </row>
    <row r="266" spans="1:13" x14ac:dyDescent="0.2">
      <c r="A266" t="s">
        <v>13</v>
      </c>
      <c r="B266" t="s">
        <v>872</v>
      </c>
      <c r="C266" t="s">
        <v>873</v>
      </c>
      <c r="D266" t="s">
        <v>678</v>
      </c>
      <c r="E266" t="s">
        <v>19477</v>
      </c>
      <c r="F266" t="s">
        <v>17</v>
      </c>
      <c r="G266" t="s">
        <v>17</v>
      </c>
      <c r="H266">
        <v>120</v>
      </c>
      <c r="I266">
        <f>IF(Strutture_wQuery[[#This Row],[Indirizzo internet]]="",0,1)</f>
        <v>0</v>
      </c>
      <c r="J266">
        <f>IF(Strutture_wQuery[[#This Row],[Indirizzo di posta elettronica]]="",0,1)</f>
        <v>0</v>
      </c>
      <c r="K266">
        <f t="shared" si="4"/>
        <v>0</v>
      </c>
      <c r="L266" s="4">
        <f>AVERAGE(Strutture_wQuery[Prezzo Medio])</f>
        <v>73.731808731808727</v>
      </c>
      <c r="M266">
        <v>1</v>
      </c>
    </row>
    <row r="267" spans="1:13" x14ac:dyDescent="0.2">
      <c r="A267" t="s">
        <v>13</v>
      </c>
      <c r="B267" t="s">
        <v>874</v>
      </c>
      <c r="C267" t="s">
        <v>875</v>
      </c>
      <c r="D267" t="s">
        <v>678</v>
      </c>
      <c r="E267" t="s">
        <v>678</v>
      </c>
      <c r="F267" t="s">
        <v>17</v>
      </c>
      <c r="G267" t="s">
        <v>794</v>
      </c>
      <c r="H267">
        <v>120</v>
      </c>
      <c r="I267">
        <f>IF(Strutture_wQuery[[#This Row],[Indirizzo internet]]="",0,1)</f>
        <v>0</v>
      </c>
      <c r="J267">
        <f>IF(Strutture_wQuery[[#This Row],[Indirizzo di posta elettronica]]="",0,1)</f>
        <v>1</v>
      </c>
      <c r="K267">
        <f t="shared" si="4"/>
        <v>0</v>
      </c>
      <c r="L267" s="4">
        <f>AVERAGE(Strutture_wQuery[Prezzo Medio])</f>
        <v>73.731808731808727</v>
      </c>
      <c r="M267">
        <v>1</v>
      </c>
    </row>
    <row r="268" spans="1:13" x14ac:dyDescent="0.2">
      <c r="A268" t="s">
        <v>13</v>
      </c>
      <c r="B268" t="s">
        <v>876</v>
      </c>
      <c r="C268" t="s">
        <v>877</v>
      </c>
      <c r="D268" t="s">
        <v>678</v>
      </c>
      <c r="E268" t="s">
        <v>678</v>
      </c>
      <c r="F268" t="s">
        <v>17</v>
      </c>
      <c r="G268" t="s">
        <v>17</v>
      </c>
      <c r="H268">
        <v>120</v>
      </c>
      <c r="I268">
        <f>IF(Strutture_wQuery[[#This Row],[Indirizzo internet]]="",0,1)</f>
        <v>0</v>
      </c>
      <c r="J268">
        <f>IF(Strutture_wQuery[[#This Row],[Indirizzo di posta elettronica]]="",0,1)</f>
        <v>0</v>
      </c>
      <c r="K268">
        <f t="shared" si="4"/>
        <v>0</v>
      </c>
      <c r="L268" s="4">
        <f>AVERAGE(Strutture_wQuery[Prezzo Medio])</f>
        <v>73.731808731808727</v>
      </c>
      <c r="M268">
        <v>1</v>
      </c>
    </row>
    <row r="269" spans="1:13" x14ac:dyDescent="0.2">
      <c r="A269" t="s">
        <v>13</v>
      </c>
      <c r="B269" t="s">
        <v>878</v>
      </c>
      <c r="C269" t="s">
        <v>879</v>
      </c>
      <c r="D269" t="s">
        <v>678</v>
      </c>
      <c r="E269" t="s">
        <v>19477</v>
      </c>
      <c r="F269" t="s">
        <v>17</v>
      </c>
      <c r="G269" t="s">
        <v>880</v>
      </c>
      <c r="H269">
        <v>120</v>
      </c>
      <c r="I269">
        <f>IF(Strutture_wQuery[[#This Row],[Indirizzo internet]]="",0,1)</f>
        <v>0</v>
      </c>
      <c r="J269">
        <f>IF(Strutture_wQuery[[#This Row],[Indirizzo di posta elettronica]]="",0,1)</f>
        <v>1</v>
      </c>
      <c r="K269">
        <f t="shared" si="4"/>
        <v>0</v>
      </c>
      <c r="L269" s="4">
        <f>AVERAGE(Strutture_wQuery[Prezzo Medio])</f>
        <v>73.731808731808727</v>
      </c>
      <c r="M269">
        <v>1</v>
      </c>
    </row>
    <row r="270" spans="1:13" x14ac:dyDescent="0.2">
      <c r="A270" t="s">
        <v>13</v>
      </c>
      <c r="B270" t="s">
        <v>881</v>
      </c>
      <c r="C270" t="s">
        <v>877</v>
      </c>
      <c r="D270" t="s">
        <v>678</v>
      </c>
      <c r="E270" t="s">
        <v>678</v>
      </c>
      <c r="F270" t="s">
        <v>17</v>
      </c>
      <c r="G270" t="s">
        <v>882</v>
      </c>
      <c r="H270">
        <v>120</v>
      </c>
      <c r="I270">
        <f>IF(Strutture_wQuery[[#This Row],[Indirizzo internet]]="",0,1)</f>
        <v>0</v>
      </c>
      <c r="J270">
        <f>IF(Strutture_wQuery[[#This Row],[Indirizzo di posta elettronica]]="",0,1)</f>
        <v>1</v>
      </c>
      <c r="K270">
        <f t="shared" si="4"/>
        <v>0</v>
      </c>
      <c r="L270" s="4">
        <f>AVERAGE(Strutture_wQuery[Prezzo Medio])</f>
        <v>73.731808731808727</v>
      </c>
      <c r="M270">
        <v>1</v>
      </c>
    </row>
    <row r="271" spans="1:13" x14ac:dyDescent="0.2">
      <c r="A271" t="s">
        <v>31</v>
      </c>
      <c r="B271" t="s">
        <v>883</v>
      </c>
      <c r="C271" t="s">
        <v>868</v>
      </c>
      <c r="D271" t="s">
        <v>678</v>
      </c>
      <c r="E271" t="s">
        <v>19477</v>
      </c>
      <c r="F271" t="s">
        <v>17</v>
      </c>
      <c r="G271" t="s">
        <v>884</v>
      </c>
      <c r="H271">
        <v>120</v>
      </c>
      <c r="I271">
        <f>IF(Strutture_wQuery[[#This Row],[Indirizzo internet]]="",0,1)</f>
        <v>0</v>
      </c>
      <c r="J271">
        <f>IF(Strutture_wQuery[[#This Row],[Indirizzo di posta elettronica]]="",0,1)</f>
        <v>1</v>
      </c>
      <c r="K271">
        <f t="shared" si="4"/>
        <v>0</v>
      </c>
      <c r="L271" s="4">
        <f>AVERAGE(Strutture_wQuery[Prezzo Medio])</f>
        <v>73.731808731808727</v>
      </c>
      <c r="M271">
        <v>1</v>
      </c>
    </row>
    <row r="272" spans="1:13" x14ac:dyDescent="0.2">
      <c r="A272" t="s">
        <v>31</v>
      </c>
      <c r="B272" t="s">
        <v>885</v>
      </c>
      <c r="C272" t="s">
        <v>886</v>
      </c>
      <c r="D272" t="s">
        <v>678</v>
      </c>
      <c r="E272" t="s">
        <v>887</v>
      </c>
      <c r="F272" t="s">
        <v>17</v>
      </c>
      <c r="G272" t="s">
        <v>888</v>
      </c>
      <c r="H272">
        <v>120</v>
      </c>
      <c r="I272">
        <f>IF(Strutture_wQuery[[#This Row],[Indirizzo internet]]="",0,1)</f>
        <v>0</v>
      </c>
      <c r="J272">
        <f>IF(Strutture_wQuery[[#This Row],[Indirizzo di posta elettronica]]="",0,1)</f>
        <v>1</v>
      </c>
      <c r="K272">
        <f t="shared" si="4"/>
        <v>0</v>
      </c>
      <c r="L272" s="4">
        <f>AVERAGE(Strutture_wQuery[Prezzo Medio])</f>
        <v>73.731808731808727</v>
      </c>
      <c r="M272">
        <v>1</v>
      </c>
    </row>
    <row r="273" spans="1:13" x14ac:dyDescent="0.2">
      <c r="A273" t="s">
        <v>31</v>
      </c>
      <c r="B273" t="s">
        <v>889</v>
      </c>
      <c r="C273" t="s">
        <v>890</v>
      </c>
      <c r="D273" t="s">
        <v>678</v>
      </c>
      <c r="E273" t="s">
        <v>19477</v>
      </c>
      <c r="F273" t="s">
        <v>891</v>
      </c>
      <c r="G273" t="s">
        <v>892</v>
      </c>
      <c r="H273">
        <v>120</v>
      </c>
      <c r="I273">
        <f>IF(Strutture_wQuery[[#This Row],[Indirizzo internet]]="",0,1)</f>
        <v>1</v>
      </c>
      <c r="J273">
        <f>IF(Strutture_wQuery[[#This Row],[Indirizzo di posta elettronica]]="",0,1)</f>
        <v>1</v>
      </c>
      <c r="K273">
        <f t="shared" si="4"/>
        <v>1</v>
      </c>
      <c r="L273" s="4">
        <f>AVERAGE(Strutture_wQuery[Prezzo Medio])</f>
        <v>73.731808731808727</v>
      </c>
      <c r="M273">
        <v>1</v>
      </c>
    </row>
    <row r="274" spans="1:13" x14ac:dyDescent="0.2">
      <c r="A274" t="s">
        <v>31</v>
      </c>
      <c r="B274" t="s">
        <v>893</v>
      </c>
      <c r="C274" t="s">
        <v>894</v>
      </c>
      <c r="D274" t="s">
        <v>678</v>
      </c>
      <c r="E274" t="s">
        <v>895</v>
      </c>
      <c r="F274" t="s">
        <v>896</v>
      </c>
      <c r="G274" t="s">
        <v>897</v>
      </c>
      <c r="H274">
        <v>120</v>
      </c>
      <c r="I274">
        <f>IF(Strutture_wQuery[[#This Row],[Indirizzo internet]]="",0,1)</f>
        <v>1</v>
      </c>
      <c r="J274">
        <f>IF(Strutture_wQuery[[#This Row],[Indirizzo di posta elettronica]]="",0,1)</f>
        <v>1</v>
      </c>
      <c r="K274">
        <f t="shared" si="4"/>
        <v>1</v>
      </c>
      <c r="L274" s="4">
        <f>AVERAGE(Strutture_wQuery[Prezzo Medio])</f>
        <v>73.731808731808727</v>
      </c>
      <c r="M274">
        <v>1</v>
      </c>
    </row>
    <row r="275" spans="1:13" x14ac:dyDescent="0.2">
      <c r="A275" t="s">
        <v>31</v>
      </c>
      <c r="B275" t="s">
        <v>898</v>
      </c>
      <c r="C275" t="s">
        <v>899</v>
      </c>
      <c r="D275" t="s">
        <v>678</v>
      </c>
      <c r="E275" t="s">
        <v>900</v>
      </c>
      <c r="F275" t="s">
        <v>17</v>
      </c>
      <c r="G275" t="s">
        <v>901</v>
      </c>
      <c r="H275">
        <v>120</v>
      </c>
      <c r="I275">
        <f>IF(Strutture_wQuery[[#This Row],[Indirizzo internet]]="",0,1)</f>
        <v>0</v>
      </c>
      <c r="J275">
        <f>IF(Strutture_wQuery[[#This Row],[Indirizzo di posta elettronica]]="",0,1)</f>
        <v>1</v>
      </c>
      <c r="K275">
        <f t="shared" si="4"/>
        <v>0</v>
      </c>
      <c r="L275" s="4">
        <f>AVERAGE(Strutture_wQuery[Prezzo Medio])</f>
        <v>73.731808731808727</v>
      </c>
      <c r="M275">
        <v>1</v>
      </c>
    </row>
    <row r="276" spans="1:13" x14ac:dyDescent="0.2">
      <c r="A276" t="s">
        <v>31</v>
      </c>
      <c r="B276" t="s">
        <v>902</v>
      </c>
      <c r="C276" t="s">
        <v>903</v>
      </c>
      <c r="D276" t="s">
        <v>678</v>
      </c>
      <c r="E276" t="s">
        <v>19477</v>
      </c>
      <c r="F276" t="s">
        <v>17</v>
      </c>
      <c r="G276" t="s">
        <v>904</v>
      </c>
      <c r="H276">
        <v>120</v>
      </c>
      <c r="I276">
        <f>IF(Strutture_wQuery[[#This Row],[Indirizzo internet]]="",0,1)</f>
        <v>0</v>
      </c>
      <c r="J276">
        <f>IF(Strutture_wQuery[[#This Row],[Indirizzo di posta elettronica]]="",0,1)</f>
        <v>1</v>
      </c>
      <c r="K276">
        <f t="shared" si="4"/>
        <v>0</v>
      </c>
      <c r="L276" s="4">
        <f>AVERAGE(Strutture_wQuery[Prezzo Medio])</f>
        <v>73.731808731808727</v>
      </c>
      <c r="M276">
        <v>1</v>
      </c>
    </row>
    <row r="277" spans="1:13" x14ac:dyDescent="0.2">
      <c r="A277" t="s">
        <v>31</v>
      </c>
      <c r="B277" t="s">
        <v>905</v>
      </c>
      <c r="C277" t="s">
        <v>906</v>
      </c>
      <c r="D277" t="s">
        <v>678</v>
      </c>
      <c r="E277" t="s">
        <v>19477</v>
      </c>
      <c r="F277" t="s">
        <v>907</v>
      </c>
      <c r="G277" t="s">
        <v>908</v>
      </c>
      <c r="H277">
        <v>120</v>
      </c>
      <c r="I277">
        <f>IF(Strutture_wQuery[[#This Row],[Indirizzo internet]]="",0,1)</f>
        <v>1</v>
      </c>
      <c r="J277">
        <f>IF(Strutture_wQuery[[#This Row],[Indirizzo di posta elettronica]]="",0,1)</f>
        <v>1</v>
      </c>
      <c r="K277">
        <f t="shared" si="4"/>
        <v>1</v>
      </c>
      <c r="L277" s="4">
        <f>AVERAGE(Strutture_wQuery[Prezzo Medio])</f>
        <v>73.731808731808727</v>
      </c>
      <c r="M277">
        <v>1</v>
      </c>
    </row>
    <row r="278" spans="1:13" x14ac:dyDescent="0.2">
      <c r="A278" t="s">
        <v>13</v>
      </c>
      <c r="B278" t="s">
        <v>909</v>
      </c>
      <c r="C278" t="s">
        <v>910</v>
      </c>
      <c r="D278" t="s">
        <v>678</v>
      </c>
      <c r="E278" t="s">
        <v>19477</v>
      </c>
      <c r="F278" t="s">
        <v>17</v>
      </c>
      <c r="G278" t="s">
        <v>911</v>
      </c>
      <c r="H278">
        <v>120</v>
      </c>
      <c r="I278">
        <f>IF(Strutture_wQuery[[#This Row],[Indirizzo internet]]="",0,1)</f>
        <v>0</v>
      </c>
      <c r="J278">
        <f>IF(Strutture_wQuery[[#This Row],[Indirizzo di posta elettronica]]="",0,1)</f>
        <v>1</v>
      </c>
      <c r="K278">
        <f t="shared" si="4"/>
        <v>0</v>
      </c>
      <c r="L278" s="4">
        <f>AVERAGE(Strutture_wQuery[Prezzo Medio])</f>
        <v>73.731808731808727</v>
      </c>
      <c r="M278">
        <v>1</v>
      </c>
    </row>
    <row r="279" spans="1:13" x14ac:dyDescent="0.2">
      <c r="A279" t="s">
        <v>31</v>
      </c>
      <c r="B279" t="s">
        <v>912</v>
      </c>
      <c r="C279" t="s">
        <v>913</v>
      </c>
      <c r="D279" t="s">
        <v>678</v>
      </c>
      <c r="E279" t="s">
        <v>824</v>
      </c>
      <c r="F279" t="s">
        <v>17</v>
      </c>
      <c r="G279" t="s">
        <v>914</v>
      </c>
      <c r="H279">
        <v>120</v>
      </c>
      <c r="I279">
        <f>IF(Strutture_wQuery[[#This Row],[Indirizzo internet]]="",0,1)</f>
        <v>0</v>
      </c>
      <c r="J279">
        <f>IF(Strutture_wQuery[[#This Row],[Indirizzo di posta elettronica]]="",0,1)</f>
        <v>1</v>
      </c>
      <c r="K279">
        <f t="shared" si="4"/>
        <v>0</v>
      </c>
      <c r="L279" s="4">
        <f>AVERAGE(Strutture_wQuery[Prezzo Medio])</f>
        <v>73.731808731808727</v>
      </c>
      <c r="M279">
        <v>1</v>
      </c>
    </row>
    <row r="280" spans="1:13" x14ac:dyDescent="0.2">
      <c r="A280" t="s">
        <v>31</v>
      </c>
      <c r="B280" t="s">
        <v>915</v>
      </c>
      <c r="C280" t="s">
        <v>916</v>
      </c>
      <c r="D280" t="s">
        <v>678</v>
      </c>
      <c r="E280" t="s">
        <v>678</v>
      </c>
      <c r="F280" t="s">
        <v>17</v>
      </c>
      <c r="G280" t="s">
        <v>917</v>
      </c>
      <c r="H280">
        <v>120</v>
      </c>
      <c r="I280">
        <f>IF(Strutture_wQuery[[#This Row],[Indirizzo internet]]="",0,1)</f>
        <v>0</v>
      </c>
      <c r="J280">
        <f>IF(Strutture_wQuery[[#This Row],[Indirizzo di posta elettronica]]="",0,1)</f>
        <v>1</v>
      </c>
      <c r="K280">
        <f t="shared" si="4"/>
        <v>0</v>
      </c>
      <c r="L280" s="4">
        <f>AVERAGE(Strutture_wQuery[Prezzo Medio])</f>
        <v>73.731808731808727</v>
      </c>
      <c r="M280">
        <v>1</v>
      </c>
    </row>
    <row r="281" spans="1:13" x14ac:dyDescent="0.2">
      <c r="A281" t="s">
        <v>31</v>
      </c>
      <c r="B281" t="s">
        <v>918</v>
      </c>
      <c r="C281" t="s">
        <v>919</v>
      </c>
      <c r="D281" t="s">
        <v>678</v>
      </c>
      <c r="E281" t="s">
        <v>678</v>
      </c>
      <c r="F281" t="s">
        <v>17</v>
      </c>
      <c r="G281" t="s">
        <v>920</v>
      </c>
      <c r="H281">
        <v>120</v>
      </c>
      <c r="I281">
        <f>IF(Strutture_wQuery[[#This Row],[Indirizzo internet]]="",0,1)</f>
        <v>0</v>
      </c>
      <c r="J281">
        <f>IF(Strutture_wQuery[[#This Row],[Indirizzo di posta elettronica]]="",0,1)</f>
        <v>1</v>
      </c>
      <c r="K281">
        <f t="shared" si="4"/>
        <v>0</v>
      </c>
      <c r="L281" s="4">
        <f>AVERAGE(Strutture_wQuery[Prezzo Medio])</f>
        <v>73.731808731808727</v>
      </c>
      <c r="M281">
        <v>1</v>
      </c>
    </row>
    <row r="282" spans="1:13" x14ac:dyDescent="0.2">
      <c r="A282" t="s">
        <v>13</v>
      </c>
      <c r="B282" t="s">
        <v>921</v>
      </c>
      <c r="C282" t="s">
        <v>922</v>
      </c>
      <c r="D282" t="s">
        <v>678</v>
      </c>
      <c r="E282" t="s">
        <v>678</v>
      </c>
      <c r="F282" t="s">
        <v>17</v>
      </c>
      <c r="G282" t="s">
        <v>923</v>
      </c>
      <c r="H282">
        <v>120</v>
      </c>
      <c r="I282">
        <f>IF(Strutture_wQuery[[#This Row],[Indirizzo internet]]="",0,1)</f>
        <v>0</v>
      </c>
      <c r="J282">
        <f>IF(Strutture_wQuery[[#This Row],[Indirizzo di posta elettronica]]="",0,1)</f>
        <v>1</v>
      </c>
      <c r="K282">
        <f t="shared" si="4"/>
        <v>0</v>
      </c>
      <c r="L282" s="4">
        <f>AVERAGE(Strutture_wQuery[Prezzo Medio])</f>
        <v>73.731808731808727</v>
      </c>
      <c r="M282">
        <v>1</v>
      </c>
    </row>
    <row r="283" spans="1:13" x14ac:dyDescent="0.2">
      <c r="A283" t="s">
        <v>31</v>
      </c>
      <c r="B283" t="s">
        <v>924</v>
      </c>
      <c r="C283" t="s">
        <v>925</v>
      </c>
      <c r="D283" t="s">
        <v>678</v>
      </c>
      <c r="E283" t="s">
        <v>926</v>
      </c>
      <c r="F283" t="s">
        <v>17</v>
      </c>
      <c r="G283" t="s">
        <v>927</v>
      </c>
      <c r="H283">
        <v>120</v>
      </c>
      <c r="I283">
        <f>IF(Strutture_wQuery[[#This Row],[Indirizzo internet]]="",0,1)</f>
        <v>0</v>
      </c>
      <c r="J283">
        <f>IF(Strutture_wQuery[[#This Row],[Indirizzo di posta elettronica]]="",0,1)</f>
        <v>1</v>
      </c>
      <c r="K283">
        <f t="shared" si="4"/>
        <v>0</v>
      </c>
      <c r="L283" s="4">
        <f>AVERAGE(Strutture_wQuery[Prezzo Medio])</f>
        <v>73.731808731808727</v>
      </c>
      <c r="M283">
        <v>1</v>
      </c>
    </row>
    <row r="284" spans="1:13" x14ac:dyDescent="0.2">
      <c r="A284" t="s">
        <v>83</v>
      </c>
      <c r="B284" t="s">
        <v>928</v>
      </c>
      <c r="C284" t="s">
        <v>929</v>
      </c>
      <c r="D284" t="s">
        <v>678</v>
      </c>
      <c r="E284" t="s">
        <v>678</v>
      </c>
      <c r="F284" t="s">
        <v>17</v>
      </c>
      <c r="G284" t="s">
        <v>17</v>
      </c>
      <c r="H284">
        <v>120</v>
      </c>
      <c r="I284">
        <f>IF(Strutture_wQuery[[#This Row],[Indirizzo internet]]="",0,1)</f>
        <v>0</v>
      </c>
      <c r="J284">
        <f>IF(Strutture_wQuery[[#This Row],[Indirizzo di posta elettronica]]="",0,1)</f>
        <v>0</v>
      </c>
      <c r="K284">
        <f t="shared" si="4"/>
        <v>0</v>
      </c>
      <c r="L284" s="4">
        <f>AVERAGE(Strutture_wQuery[Prezzo Medio])</f>
        <v>73.731808731808727</v>
      </c>
      <c r="M284">
        <v>1</v>
      </c>
    </row>
    <row r="285" spans="1:13" x14ac:dyDescent="0.2">
      <c r="A285" t="s">
        <v>31</v>
      </c>
      <c r="B285" t="s">
        <v>930</v>
      </c>
      <c r="C285" t="s">
        <v>931</v>
      </c>
      <c r="D285" t="s">
        <v>678</v>
      </c>
      <c r="E285" t="s">
        <v>678</v>
      </c>
      <c r="F285" t="s">
        <v>17</v>
      </c>
      <c r="G285" t="s">
        <v>932</v>
      </c>
      <c r="H285">
        <v>120</v>
      </c>
      <c r="I285">
        <f>IF(Strutture_wQuery[[#This Row],[Indirizzo internet]]="",0,1)</f>
        <v>0</v>
      </c>
      <c r="J285">
        <f>IF(Strutture_wQuery[[#This Row],[Indirizzo di posta elettronica]]="",0,1)</f>
        <v>1</v>
      </c>
      <c r="K285">
        <f t="shared" si="4"/>
        <v>0</v>
      </c>
      <c r="L285" s="4">
        <f>AVERAGE(Strutture_wQuery[Prezzo Medio])</f>
        <v>73.731808731808727</v>
      </c>
      <c r="M285">
        <v>1</v>
      </c>
    </row>
    <row r="286" spans="1:13" x14ac:dyDescent="0.2">
      <c r="A286" t="s">
        <v>22</v>
      </c>
      <c r="B286" t="s">
        <v>933</v>
      </c>
      <c r="C286" t="s">
        <v>934</v>
      </c>
      <c r="D286" t="s">
        <v>678</v>
      </c>
      <c r="E286" t="s">
        <v>678</v>
      </c>
      <c r="F286" t="s">
        <v>935</v>
      </c>
      <c r="G286" t="s">
        <v>936</v>
      </c>
      <c r="H286">
        <v>120</v>
      </c>
      <c r="I286">
        <f>IF(Strutture_wQuery[[#This Row],[Indirizzo internet]]="",0,1)</f>
        <v>1</v>
      </c>
      <c r="J286">
        <f>IF(Strutture_wQuery[[#This Row],[Indirizzo di posta elettronica]]="",0,1)</f>
        <v>1</v>
      </c>
      <c r="K286">
        <f t="shared" si="4"/>
        <v>1</v>
      </c>
      <c r="L286" s="4">
        <f>AVERAGE(Strutture_wQuery[Prezzo Medio])</f>
        <v>73.731808731808727</v>
      </c>
      <c r="M286">
        <v>1</v>
      </c>
    </row>
    <row r="287" spans="1:13" x14ac:dyDescent="0.2">
      <c r="A287" t="s">
        <v>83</v>
      </c>
      <c r="B287" t="s">
        <v>937</v>
      </c>
      <c r="C287" t="s">
        <v>938</v>
      </c>
      <c r="D287" t="s">
        <v>678</v>
      </c>
      <c r="E287" t="s">
        <v>678</v>
      </c>
      <c r="F287" t="s">
        <v>17</v>
      </c>
      <c r="G287" t="s">
        <v>939</v>
      </c>
      <c r="H287">
        <v>120</v>
      </c>
      <c r="I287">
        <f>IF(Strutture_wQuery[[#This Row],[Indirizzo internet]]="",0,1)</f>
        <v>0</v>
      </c>
      <c r="J287">
        <f>IF(Strutture_wQuery[[#This Row],[Indirizzo di posta elettronica]]="",0,1)</f>
        <v>1</v>
      </c>
      <c r="K287">
        <f t="shared" si="4"/>
        <v>0</v>
      </c>
      <c r="L287" s="4">
        <f>AVERAGE(Strutture_wQuery[Prezzo Medio])</f>
        <v>73.731808731808727</v>
      </c>
      <c r="M287">
        <v>1</v>
      </c>
    </row>
    <row r="288" spans="1:13" x14ac:dyDescent="0.2">
      <c r="A288" t="s">
        <v>31</v>
      </c>
      <c r="B288" t="s">
        <v>940</v>
      </c>
      <c r="C288" t="s">
        <v>941</v>
      </c>
      <c r="D288" t="s">
        <v>678</v>
      </c>
      <c r="E288" t="s">
        <v>678</v>
      </c>
      <c r="F288" t="s">
        <v>17</v>
      </c>
      <c r="G288" t="s">
        <v>942</v>
      </c>
      <c r="H288">
        <v>120</v>
      </c>
      <c r="I288">
        <f>IF(Strutture_wQuery[[#This Row],[Indirizzo internet]]="",0,1)</f>
        <v>0</v>
      </c>
      <c r="J288">
        <f>IF(Strutture_wQuery[[#This Row],[Indirizzo di posta elettronica]]="",0,1)</f>
        <v>1</v>
      </c>
      <c r="K288">
        <f t="shared" si="4"/>
        <v>0</v>
      </c>
      <c r="L288" s="4">
        <f>AVERAGE(Strutture_wQuery[Prezzo Medio])</f>
        <v>73.731808731808727</v>
      </c>
      <c r="M288">
        <v>1</v>
      </c>
    </row>
    <row r="289" spans="1:13" x14ac:dyDescent="0.2">
      <c r="A289" t="s">
        <v>31</v>
      </c>
      <c r="B289" t="s">
        <v>943</v>
      </c>
      <c r="C289" t="s">
        <v>944</v>
      </c>
      <c r="D289" t="s">
        <v>678</v>
      </c>
      <c r="E289" t="s">
        <v>678</v>
      </c>
      <c r="F289" t="s">
        <v>17</v>
      </c>
      <c r="G289" t="s">
        <v>945</v>
      </c>
      <c r="H289">
        <v>120</v>
      </c>
      <c r="I289">
        <f>IF(Strutture_wQuery[[#This Row],[Indirizzo internet]]="",0,1)</f>
        <v>0</v>
      </c>
      <c r="J289">
        <f>IF(Strutture_wQuery[[#This Row],[Indirizzo di posta elettronica]]="",0,1)</f>
        <v>1</v>
      </c>
      <c r="K289">
        <f t="shared" si="4"/>
        <v>0</v>
      </c>
      <c r="L289" s="4">
        <f>AVERAGE(Strutture_wQuery[Prezzo Medio])</f>
        <v>73.731808731808727</v>
      </c>
      <c r="M289">
        <v>1</v>
      </c>
    </row>
    <row r="290" spans="1:13" x14ac:dyDescent="0.2">
      <c r="A290" t="s">
        <v>675</v>
      </c>
      <c r="B290" t="s">
        <v>946</v>
      </c>
      <c r="C290" t="s">
        <v>947</v>
      </c>
      <c r="D290" t="s">
        <v>678</v>
      </c>
      <c r="E290" t="s">
        <v>678</v>
      </c>
      <c r="F290" t="s">
        <v>17</v>
      </c>
      <c r="G290" t="s">
        <v>17</v>
      </c>
      <c r="H290">
        <v>120</v>
      </c>
      <c r="I290">
        <f>IF(Strutture_wQuery[[#This Row],[Indirizzo internet]]="",0,1)</f>
        <v>0</v>
      </c>
      <c r="J290">
        <f>IF(Strutture_wQuery[[#This Row],[Indirizzo di posta elettronica]]="",0,1)</f>
        <v>0</v>
      </c>
      <c r="K290">
        <f t="shared" si="4"/>
        <v>0</v>
      </c>
      <c r="L290" s="4">
        <f>AVERAGE(Strutture_wQuery[Prezzo Medio])</f>
        <v>73.731808731808727</v>
      </c>
      <c r="M290">
        <v>1</v>
      </c>
    </row>
    <row r="291" spans="1:13" x14ac:dyDescent="0.2">
      <c r="A291" t="s">
        <v>675</v>
      </c>
      <c r="B291" t="s">
        <v>948</v>
      </c>
      <c r="C291" t="s">
        <v>949</v>
      </c>
      <c r="D291" t="s">
        <v>678</v>
      </c>
      <c r="E291" t="s">
        <v>678</v>
      </c>
      <c r="F291" t="s">
        <v>950</v>
      </c>
      <c r="G291" t="s">
        <v>951</v>
      </c>
      <c r="H291">
        <v>120</v>
      </c>
      <c r="I291">
        <f>IF(Strutture_wQuery[[#This Row],[Indirizzo internet]]="",0,1)</f>
        <v>1</v>
      </c>
      <c r="J291">
        <f>IF(Strutture_wQuery[[#This Row],[Indirizzo di posta elettronica]]="",0,1)</f>
        <v>1</v>
      </c>
      <c r="K291">
        <f t="shared" si="4"/>
        <v>1</v>
      </c>
      <c r="L291" s="4">
        <f>AVERAGE(Strutture_wQuery[Prezzo Medio])</f>
        <v>73.731808731808727</v>
      </c>
      <c r="M291">
        <v>1</v>
      </c>
    </row>
    <row r="292" spans="1:13" x14ac:dyDescent="0.2">
      <c r="A292" t="s">
        <v>31</v>
      </c>
      <c r="B292" t="s">
        <v>952</v>
      </c>
      <c r="C292" t="s">
        <v>953</v>
      </c>
      <c r="D292" t="s">
        <v>678</v>
      </c>
      <c r="E292" t="s">
        <v>678</v>
      </c>
      <c r="F292" t="s">
        <v>954</v>
      </c>
      <c r="G292" t="s">
        <v>955</v>
      </c>
      <c r="H292">
        <v>120</v>
      </c>
      <c r="I292">
        <f>IF(Strutture_wQuery[[#This Row],[Indirizzo internet]]="",0,1)</f>
        <v>1</v>
      </c>
      <c r="J292">
        <f>IF(Strutture_wQuery[[#This Row],[Indirizzo di posta elettronica]]="",0,1)</f>
        <v>1</v>
      </c>
      <c r="K292">
        <f t="shared" si="4"/>
        <v>1</v>
      </c>
      <c r="L292" s="4">
        <f>AVERAGE(Strutture_wQuery[Prezzo Medio])</f>
        <v>73.731808731808727</v>
      </c>
      <c r="M292">
        <v>1</v>
      </c>
    </row>
    <row r="293" spans="1:13" x14ac:dyDescent="0.2">
      <c r="A293" t="s">
        <v>37</v>
      </c>
      <c r="B293" t="s">
        <v>956</v>
      </c>
      <c r="C293" t="s">
        <v>957</v>
      </c>
      <c r="D293" t="s">
        <v>678</v>
      </c>
      <c r="E293" t="s">
        <v>678</v>
      </c>
      <c r="F293" t="s">
        <v>958</v>
      </c>
      <c r="G293" t="s">
        <v>959</v>
      </c>
      <c r="H293">
        <v>120</v>
      </c>
      <c r="I293">
        <f>IF(Strutture_wQuery[[#This Row],[Indirizzo internet]]="",0,1)</f>
        <v>1</v>
      </c>
      <c r="J293">
        <f>IF(Strutture_wQuery[[#This Row],[Indirizzo di posta elettronica]]="",0,1)</f>
        <v>1</v>
      </c>
      <c r="K293">
        <f t="shared" si="4"/>
        <v>1</v>
      </c>
      <c r="L293" s="4">
        <f>AVERAGE(Strutture_wQuery[Prezzo Medio])</f>
        <v>73.731808731808727</v>
      </c>
      <c r="M293">
        <v>1</v>
      </c>
    </row>
    <row r="294" spans="1:13" x14ac:dyDescent="0.2">
      <c r="A294" t="s">
        <v>83</v>
      </c>
      <c r="B294" t="s">
        <v>960</v>
      </c>
      <c r="C294" t="s">
        <v>961</v>
      </c>
      <c r="D294" t="s">
        <v>678</v>
      </c>
      <c r="E294" t="s">
        <v>962</v>
      </c>
      <c r="F294" t="s">
        <v>17</v>
      </c>
      <c r="G294" t="s">
        <v>963</v>
      </c>
      <c r="H294">
        <v>120</v>
      </c>
      <c r="I294">
        <f>IF(Strutture_wQuery[[#This Row],[Indirizzo internet]]="",0,1)</f>
        <v>0</v>
      </c>
      <c r="J294">
        <f>IF(Strutture_wQuery[[#This Row],[Indirizzo di posta elettronica]]="",0,1)</f>
        <v>1</v>
      </c>
      <c r="K294">
        <f t="shared" si="4"/>
        <v>0</v>
      </c>
      <c r="L294" s="4">
        <f>AVERAGE(Strutture_wQuery[Prezzo Medio])</f>
        <v>73.731808731808727</v>
      </c>
      <c r="M294">
        <v>1</v>
      </c>
    </row>
    <row r="295" spans="1:13" x14ac:dyDescent="0.2">
      <c r="A295" t="s">
        <v>31</v>
      </c>
      <c r="B295" t="s">
        <v>964</v>
      </c>
      <c r="C295" t="s">
        <v>965</v>
      </c>
      <c r="D295" t="s">
        <v>678</v>
      </c>
      <c r="E295" t="s">
        <v>678</v>
      </c>
      <c r="F295" t="s">
        <v>966</v>
      </c>
      <c r="G295" t="s">
        <v>967</v>
      </c>
      <c r="H295">
        <v>120</v>
      </c>
      <c r="I295">
        <f>IF(Strutture_wQuery[[#This Row],[Indirizzo internet]]="",0,1)</f>
        <v>1</v>
      </c>
      <c r="J295">
        <f>IF(Strutture_wQuery[[#This Row],[Indirizzo di posta elettronica]]="",0,1)</f>
        <v>1</v>
      </c>
      <c r="K295">
        <f t="shared" si="4"/>
        <v>1</v>
      </c>
      <c r="L295" s="4">
        <f>AVERAGE(Strutture_wQuery[Prezzo Medio])</f>
        <v>73.731808731808727</v>
      </c>
      <c r="M295">
        <v>1</v>
      </c>
    </row>
    <row r="296" spans="1:13" x14ac:dyDescent="0.2">
      <c r="A296" t="s">
        <v>37</v>
      </c>
      <c r="B296" t="s">
        <v>968</v>
      </c>
      <c r="C296" t="s">
        <v>969</v>
      </c>
      <c r="D296" t="s">
        <v>678</v>
      </c>
      <c r="E296" t="s">
        <v>678</v>
      </c>
      <c r="F296" t="s">
        <v>970</v>
      </c>
      <c r="G296" t="s">
        <v>971</v>
      </c>
      <c r="H296">
        <v>120</v>
      </c>
      <c r="I296">
        <f>IF(Strutture_wQuery[[#This Row],[Indirizzo internet]]="",0,1)</f>
        <v>1</v>
      </c>
      <c r="J296">
        <f>IF(Strutture_wQuery[[#This Row],[Indirizzo di posta elettronica]]="",0,1)</f>
        <v>1</v>
      </c>
      <c r="K296">
        <f t="shared" si="4"/>
        <v>1</v>
      </c>
      <c r="L296" s="4">
        <f>AVERAGE(Strutture_wQuery[Prezzo Medio])</f>
        <v>73.731808731808727</v>
      </c>
      <c r="M296">
        <v>1</v>
      </c>
    </row>
    <row r="297" spans="1:13" x14ac:dyDescent="0.2">
      <c r="A297" t="s">
        <v>7</v>
      </c>
      <c r="B297" t="s">
        <v>972</v>
      </c>
      <c r="C297" t="s">
        <v>973</v>
      </c>
      <c r="D297" t="s">
        <v>678</v>
      </c>
      <c r="E297" t="s">
        <v>678</v>
      </c>
      <c r="F297" t="s">
        <v>974</v>
      </c>
      <c r="G297" t="s">
        <v>975</v>
      </c>
      <c r="H297">
        <v>120</v>
      </c>
      <c r="I297">
        <f>IF(Strutture_wQuery[[#This Row],[Indirizzo internet]]="",0,1)</f>
        <v>1</v>
      </c>
      <c r="J297">
        <f>IF(Strutture_wQuery[[#This Row],[Indirizzo di posta elettronica]]="",0,1)</f>
        <v>1</v>
      </c>
      <c r="K297">
        <f t="shared" si="4"/>
        <v>1</v>
      </c>
      <c r="L297" s="4">
        <f>AVERAGE(Strutture_wQuery[Prezzo Medio])</f>
        <v>73.731808731808727</v>
      </c>
      <c r="M297">
        <v>1</v>
      </c>
    </row>
    <row r="298" spans="1:13" x14ac:dyDescent="0.2">
      <c r="A298" t="s">
        <v>7</v>
      </c>
      <c r="B298" t="s">
        <v>976</v>
      </c>
      <c r="C298" t="s">
        <v>977</v>
      </c>
      <c r="D298" t="s">
        <v>678</v>
      </c>
      <c r="E298" t="s">
        <v>678</v>
      </c>
      <c r="F298" t="s">
        <v>978</v>
      </c>
      <c r="G298" t="s">
        <v>979</v>
      </c>
      <c r="H298">
        <v>120</v>
      </c>
      <c r="I298">
        <f>IF(Strutture_wQuery[[#This Row],[Indirizzo internet]]="",0,1)</f>
        <v>1</v>
      </c>
      <c r="J298">
        <f>IF(Strutture_wQuery[[#This Row],[Indirizzo di posta elettronica]]="",0,1)</f>
        <v>1</v>
      </c>
      <c r="K298">
        <f t="shared" si="4"/>
        <v>1</v>
      </c>
      <c r="L298" s="4">
        <f>AVERAGE(Strutture_wQuery[Prezzo Medio])</f>
        <v>73.731808731808727</v>
      </c>
      <c r="M298">
        <v>1</v>
      </c>
    </row>
    <row r="299" spans="1:13" x14ac:dyDescent="0.2">
      <c r="A299" t="s">
        <v>675</v>
      </c>
      <c r="B299" t="s">
        <v>980</v>
      </c>
      <c r="C299" t="s">
        <v>981</v>
      </c>
      <c r="D299" t="s">
        <v>678</v>
      </c>
      <c r="E299" t="s">
        <v>19477</v>
      </c>
      <c r="F299" t="s">
        <v>982</v>
      </c>
      <c r="G299" t="s">
        <v>983</v>
      </c>
      <c r="H299">
        <v>120</v>
      </c>
      <c r="I299">
        <f>IF(Strutture_wQuery[[#This Row],[Indirizzo internet]]="",0,1)</f>
        <v>1</v>
      </c>
      <c r="J299">
        <f>IF(Strutture_wQuery[[#This Row],[Indirizzo di posta elettronica]]="",0,1)</f>
        <v>1</v>
      </c>
      <c r="K299">
        <f t="shared" si="4"/>
        <v>1</v>
      </c>
      <c r="L299" s="4">
        <f>AVERAGE(Strutture_wQuery[Prezzo Medio])</f>
        <v>73.731808731808727</v>
      </c>
      <c r="M299">
        <v>1</v>
      </c>
    </row>
    <row r="300" spans="1:13" x14ac:dyDescent="0.2">
      <c r="A300" t="s">
        <v>675</v>
      </c>
      <c r="B300" t="s">
        <v>984</v>
      </c>
      <c r="C300" t="s">
        <v>985</v>
      </c>
      <c r="D300" t="s">
        <v>678</v>
      </c>
      <c r="E300" t="s">
        <v>678</v>
      </c>
      <c r="F300" t="s">
        <v>17</v>
      </c>
      <c r="G300" t="s">
        <v>17</v>
      </c>
      <c r="H300">
        <v>120</v>
      </c>
      <c r="I300">
        <f>IF(Strutture_wQuery[[#This Row],[Indirizzo internet]]="",0,1)</f>
        <v>0</v>
      </c>
      <c r="J300">
        <f>IF(Strutture_wQuery[[#This Row],[Indirizzo di posta elettronica]]="",0,1)</f>
        <v>0</v>
      </c>
      <c r="K300">
        <f t="shared" si="4"/>
        <v>0</v>
      </c>
      <c r="L300" s="4">
        <f>AVERAGE(Strutture_wQuery[Prezzo Medio])</f>
        <v>73.731808731808727</v>
      </c>
      <c r="M300">
        <v>1</v>
      </c>
    </row>
    <row r="301" spans="1:13" x14ac:dyDescent="0.2">
      <c r="A301" t="s">
        <v>675</v>
      </c>
      <c r="B301" t="s">
        <v>986</v>
      </c>
      <c r="C301" t="s">
        <v>987</v>
      </c>
      <c r="D301" t="s">
        <v>678</v>
      </c>
      <c r="E301" t="s">
        <v>678</v>
      </c>
      <c r="F301" t="s">
        <v>17</v>
      </c>
      <c r="G301" t="s">
        <v>17</v>
      </c>
      <c r="H301">
        <v>120</v>
      </c>
      <c r="I301">
        <f>IF(Strutture_wQuery[[#This Row],[Indirizzo internet]]="",0,1)</f>
        <v>0</v>
      </c>
      <c r="J301">
        <f>IF(Strutture_wQuery[[#This Row],[Indirizzo di posta elettronica]]="",0,1)</f>
        <v>0</v>
      </c>
      <c r="K301">
        <f t="shared" si="4"/>
        <v>0</v>
      </c>
      <c r="L301" s="4">
        <f>AVERAGE(Strutture_wQuery[Prezzo Medio])</f>
        <v>73.731808731808727</v>
      </c>
      <c r="M301">
        <v>1</v>
      </c>
    </row>
    <row r="302" spans="1:13" x14ac:dyDescent="0.2">
      <c r="A302" t="s">
        <v>675</v>
      </c>
      <c r="B302" t="s">
        <v>988</v>
      </c>
      <c r="C302" t="s">
        <v>989</v>
      </c>
      <c r="D302" t="s">
        <v>678</v>
      </c>
      <c r="E302" t="s">
        <v>678</v>
      </c>
      <c r="F302" t="s">
        <v>17</v>
      </c>
      <c r="G302" t="s">
        <v>17</v>
      </c>
      <c r="H302">
        <v>120</v>
      </c>
      <c r="I302">
        <f>IF(Strutture_wQuery[[#This Row],[Indirizzo internet]]="",0,1)</f>
        <v>0</v>
      </c>
      <c r="J302">
        <f>IF(Strutture_wQuery[[#This Row],[Indirizzo di posta elettronica]]="",0,1)</f>
        <v>0</v>
      </c>
      <c r="K302">
        <f t="shared" si="4"/>
        <v>0</v>
      </c>
      <c r="L302" s="4">
        <f>AVERAGE(Strutture_wQuery[Prezzo Medio])</f>
        <v>73.731808731808727</v>
      </c>
      <c r="M302">
        <v>1</v>
      </c>
    </row>
    <row r="303" spans="1:13" x14ac:dyDescent="0.2">
      <c r="A303" t="s">
        <v>675</v>
      </c>
      <c r="B303" t="s">
        <v>990</v>
      </c>
      <c r="C303" t="s">
        <v>991</v>
      </c>
      <c r="D303" t="s">
        <v>678</v>
      </c>
      <c r="E303" t="s">
        <v>678</v>
      </c>
      <c r="F303" t="s">
        <v>17</v>
      </c>
      <c r="G303" t="s">
        <v>992</v>
      </c>
      <c r="H303">
        <v>120</v>
      </c>
      <c r="I303">
        <f>IF(Strutture_wQuery[[#This Row],[Indirizzo internet]]="",0,1)</f>
        <v>0</v>
      </c>
      <c r="J303">
        <f>IF(Strutture_wQuery[[#This Row],[Indirizzo di posta elettronica]]="",0,1)</f>
        <v>1</v>
      </c>
      <c r="K303">
        <f t="shared" si="4"/>
        <v>0</v>
      </c>
      <c r="L303" s="4">
        <f>AVERAGE(Strutture_wQuery[Prezzo Medio])</f>
        <v>73.731808731808727</v>
      </c>
      <c r="M303">
        <v>1</v>
      </c>
    </row>
    <row r="304" spans="1:13" x14ac:dyDescent="0.2">
      <c r="A304" t="s">
        <v>675</v>
      </c>
      <c r="B304" t="s">
        <v>993</v>
      </c>
      <c r="C304" t="s">
        <v>994</v>
      </c>
      <c r="D304" t="s">
        <v>678</v>
      </c>
      <c r="E304" t="s">
        <v>995</v>
      </c>
      <c r="F304" t="s">
        <v>996</v>
      </c>
      <c r="G304" t="s">
        <v>997</v>
      </c>
      <c r="H304">
        <v>120</v>
      </c>
      <c r="I304">
        <f>IF(Strutture_wQuery[[#This Row],[Indirizzo internet]]="",0,1)</f>
        <v>1</v>
      </c>
      <c r="J304">
        <f>IF(Strutture_wQuery[[#This Row],[Indirizzo di posta elettronica]]="",0,1)</f>
        <v>1</v>
      </c>
      <c r="K304">
        <f t="shared" si="4"/>
        <v>1</v>
      </c>
      <c r="L304" s="4">
        <f>AVERAGE(Strutture_wQuery[Prezzo Medio])</f>
        <v>73.731808731808727</v>
      </c>
      <c r="M304">
        <v>1</v>
      </c>
    </row>
    <row r="305" spans="1:13" x14ac:dyDescent="0.2">
      <c r="A305" t="s">
        <v>675</v>
      </c>
      <c r="B305" t="s">
        <v>998</v>
      </c>
      <c r="C305" t="s">
        <v>17</v>
      </c>
      <c r="D305" t="s">
        <v>678</v>
      </c>
      <c r="E305" t="s">
        <v>999</v>
      </c>
      <c r="F305" t="s">
        <v>17</v>
      </c>
      <c r="G305" t="s">
        <v>17</v>
      </c>
      <c r="H305">
        <v>120</v>
      </c>
      <c r="I305">
        <f>IF(Strutture_wQuery[[#This Row],[Indirizzo internet]]="",0,1)</f>
        <v>0</v>
      </c>
      <c r="J305">
        <f>IF(Strutture_wQuery[[#This Row],[Indirizzo di posta elettronica]]="",0,1)</f>
        <v>0</v>
      </c>
      <c r="K305">
        <f t="shared" si="4"/>
        <v>0</v>
      </c>
      <c r="L305" s="4">
        <f>AVERAGE(Strutture_wQuery[Prezzo Medio])</f>
        <v>73.731808731808727</v>
      </c>
      <c r="M305">
        <v>1</v>
      </c>
    </row>
    <row r="306" spans="1:13" x14ac:dyDescent="0.2">
      <c r="A306" t="s">
        <v>675</v>
      </c>
      <c r="B306" t="s">
        <v>1000</v>
      </c>
      <c r="C306" t="s">
        <v>1001</v>
      </c>
      <c r="D306" t="s">
        <v>678</v>
      </c>
      <c r="E306" t="s">
        <v>678</v>
      </c>
      <c r="F306" t="s">
        <v>17</v>
      </c>
      <c r="G306" t="s">
        <v>17</v>
      </c>
      <c r="H306">
        <v>120</v>
      </c>
      <c r="I306">
        <f>IF(Strutture_wQuery[[#This Row],[Indirizzo internet]]="",0,1)</f>
        <v>0</v>
      </c>
      <c r="J306">
        <f>IF(Strutture_wQuery[[#This Row],[Indirizzo di posta elettronica]]="",0,1)</f>
        <v>0</v>
      </c>
      <c r="K306">
        <f t="shared" si="4"/>
        <v>0</v>
      </c>
      <c r="L306" s="4">
        <f>AVERAGE(Strutture_wQuery[Prezzo Medio])</f>
        <v>73.731808731808727</v>
      </c>
      <c r="M306">
        <v>1</v>
      </c>
    </row>
    <row r="307" spans="1:13" x14ac:dyDescent="0.2">
      <c r="A307" t="s">
        <v>675</v>
      </c>
      <c r="B307" t="s">
        <v>1002</v>
      </c>
      <c r="C307" t="s">
        <v>1003</v>
      </c>
      <c r="D307" t="s">
        <v>678</v>
      </c>
      <c r="E307" t="s">
        <v>678</v>
      </c>
      <c r="F307" t="s">
        <v>17</v>
      </c>
      <c r="G307" t="s">
        <v>17</v>
      </c>
      <c r="H307">
        <v>120</v>
      </c>
      <c r="I307">
        <f>IF(Strutture_wQuery[[#This Row],[Indirizzo internet]]="",0,1)</f>
        <v>0</v>
      </c>
      <c r="J307">
        <f>IF(Strutture_wQuery[[#This Row],[Indirizzo di posta elettronica]]="",0,1)</f>
        <v>0</v>
      </c>
      <c r="K307">
        <f t="shared" si="4"/>
        <v>0</v>
      </c>
      <c r="L307" s="4">
        <f>AVERAGE(Strutture_wQuery[Prezzo Medio])</f>
        <v>73.731808731808727</v>
      </c>
      <c r="M307">
        <v>1</v>
      </c>
    </row>
    <row r="308" spans="1:13" x14ac:dyDescent="0.2">
      <c r="A308" t="s">
        <v>675</v>
      </c>
      <c r="B308" t="s">
        <v>1004</v>
      </c>
      <c r="C308" t="s">
        <v>1005</v>
      </c>
      <c r="D308" t="s">
        <v>678</v>
      </c>
      <c r="E308" t="s">
        <v>678</v>
      </c>
      <c r="F308" t="s">
        <v>17</v>
      </c>
      <c r="G308" t="s">
        <v>1006</v>
      </c>
      <c r="H308">
        <v>120</v>
      </c>
      <c r="I308">
        <f>IF(Strutture_wQuery[[#This Row],[Indirizzo internet]]="",0,1)</f>
        <v>0</v>
      </c>
      <c r="J308">
        <f>IF(Strutture_wQuery[[#This Row],[Indirizzo di posta elettronica]]="",0,1)</f>
        <v>1</v>
      </c>
      <c r="K308">
        <f t="shared" si="4"/>
        <v>0</v>
      </c>
      <c r="L308" s="4">
        <f>AVERAGE(Strutture_wQuery[Prezzo Medio])</f>
        <v>73.731808731808727</v>
      </c>
      <c r="M308">
        <v>1</v>
      </c>
    </row>
    <row r="309" spans="1:13" x14ac:dyDescent="0.2">
      <c r="A309" t="s">
        <v>675</v>
      </c>
      <c r="B309" t="s">
        <v>1007</v>
      </c>
      <c r="C309" t="s">
        <v>949</v>
      </c>
      <c r="D309" t="s">
        <v>678</v>
      </c>
      <c r="E309" t="s">
        <v>678</v>
      </c>
      <c r="F309" t="s">
        <v>17</v>
      </c>
      <c r="G309" t="s">
        <v>17</v>
      </c>
      <c r="H309">
        <v>120</v>
      </c>
      <c r="I309">
        <f>IF(Strutture_wQuery[[#This Row],[Indirizzo internet]]="",0,1)</f>
        <v>0</v>
      </c>
      <c r="J309">
        <f>IF(Strutture_wQuery[[#This Row],[Indirizzo di posta elettronica]]="",0,1)</f>
        <v>0</v>
      </c>
      <c r="K309">
        <f t="shared" si="4"/>
        <v>0</v>
      </c>
      <c r="L309" s="4">
        <f>AVERAGE(Strutture_wQuery[Prezzo Medio])</f>
        <v>73.731808731808727</v>
      </c>
      <c r="M309">
        <v>1</v>
      </c>
    </row>
    <row r="310" spans="1:13" x14ac:dyDescent="0.2">
      <c r="A310" t="s">
        <v>675</v>
      </c>
      <c r="B310" t="s">
        <v>1008</v>
      </c>
      <c r="C310" t="s">
        <v>17</v>
      </c>
      <c r="D310" t="s">
        <v>678</v>
      </c>
      <c r="E310" t="s">
        <v>1009</v>
      </c>
      <c r="F310" t="s">
        <v>17</v>
      </c>
      <c r="G310" t="s">
        <v>1010</v>
      </c>
      <c r="H310">
        <v>120</v>
      </c>
      <c r="I310">
        <f>IF(Strutture_wQuery[[#This Row],[Indirizzo internet]]="",0,1)</f>
        <v>0</v>
      </c>
      <c r="J310">
        <f>IF(Strutture_wQuery[[#This Row],[Indirizzo di posta elettronica]]="",0,1)</f>
        <v>1</v>
      </c>
      <c r="K310">
        <f t="shared" si="4"/>
        <v>0</v>
      </c>
      <c r="L310" s="4">
        <f>AVERAGE(Strutture_wQuery[Prezzo Medio])</f>
        <v>73.731808731808727</v>
      </c>
      <c r="M310">
        <v>1</v>
      </c>
    </row>
    <row r="311" spans="1:13" x14ac:dyDescent="0.2">
      <c r="A311" t="s">
        <v>675</v>
      </c>
      <c r="B311" t="s">
        <v>1011</v>
      </c>
      <c r="C311" t="s">
        <v>1012</v>
      </c>
      <c r="D311" t="s">
        <v>678</v>
      </c>
      <c r="E311" t="s">
        <v>678</v>
      </c>
      <c r="F311" t="s">
        <v>1013</v>
      </c>
      <c r="G311" t="s">
        <v>1014</v>
      </c>
      <c r="H311">
        <v>120</v>
      </c>
      <c r="I311">
        <f>IF(Strutture_wQuery[[#This Row],[Indirizzo internet]]="",0,1)</f>
        <v>1</v>
      </c>
      <c r="J311">
        <f>IF(Strutture_wQuery[[#This Row],[Indirizzo di posta elettronica]]="",0,1)</f>
        <v>1</v>
      </c>
      <c r="K311">
        <f t="shared" si="4"/>
        <v>1</v>
      </c>
      <c r="L311" s="4">
        <f>AVERAGE(Strutture_wQuery[Prezzo Medio])</f>
        <v>73.731808731808727</v>
      </c>
      <c r="M311">
        <v>1</v>
      </c>
    </row>
    <row r="312" spans="1:13" x14ac:dyDescent="0.2">
      <c r="A312" t="s">
        <v>675</v>
      </c>
      <c r="B312" t="s">
        <v>1015</v>
      </c>
      <c r="C312" t="s">
        <v>1016</v>
      </c>
      <c r="D312" t="s">
        <v>678</v>
      </c>
      <c r="E312" t="s">
        <v>678</v>
      </c>
      <c r="F312" t="s">
        <v>17</v>
      </c>
      <c r="G312" t="s">
        <v>17</v>
      </c>
      <c r="H312">
        <v>120</v>
      </c>
      <c r="I312">
        <f>IF(Strutture_wQuery[[#This Row],[Indirizzo internet]]="",0,1)</f>
        <v>0</v>
      </c>
      <c r="J312">
        <f>IF(Strutture_wQuery[[#This Row],[Indirizzo di posta elettronica]]="",0,1)</f>
        <v>0</v>
      </c>
      <c r="K312">
        <f t="shared" si="4"/>
        <v>0</v>
      </c>
      <c r="L312" s="4">
        <f>AVERAGE(Strutture_wQuery[Prezzo Medio])</f>
        <v>73.731808731808727</v>
      </c>
      <c r="M312">
        <v>1</v>
      </c>
    </row>
    <row r="313" spans="1:13" x14ac:dyDescent="0.2">
      <c r="A313" t="s">
        <v>675</v>
      </c>
      <c r="B313" t="s">
        <v>1017</v>
      </c>
      <c r="C313" t="s">
        <v>1018</v>
      </c>
      <c r="D313" t="s">
        <v>678</v>
      </c>
      <c r="E313" t="s">
        <v>678</v>
      </c>
      <c r="F313" t="s">
        <v>17</v>
      </c>
      <c r="G313" t="s">
        <v>17</v>
      </c>
      <c r="H313">
        <v>120</v>
      </c>
      <c r="I313">
        <f>IF(Strutture_wQuery[[#This Row],[Indirizzo internet]]="",0,1)</f>
        <v>0</v>
      </c>
      <c r="J313">
        <f>IF(Strutture_wQuery[[#This Row],[Indirizzo di posta elettronica]]="",0,1)</f>
        <v>0</v>
      </c>
      <c r="K313">
        <f t="shared" si="4"/>
        <v>0</v>
      </c>
      <c r="L313" s="4">
        <f>AVERAGE(Strutture_wQuery[Prezzo Medio])</f>
        <v>73.731808731808727</v>
      </c>
      <c r="M313">
        <v>1</v>
      </c>
    </row>
    <row r="314" spans="1:13" x14ac:dyDescent="0.2">
      <c r="A314" t="s">
        <v>675</v>
      </c>
      <c r="B314" t="s">
        <v>1019</v>
      </c>
      <c r="C314" t="s">
        <v>989</v>
      </c>
      <c r="D314" t="s">
        <v>678</v>
      </c>
      <c r="E314" t="s">
        <v>678</v>
      </c>
      <c r="F314" t="s">
        <v>17</v>
      </c>
      <c r="G314" t="s">
        <v>17</v>
      </c>
      <c r="H314">
        <v>120</v>
      </c>
      <c r="I314">
        <f>IF(Strutture_wQuery[[#This Row],[Indirizzo internet]]="",0,1)</f>
        <v>0</v>
      </c>
      <c r="J314">
        <f>IF(Strutture_wQuery[[#This Row],[Indirizzo di posta elettronica]]="",0,1)</f>
        <v>0</v>
      </c>
      <c r="K314">
        <f t="shared" si="4"/>
        <v>0</v>
      </c>
      <c r="L314" s="4">
        <f>AVERAGE(Strutture_wQuery[Prezzo Medio])</f>
        <v>73.731808731808727</v>
      </c>
      <c r="M314">
        <v>1</v>
      </c>
    </row>
    <row r="315" spans="1:13" x14ac:dyDescent="0.2">
      <c r="A315" t="s">
        <v>675</v>
      </c>
      <c r="B315" t="s">
        <v>1020</v>
      </c>
      <c r="C315" t="s">
        <v>1021</v>
      </c>
      <c r="D315" t="s">
        <v>678</v>
      </c>
      <c r="E315" t="s">
        <v>678</v>
      </c>
      <c r="F315" t="s">
        <v>17</v>
      </c>
      <c r="G315" t="s">
        <v>1022</v>
      </c>
      <c r="H315">
        <v>120</v>
      </c>
      <c r="I315">
        <f>IF(Strutture_wQuery[[#This Row],[Indirizzo internet]]="",0,1)</f>
        <v>0</v>
      </c>
      <c r="J315">
        <f>IF(Strutture_wQuery[[#This Row],[Indirizzo di posta elettronica]]="",0,1)</f>
        <v>1</v>
      </c>
      <c r="K315">
        <f t="shared" si="4"/>
        <v>0</v>
      </c>
      <c r="L315" s="4">
        <f>AVERAGE(Strutture_wQuery[Prezzo Medio])</f>
        <v>73.731808731808727</v>
      </c>
      <c r="M315">
        <v>1</v>
      </c>
    </row>
    <row r="316" spans="1:13" x14ac:dyDescent="0.2">
      <c r="A316" t="s">
        <v>675</v>
      </c>
      <c r="B316" t="s">
        <v>1023</v>
      </c>
      <c r="C316" t="s">
        <v>989</v>
      </c>
      <c r="D316" t="s">
        <v>678</v>
      </c>
      <c r="E316" t="s">
        <v>678</v>
      </c>
      <c r="F316" t="s">
        <v>17</v>
      </c>
      <c r="G316" t="s">
        <v>17</v>
      </c>
      <c r="H316">
        <v>120</v>
      </c>
      <c r="I316">
        <f>IF(Strutture_wQuery[[#This Row],[Indirizzo internet]]="",0,1)</f>
        <v>0</v>
      </c>
      <c r="J316">
        <f>IF(Strutture_wQuery[[#This Row],[Indirizzo di posta elettronica]]="",0,1)</f>
        <v>0</v>
      </c>
      <c r="K316">
        <f t="shared" si="4"/>
        <v>0</v>
      </c>
      <c r="L316" s="4">
        <f>AVERAGE(Strutture_wQuery[Prezzo Medio])</f>
        <v>73.731808731808727</v>
      </c>
      <c r="M316">
        <v>1</v>
      </c>
    </row>
    <row r="317" spans="1:13" x14ac:dyDescent="0.2">
      <c r="A317" t="s">
        <v>675</v>
      </c>
      <c r="B317" t="s">
        <v>1024</v>
      </c>
      <c r="C317" t="s">
        <v>1025</v>
      </c>
      <c r="D317" t="s">
        <v>678</v>
      </c>
      <c r="E317" t="s">
        <v>1026</v>
      </c>
      <c r="F317" t="s">
        <v>1027</v>
      </c>
      <c r="G317" t="s">
        <v>1028</v>
      </c>
      <c r="H317">
        <v>120</v>
      </c>
      <c r="I317">
        <f>IF(Strutture_wQuery[[#This Row],[Indirizzo internet]]="",0,1)</f>
        <v>1</v>
      </c>
      <c r="J317">
        <f>IF(Strutture_wQuery[[#This Row],[Indirizzo di posta elettronica]]="",0,1)</f>
        <v>1</v>
      </c>
      <c r="K317">
        <f t="shared" si="4"/>
        <v>1</v>
      </c>
      <c r="L317" s="4">
        <f>AVERAGE(Strutture_wQuery[Prezzo Medio])</f>
        <v>73.731808731808727</v>
      </c>
      <c r="M317">
        <v>1</v>
      </c>
    </row>
    <row r="318" spans="1:13" x14ac:dyDescent="0.2">
      <c r="A318" t="s">
        <v>675</v>
      </c>
      <c r="B318" t="s">
        <v>1029</v>
      </c>
      <c r="C318" t="s">
        <v>1021</v>
      </c>
      <c r="D318" t="s">
        <v>678</v>
      </c>
      <c r="E318" t="s">
        <v>678</v>
      </c>
      <c r="F318" t="s">
        <v>17</v>
      </c>
      <c r="G318" t="s">
        <v>17</v>
      </c>
      <c r="H318">
        <v>120</v>
      </c>
      <c r="I318">
        <f>IF(Strutture_wQuery[[#This Row],[Indirizzo internet]]="",0,1)</f>
        <v>0</v>
      </c>
      <c r="J318">
        <f>IF(Strutture_wQuery[[#This Row],[Indirizzo di posta elettronica]]="",0,1)</f>
        <v>0</v>
      </c>
      <c r="K318">
        <f t="shared" si="4"/>
        <v>0</v>
      </c>
      <c r="L318" s="4">
        <f>AVERAGE(Strutture_wQuery[Prezzo Medio])</f>
        <v>73.731808731808727</v>
      </c>
      <c r="M318">
        <v>1</v>
      </c>
    </row>
    <row r="319" spans="1:13" x14ac:dyDescent="0.2">
      <c r="A319" t="s">
        <v>675</v>
      </c>
      <c r="B319" t="s">
        <v>1030</v>
      </c>
      <c r="C319" t="s">
        <v>1031</v>
      </c>
      <c r="D319" t="s">
        <v>678</v>
      </c>
      <c r="E319" t="s">
        <v>678</v>
      </c>
      <c r="F319" t="s">
        <v>17</v>
      </c>
      <c r="G319" t="s">
        <v>17</v>
      </c>
      <c r="H319">
        <v>120</v>
      </c>
      <c r="I319">
        <f>IF(Strutture_wQuery[[#This Row],[Indirizzo internet]]="",0,1)</f>
        <v>0</v>
      </c>
      <c r="J319">
        <f>IF(Strutture_wQuery[[#This Row],[Indirizzo di posta elettronica]]="",0,1)</f>
        <v>0</v>
      </c>
      <c r="K319">
        <f t="shared" si="4"/>
        <v>0</v>
      </c>
      <c r="L319" s="4">
        <f>AVERAGE(Strutture_wQuery[Prezzo Medio])</f>
        <v>73.731808731808727</v>
      </c>
      <c r="M319">
        <v>1</v>
      </c>
    </row>
    <row r="320" spans="1:13" x14ac:dyDescent="0.2">
      <c r="A320" t="s">
        <v>675</v>
      </c>
      <c r="B320" t="s">
        <v>1032</v>
      </c>
      <c r="C320" t="s">
        <v>1033</v>
      </c>
      <c r="D320" t="s">
        <v>678</v>
      </c>
      <c r="E320" t="s">
        <v>678</v>
      </c>
      <c r="F320" t="s">
        <v>17</v>
      </c>
      <c r="G320" t="s">
        <v>17</v>
      </c>
      <c r="H320">
        <v>120</v>
      </c>
      <c r="I320">
        <f>IF(Strutture_wQuery[[#This Row],[Indirizzo internet]]="",0,1)</f>
        <v>0</v>
      </c>
      <c r="J320">
        <f>IF(Strutture_wQuery[[#This Row],[Indirizzo di posta elettronica]]="",0,1)</f>
        <v>0</v>
      </c>
      <c r="K320">
        <f t="shared" si="4"/>
        <v>0</v>
      </c>
      <c r="L320" s="4">
        <f>AVERAGE(Strutture_wQuery[Prezzo Medio])</f>
        <v>73.731808731808727</v>
      </c>
      <c r="M320">
        <v>1</v>
      </c>
    </row>
    <row r="321" spans="1:13" x14ac:dyDescent="0.2">
      <c r="A321" t="s">
        <v>675</v>
      </c>
      <c r="B321" t="s">
        <v>1034</v>
      </c>
      <c r="C321" t="s">
        <v>949</v>
      </c>
      <c r="D321" t="s">
        <v>678</v>
      </c>
      <c r="E321" t="s">
        <v>1035</v>
      </c>
      <c r="F321" t="s">
        <v>17</v>
      </c>
      <c r="G321" t="s">
        <v>17</v>
      </c>
      <c r="H321">
        <v>120</v>
      </c>
      <c r="I321">
        <f>IF(Strutture_wQuery[[#This Row],[Indirizzo internet]]="",0,1)</f>
        <v>0</v>
      </c>
      <c r="J321">
        <f>IF(Strutture_wQuery[[#This Row],[Indirizzo di posta elettronica]]="",0,1)</f>
        <v>0</v>
      </c>
      <c r="K321">
        <f t="shared" si="4"/>
        <v>0</v>
      </c>
      <c r="L321" s="4">
        <f>AVERAGE(Strutture_wQuery[Prezzo Medio])</f>
        <v>73.731808731808727</v>
      </c>
      <c r="M321">
        <v>1</v>
      </c>
    </row>
    <row r="322" spans="1:13" x14ac:dyDescent="0.2">
      <c r="A322" t="s">
        <v>675</v>
      </c>
      <c r="B322" t="s">
        <v>1036</v>
      </c>
      <c r="C322" t="s">
        <v>1037</v>
      </c>
      <c r="D322" t="s">
        <v>678</v>
      </c>
      <c r="E322" t="s">
        <v>678</v>
      </c>
      <c r="F322" t="s">
        <v>17</v>
      </c>
      <c r="G322" t="s">
        <v>17</v>
      </c>
      <c r="H322">
        <v>120</v>
      </c>
      <c r="I322">
        <f>IF(Strutture_wQuery[[#This Row],[Indirizzo internet]]="",0,1)</f>
        <v>0</v>
      </c>
      <c r="J322">
        <f>IF(Strutture_wQuery[[#This Row],[Indirizzo di posta elettronica]]="",0,1)</f>
        <v>0</v>
      </c>
      <c r="K322">
        <f t="shared" si="4"/>
        <v>0</v>
      </c>
      <c r="L322" s="4">
        <f>AVERAGE(Strutture_wQuery[Prezzo Medio])</f>
        <v>73.731808731808727</v>
      </c>
      <c r="M322">
        <v>1</v>
      </c>
    </row>
    <row r="323" spans="1:13" x14ac:dyDescent="0.2">
      <c r="A323" t="s">
        <v>675</v>
      </c>
      <c r="B323" t="s">
        <v>1038</v>
      </c>
      <c r="C323" t="s">
        <v>1039</v>
      </c>
      <c r="D323" t="s">
        <v>678</v>
      </c>
      <c r="E323" t="s">
        <v>678</v>
      </c>
      <c r="F323" t="s">
        <v>17</v>
      </c>
      <c r="G323" t="s">
        <v>1040</v>
      </c>
      <c r="H323">
        <v>120</v>
      </c>
      <c r="I323">
        <f>IF(Strutture_wQuery[[#This Row],[Indirizzo internet]]="",0,1)</f>
        <v>0</v>
      </c>
      <c r="J323">
        <f>IF(Strutture_wQuery[[#This Row],[Indirizzo di posta elettronica]]="",0,1)</f>
        <v>1</v>
      </c>
      <c r="K323">
        <f t="shared" ref="K323:K386" si="5">I323*J323</f>
        <v>0</v>
      </c>
      <c r="L323" s="4">
        <f>AVERAGE(Strutture_wQuery[Prezzo Medio])</f>
        <v>73.731808731808727</v>
      </c>
      <c r="M323">
        <v>1</v>
      </c>
    </row>
    <row r="324" spans="1:13" x14ac:dyDescent="0.2">
      <c r="A324" t="s">
        <v>675</v>
      </c>
      <c r="B324" t="s">
        <v>1041</v>
      </c>
      <c r="C324" t="s">
        <v>17</v>
      </c>
      <c r="D324" t="s">
        <v>678</v>
      </c>
      <c r="E324" t="s">
        <v>1009</v>
      </c>
      <c r="F324" t="s">
        <v>17</v>
      </c>
      <c r="G324" t="s">
        <v>17</v>
      </c>
      <c r="H324">
        <v>120</v>
      </c>
      <c r="I324">
        <f>IF(Strutture_wQuery[[#This Row],[Indirizzo internet]]="",0,1)</f>
        <v>0</v>
      </c>
      <c r="J324">
        <f>IF(Strutture_wQuery[[#This Row],[Indirizzo di posta elettronica]]="",0,1)</f>
        <v>0</v>
      </c>
      <c r="K324">
        <f t="shared" si="5"/>
        <v>0</v>
      </c>
      <c r="L324" s="4">
        <f>AVERAGE(Strutture_wQuery[Prezzo Medio])</f>
        <v>73.731808731808727</v>
      </c>
      <c r="M324">
        <v>1</v>
      </c>
    </row>
    <row r="325" spans="1:13" x14ac:dyDescent="0.2">
      <c r="A325" t="s">
        <v>675</v>
      </c>
      <c r="B325" t="s">
        <v>1042</v>
      </c>
      <c r="C325" t="s">
        <v>1043</v>
      </c>
      <c r="D325" t="s">
        <v>678</v>
      </c>
      <c r="E325" t="s">
        <v>678</v>
      </c>
      <c r="F325" t="s">
        <v>17</v>
      </c>
      <c r="G325" t="s">
        <v>17</v>
      </c>
      <c r="H325">
        <v>120</v>
      </c>
      <c r="I325">
        <f>IF(Strutture_wQuery[[#This Row],[Indirizzo internet]]="",0,1)</f>
        <v>0</v>
      </c>
      <c r="J325">
        <f>IF(Strutture_wQuery[[#This Row],[Indirizzo di posta elettronica]]="",0,1)</f>
        <v>0</v>
      </c>
      <c r="K325">
        <f t="shared" si="5"/>
        <v>0</v>
      </c>
      <c r="L325" s="4">
        <f>AVERAGE(Strutture_wQuery[Prezzo Medio])</f>
        <v>73.731808731808727</v>
      </c>
      <c r="M325">
        <v>1</v>
      </c>
    </row>
    <row r="326" spans="1:13" x14ac:dyDescent="0.2">
      <c r="A326" t="s">
        <v>675</v>
      </c>
      <c r="B326" t="s">
        <v>1044</v>
      </c>
      <c r="C326" t="s">
        <v>1021</v>
      </c>
      <c r="D326" t="s">
        <v>678</v>
      </c>
      <c r="E326" t="s">
        <v>678</v>
      </c>
      <c r="F326" t="s">
        <v>17</v>
      </c>
      <c r="G326" t="s">
        <v>17</v>
      </c>
      <c r="H326">
        <v>120</v>
      </c>
      <c r="I326">
        <f>IF(Strutture_wQuery[[#This Row],[Indirizzo internet]]="",0,1)</f>
        <v>0</v>
      </c>
      <c r="J326">
        <f>IF(Strutture_wQuery[[#This Row],[Indirizzo di posta elettronica]]="",0,1)</f>
        <v>0</v>
      </c>
      <c r="K326">
        <f t="shared" si="5"/>
        <v>0</v>
      </c>
      <c r="L326" s="4">
        <f>AVERAGE(Strutture_wQuery[Prezzo Medio])</f>
        <v>73.731808731808727</v>
      </c>
      <c r="M326">
        <v>1</v>
      </c>
    </row>
    <row r="327" spans="1:13" x14ac:dyDescent="0.2">
      <c r="A327" t="s">
        <v>675</v>
      </c>
      <c r="B327" t="s">
        <v>1045</v>
      </c>
      <c r="C327" t="s">
        <v>1046</v>
      </c>
      <c r="D327" t="s">
        <v>678</v>
      </c>
      <c r="E327" t="s">
        <v>678</v>
      </c>
      <c r="F327" t="s">
        <v>17</v>
      </c>
      <c r="G327" t="s">
        <v>17</v>
      </c>
      <c r="H327">
        <v>120</v>
      </c>
      <c r="I327">
        <f>IF(Strutture_wQuery[[#This Row],[Indirizzo internet]]="",0,1)</f>
        <v>0</v>
      </c>
      <c r="J327">
        <f>IF(Strutture_wQuery[[#This Row],[Indirizzo di posta elettronica]]="",0,1)</f>
        <v>0</v>
      </c>
      <c r="K327">
        <f t="shared" si="5"/>
        <v>0</v>
      </c>
      <c r="L327" s="4">
        <f>AVERAGE(Strutture_wQuery[Prezzo Medio])</f>
        <v>73.731808731808727</v>
      </c>
      <c r="M327">
        <v>1</v>
      </c>
    </row>
    <row r="328" spans="1:13" x14ac:dyDescent="0.2">
      <c r="A328" t="s">
        <v>675</v>
      </c>
      <c r="B328" t="s">
        <v>1047</v>
      </c>
      <c r="C328" t="s">
        <v>1031</v>
      </c>
      <c r="D328" t="s">
        <v>678</v>
      </c>
      <c r="E328" t="s">
        <v>678</v>
      </c>
      <c r="F328" t="s">
        <v>1048</v>
      </c>
      <c r="G328" t="s">
        <v>1049</v>
      </c>
      <c r="H328">
        <v>120</v>
      </c>
      <c r="I328">
        <f>IF(Strutture_wQuery[[#This Row],[Indirizzo internet]]="",0,1)</f>
        <v>1</v>
      </c>
      <c r="J328">
        <f>IF(Strutture_wQuery[[#This Row],[Indirizzo di posta elettronica]]="",0,1)</f>
        <v>1</v>
      </c>
      <c r="K328">
        <f t="shared" si="5"/>
        <v>1</v>
      </c>
      <c r="L328" s="4">
        <f>AVERAGE(Strutture_wQuery[Prezzo Medio])</f>
        <v>73.731808731808727</v>
      </c>
      <c r="M328">
        <v>1</v>
      </c>
    </row>
    <row r="329" spans="1:13" x14ac:dyDescent="0.2">
      <c r="A329" t="s">
        <v>675</v>
      </c>
      <c r="B329" t="s">
        <v>1050</v>
      </c>
      <c r="C329" t="s">
        <v>1031</v>
      </c>
      <c r="D329" t="s">
        <v>678</v>
      </c>
      <c r="E329" t="s">
        <v>678</v>
      </c>
      <c r="F329" t="s">
        <v>1051</v>
      </c>
      <c r="G329" t="s">
        <v>1052</v>
      </c>
      <c r="H329">
        <v>120</v>
      </c>
      <c r="I329">
        <f>IF(Strutture_wQuery[[#This Row],[Indirizzo internet]]="",0,1)</f>
        <v>1</v>
      </c>
      <c r="J329">
        <f>IF(Strutture_wQuery[[#This Row],[Indirizzo di posta elettronica]]="",0,1)</f>
        <v>1</v>
      </c>
      <c r="K329">
        <f t="shared" si="5"/>
        <v>1</v>
      </c>
      <c r="L329" s="4">
        <f>AVERAGE(Strutture_wQuery[Prezzo Medio])</f>
        <v>73.731808731808727</v>
      </c>
      <c r="M329">
        <v>1</v>
      </c>
    </row>
    <row r="330" spans="1:13" x14ac:dyDescent="0.2">
      <c r="A330" t="s">
        <v>675</v>
      </c>
      <c r="B330" t="s">
        <v>1053</v>
      </c>
      <c r="C330" t="s">
        <v>991</v>
      </c>
      <c r="D330" t="s">
        <v>678</v>
      </c>
      <c r="E330" t="s">
        <v>678</v>
      </c>
      <c r="F330" t="s">
        <v>17</v>
      </c>
      <c r="G330" t="s">
        <v>17</v>
      </c>
      <c r="H330">
        <v>120</v>
      </c>
      <c r="I330">
        <f>IF(Strutture_wQuery[[#This Row],[Indirizzo internet]]="",0,1)</f>
        <v>0</v>
      </c>
      <c r="J330">
        <f>IF(Strutture_wQuery[[#This Row],[Indirizzo di posta elettronica]]="",0,1)</f>
        <v>0</v>
      </c>
      <c r="K330">
        <f t="shared" si="5"/>
        <v>0</v>
      </c>
      <c r="L330" s="4">
        <f>AVERAGE(Strutture_wQuery[Prezzo Medio])</f>
        <v>73.731808731808727</v>
      </c>
      <c r="M330">
        <v>1</v>
      </c>
    </row>
    <row r="331" spans="1:13" x14ac:dyDescent="0.2">
      <c r="A331" t="s">
        <v>675</v>
      </c>
      <c r="B331" t="s">
        <v>1054</v>
      </c>
      <c r="C331" t="s">
        <v>1055</v>
      </c>
      <c r="D331" t="s">
        <v>678</v>
      </c>
      <c r="E331" t="s">
        <v>678</v>
      </c>
      <c r="F331" t="s">
        <v>17</v>
      </c>
      <c r="G331" t="s">
        <v>17</v>
      </c>
      <c r="H331">
        <v>120</v>
      </c>
      <c r="I331">
        <f>IF(Strutture_wQuery[[#This Row],[Indirizzo internet]]="",0,1)</f>
        <v>0</v>
      </c>
      <c r="J331">
        <f>IF(Strutture_wQuery[[#This Row],[Indirizzo di posta elettronica]]="",0,1)</f>
        <v>0</v>
      </c>
      <c r="K331">
        <f t="shared" si="5"/>
        <v>0</v>
      </c>
      <c r="L331" s="4">
        <f>AVERAGE(Strutture_wQuery[Prezzo Medio])</f>
        <v>73.731808731808727</v>
      </c>
      <c r="M331">
        <v>1</v>
      </c>
    </row>
    <row r="332" spans="1:13" x14ac:dyDescent="0.2">
      <c r="A332" t="s">
        <v>675</v>
      </c>
      <c r="B332" t="s">
        <v>1056</v>
      </c>
      <c r="C332" t="s">
        <v>1031</v>
      </c>
      <c r="D332" t="s">
        <v>678</v>
      </c>
      <c r="E332" t="s">
        <v>678</v>
      </c>
      <c r="F332" t="s">
        <v>17</v>
      </c>
      <c r="G332" t="s">
        <v>17</v>
      </c>
      <c r="H332">
        <v>120</v>
      </c>
      <c r="I332">
        <f>IF(Strutture_wQuery[[#This Row],[Indirizzo internet]]="",0,1)</f>
        <v>0</v>
      </c>
      <c r="J332">
        <f>IF(Strutture_wQuery[[#This Row],[Indirizzo di posta elettronica]]="",0,1)</f>
        <v>0</v>
      </c>
      <c r="K332">
        <f t="shared" si="5"/>
        <v>0</v>
      </c>
      <c r="L332" s="4">
        <f>AVERAGE(Strutture_wQuery[Prezzo Medio])</f>
        <v>73.731808731808727</v>
      </c>
      <c r="M332">
        <v>1</v>
      </c>
    </row>
    <row r="333" spans="1:13" x14ac:dyDescent="0.2">
      <c r="A333" t="s">
        <v>675</v>
      </c>
      <c r="B333" t="s">
        <v>1057</v>
      </c>
      <c r="C333" t="s">
        <v>989</v>
      </c>
      <c r="D333" t="s">
        <v>678</v>
      </c>
      <c r="E333" t="s">
        <v>678</v>
      </c>
      <c r="F333" t="s">
        <v>17</v>
      </c>
      <c r="G333" t="s">
        <v>1058</v>
      </c>
      <c r="H333">
        <v>120</v>
      </c>
      <c r="I333">
        <f>IF(Strutture_wQuery[[#This Row],[Indirizzo internet]]="",0,1)</f>
        <v>0</v>
      </c>
      <c r="J333">
        <f>IF(Strutture_wQuery[[#This Row],[Indirizzo di posta elettronica]]="",0,1)</f>
        <v>1</v>
      </c>
      <c r="K333">
        <f t="shared" si="5"/>
        <v>0</v>
      </c>
      <c r="L333" s="4">
        <f>AVERAGE(Strutture_wQuery[Prezzo Medio])</f>
        <v>73.731808731808727</v>
      </c>
      <c r="M333">
        <v>1</v>
      </c>
    </row>
    <row r="334" spans="1:13" x14ac:dyDescent="0.2">
      <c r="A334" t="s">
        <v>675</v>
      </c>
      <c r="B334" t="s">
        <v>1059</v>
      </c>
      <c r="C334" t="s">
        <v>1043</v>
      </c>
      <c r="D334" t="s">
        <v>678</v>
      </c>
      <c r="E334" t="s">
        <v>678</v>
      </c>
      <c r="F334" t="s">
        <v>17</v>
      </c>
      <c r="G334" t="s">
        <v>17</v>
      </c>
      <c r="H334">
        <v>120</v>
      </c>
      <c r="I334">
        <f>IF(Strutture_wQuery[[#This Row],[Indirizzo internet]]="",0,1)</f>
        <v>0</v>
      </c>
      <c r="J334">
        <f>IF(Strutture_wQuery[[#This Row],[Indirizzo di posta elettronica]]="",0,1)</f>
        <v>0</v>
      </c>
      <c r="K334">
        <f t="shared" si="5"/>
        <v>0</v>
      </c>
      <c r="L334" s="4">
        <f>AVERAGE(Strutture_wQuery[Prezzo Medio])</f>
        <v>73.731808731808727</v>
      </c>
      <c r="M334">
        <v>1</v>
      </c>
    </row>
    <row r="335" spans="1:13" x14ac:dyDescent="0.2">
      <c r="A335" t="s">
        <v>675</v>
      </c>
      <c r="B335" t="s">
        <v>1060</v>
      </c>
      <c r="C335" t="s">
        <v>1061</v>
      </c>
      <c r="D335" t="s">
        <v>678</v>
      </c>
      <c r="E335" t="s">
        <v>1035</v>
      </c>
      <c r="F335" t="s">
        <v>17</v>
      </c>
      <c r="G335" t="s">
        <v>1062</v>
      </c>
      <c r="H335">
        <v>120</v>
      </c>
      <c r="I335">
        <f>IF(Strutture_wQuery[[#This Row],[Indirizzo internet]]="",0,1)</f>
        <v>0</v>
      </c>
      <c r="J335">
        <f>IF(Strutture_wQuery[[#This Row],[Indirizzo di posta elettronica]]="",0,1)</f>
        <v>1</v>
      </c>
      <c r="K335">
        <f t="shared" si="5"/>
        <v>0</v>
      </c>
      <c r="L335" s="4">
        <f>AVERAGE(Strutture_wQuery[Prezzo Medio])</f>
        <v>73.731808731808727</v>
      </c>
      <c r="M335">
        <v>1</v>
      </c>
    </row>
    <row r="336" spans="1:13" x14ac:dyDescent="0.2">
      <c r="A336" t="s">
        <v>675</v>
      </c>
      <c r="B336" t="s">
        <v>1063</v>
      </c>
      <c r="C336" t="s">
        <v>949</v>
      </c>
      <c r="D336" t="s">
        <v>678</v>
      </c>
      <c r="E336" t="s">
        <v>678</v>
      </c>
      <c r="F336" t="s">
        <v>17</v>
      </c>
      <c r="G336" t="s">
        <v>17</v>
      </c>
      <c r="H336">
        <v>120</v>
      </c>
      <c r="I336">
        <f>IF(Strutture_wQuery[[#This Row],[Indirizzo internet]]="",0,1)</f>
        <v>0</v>
      </c>
      <c r="J336">
        <f>IF(Strutture_wQuery[[#This Row],[Indirizzo di posta elettronica]]="",0,1)</f>
        <v>0</v>
      </c>
      <c r="K336">
        <f t="shared" si="5"/>
        <v>0</v>
      </c>
      <c r="L336" s="4">
        <f>AVERAGE(Strutture_wQuery[Prezzo Medio])</f>
        <v>73.731808731808727</v>
      </c>
      <c r="M336">
        <v>1</v>
      </c>
    </row>
    <row r="337" spans="1:13" x14ac:dyDescent="0.2">
      <c r="A337" t="s">
        <v>675</v>
      </c>
      <c r="B337" t="s">
        <v>1064</v>
      </c>
      <c r="C337" t="s">
        <v>1021</v>
      </c>
      <c r="D337" t="s">
        <v>678</v>
      </c>
      <c r="E337" t="s">
        <v>678</v>
      </c>
      <c r="F337" t="s">
        <v>17</v>
      </c>
      <c r="G337" t="s">
        <v>17</v>
      </c>
      <c r="H337">
        <v>120</v>
      </c>
      <c r="I337">
        <f>IF(Strutture_wQuery[[#This Row],[Indirizzo internet]]="",0,1)</f>
        <v>0</v>
      </c>
      <c r="J337">
        <f>IF(Strutture_wQuery[[#This Row],[Indirizzo di posta elettronica]]="",0,1)</f>
        <v>0</v>
      </c>
      <c r="K337">
        <f t="shared" si="5"/>
        <v>0</v>
      </c>
      <c r="L337" s="4">
        <f>AVERAGE(Strutture_wQuery[Prezzo Medio])</f>
        <v>73.731808731808727</v>
      </c>
      <c r="M337">
        <v>1</v>
      </c>
    </row>
    <row r="338" spans="1:13" x14ac:dyDescent="0.2">
      <c r="A338" t="s">
        <v>675</v>
      </c>
      <c r="B338" t="s">
        <v>1065</v>
      </c>
      <c r="C338" t="s">
        <v>17</v>
      </c>
      <c r="D338" t="s">
        <v>678</v>
      </c>
      <c r="E338" t="s">
        <v>1009</v>
      </c>
      <c r="F338" t="s">
        <v>17</v>
      </c>
      <c r="G338" t="s">
        <v>17</v>
      </c>
      <c r="H338">
        <v>120</v>
      </c>
      <c r="I338">
        <f>IF(Strutture_wQuery[[#This Row],[Indirizzo internet]]="",0,1)</f>
        <v>0</v>
      </c>
      <c r="J338">
        <f>IF(Strutture_wQuery[[#This Row],[Indirizzo di posta elettronica]]="",0,1)</f>
        <v>0</v>
      </c>
      <c r="K338">
        <f t="shared" si="5"/>
        <v>0</v>
      </c>
      <c r="L338" s="4">
        <f>AVERAGE(Strutture_wQuery[Prezzo Medio])</f>
        <v>73.731808731808727</v>
      </c>
      <c r="M338">
        <v>1</v>
      </c>
    </row>
    <row r="339" spans="1:13" x14ac:dyDescent="0.2">
      <c r="A339" t="s">
        <v>675</v>
      </c>
      <c r="B339" t="s">
        <v>1066</v>
      </c>
      <c r="C339" t="s">
        <v>17</v>
      </c>
      <c r="D339" t="s">
        <v>678</v>
      </c>
      <c r="E339" t="s">
        <v>1067</v>
      </c>
      <c r="F339" t="s">
        <v>17</v>
      </c>
      <c r="G339" t="s">
        <v>17</v>
      </c>
      <c r="H339">
        <v>120</v>
      </c>
      <c r="I339">
        <f>IF(Strutture_wQuery[[#This Row],[Indirizzo internet]]="",0,1)</f>
        <v>0</v>
      </c>
      <c r="J339">
        <f>IF(Strutture_wQuery[[#This Row],[Indirizzo di posta elettronica]]="",0,1)</f>
        <v>0</v>
      </c>
      <c r="K339">
        <f t="shared" si="5"/>
        <v>0</v>
      </c>
      <c r="L339" s="4">
        <f>AVERAGE(Strutture_wQuery[Prezzo Medio])</f>
        <v>73.731808731808727</v>
      </c>
      <c r="M339">
        <v>1</v>
      </c>
    </row>
    <row r="340" spans="1:13" x14ac:dyDescent="0.2">
      <c r="A340" t="s">
        <v>675</v>
      </c>
      <c r="B340" t="s">
        <v>1068</v>
      </c>
      <c r="C340" t="s">
        <v>949</v>
      </c>
      <c r="D340" t="s">
        <v>678</v>
      </c>
      <c r="E340" t="s">
        <v>1035</v>
      </c>
      <c r="F340" t="s">
        <v>17</v>
      </c>
      <c r="G340" t="s">
        <v>17</v>
      </c>
      <c r="H340">
        <v>120</v>
      </c>
      <c r="I340">
        <f>IF(Strutture_wQuery[[#This Row],[Indirizzo internet]]="",0,1)</f>
        <v>0</v>
      </c>
      <c r="J340">
        <f>IF(Strutture_wQuery[[#This Row],[Indirizzo di posta elettronica]]="",0,1)</f>
        <v>0</v>
      </c>
      <c r="K340">
        <f t="shared" si="5"/>
        <v>0</v>
      </c>
      <c r="L340" s="4">
        <f>AVERAGE(Strutture_wQuery[Prezzo Medio])</f>
        <v>73.731808731808727</v>
      </c>
      <c r="M340">
        <v>1</v>
      </c>
    </row>
    <row r="341" spans="1:13" x14ac:dyDescent="0.2">
      <c r="A341" t="s">
        <v>675</v>
      </c>
      <c r="B341" t="s">
        <v>1069</v>
      </c>
      <c r="C341" t="s">
        <v>1070</v>
      </c>
      <c r="D341" t="s">
        <v>678</v>
      </c>
      <c r="E341" t="s">
        <v>678</v>
      </c>
      <c r="F341" t="s">
        <v>17</v>
      </c>
      <c r="G341" t="s">
        <v>17</v>
      </c>
      <c r="H341">
        <v>120</v>
      </c>
      <c r="I341">
        <f>IF(Strutture_wQuery[[#This Row],[Indirizzo internet]]="",0,1)</f>
        <v>0</v>
      </c>
      <c r="J341">
        <f>IF(Strutture_wQuery[[#This Row],[Indirizzo di posta elettronica]]="",0,1)</f>
        <v>0</v>
      </c>
      <c r="K341">
        <f t="shared" si="5"/>
        <v>0</v>
      </c>
      <c r="L341" s="4">
        <f>AVERAGE(Strutture_wQuery[Prezzo Medio])</f>
        <v>73.731808731808727</v>
      </c>
      <c r="M341">
        <v>1</v>
      </c>
    </row>
    <row r="342" spans="1:13" x14ac:dyDescent="0.2">
      <c r="A342" t="s">
        <v>675</v>
      </c>
      <c r="B342" t="s">
        <v>1071</v>
      </c>
      <c r="C342" t="s">
        <v>1031</v>
      </c>
      <c r="D342" t="s">
        <v>678</v>
      </c>
      <c r="E342" t="s">
        <v>678</v>
      </c>
      <c r="F342" t="s">
        <v>17</v>
      </c>
      <c r="G342" t="s">
        <v>17</v>
      </c>
      <c r="H342">
        <v>120</v>
      </c>
      <c r="I342">
        <f>IF(Strutture_wQuery[[#This Row],[Indirizzo internet]]="",0,1)</f>
        <v>0</v>
      </c>
      <c r="J342">
        <f>IF(Strutture_wQuery[[#This Row],[Indirizzo di posta elettronica]]="",0,1)</f>
        <v>0</v>
      </c>
      <c r="K342">
        <f t="shared" si="5"/>
        <v>0</v>
      </c>
      <c r="L342" s="4">
        <f>AVERAGE(Strutture_wQuery[Prezzo Medio])</f>
        <v>73.731808731808727</v>
      </c>
      <c r="M342">
        <v>1</v>
      </c>
    </row>
    <row r="343" spans="1:13" x14ac:dyDescent="0.2">
      <c r="A343" t="s">
        <v>675</v>
      </c>
      <c r="B343" t="s">
        <v>1072</v>
      </c>
      <c r="C343" t="s">
        <v>17</v>
      </c>
      <c r="D343" t="s">
        <v>678</v>
      </c>
      <c r="E343" t="s">
        <v>999</v>
      </c>
      <c r="F343" t="s">
        <v>17</v>
      </c>
      <c r="G343" t="s">
        <v>1073</v>
      </c>
      <c r="H343">
        <v>120</v>
      </c>
      <c r="I343">
        <f>IF(Strutture_wQuery[[#This Row],[Indirizzo internet]]="",0,1)</f>
        <v>0</v>
      </c>
      <c r="J343">
        <f>IF(Strutture_wQuery[[#This Row],[Indirizzo di posta elettronica]]="",0,1)</f>
        <v>1</v>
      </c>
      <c r="K343">
        <f t="shared" si="5"/>
        <v>0</v>
      </c>
      <c r="L343" s="4">
        <f>AVERAGE(Strutture_wQuery[Prezzo Medio])</f>
        <v>73.731808731808727</v>
      </c>
      <c r="M343">
        <v>1</v>
      </c>
    </row>
    <row r="344" spans="1:13" x14ac:dyDescent="0.2">
      <c r="A344" t="s">
        <v>570</v>
      </c>
      <c r="B344" t="s">
        <v>1074</v>
      </c>
      <c r="C344" t="s">
        <v>1075</v>
      </c>
      <c r="D344" t="s">
        <v>678</v>
      </c>
      <c r="E344" t="s">
        <v>678</v>
      </c>
      <c r="F344" t="s">
        <v>1076</v>
      </c>
      <c r="G344" t="s">
        <v>1077</v>
      </c>
      <c r="H344">
        <v>120</v>
      </c>
      <c r="I344">
        <f>IF(Strutture_wQuery[[#This Row],[Indirizzo internet]]="",0,1)</f>
        <v>1</v>
      </c>
      <c r="J344">
        <f>IF(Strutture_wQuery[[#This Row],[Indirizzo di posta elettronica]]="",0,1)</f>
        <v>1</v>
      </c>
      <c r="K344">
        <f t="shared" si="5"/>
        <v>1</v>
      </c>
      <c r="L344" s="4">
        <f>AVERAGE(Strutture_wQuery[Prezzo Medio])</f>
        <v>73.731808731808727</v>
      </c>
      <c r="M344">
        <v>1</v>
      </c>
    </row>
    <row r="345" spans="1:13" x14ac:dyDescent="0.2">
      <c r="A345" t="s">
        <v>83</v>
      </c>
      <c r="B345" t="s">
        <v>1078</v>
      </c>
      <c r="C345" t="s">
        <v>1079</v>
      </c>
      <c r="D345" t="s">
        <v>678</v>
      </c>
      <c r="E345" t="s">
        <v>678</v>
      </c>
      <c r="F345" t="s">
        <v>17</v>
      </c>
      <c r="G345" t="s">
        <v>1080</v>
      </c>
      <c r="H345">
        <v>120</v>
      </c>
      <c r="I345">
        <f>IF(Strutture_wQuery[[#This Row],[Indirizzo internet]]="",0,1)</f>
        <v>0</v>
      </c>
      <c r="J345">
        <f>IF(Strutture_wQuery[[#This Row],[Indirizzo di posta elettronica]]="",0,1)</f>
        <v>1</v>
      </c>
      <c r="K345">
        <f t="shared" si="5"/>
        <v>0</v>
      </c>
      <c r="L345" s="4">
        <f>AVERAGE(Strutture_wQuery[Prezzo Medio])</f>
        <v>73.731808731808727</v>
      </c>
      <c r="M345">
        <v>1</v>
      </c>
    </row>
    <row r="346" spans="1:13" x14ac:dyDescent="0.2">
      <c r="A346" t="s">
        <v>83</v>
      </c>
      <c r="B346" t="s">
        <v>1081</v>
      </c>
      <c r="C346" t="s">
        <v>929</v>
      </c>
      <c r="D346" t="s">
        <v>678</v>
      </c>
      <c r="E346" t="s">
        <v>678</v>
      </c>
      <c r="F346" t="s">
        <v>17</v>
      </c>
      <c r="G346" t="s">
        <v>17</v>
      </c>
      <c r="H346">
        <v>120</v>
      </c>
      <c r="I346">
        <f>IF(Strutture_wQuery[[#This Row],[Indirizzo internet]]="",0,1)</f>
        <v>0</v>
      </c>
      <c r="J346">
        <f>IF(Strutture_wQuery[[#This Row],[Indirizzo di posta elettronica]]="",0,1)</f>
        <v>0</v>
      </c>
      <c r="K346">
        <f t="shared" si="5"/>
        <v>0</v>
      </c>
      <c r="L346" s="4">
        <f>AVERAGE(Strutture_wQuery[Prezzo Medio])</f>
        <v>73.731808731808727</v>
      </c>
      <c r="M346">
        <v>1</v>
      </c>
    </row>
    <row r="347" spans="1:13" x14ac:dyDescent="0.2">
      <c r="A347" t="s">
        <v>83</v>
      </c>
      <c r="B347" t="s">
        <v>937</v>
      </c>
      <c r="C347" t="s">
        <v>1082</v>
      </c>
      <c r="D347" t="s">
        <v>678</v>
      </c>
      <c r="E347" t="s">
        <v>1035</v>
      </c>
      <c r="F347" t="s">
        <v>17</v>
      </c>
      <c r="G347" t="s">
        <v>939</v>
      </c>
      <c r="H347">
        <v>120</v>
      </c>
      <c r="I347">
        <f>IF(Strutture_wQuery[[#This Row],[Indirizzo internet]]="",0,1)</f>
        <v>0</v>
      </c>
      <c r="J347">
        <f>IF(Strutture_wQuery[[#This Row],[Indirizzo di posta elettronica]]="",0,1)</f>
        <v>1</v>
      </c>
      <c r="K347">
        <f t="shared" si="5"/>
        <v>0</v>
      </c>
      <c r="L347" s="4">
        <f>AVERAGE(Strutture_wQuery[Prezzo Medio])</f>
        <v>73.731808731808727</v>
      </c>
      <c r="M347">
        <v>1</v>
      </c>
    </row>
    <row r="348" spans="1:13" x14ac:dyDescent="0.2">
      <c r="A348" t="s">
        <v>83</v>
      </c>
      <c r="B348" t="s">
        <v>1083</v>
      </c>
      <c r="C348" t="s">
        <v>1084</v>
      </c>
      <c r="D348" t="s">
        <v>678</v>
      </c>
      <c r="E348" t="s">
        <v>1085</v>
      </c>
      <c r="F348" t="s">
        <v>17</v>
      </c>
      <c r="G348" t="s">
        <v>17</v>
      </c>
      <c r="H348">
        <v>120</v>
      </c>
      <c r="I348">
        <f>IF(Strutture_wQuery[[#This Row],[Indirizzo internet]]="",0,1)</f>
        <v>0</v>
      </c>
      <c r="J348">
        <f>IF(Strutture_wQuery[[#This Row],[Indirizzo di posta elettronica]]="",0,1)</f>
        <v>0</v>
      </c>
      <c r="K348">
        <f t="shared" si="5"/>
        <v>0</v>
      </c>
      <c r="L348" s="4">
        <f>AVERAGE(Strutture_wQuery[Prezzo Medio])</f>
        <v>73.731808731808727</v>
      </c>
      <c r="M348">
        <v>1</v>
      </c>
    </row>
    <row r="349" spans="1:13" x14ac:dyDescent="0.2">
      <c r="A349" t="s">
        <v>31</v>
      </c>
      <c r="B349" t="s">
        <v>1086</v>
      </c>
      <c r="C349" t="s">
        <v>1087</v>
      </c>
      <c r="D349" t="s">
        <v>678</v>
      </c>
      <c r="E349" t="s">
        <v>678</v>
      </c>
      <c r="F349" t="s">
        <v>17</v>
      </c>
      <c r="G349" t="s">
        <v>1088</v>
      </c>
      <c r="H349">
        <v>120</v>
      </c>
      <c r="I349">
        <f>IF(Strutture_wQuery[[#This Row],[Indirizzo internet]]="",0,1)</f>
        <v>0</v>
      </c>
      <c r="J349">
        <f>IF(Strutture_wQuery[[#This Row],[Indirizzo di posta elettronica]]="",0,1)</f>
        <v>1</v>
      </c>
      <c r="K349">
        <f t="shared" si="5"/>
        <v>0</v>
      </c>
      <c r="L349" s="4">
        <f>AVERAGE(Strutture_wQuery[Prezzo Medio])</f>
        <v>73.731808731808727</v>
      </c>
      <c r="M349">
        <v>1</v>
      </c>
    </row>
    <row r="350" spans="1:13" x14ac:dyDescent="0.2">
      <c r="A350" t="s">
        <v>83</v>
      </c>
      <c r="B350" t="s">
        <v>1089</v>
      </c>
      <c r="C350" t="s">
        <v>1090</v>
      </c>
      <c r="D350" t="s">
        <v>678</v>
      </c>
      <c r="E350" t="s">
        <v>678</v>
      </c>
      <c r="F350" t="s">
        <v>17</v>
      </c>
      <c r="G350" t="s">
        <v>1091</v>
      </c>
      <c r="H350">
        <v>120</v>
      </c>
      <c r="I350">
        <f>IF(Strutture_wQuery[[#This Row],[Indirizzo internet]]="",0,1)</f>
        <v>0</v>
      </c>
      <c r="J350">
        <f>IF(Strutture_wQuery[[#This Row],[Indirizzo di posta elettronica]]="",0,1)</f>
        <v>1</v>
      </c>
      <c r="K350">
        <f t="shared" si="5"/>
        <v>0</v>
      </c>
      <c r="L350" s="4">
        <f>AVERAGE(Strutture_wQuery[Prezzo Medio])</f>
        <v>73.731808731808727</v>
      </c>
      <c r="M350">
        <v>1</v>
      </c>
    </row>
    <row r="351" spans="1:13" x14ac:dyDescent="0.2">
      <c r="A351" t="s">
        <v>22</v>
      </c>
      <c r="B351" t="s">
        <v>1092</v>
      </c>
      <c r="C351" t="s">
        <v>1093</v>
      </c>
      <c r="D351" t="s">
        <v>678</v>
      </c>
      <c r="E351" t="s">
        <v>678</v>
      </c>
      <c r="F351" t="s">
        <v>1094</v>
      </c>
      <c r="G351" t="s">
        <v>1095</v>
      </c>
      <c r="H351">
        <v>120</v>
      </c>
      <c r="I351">
        <f>IF(Strutture_wQuery[[#This Row],[Indirizzo internet]]="",0,1)</f>
        <v>1</v>
      </c>
      <c r="J351">
        <f>IF(Strutture_wQuery[[#This Row],[Indirizzo di posta elettronica]]="",0,1)</f>
        <v>1</v>
      </c>
      <c r="K351">
        <f t="shared" si="5"/>
        <v>1</v>
      </c>
      <c r="L351" s="4">
        <f>AVERAGE(Strutture_wQuery[Prezzo Medio])</f>
        <v>73.731808731808727</v>
      </c>
      <c r="M351">
        <v>1</v>
      </c>
    </row>
    <row r="352" spans="1:13" x14ac:dyDescent="0.2">
      <c r="A352" t="s">
        <v>22</v>
      </c>
      <c r="B352" t="s">
        <v>1096</v>
      </c>
      <c r="C352" t="s">
        <v>1097</v>
      </c>
      <c r="D352" t="s">
        <v>678</v>
      </c>
      <c r="E352" t="s">
        <v>678</v>
      </c>
      <c r="F352" t="s">
        <v>1098</v>
      </c>
      <c r="G352" t="s">
        <v>1099</v>
      </c>
      <c r="H352">
        <v>120</v>
      </c>
      <c r="I352">
        <f>IF(Strutture_wQuery[[#This Row],[Indirizzo internet]]="",0,1)</f>
        <v>1</v>
      </c>
      <c r="J352">
        <f>IF(Strutture_wQuery[[#This Row],[Indirizzo di posta elettronica]]="",0,1)</f>
        <v>1</v>
      </c>
      <c r="K352">
        <f t="shared" si="5"/>
        <v>1</v>
      </c>
      <c r="L352" s="4">
        <f>AVERAGE(Strutture_wQuery[Prezzo Medio])</f>
        <v>73.731808731808727</v>
      </c>
      <c r="M352">
        <v>1</v>
      </c>
    </row>
    <row r="353" spans="1:13" x14ac:dyDescent="0.2">
      <c r="A353" t="s">
        <v>22</v>
      </c>
      <c r="B353" t="s">
        <v>1100</v>
      </c>
      <c r="C353" t="s">
        <v>1101</v>
      </c>
      <c r="D353" t="s">
        <v>678</v>
      </c>
      <c r="E353" t="s">
        <v>678</v>
      </c>
      <c r="F353" t="s">
        <v>1102</v>
      </c>
      <c r="G353" t="s">
        <v>1103</v>
      </c>
      <c r="H353">
        <v>120</v>
      </c>
      <c r="I353">
        <f>IF(Strutture_wQuery[[#This Row],[Indirizzo internet]]="",0,1)</f>
        <v>1</v>
      </c>
      <c r="J353">
        <f>IF(Strutture_wQuery[[#This Row],[Indirizzo di posta elettronica]]="",0,1)</f>
        <v>1</v>
      </c>
      <c r="K353">
        <f t="shared" si="5"/>
        <v>1</v>
      </c>
      <c r="L353" s="4">
        <f>AVERAGE(Strutture_wQuery[Prezzo Medio])</f>
        <v>73.731808731808727</v>
      </c>
      <c r="M353">
        <v>1</v>
      </c>
    </row>
    <row r="354" spans="1:13" x14ac:dyDescent="0.2">
      <c r="A354" t="s">
        <v>22</v>
      </c>
      <c r="B354" t="s">
        <v>1104</v>
      </c>
      <c r="C354" t="s">
        <v>1105</v>
      </c>
      <c r="D354" t="s">
        <v>678</v>
      </c>
      <c r="E354" t="s">
        <v>678</v>
      </c>
      <c r="F354" t="s">
        <v>1106</v>
      </c>
      <c r="G354" t="s">
        <v>1107</v>
      </c>
      <c r="H354">
        <v>120</v>
      </c>
      <c r="I354">
        <f>IF(Strutture_wQuery[[#This Row],[Indirizzo internet]]="",0,1)</f>
        <v>1</v>
      </c>
      <c r="J354">
        <f>IF(Strutture_wQuery[[#This Row],[Indirizzo di posta elettronica]]="",0,1)</f>
        <v>1</v>
      </c>
      <c r="K354">
        <f t="shared" si="5"/>
        <v>1</v>
      </c>
      <c r="L354" s="4">
        <f>AVERAGE(Strutture_wQuery[Prezzo Medio])</f>
        <v>73.731808731808727</v>
      </c>
      <c r="M354">
        <v>1</v>
      </c>
    </row>
    <row r="355" spans="1:13" x14ac:dyDescent="0.2">
      <c r="A355" t="s">
        <v>22</v>
      </c>
      <c r="B355" t="s">
        <v>1108</v>
      </c>
      <c r="C355" t="s">
        <v>1109</v>
      </c>
      <c r="D355" t="s">
        <v>678</v>
      </c>
      <c r="E355" t="s">
        <v>678</v>
      </c>
      <c r="F355" t="s">
        <v>1110</v>
      </c>
      <c r="G355" t="s">
        <v>1111</v>
      </c>
      <c r="H355">
        <v>120</v>
      </c>
      <c r="I355">
        <f>IF(Strutture_wQuery[[#This Row],[Indirizzo internet]]="",0,1)</f>
        <v>1</v>
      </c>
      <c r="J355">
        <f>IF(Strutture_wQuery[[#This Row],[Indirizzo di posta elettronica]]="",0,1)</f>
        <v>1</v>
      </c>
      <c r="K355">
        <f t="shared" si="5"/>
        <v>1</v>
      </c>
      <c r="L355" s="4">
        <f>AVERAGE(Strutture_wQuery[Prezzo Medio])</f>
        <v>73.731808731808727</v>
      </c>
      <c r="M355">
        <v>1</v>
      </c>
    </row>
    <row r="356" spans="1:13" x14ac:dyDescent="0.2">
      <c r="A356" t="s">
        <v>22</v>
      </c>
      <c r="B356" t="s">
        <v>1112</v>
      </c>
      <c r="C356" t="s">
        <v>1113</v>
      </c>
      <c r="D356" t="s">
        <v>678</v>
      </c>
      <c r="E356" t="s">
        <v>678</v>
      </c>
      <c r="F356" t="s">
        <v>1110</v>
      </c>
      <c r="G356" t="s">
        <v>1111</v>
      </c>
      <c r="H356">
        <v>120</v>
      </c>
      <c r="I356">
        <f>IF(Strutture_wQuery[[#This Row],[Indirizzo internet]]="",0,1)</f>
        <v>1</v>
      </c>
      <c r="J356">
        <f>IF(Strutture_wQuery[[#This Row],[Indirizzo di posta elettronica]]="",0,1)</f>
        <v>1</v>
      </c>
      <c r="K356">
        <f t="shared" si="5"/>
        <v>1</v>
      </c>
      <c r="L356" s="4">
        <f>AVERAGE(Strutture_wQuery[Prezzo Medio])</f>
        <v>73.731808731808727</v>
      </c>
      <c r="M356">
        <v>1</v>
      </c>
    </row>
    <row r="357" spans="1:13" x14ac:dyDescent="0.2">
      <c r="A357" t="s">
        <v>22</v>
      </c>
      <c r="B357" t="s">
        <v>1114</v>
      </c>
      <c r="C357" t="s">
        <v>1115</v>
      </c>
      <c r="D357" t="s">
        <v>678</v>
      </c>
      <c r="E357" t="s">
        <v>678</v>
      </c>
      <c r="F357" t="s">
        <v>1116</v>
      </c>
      <c r="G357" t="s">
        <v>1117</v>
      </c>
      <c r="H357">
        <v>120</v>
      </c>
      <c r="I357">
        <f>IF(Strutture_wQuery[[#This Row],[Indirizzo internet]]="",0,1)</f>
        <v>1</v>
      </c>
      <c r="J357">
        <f>IF(Strutture_wQuery[[#This Row],[Indirizzo di posta elettronica]]="",0,1)</f>
        <v>1</v>
      </c>
      <c r="K357">
        <f t="shared" si="5"/>
        <v>1</v>
      </c>
      <c r="L357" s="4">
        <f>AVERAGE(Strutture_wQuery[Prezzo Medio])</f>
        <v>73.731808731808727</v>
      </c>
      <c r="M357">
        <v>1</v>
      </c>
    </row>
    <row r="358" spans="1:13" x14ac:dyDescent="0.2">
      <c r="A358" t="s">
        <v>22</v>
      </c>
      <c r="B358" t="s">
        <v>1118</v>
      </c>
      <c r="C358" t="s">
        <v>1119</v>
      </c>
      <c r="D358" t="s">
        <v>678</v>
      </c>
      <c r="E358" t="s">
        <v>678</v>
      </c>
      <c r="F358" t="s">
        <v>1120</v>
      </c>
      <c r="G358" t="s">
        <v>1121</v>
      </c>
      <c r="H358">
        <v>120</v>
      </c>
      <c r="I358">
        <f>IF(Strutture_wQuery[[#This Row],[Indirizzo internet]]="",0,1)</f>
        <v>1</v>
      </c>
      <c r="J358">
        <f>IF(Strutture_wQuery[[#This Row],[Indirizzo di posta elettronica]]="",0,1)</f>
        <v>1</v>
      </c>
      <c r="K358">
        <f t="shared" si="5"/>
        <v>1</v>
      </c>
      <c r="L358" s="4">
        <f>AVERAGE(Strutture_wQuery[Prezzo Medio])</f>
        <v>73.731808731808727</v>
      </c>
      <c r="M358">
        <v>1</v>
      </c>
    </row>
    <row r="359" spans="1:13" x14ac:dyDescent="0.2">
      <c r="A359" t="s">
        <v>22</v>
      </c>
      <c r="B359" t="s">
        <v>1122</v>
      </c>
      <c r="C359" t="s">
        <v>1123</v>
      </c>
      <c r="D359" t="s">
        <v>678</v>
      </c>
      <c r="E359" t="s">
        <v>678</v>
      </c>
      <c r="F359" t="s">
        <v>1110</v>
      </c>
      <c r="G359" t="s">
        <v>1111</v>
      </c>
      <c r="H359">
        <v>120</v>
      </c>
      <c r="I359">
        <f>IF(Strutture_wQuery[[#This Row],[Indirizzo internet]]="",0,1)</f>
        <v>1</v>
      </c>
      <c r="J359">
        <f>IF(Strutture_wQuery[[#This Row],[Indirizzo di posta elettronica]]="",0,1)</f>
        <v>1</v>
      </c>
      <c r="K359">
        <f t="shared" si="5"/>
        <v>1</v>
      </c>
      <c r="L359" s="4">
        <f>AVERAGE(Strutture_wQuery[Prezzo Medio])</f>
        <v>73.731808731808727</v>
      </c>
      <c r="M359">
        <v>1</v>
      </c>
    </row>
    <row r="360" spans="1:13" x14ac:dyDescent="0.2">
      <c r="A360" t="s">
        <v>22</v>
      </c>
      <c r="B360" t="s">
        <v>1124</v>
      </c>
      <c r="C360" t="s">
        <v>981</v>
      </c>
      <c r="D360" t="s">
        <v>678</v>
      </c>
      <c r="E360" t="s">
        <v>678</v>
      </c>
      <c r="F360" t="s">
        <v>1125</v>
      </c>
      <c r="G360" t="s">
        <v>1126</v>
      </c>
      <c r="H360">
        <v>120</v>
      </c>
      <c r="I360">
        <f>IF(Strutture_wQuery[[#This Row],[Indirizzo internet]]="",0,1)</f>
        <v>1</v>
      </c>
      <c r="J360">
        <f>IF(Strutture_wQuery[[#This Row],[Indirizzo di posta elettronica]]="",0,1)</f>
        <v>1</v>
      </c>
      <c r="K360">
        <f t="shared" si="5"/>
        <v>1</v>
      </c>
      <c r="L360" s="4">
        <f>AVERAGE(Strutture_wQuery[Prezzo Medio])</f>
        <v>73.731808731808727</v>
      </c>
      <c r="M360">
        <v>1</v>
      </c>
    </row>
    <row r="361" spans="1:13" x14ac:dyDescent="0.2">
      <c r="A361" t="s">
        <v>22</v>
      </c>
      <c r="B361" t="s">
        <v>1127</v>
      </c>
      <c r="C361" t="s">
        <v>1128</v>
      </c>
      <c r="D361" t="s">
        <v>678</v>
      </c>
      <c r="E361" t="s">
        <v>678</v>
      </c>
      <c r="F361" t="s">
        <v>1129</v>
      </c>
      <c r="G361" t="s">
        <v>1130</v>
      </c>
      <c r="H361">
        <v>120</v>
      </c>
      <c r="I361">
        <f>IF(Strutture_wQuery[[#This Row],[Indirizzo internet]]="",0,1)</f>
        <v>1</v>
      </c>
      <c r="J361">
        <f>IF(Strutture_wQuery[[#This Row],[Indirizzo di posta elettronica]]="",0,1)</f>
        <v>1</v>
      </c>
      <c r="K361">
        <f t="shared" si="5"/>
        <v>1</v>
      </c>
      <c r="L361" s="4">
        <f>AVERAGE(Strutture_wQuery[Prezzo Medio])</f>
        <v>73.731808731808727</v>
      </c>
      <c r="M361">
        <v>1</v>
      </c>
    </row>
    <row r="362" spans="1:13" x14ac:dyDescent="0.2">
      <c r="A362" t="s">
        <v>22</v>
      </c>
      <c r="B362" t="s">
        <v>1131</v>
      </c>
      <c r="C362" t="s">
        <v>1132</v>
      </c>
      <c r="D362" t="s">
        <v>678</v>
      </c>
      <c r="E362" t="s">
        <v>678</v>
      </c>
      <c r="F362" t="s">
        <v>1133</v>
      </c>
      <c r="G362" t="s">
        <v>1134</v>
      </c>
      <c r="H362">
        <v>120</v>
      </c>
      <c r="I362">
        <f>IF(Strutture_wQuery[[#This Row],[Indirizzo internet]]="",0,1)</f>
        <v>1</v>
      </c>
      <c r="J362">
        <f>IF(Strutture_wQuery[[#This Row],[Indirizzo di posta elettronica]]="",0,1)</f>
        <v>1</v>
      </c>
      <c r="K362">
        <f t="shared" si="5"/>
        <v>1</v>
      </c>
      <c r="L362" s="4">
        <f>AVERAGE(Strutture_wQuery[Prezzo Medio])</f>
        <v>73.731808731808727</v>
      </c>
      <c r="M362">
        <v>1</v>
      </c>
    </row>
    <row r="363" spans="1:13" x14ac:dyDescent="0.2">
      <c r="A363" t="s">
        <v>22</v>
      </c>
      <c r="B363" t="s">
        <v>1135</v>
      </c>
      <c r="C363" t="s">
        <v>1136</v>
      </c>
      <c r="D363" t="s">
        <v>678</v>
      </c>
      <c r="E363" t="s">
        <v>678</v>
      </c>
      <c r="F363" t="s">
        <v>1137</v>
      </c>
      <c r="G363" t="s">
        <v>1138</v>
      </c>
      <c r="H363">
        <v>120</v>
      </c>
      <c r="I363">
        <f>IF(Strutture_wQuery[[#This Row],[Indirizzo internet]]="",0,1)</f>
        <v>1</v>
      </c>
      <c r="J363">
        <f>IF(Strutture_wQuery[[#This Row],[Indirizzo di posta elettronica]]="",0,1)</f>
        <v>1</v>
      </c>
      <c r="K363">
        <f t="shared" si="5"/>
        <v>1</v>
      </c>
      <c r="L363" s="4">
        <f>AVERAGE(Strutture_wQuery[Prezzo Medio])</f>
        <v>73.731808731808727</v>
      </c>
      <c r="M363">
        <v>1</v>
      </c>
    </row>
    <row r="364" spans="1:13" x14ac:dyDescent="0.2">
      <c r="A364" t="s">
        <v>22</v>
      </c>
      <c r="B364" t="s">
        <v>1139</v>
      </c>
      <c r="C364" t="s">
        <v>1140</v>
      </c>
      <c r="D364" t="s">
        <v>678</v>
      </c>
      <c r="E364" t="s">
        <v>678</v>
      </c>
      <c r="F364" t="s">
        <v>1141</v>
      </c>
      <c r="G364" t="s">
        <v>1142</v>
      </c>
      <c r="H364">
        <v>120</v>
      </c>
      <c r="I364">
        <f>IF(Strutture_wQuery[[#This Row],[Indirizzo internet]]="",0,1)</f>
        <v>1</v>
      </c>
      <c r="J364">
        <f>IF(Strutture_wQuery[[#This Row],[Indirizzo di posta elettronica]]="",0,1)</f>
        <v>1</v>
      </c>
      <c r="K364">
        <f t="shared" si="5"/>
        <v>1</v>
      </c>
      <c r="L364" s="4">
        <f>AVERAGE(Strutture_wQuery[Prezzo Medio])</f>
        <v>73.731808731808727</v>
      </c>
      <c r="M364">
        <v>1</v>
      </c>
    </row>
    <row r="365" spans="1:13" x14ac:dyDescent="0.2">
      <c r="A365" t="s">
        <v>22</v>
      </c>
      <c r="B365" t="s">
        <v>1143</v>
      </c>
      <c r="C365" t="s">
        <v>1144</v>
      </c>
      <c r="D365" t="s">
        <v>678</v>
      </c>
      <c r="E365" t="s">
        <v>678</v>
      </c>
      <c r="F365" t="s">
        <v>1145</v>
      </c>
      <c r="G365" t="s">
        <v>1146</v>
      </c>
      <c r="H365">
        <v>120</v>
      </c>
      <c r="I365">
        <f>IF(Strutture_wQuery[[#This Row],[Indirizzo internet]]="",0,1)</f>
        <v>1</v>
      </c>
      <c r="J365">
        <f>IF(Strutture_wQuery[[#This Row],[Indirizzo di posta elettronica]]="",0,1)</f>
        <v>1</v>
      </c>
      <c r="K365">
        <f t="shared" si="5"/>
        <v>1</v>
      </c>
      <c r="L365" s="4">
        <f>AVERAGE(Strutture_wQuery[Prezzo Medio])</f>
        <v>73.731808731808727</v>
      </c>
      <c r="M365">
        <v>1</v>
      </c>
    </row>
    <row r="366" spans="1:13" x14ac:dyDescent="0.2">
      <c r="A366" t="s">
        <v>22</v>
      </c>
      <c r="B366" t="s">
        <v>1147</v>
      </c>
      <c r="C366" t="s">
        <v>1148</v>
      </c>
      <c r="D366" t="s">
        <v>678</v>
      </c>
      <c r="E366" t="s">
        <v>678</v>
      </c>
      <c r="F366" t="s">
        <v>17</v>
      </c>
      <c r="G366" t="s">
        <v>1149</v>
      </c>
      <c r="H366">
        <v>120</v>
      </c>
      <c r="I366">
        <f>IF(Strutture_wQuery[[#This Row],[Indirizzo internet]]="",0,1)</f>
        <v>0</v>
      </c>
      <c r="J366">
        <f>IF(Strutture_wQuery[[#This Row],[Indirizzo di posta elettronica]]="",0,1)</f>
        <v>1</v>
      </c>
      <c r="K366">
        <f t="shared" si="5"/>
        <v>0</v>
      </c>
      <c r="L366" s="4">
        <f>AVERAGE(Strutture_wQuery[Prezzo Medio])</f>
        <v>73.731808731808727</v>
      </c>
      <c r="M366">
        <v>1</v>
      </c>
    </row>
    <row r="367" spans="1:13" x14ac:dyDescent="0.2">
      <c r="A367" t="s">
        <v>22</v>
      </c>
      <c r="B367" t="s">
        <v>1150</v>
      </c>
      <c r="C367" t="s">
        <v>1151</v>
      </c>
      <c r="D367" t="s">
        <v>678</v>
      </c>
      <c r="E367" t="s">
        <v>678</v>
      </c>
      <c r="F367" t="s">
        <v>1152</v>
      </c>
      <c r="G367" t="s">
        <v>1153</v>
      </c>
      <c r="H367">
        <v>120</v>
      </c>
      <c r="I367">
        <f>IF(Strutture_wQuery[[#This Row],[Indirizzo internet]]="",0,1)</f>
        <v>1</v>
      </c>
      <c r="J367">
        <f>IF(Strutture_wQuery[[#This Row],[Indirizzo di posta elettronica]]="",0,1)</f>
        <v>1</v>
      </c>
      <c r="K367">
        <f t="shared" si="5"/>
        <v>1</v>
      </c>
      <c r="L367" s="4">
        <f>AVERAGE(Strutture_wQuery[Prezzo Medio])</f>
        <v>73.731808731808727</v>
      </c>
      <c r="M367">
        <v>1</v>
      </c>
    </row>
    <row r="368" spans="1:13" x14ac:dyDescent="0.2">
      <c r="A368" t="s">
        <v>22</v>
      </c>
      <c r="B368" t="s">
        <v>1154</v>
      </c>
      <c r="C368" t="s">
        <v>1155</v>
      </c>
      <c r="D368" t="s">
        <v>678</v>
      </c>
      <c r="E368" t="s">
        <v>678</v>
      </c>
      <c r="F368" t="s">
        <v>1156</v>
      </c>
      <c r="G368" t="s">
        <v>1157</v>
      </c>
      <c r="H368">
        <v>120</v>
      </c>
      <c r="I368">
        <f>IF(Strutture_wQuery[[#This Row],[Indirizzo internet]]="",0,1)</f>
        <v>1</v>
      </c>
      <c r="J368">
        <f>IF(Strutture_wQuery[[#This Row],[Indirizzo di posta elettronica]]="",0,1)</f>
        <v>1</v>
      </c>
      <c r="K368">
        <f t="shared" si="5"/>
        <v>1</v>
      </c>
      <c r="L368" s="4">
        <f>AVERAGE(Strutture_wQuery[Prezzo Medio])</f>
        <v>73.731808731808727</v>
      </c>
      <c r="M368">
        <v>1</v>
      </c>
    </row>
    <row r="369" spans="1:13" x14ac:dyDescent="0.2">
      <c r="A369" t="s">
        <v>22</v>
      </c>
      <c r="B369" t="s">
        <v>1158</v>
      </c>
      <c r="C369" t="s">
        <v>1159</v>
      </c>
      <c r="D369" t="s">
        <v>678</v>
      </c>
      <c r="E369" t="s">
        <v>678</v>
      </c>
      <c r="F369" t="s">
        <v>1160</v>
      </c>
      <c r="G369" t="s">
        <v>1161</v>
      </c>
      <c r="H369">
        <v>120</v>
      </c>
      <c r="I369">
        <f>IF(Strutture_wQuery[[#This Row],[Indirizzo internet]]="",0,1)</f>
        <v>1</v>
      </c>
      <c r="J369">
        <f>IF(Strutture_wQuery[[#This Row],[Indirizzo di posta elettronica]]="",0,1)</f>
        <v>1</v>
      </c>
      <c r="K369">
        <f t="shared" si="5"/>
        <v>1</v>
      </c>
      <c r="L369" s="4">
        <f>AVERAGE(Strutture_wQuery[Prezzo Medio])</f>
        <v>73.731808731808727</v>
      </c>
      <c r="M369">
        <v>1</v>
      </c>
    </row>
    <row r="370" spans="1:13" x14ac:dyDescent="0.2">
      <c r="A370" t="s">
        <v>22</v>
      </c>
      <c r="B370" t="s">
        <v>1162</v>
      </c>
      <c r="C370" t="s">
        <v>1163</v>
      </c>
      <c r="D370" t="s">
        <v>678</v>
      </c>
      <c r="E370" t="s">
        <v>678</v>
      </c>
      <c r="F370" t="s">
        <v>1164</v>
      </c>
      <c r="G370" t="s">
        <v>1165</v>
      </c>
      <c r="H370">
        <v>120</v>
      </c>
      <c r="I370">
        <f>IF(Strutture_wQuery[[#This Row],[Indirizzo internet]]="",0,1)</f>
        <v>1</v>
      </c>
      <c r="J370">
        <f>IF(Strutture_wQuery[[#This Row],[Indirizzo di posta elettronica]]="",0,1)</f>
        <v>1</v>
      </c>
      <c r="K370">
        <f t="shared" si="5"/>
        <v>1</v>
      </c>
      <c r="L370" s="4">
        <f>AVERAGE(Strutture_wQuery[Prezzo Medio])</f>
        <v>73.731808731808727</v>
      </c>
      <c r="M370">
        <v>1</v>
      </c>
    </row>
    <row r="371" spans="1:13" x14ac:dyDescent="0.2">
      <c r="A371" t="s">
        <v>22</v>
      </c>
      <c r="B371" t="s">
        <v>1166</v>
      </c>
      <c r="C371" t="s">
        <v>1167</v>
      </c>
      <c r="D371" t="s">
        <v>678</v>
      </c>
      <c r="E371" t="s">
        <v>1168</v>
      </c>
      <c r="F371" t="s">
        <v>1169</v>
      </c>
      <c r="G371" t="s">
        <v>1170</v>
      </c>
      <c r="H371">
        <v>120</v>
      </c>
      <c r="I371">
        <f>IF(Strutture_wQuery[[#This Row],[Indirizzo internet]]="",0,1)</f>
        <v>1</v>
      </c>
      <c r="J371">
        <f>IF(Strutture_wQuery[[#This Row],[Indirizzo di posta elettronica]]="",0,1)</f>
        <v>1</v>
      </c>
      <c r="K371">
        <f t="shared" si="5"/>
        <v>1</v>
      </c>
      <c r="L371" s="4">
        <f>AVERAGE(Strutture_wQuery[Prezzo Medio])</f>
        <v>73.731808731808727</v>
      </c>
      <c r="M371">
        <v>1</v>
      </c>
    </row>
    <row r="372" spans="1:13" x14ac:dyDescent="0.2">
      <c r="A372" t="s">
        <v>22</v>
      </c>
      <c r="B372" t="s">
        <v>1171</v>
      </c>
      <c r="C372" t="s">
        <v>1172</v>
      </c>
      <c r="D372" t="s">
        <v>678</v>
      </c>
      <c r="E372" t="s">
        <v>678</v>
      </c>
      <c r="F372" t="s">
        <v>1173</v>
      </c>
      <c r="G372" t="s">
        <v>1174</v>
      </c>
      <c r="H372">
        <v>120</v>
      </c>
      <c r="I372">
        <f>IF(Strutture_wQuery[[#This Row],[Indirizzo internet]]="",0,1)</f>
        <v>1</v>
      </c>
      <c r="J372">
        <f>IF(Strutture_wQuery[[#This Row],[Indirizzo di posta elettronica]]="",0,1)</f>
        <v>1</v>
      </c>
      <c r="K372">
        <f t="shared" si="5"/>
        <v>1</v>
      </c>
      <c r="L372" s="4">
        <f>AVERAGE(Strutture_wQuery[Prezzo Medio])</f>
        <v>73.731808731808727</v>
      </c>
      <c r="M372">
        <v>1</v>
      </c>
    </row>
    <row r="373" spans="1:13" x14ac:dyDescent="0.2">
      <c r="A373" t="s">
        <v>22</v>
      </c>
      <c r="B373" t="s">
        <v>1175</v>
      </c>
      <c r="C373" t="s">
        <v>1176</v>
      </c>
      <c r="D373" t="s">
        <v>678</v>
      </c>
      <c r="E373" t="s">
        <v>1168</v>
      </c>
      <c r="F373" t="s">
        <v>1169</v>
      </c>
      <c r="G373" t="s">
        <v>1177</v>
      </c>
      <c r="H373">
        <v>120</v>
      </c>
      <c r="I373">
        <f>IF(Strutture_wQuery[[#This Row],[Indirizzo internet]]="",0,1)</f>
        <v>1</v>
      </c>
      <c r="J373">
        <f>IF(Strutture_wQuery[[#This Row],[Indirizzo di posta elettronica]]="",0,1)</f>
        <v>1</v>
      </c>
      <c r="K373">
        <f t="shared" si="5"/>
        <v>1</v>
      </c>
      <c r="L373" s="4">
        <f>AVERAGE(Strutture_wQuery[Prezzo Medio])</f>
        <v>73.731808731808727</v>
      </c>
      <c r="M373">
        <v>1</v>
      </c>
    </row>
    <row r="374" spans="1:13" x14ac:dyDescent="0.2">
      <c r="A374" t="s">
        <v>22</v>
      </c>
      <c r="B374" t="s">
        <v>1178</v>
      </c>
      <c r="C374" t="s">
        <v>1179</v>
      </c>
      <c r="D374" t="s">
        <v>678</v>
      </c>
      <c r="E374" t="s">
        <v>678</v>
      </c>
      <c r="F374" t="s">
        <v>1180</v>
      </c>
      <c r="G374" t="s">
        <v>1181</v>
      </c>
      <c r="H374">
        <v>120</v>
      </c>
      <c r="I374">
        <f>IF(Strutture_wQuery[[#This Row],[Indirizzo internet]]="",0,1)</f>
        <v>1</v>
      </c>
      <c r="J374">
        <f>IF(Strutture_wQuery[[#This Row],[Indirizzo di posta elettronica]]="",0,1)</f>
        <v>1</v>
      </c>
      <c r="K374">
        <f t="shared" si="5"/>
        <v>1</v>
      </c>
      <c r="L374" s="4">
        <f>AVERAGE(Strutture_wQuery[Prezzo Medio])</f>
        <v>73.731808731808727</v>
      </c>
      <c r="M374">
        <v>1</v>
      </c>
    </row>
    <row r="375" spans="1:13" x14ac:dyDescent="0.2">
      <c r="A375" t="s">
        <v>22</v>
      </c>
      <c r="B375" t="s">
        <v>1182</v>
      </c>
      <c r="C375" t="s">
        <v>1183</v>
      </c>
      <c r="D375" t="s">
        <v>678</v>
      </c>
      <c r="E375" t="s">
        <v>1184</v>
      </c>
      <c r="F375" t="s">
        <v>1027</v>
      </c>
      <c r="G375" t="s">
        <v>1028</v>
      </c>
      <c r="H375">
        <v>120</v>
      </c>
      <c r="I375">
        <f>IF(Strutture_wQuery[[#This Row],[Indirizzo internet]]="",0,1)</f>
        <v>1</v>
      </c>
      <c r="J375">
        <f>IF(Strutture_wQuery[[#This Row],[Indirizzo di posta elettronica]]="",0,1)</f>
        <v>1</v>
      </c>
      <c r="K375">
        <f t="shared" si="5"/>
        <v>1</v>
      </c>
      <c r="L375" s="4">
        <f>AVERAGE(Strutture_wQuery[Prezzo Medio])</f>
        <v>73.731808731808727</v>
      </c>
      <c r="M375">
        <v>1</v>
      </c>
    </row>
    <row r="376" spans="1:13" x14ac:dyDescent="0.2">
      <c r="A376" t="s">
        <v>22</v>
      </c>
      <c r="B376" t="s">
        <v>1185</v>
      </c>
      <c r="C376" t="s">
        <v>1186</v>
      </c>
      <c r="D376" t="s">
        <v>678</v>
      </c>
      <c r="E376" t="s">
        <v>678</v>
      </c>
      <c r="F376" t="s">
        <v>1013</v>
      </c>
      <c r="G376" t="s">
        <v>1014</v>
      </c>
      <c r="H376">
        <v>120</v>
      </c>
      <c r="I376">
        <f>IF(Strutture_wQuery[[#This Row],[Indirizzo internet]]="",0,1)</f>
        <v>1</v>
      </c>
      <c r="J376">
        <f>IF(Strutture_wQuery[[#This Row],[Indirizzo di posta elettronica]]="",0,1)</f>
        <v>1</v>
      </c>
      <c r="K376">
        <f t="shared" si="5"/>
        <v>1</v>
      </c>
      <c r="L376" s="4">
        <f>AVERAGE(Strutture_wQuery[Prezzo Medio])</f>
        <v>73.731808731808727</v>
      </c>
      <c r="M376">
        <v>1</v>
      </c>
    </row>
    <row r="377" spans="1:13" x14ac:dyDescent="0.2">
      <c r="A377" t="s">
        <v>570</v>
      </c>
      <c r="B377" t="s">
        <v>678</v>
      </c>
      <c r="C377" t="s">
        <v>1187</v>
      </c>
      <c r="D377" t="s">
        <v>678</v>
      </c>
      <c r="E377" t="s">
        <v>678</v>
      </c>
      <c r="F377" t="s">
        <v>1188</v>
      </c>
      <c r="G377" t="s">
        <v>1189</v>
      </c>
      <c r="H377">
        <v>120</v>
      </c>
      <c r="I377">
        <f>IF(Strutture_wQuery[[#This Row],[Indirizzo internet]]="",0,1)</f>
        <v>1</v>
      </c>
      <c r="J377">
        <f>IF(Strutture_wQuery[[#This Row],[Indirizzo di posta elettronica]]="",0,1)</f>
        <v>1</v>
      </c>
      <c r="K377">
        <f t="shared" si="5"/>
        <v>1</v>
      </c>
      <c r="L377" s="4">
        <f>AVERAGE(Strutture_wQuery[Prezzo Medio])</f>
        <v>73.731808731808727</v>
      </c>
      <c r="M377">
        <v>1</v>
      </c>
    </row>
    <row r="378" spans="1:13" x14ac:dyDescent="0.2">
      <c r="A378" t="s">
        <v>570</v>
      </c>
      <c r="B378" t="s">
        <v>1190</v>
      </c>
      <c r="C378" t="s">
        <v>1191</v>
      </c>
      <c r="D378" t="s">
        <v>678</v>
      </c>
      <c r="E378" t="s">
        <v>678</v>
      </c>
      <c r="F378" t="s">
        <v>1192</v>
      </c>
      <c r="G378" t="s">
        <v>1062</v>
      </c>
      <c r="H378">
        <v>120</v>
      </c>
      <c r="I378">
        <f>IF(Strutture_wQuery[[#This Row],[Indirizzo internet]]="",0,1)</f>
        <v>1</v>
      </c>
      <c r="J378">
        <f>IF(Strutture_wQuery[[#This Row],[Indirizzo di posta elettronica]]="",0,1)</f>
        <v>1</v>
      </c>
      <c r="K378">
        <f t="shared" si="5"/>
        <v>1</v>
      </c>
      <c r="L378" s="4">
        <f>AVERAGE(Strutture_wQuery[Prezzo Medio])</f>
        <v>73.731808731808727</v>
      </c>
      <c r="M378">
        <v>1</v>
      </c>
    </row>
    <row r="379" spans="1:13" x14ac:dyDescent="0.2">
      <c r="A379" t="s">
        <v>570</v>
      </c>
      <c r="B379" t="s">
        <v>1193</v>
      </c>
      <c r="C379" t="s">
        <v>1194</v>
      </c>
      <c r="D379" t="s">
        <v>678</v>
      </c>
      <c r="E379" t="s">
        <v>678</v>
      </c>
      <c r="F379" t="s">
        <v>17</v>
      </c>
      <c r="G379" t="s">
        <v>17</v>
      </c>
      <c r="H379">
        <v>120</v>
      </c>
      <c r="I379">
        <f>IF(Strutture_wQuery[[#This Row],[Indirizzo internet]]="",0,1)</f>
        <v>0</v>
      </c>
      <c r="J379">
        <f>IF(Strutture_wQuery[[#This Row],[Indirizzo di posta elettronica]]="",0,1)</f>
        <v>0</v>
      </c>
      <c r="K379">
        <f t="shared" si="5"/>
        <v>0</v>
      </c>
      <c r="L379" s="4">
        <f>AVERAGE(Strutture_wQuery[Prezzo Medio])</f>
        <v>73.731808731808727</v>
      </c>
      <c r="M379">
        <v>1</v>
      </c>
    </row>
    <row r="380" spans="1:13" x14ac:dyDescent="0.2">
      <c r="A380" t="s">
        <v>1195</v>
      </c>
      <c r="B380" t="s">
        <v>1196</v>
      </c>
      <c r="C380" t="s">
        <v>1197</v>
      </c>
      <c r="D380" t="s">
        <v>678</v>
      </c>
      <c r="E380" t="s">
        <v>678</v>
      </c>
      <c r="F380" t="s">
        <v>17</v>
      </c>
      <c r="G380" t="s">
        <v>17</v>
      </c>
      <c r="H380">
        <v>120</v>
      </c>
      <c r="I380">
        <f>IF(Strutture_wQuery[[#This Row],[Indirizzo internet]]="",0,1)</f>
        <v>0</v>
      </c>
      <c r="J380">
        <f>IF(Strutture_wQuery[[#This Row],[Indirizzo di posta elettronica]]="",0,1)</f>
        <v>0</v>
      </c>
      <c r="K380">
        <f t="shared" si="5"/>
        <v>0</v>
      </c>
      <c r="L380" s="4">
        <f>AVERAGE(Strutture_wQuery[Prezzo Medio])</f>
        <v>73.731808731808727</v>
      </c>
      <c r="M380">
        <v>1</v>
      </c>
    </row>
    <row r="381" spans="1:13" x14ac:dyDescent="0.2">
      <c r="A381" t="s">
        <v>1195</v>
      </c>
      <c r="B381" t="s">
        <v>1198</v>
      </c>
      <c r="C381" t="s">
        <v>1197</v>
      </c>
      <c r="D381" t="s">
        <v>678</v>
      </c>
      <c r="E381" t="s">
        <v>678</v>
      </c>
      <c r="F381" t="s">
        <v>17</v>
      </c>
      <c r="G381" t="s">
        <v>17</v>
      </c>
      <c r="H381">
        <v>120</v>
      </c>
      <c r="I381">
        <f>IF(Strutture_wQuery[[#This Row],[Indirizzo internet]]="",0,1)</f>
        <v>0</v>
      </c>
      <c r="J381">
        <f>IF(Strutture_wQuery[[#This Row],[Indirizzo di posta elettronica]]="",0,1)</f>
        <v>0</v>
      </c>
      <c r="K381">
        <f t="shared" si="5"/>
        <v>0</v>
      </c>
      <c r="L381" s="4">
        <f>AVERAGE(Strutture_wQuery[Prezzo Medio])</f>
        <v>73.731808731808727</v>
      </c>
      <c r="M381">
        <v>1</v>
      </c>
    </row>
    <row r="382" spans="1:13" x14ac:dyDescent="0.2">
      <c r="A382" t="s">
        <v>37</v>
      </c>
      <c r="B382" t="s">
        <v>1199</v>
      </c>
      <c r="C382" t="s">
        <v>1200</v>
      </c>
      <c r="D382" t="s">
        <v>678</v>
      </c>
      <c r="E382" t="s">
        <v>678</v>
      </c>
      <c r="F382" t="s">
        <v>17</v>
      </c>
      <c r="G382" t="s">
        <v>1201</v>
      </c>
      <c r="H382">
        <v>120</v>
      </c>
      <c r="I382">
        <f>IF(Strutture_wQuery[[#This Row],[Indirizzo internet]]="",0,1)</f>
        <v>0</v>
      </c>
      <c r="J382">
        <f>IF(Strutture_wQuery[[#This Row],[Indirizzo di posta elettronica]]="",0,1)</f>
        <v>1</v>
      </c>
      <c r="K382">
        <f t="shared" si="5"/>
        <v>0</v>
      </c>
      <c r="L382" s="4">
        <f>AVERAGE(Strutture_wQuery[Prezzo Medio])</f>
        <v>73.731808731808727</v>
      </c>
      <c r="M382">
        <v>1</v>
      </c>
    </row>
    <row r="383" spans="1:13" x14ac:dyDescent="0.2">
      <c r="A383" t="s">
        <v>1195</v>
      </c>
      <c r="B383" t="s">
        <v>1202</v>
      </c>
      <c r="C383" t="s">
        <v>1203</v>
      </c>
      <c r="D383" t="s">
        <v>678</v>
      </c>
      <c r="E383" t="s">
        <v>678</v>
      </c>
      <c r="F383" t="s">
        <v>17</v>
      </c>
      <c r="G383" t="s">
        <v>17</v>
      </c>
      <c r="H383">
        <v>120</v>
      </c>
      <c r="I383">
        <f>IF(Strutture_wQuery[[#This Row],[Indirizzo internet]]="",0,1)</f>
        <v>0</v>
      </c>
      <c r="J383">
        <f>IF(Strutture_wQuery[[#This Row],[Indirizzo di posta elettronica]]="",0,1)</f>
        <v>0</v>
      </c>
      <c r="K383">
        <f t="shared" si="5"/>
        <v>0</v>
      </c>
      <c r="L383" s="4">
        <f>AVERAGE(Strutture_wQuery[Prezzo Medio])</f>
        <v>73.731808731808727</v>
      </c>
      <c r="M383">
        <v>1</v>
      </c>
    </row>
    <row r="384" spans="1:13" x14ac:dyDescent="0.2">
      <c r="A384" t="s">
        <v>37</v>
      </c>
      <c r="B384" t="s">
        <v>1204</v>
      </c>
      <c r="C384" t="s">
        <v>1205</v>
      </c>
      <c r="D384" t="s">
        <v>678</v>
      </c>
      <c r="E384" t="s">
        <v>678</v>
      </c>
      <c r="F384" t="s">
        <v>1206</v>
      </c>
      <c r="G384" t="s">
        <v>1207</v>
      </c>
      <c r="H384">
        <v>120</v>
      </c>
      <c r="I384">
        <f>IF(Strutture_wQuery[[#This Row],[Indirizzo internet]]="",0,1)</f>
        <v>1</v>
      </c>
      <c r="J384">
        <f>IF(Strutture_wQuery[[#This Row],[Indirizzo di posta elettronica]]="",0,1)</f>
        <v>1</v>
      </c>
      <c r="K384">
        <f t="shared" si="5"/>
        <v>1</v>
      </c>
      <c r="L384" s="4">
        <f>AVERAGE(Strutture_wQuery[Prezzo Medio])</f>
        <v>73.731808731808727</v>
      </c>
      <c r="M384">
        <v>1</v>
      </c>
    </row>
    <row r="385" spans="1:13" x14ac:dyDescent="0.2">
      <c r="A385" t="s">
        <v>1195</v>
      </c>
      <c r="B385" t="s">
        <v>1208</v>
      </c>
      <c r="C385" t="s">
        <v>1209</v>
      </c>
      <c r="D385" t="s">
        <v>678</v>
      </c>
      <c r="E385" t="s">
        <v>678</v>
      </c>
      <c r="F385" t="s">
        <v>1210</v>
      </c>
      <c r="G385" t="s">
        <v>1211</v>
      </c>
      <c r="H385">
        <v>120</v>
      </c>
      <c r="I385">
        <f>IF(Strutture_wQuery[[#This Row],[Indirizzo internet]]="",0,1)</f>
        <v>1</v>
      </c>
      <c r="J385">
        <f>IF(Strutture_wQuery[[#This Row],[Indirizzo di posta elettronica]]="",0,1)</f>
        <v>1</v>
      </c>
      <c r="K385">
        <f t="shared" si="5"/>
        <v>1</v>
      </c>
      <c r="L385" s="4">
        <f>AVERAGE(Strutture_wQuery[Prezzo Medio])</f>
        <v>73.731808731808727</v>
      </c>
      <c r="M385">
        <v>1</v>
      </c>
    </row>
    <row r="386" spans="1:13" x14ac:dyDescent="0.2">
      <c r="A386" t="s">
        <v>1195</v>
      </c>
      <c r="B386" t="s">
        <v>1212</v>
      </c>
      <c r="C386" t="s">
        <v>1197</v>
      </c>
      <c r="D386" t="s">
        <v>678</v>
      </c>
      <c r="E386" t="s">
        <v>678</v>
      </c>
      <c r="F386" t="s">
        <v>17</v>
      </c>
      <c r="G386" t="s">
        <v>17</v>
      </c>
      <c r="H386">
        <v>120</v>
      </c>
      <c r="I386">
        <f>IF(Strutture_wQuery[[#This Row],[Indirizzo internet]]="",0,1)</f>
        <v>0</v>
      </c>
      <c r="J386">
        <f>IF(Strutture_wQuery[[#This Row],[Indirizzo di posta elettronica]]="",0,1)</f>
        <v>0</v>
      </c>
      <c r="K386">
        <f t="shared" si="5"/>
        <v>0</v>
      </c>
      <c r="L386" s="4">
        <f>AVERAGE(Strutture_wQuery[Prezzo Medio])</f>
        <v>73.731808731808727</v>
      </c>
      <c r="M386">
        <v>1</v>
      </c>
    </row>
    <row r="387" spans="1:13" x14ac:dyDescent="0.2">
      <c r="A387" t="s">
        <v>1195</v>
      </c>
      <c r="B387" t="s">
        <v>1213</v>
      </c>
      <c r="C387" t="s">
        <v>1214</v>
      </c>
      <c r="D387" t="s">
        <v>678</v>
      </c>
      <c r="E387" t="s">
        <v>678</v>
      </c>
      <c r="F387" t="s">
        <v>17</v>
      </c>
      <c r="G387" t="s">
        <v>17</v>
      </c>
      <c r="H387">
        <v>120</v>
      </c>
      <c r="I387">
        <f>IF(Strutture_wQuery[[#This Row],[Indirizzo internet]]="",0,1)</f>
        <v>0</v>
      </c>
      <c r="J387">
        <f>IF(Strutture_wQuery[[#This Row],[Indirizzo di posta elettronica]]="",0,1)</f>
        <v>0</v>
      </c>
      <c r="K387">
        <f t="shared" ref="K387:K450" si="6">I387*J387</f>
        <v>0</v>
      </c>
      <c r="L387" s="4">
        <f>AVERAGE(Strutture_wQuery[Prezzo Medio])</f>
        <v>73.731808731808727</v>
      </c>
      <c r="M387">
        <v>1</v>
      </c>
    </row>
    <row r="388" spans="1:13" x14ac:dyDescent="0.2">
      <c r="A388" t="s">
        <v>1195</v>
      </c>
      <c r="B388" t="s">
        <v>1215</v>
      </c>
      <c r="C388" t="s">
        <v>1216</v>
      </c>
      <c r="D388" t="s">
        <v>678</v>
      </c>
      <c r="E388" t="s">
        <v>678</v>
      </c>
      <c r="F388" t="s">
        <v>1217</v>
      </c>
      <c r="G388" t="s">
        <v>1218</v>
      </c>
      <c r="H388">
        <v>120</v>
      </c>
      <c r="I388">
        <f>IF(Strutture_wQuery[[#This Row],[Indirizzo internet]]="",0,1)</f>
        <v>1</v>
      </c>
      <c r="J388">
        <f>IF(Strutture_wQuery[[#This Row],[Indirizzo di posta elettronica]]="",0,1)</f>
        <v>1</v>
      </c>
      <c r="K388">
        <f t="shared" si="6"/>
        <v>1</v>
      </c>
      <c r="L388" s="4">
        <f>AVERAGE(Strutture_wQuery[Prezzo Medio])</f>
        <v>73.731808731808727</v>
      </c>
      <c r="M388">
        <v>1</v>
      </c>
    </row>
    <row r="389" spans="1:13" x14ac:dyDescent="0.2">
      <c r="A389" t="s">
        <v>37</v>
      </c>
      <c r="B389" t="s">
        <v>1219</v>
      </c>
      <c r="C389" t="s">
        <v>1220</v>
      </c>
      <c r="D389" t="s">
        <v>678</v>
      </c>
      <c r="E389" t="s">
        <v>678</v>
      </c>
      <c r="F389" t="s">
        <v>17</v>
      </c>
      <c r="G389" t="s">
        <v>1221</v>
      </c>
      <c r="H389">
        <v>120</v>
      </c>
      <c r="I389">
        <f>IF(Strutture_wQuery[[#This Row],[Indirizzo internet]]="",0,1)</f>
        <v>0</v>
      </c>
      <c r="J389">
        <f>IF(Strutture_wQuery[[#This Row],[Indirizzo di posta elettronica]]="",0,1)</f>
        <v>1</v>
      </c>
      <c r="K389">
        <f t="shared" si="6"/>
        <v>0</v>
      </c>
      <c r="L389" s="4">
        <f>AVERAGE(Strutture_wQuery[Prezzo Medio])</f>
        <v>73.731808731808727</v>
      </c>
      <c r="M389">
        <v>1</v>
      </c>
    </row>
    <row r="390" spans="1:13" x14ac:dyDescent="0.2">
      <c r="A390" t="s">
        <v>37</v>
      </c>
      <c r="B390" t="s">
        <v>1222</v>
      </c>
      <c r="C390" t="s">
        <v>953</v>
      </c>
      <c r="D390" t="s">
        <v>678</v>
      </c>
      <c r="E390" t="s">
        <v>678</v>
      </c>
      <c r="F390" t="s">
        <v>17</v>
      </c>
      <c r="G390" t="s">
        <v>1223</v>
      </c>
      <c r="H390">
        <v>120</v>
      </c>
      <c r="I390">
        <f>IF(Strutture_wQuery[[#This Row],[Indirizzo internet]]="",0,1)</f>
        <v>0</v>
      </c>
      <c r="J390">
        <f>IF(Strutture_wQuery[[#This Row],[Indirizzo di posta elettronica]]="",0,1)</f>
        <v>1</v>
      </c>
      <c r="K390">
        <f t="shared" si="6"/>
        <v>0</v>
      </c>
      <c r="L390" s="4">
        <f>AVERAGE(Strutture_wQuery[Prezzo Medio])</f>
        <v>73.731808731808727</v>
      </c>
      <c r="M390">
        <v>1</v>
      </c>
    </row>
    <row r="391" spans="1:13" x14ac:dyDescent="0.2">
      <c r="A391" t="s">
        <v>570</v>
      </c>
      <c r="B391" t="s">
        <v>1224</v>
      </c>
      <c r="C391" t="s">
        <v>1225</v>
      </c>
      <c r="D391" t="s">
        <v>678</v>
      </c>
      <c r="E391" t="s">
        <v>1226</v>
      </c>
      <c r="F391" t="s">
        <v>1227</v>
      </c>
      <c r="G391" t="s">
        <v>1228</v>
      </c>
      <c r="H391">
        <v>120</v>
      </c>
      <c r="I391">
        <f>IF(Strutture_wQuery[[#This Row],[Indirizzo internet]]="",0,1)</f>
        <v>1</v>
      </c>
      <c r="J391">
        <f>IF(Strutture_wQuery[[#This Row],[Indirizzo di posta elettronica]]="",0,1)</f>
        <v>1</v>
      </c>
      <c r="K391">
        <f t="shared" si="6"/>
        <v>1</v>
      </c>
      <c r="L391" s="4">
        <f>AVERAGE(Strutture_wQuery[Prezzo Medio])</f>
        <v>73.731808731808727</v>
      </c>
      <c r="M391">
        <v>1</v>
      </c>
    </row>
    <row r="392" spans="1:13" x14ac:dyDescent="0.2">
      <c r="A392" t="s">
        <v>570</v>
      </c>
      <c r="B392" t="s">
        <v>1229</v>
      </c>
      <c r="C392" t="s">
        <v>1230</v>
      </c>
      <c r="D392" t="s">
        <v>678</v>
      </c>
      <c r="E392" t="s">
        <v>678</v>
      </c>
      <c r="F392" t="s">
        <v>1231</v>
      </c>
      <c r="G392" t="s">
        <v>1232</v>
      </c>
      <c r="H392">
        <v>120</v>
      </c>
      <c r="I392">
        <f>IF(Strutture_wQuery[[#This Row],[Indirizzo internet]]="",0,1)</f>
        <v>1</v>
      </c>
      <c r="J392">
        <f>IF(Strutture_wQuery[[#This Row],[Indirizzo di posta elettronica]]="",0,1)</f>
        <v>1</v>
      </c>
      <c r="K392">
        <f t="shared" si="6"/>
        <v>1</v>
      </c>
      <c r="L392" s="4">
        <f>AVERAGE(Strutture_wQuery[Prezzo Medio])</f>
        <v>73.731808731808727</v>
      </c>
      <c r="M392">
        <v>1</v>
      </c>
    </row>
    <row r="393" spans="1:13" x14ac:dyDescent="0.2">
      <c r="A393" t="s">
        <v>190</v>
      </c>
      <c r="B393" t="s">
        <v>1233</v>
      </c>
      <c r="C393" t="s">
        <v>1234</v>
      </c>
      <c r="D393" t="s">
        <v>678</v>
      </c>
      <c r="E393" t="s">
        <v>678</v>
      </c>
      <c r="F393" t="s">
        <v>17</v>
      </c>
      <c r="G393" t="s">
        <v>17</v>
      </c>
      <c r="H393">
        <v>120</v>
      </c>
      <c r="I393">
        <f>IF(Strutture_wQuery[[#This Row],[Indirizzo internet]]="",0,1)</f>
        <v>0</v>
      </c>
      <c r="J393">
        <f>IF(Strutture_wQuery[[#This Row],[Indirizzo di posta elettronica]]="",0,1)</f>
        <v>0</v>
      </c>
      <c r="K393">
        <f t="shared" si="6"/>
        <v>0</v>
      </c>
      <c r="L393" s="4">
        <f>AVERAGE(Strutture_wQuery[Prezzo Medio])</f>
        <v>73.731808731808727</v>
      </c>
      <c r="M393">
        <v>1</v>
      </c>
    </row>
    <row r="394" spans="1:13" x14ac:dyDescent="0.2">
      <c r="A394" t="s">
        <v>190</v>
      </c>
      <c r="B394" t="s">
        <v>1235</v>
      </c>
      <c r="C394" t="s">
        <v>1236</v>
      </c>
      <c r="D394" t="s">
        <v>678</v>
      </c>
      <c r="E394" t="s">
        <v>678</v>
      </c>
      <c r="F394" t="s">
        <v>17</v>
      </c>
      <c r="G394" t="s">
        <v>1237</v>
      </c>
      <c r="H394">
        <v>120</v>
      </c>
      <c r="I394">
        <f>IF(Strutture_wQuery[[#This Row],[Indirizzo internet]]="",0,1)</f>
        <v>0</v>
      </c>
      <c r="J394">
        <f>IF(Strutture_wQuery[[#This Row],[Indirizzo di posta elettronica]]="",0,1)</f>
        <v>1</v>
      </c>
      <c r="K394">
        <f t="shared" si="6"/>
        <v>0</v>
      </c>
      <c r="L394" s="4">
        <f>AVERAGE(Strutture_wQuery[Prezzo Medio])</f>
        <v>73.731808731808727</v>
      </c>
      <c r="M394">
        <v>1</v>
      </c>
    </row>
    <row r="395" spans="1:13" x14ac:dyDescent="0.2">
      <c r="A395" t="s">
        <v>190</v>
      </c>
      <c r="B395" t="s">
        <v>1238</v>
      </c>
      <c r="C395" t="s">
        <v>1239</v>
      </c>
      <c r="D395" t="s">
        <v>678</v>
      </c>
      <c r="E395" t="s">
        <v>1240</v>
      </c>
      <c r="F395" t="s">
        <v>17</v>
      </c>
      <c r="G395" t="s">
        <v>17</v>
      </c>
      <c r="H395">
        <v>120</v>
      </c>
      <c r="I395">
        <f>IF(Strutture_wQuery[[#This Row],[Indirizzo internet]]="",0,1)</f>
        <v>0</v>
      </c>
      <c r="J395">
        <f>IF(Strutture_wQuery[[#This Row],[Indirizzo di posta elettronica]]="",0,1)</f>
        <v>0</v>
      </c>
      <c r="K395">
        <f t="shared" si="6"/>
        <v>0</v>
      </c>
      <c r="L395" s="4">
        <f>AVERAGE(Strutture_wQuery[Prezzo Medio])</f>
        <v>73.731808731808727</v>
      </c>
      <c r="M395">
        <v>1</v>
      </c>
    </row>
    <row r="396" spans="1:13" x14ac:dyDescent="0.2">
      <c r="A396" t="s">
        <v>190</v>
      </c>
      <c r="B396" t="s">
        <v>1241</v>
      </c>
      <c r="C396" t="s">
        <v>1242</v>
      </c>
      <c r="D396" t="s">
        <v>678</v>
      </c>
      <c r="E396" t="s">
        <v>678</v>
      </c>
      <c r="F396" t="s">
        <v>17</v>
      </c>
      <c r="G396" t="s">
        <v>1243</v>
      </c>
      <c r="H396">
        <v>120</v>
      </c>
      <c r="I396">
        <f>IF(Strutture_wQuery[[#This Row],[Indirizzo internet]]="",0,1)</f>
        <v>0</v>
      </c>
      <c r="J396">
        <f>IF(Strutture_wQuery[[#This Row],[Indirizzo di posta elettronica]]="",0,1)</f>
        <v>1</v>
      </c>
      <c r="K396">
        <f t="shared" si="6"/>
        <v>0</v>
      </c>
      <c r="L396" s="4">
        <f>AVERAGE(Strutture_wQuery[Prezzo Medio])</f>
        <v>73.731808731808727</v>
      </c>
      <c r="M396">
        <v>1</v>
      </c>
    </row>
    <row r="397" spans="1:13" x14ac:dyDescent="0.2">
      <c r="A397" t="s">
        <v>570</v>
      </c>
      <c r="B397" t="s">
        <v>1244</v>
      </c>
      <c r="C397" t="s">
        <v>1245</v>
      </c>
      <c r="D397" t="s">
        <v>678</v>
      </c>
      <c r="E397" t="s">
        <v>678</v>
      </c>
      <c r="F397" t="s">
        <v>950</v>
      </c>
      <c r="G397" t="s">
        <v>951</v>
      </c>
      <c r="H397">
        <v>120</v>
      </c>
      <c r="I397">
        <f>IF(Strutture_wQuery[[#This Row],[Indirizzo internet]]="",0,1)</f>
        <v>1</v>
      </c>
      <c r="J397">
        <f>IF(Strutture_wQuery[[#This Row],[Indirizzo di posta elettronica]]="",0,1)</f>
        <v>1</v>
      </c>
      <c r="K397">
        <f t="shared" si="6"/>
        <v>1</v>
      </c>
      <c r="L397" s="4">
        <f>AVERAGE(Strutture_wQuery[Prezzo Medio])</f>
        <v>73.731808731808727</v>
      </c>
      <c r="M397">
        <v>1</v>
      </c>
    </row>
    <row r="398" spans="1:13" x14ac:dyDescent="0.2">
      <c r="A398" t="s">
        <v>22</v>
      </c>
      <c r="B398" t="s">
        <v>1246</v>
      </c>
      <c r="C398" t="s">
        <v>1247</v>
      </c>
      <c r="D398" t="s">
        <v>678</v>
      </c>
      <c r="E398" t="s">
        <v>678</v>
      </c>
      <c r="F398" t="s">
        <v>1248</v>
      </c>
      <c r="G398" t="s">
        <v>1249</v>
      </c>
      <c r="H398">
        <v>120</v>
      </c>
      <c r="I398">
        <f>IF(Strutture_wQuery[[#This Row],[Indirizzo internet]]="",0,1)</f>
        <v>1</v>
      </c>
      <c r="J398">
        <f>IF(Strutture_wQuery[[#This Row],[Indirizzo di posta elettronica]]="",0,1)</f>
        <v>1</v>
      </c>
      <c r="K398">
        <f t="shared" si="6"/>
        <v>1</v>
      </c>
      <c r="L398" s="4">
        <f>AVERAGE(Strutture_wQuery[Prezzo Medio])</f>
        <v>73.731808731808727</v>
      </c>
      <c r="M398">
        <v>1</v>
      </c>
    </row>
    <row r="399" spans="1:13" x14ac:dyDescent="0.2">
      <c r="A399" t="s">
        <v>22</v>
      </c>
      <c r="B399" t="s">
        <v>1250</v>
      </c>
      <c r="C399" t="s">
        <v>1251</v>
      </c>
      <c r="D399" t="s">
        <v>678</v>
      </c>
      <c r="E399" t="s">
        <v>678</v>
      </c>
      <c r="F399" t="s">
        <v>17</v>
      </c>
      <c r="G399" t="s">
        <v>17</v>
      </c>
      <c r="H399">
        <v>120</v>
      </c>
      <c r="I399">
        <f>IF(Strutture_wQuery[[#This Row],[Indirizzo internet]]="",0,1)</f>
        <v>0</v>
      </c>
      <c r="J399">
        <f>IF(Strutture_wQuery[[#This Row],[Indirizzo di posta elettronica]]="",0,1)</f>
        <v>0</v>
      </c>
      <c r="K399">
        <f t="shared" si="6"/>
        <v>0</v>
      </c>
      <c r="L399" s="4">
        <f>AVERAGE(Strutture_wQuery[Prezzo Medio])</f>
        <v>73.731808731808727</v>
      </c>
      <c r="M399">
        <v>1</v>
      </c>
    </row>
    <row r="400" spans="1:13" x14ac:dyDescent="0.2">
      <c r="A400" t="s">
        <v>22</v>
      </c>
      <c r="B400" t="s">
        <v>1252</v>
      </c>
      <c r="C400" t="s">
        <v>1253</v>
      </c>
      <c r="D400" t="s">
        <v>678</v>
      </c>
      <c r="E400" t="s">
        <v>678</v>
      </c>
      <c r="F400" t="s">
        <v>1254</v>
      </c>
      <c r="G400" t="s">
        <v>1255</v>
      </c>
      <c r="H400">
        <v>120</v>
      </c>
      <c r="I400">
        <f>IF(Strutture_wQuery[[#This Row],[Indirizzo internet]]="",0,1)</f>
        <v>1</v>
      </c>
      <c r="J400">
        <f>IF(Strutture_wQuery[[#This Row],[Indirizzo di posta elettronica]]="",0,1)</f>
        <v>1</v>
      </c>
      <c r="K400">
        <f t="shared" si="6"/>
        <v>1</v>
      </c>
      <c r="L400" s="4">
        <f>AVERAGE(Strutture_wQuery[Prezzo Medio])</f>
        <v>73.731808731808727</v>
      </c>
      <c r="M400">
        <v>1</v>
      </c>
    </row>
    <row r="401" spans="1:13" x14ac:dyDescent="0.2">
      <c r="A401" t="s">
        <v>22</v>
      </c>
      <c r="B401" t="s">
        <v>1256</v>
      </c>
      <c r="C401" t="s">
        <v>1257</v>
      </c>
      <c r="D401" t="s">
        <v>678</v>
      </c>
      <c r="E401" t="s">
        <v>1258</v>
      </c>
      <c r="F401" t="s">
        <v>1259</v>
      </c>
      <c r="G401" t="s">
        <v>1260</v>
      </c>
      <c r="H401">
        <v>120</v>
      </c>
      <c r="I401">
        <f>IF(Strutture_wQuery[[#This Row],[Indirizzo internet]]="",0,1)</f>
        <v>1</v>
      </c>
      <c r="J401">
        <f>IF(Strutture_wQuery[[#This Row],[Indirizzo di posta elettronica]]="",0,1)</f>
        <v>1</v>
      </c>
      <c r="K401">
        <f t="shared" si="6"/>
        <v>1</v>
      </c>
      <c r="L401" s="4">
        <f>AVERAGE(Strutture_wQuery[Prezzo Medio])</f>
        <v>73.731808731808727</v>
      </c>
      <c r="M401">
        <v>1</v>
      </c>
    </row>
    <row r="402" spans="1:13" x14ac:dyDescent="0.2">
      <c r="A402" t="s">
        <v>22</v>
      </c>
      <c r="B402" t="s">
        <v>1261</v>
      </c>
      <c r="C402" t="s">
        <v>1262</v>
      </c>
      <c r="D402" t="s">
        <v>678</v>
      </c>
      <c r="E402" t="s">
        <v>678</v>
      </c>
      <c r="F402" t="s">
        <v>1263</v>
      </c>
      <c r="G402" t="s">
        <v>1264</v>
      </c>
      <c r="H402">
        <v>120</v>
      </c>
      <c r="I402">
        <f>IF(Strutture_wQuery[[#This Row],[Indirizzo internet]]="",0,1)</f>
        <v>1</v>
      </c>
      <c r="J402">
        <f>IF(Strutture_wQuery[[#This Row],[Indirizzo di posta elettronica]]="",0,1)</f>
        <v>1</v>
      </c>
      <c r="K402">
        <f t="shared" si="6"/>
        <v>1</v>
      </c>
      <c r="L402" s="4">
        <f>AVERAGE(Strutture_wQuery[Prezzo Medio])</f>
        <v>73.731808731808727</v>
      </c>
      <c r="M402">
        <v>1</v>
      </c>
    </row>
    <row r="403" spans="1:13" x14ac:dyDescent="0.2">
      <c r="A403" t="s">
        <v>7</v>
      </c>
      <c r="B403" t="s">
        <v>1265</v>
      </c>
      <c r="C403" t="s">
        <v>1266</v>
      </c>
      <c r="D403" t="s">
        <v>678</v>
      </c>
      <c r="E403" t="s">
        <v>887</v>
      </c>
      <c r="F403" t="s">
        <v>17</v>
      </c>
      <c r="G403" t="s">
        <v>1267</v>
      </c>
      <c r="H403">
        <v>120</v>
      </c>
      <c r="I403">
        <f>IF(Strutture_wQuery[[#This Row],[Indirizzo internet]]="",0,1)</f>
        <v>0</v>
      </c>
      <c r="J403">
        <f>IF(Strutture_wQuery[[#This Row],[Indirizzo di posta elettronica]]="",0,1)</f>
        <v>1</v>
      </c>
      <c r="K403">
        <f t="shared" si="6"/>
        <v>0</v>
      </c>
      <c r="L403" s="4">
        <f>AVERAGE(Strutture_wQuery[Prezzo Medio])</f>
        <v>73.731808731808727</v>
      </c>
      <c r="M403">
        <v>1</v>
      </c>
    </row>
    <row r="404" spans="1:13" x14ac:dyDescent="0.2">
      <c r="A404" t="s">
        <v>31</v>
      </c>
      <c r="B404" t="s">
        <v>1268</v>
      </c>
      <c r="C404" t="s">
        <v>1269</v>
      </c>
      <c r="D404" t="s">
        <v>678</v>
      </c>
      <c r="E404" t="s">
        <v>678</v>
      </c>
      <c r="F404" t="s">
        <v>859</v>
      </c>
      <c r="G404" t="s">
        <v>1270</v>
      </c>
      <c r="H404">
        <v>120</v>
      </c>
      <c r="I404">
        <f>IF(Strutture_wQuery[[#This Row],[Indirizzo internet]]="",0,1)</f>
        <v>1</v>
      </c>
      <c r="J404">
        <f>IF(Strutture_wQuery[[#This Row],[Indirizzo di posta elettronica]]="",0,1)</f>
        <v>1</v>
      </c>
      <c r="K404">
        <f t="shared" si="6"/>
        <v>1</v>
      </c>
      <c r="L404" s="4">
        <f>AVERAGE(Strutture_wQuery[Prezzo Medio])</f>
        <v>73.731808731808727</v>
      </c>
      <c r="M404">
        <v>1</v>
      </c>
    </row>
    <row r="405" spans="1:13" x14ac:dyDescent="0.2">
      <c r="A405" t="s">
        <v>31</v>
      </c>
      <c r="B405" t="s">
        <v>1271</v>
      </c>
      <c r="C405" t="s">
        <v>1272</v>
      </c>
      <c r="D405" t="s">
        <v>678</v>
      </c>
      <c r="E405" t="s">
        <v>678</v>
      </c>
      <c r="F405" t="s">
        <v>1273</v>
      </c>
      <c r="G405" t="s">
        <v>1274</v>
      </c>
      <c r="H405">
        <v>120</v>
      </c>
      <c r="I405">
        <f>IF(Strutture_wQuery[[#This Row],[Indirizzo internet]]="",0,1)</f>
        <v>1</v>
      </c>
      <c r="J405">
        <f>IF(Strutture_wQuery[[#This Row],[Indirizzo di posta elettronica]]="",0,1)</f>
        <v>1</v>
      </c>
      <c r="K405">
        <f t="shared" si="6"/>
        <v>1</v>
      </c>
      <c r="L405" s="4">
        <f>AVERAGE(Strutture_wQuery[Prezzo Medio])</f>
        <v>73.731808731808727</v>
      </c>
      <c r="M405">
        <v>1</v>
      </c>
    </row>
    <row r="406" spans="1:13" x14ac:dyDescent="0.2">
      <c r="A406" t="s">
        <v>31</v>
      </c>
      <c r="B406" t="s">
        <v>1275</v>
      </c>
      <c r="C406" t="s">
        <v>1276</v>
      </c>
      <c r="D406" t="s">
        <v>678</v>
      </c>
      <c r="E406" t="s">
        <v>678</v>
      </c>
      <c r="F406" t="s">
        <v>1277</v>
      </c>
      <c r="G406" t="s">
        <v>1278</v>
      </c>
      <c r="H406">
        <v>120</v>
      </c>
      <c r="I406">
        <f>IF(Strutture_wQuery[[#This Row],[Indirizzo internet]]="",0,1)</f>
        <v>1</v>
      </c>
      <c r="J406">
        <f>IF(Strutture_wQuery[[#This Row],[Indirizzo di posta elettronica]]="",0,1)</f>
        <v>1</v>
      </c>
      <c r="K406">
        <f t="shared" si="6"/>
        <v>1</v>
      </c>
      <c r="L406" s="4">
        <f>AVERAGE(Strutture_wQuery[Prezzo Medio])</f>
        <v>73.731808731808727</v>
      </c>
      <c r="M406">
        <v>1</v>
      </c>
    </row>
    <row r="407" spans="1:13" x14ac:dyDescent="0.2">
      <c r="A407" t="s">
        <v>31</v>
      </c>
      <c r="B407" t="s">
        <v>1279</v>
      </c>
      <c r="C407" t="s">
        <v>1280</v>
      </c>
      <c r="D407" t="s">
        <v>678</v>
      </c>
      <c r="E407" t="s">
        <v>19477</v>
      </c>
      <c r="F407" t="s">
        <v>17</v>
      </c>
      <c r="G407" t="s">
        <v>1281</v>
      </c>
      <c r="H407">
        <v>120</v>
      </c>
      <c r="I407">
        <f>IF(Strutture_wQuery[[#This Row],[Indirizzo internet]]="",0,1)</f>
        <v>0</v>
      </c>
      <c r="J407">
        <f>IF(Strutture_wQuery[[#This Row],[Indirizzo di posta elettronica]]="",0,1)</f>
        <v>1</v>
      </c>
      <c r="K407">
        <f t="shared" si="6"/>
        <v>0</v>
      </c>
      <c r="L407" s="4">
        <f>AVERAGE(Strutture_wQuery[Prezzo Medio])</f>
        <v>73.731808731808727</v>
      </c>
      <c r="M407">
        <v>1</v>
      </c>
    </row>
    <row r="408" spans="1:13" x14ac:dyDescent="0.2">
      <c r="A408" t="s">
        <v>31</v>
      </c>
      <c r="B408" t="s">
        <v>1282</v>
      </c>
      <c r="C408" t="s">
        <v>1283</v>
      </c>
      <c r="D408" t="s">
        <v>678</v>
      </c>
      <c r="E408" t="s">
        <v>1284</v>
      </c>
      <c r="F408" t="s">
        <v>1285</v>
      </c>
      <c r="G408" t="s">
        <v>1286</v>
      </c>
      <c r="H408">
        <v>120</v>
      </c>
      <c r="I408">
        <f>IF(Strutture_wQuery[[#This Row],[Indirizzo internet]]="",0,1)</f>
        <v>1</v>
      </c>
      <c r="J408">
        <f>IF(Strutture_wQuery[[#This Row],[Indirizzo di posta elettronica]]="",0,1)</f>
        <v>1</v>
      </c>
      <c r="K408">
        <f t="shared" si="6"/>
        <v>1</v>
      </c>
      <c r="L408" s="4">
        <f>AVERAGE(Strutture_wQuery[Prezzo Medio])</f>
        <v>73.731808731808727</v>
      </c>
      <c r="M408">
        <v>1</v>
      </c>
    </row>
    <row r="409" spans="1:13" x14ac:dyDescent="0.2">
      <c r="A409" t="s">
        <v>186</v>
      </c>
      <c r="B409" t="s">
        <v>1287</v>
      </c>
      <c r="C409" t="s">
        <v>1236</v>
      </c>
      <c r="D409" t="s">
        <v>678</v>
      </c>
      <c r="E409" t="s">
        <v>19477</v>
      </c>
      <c r="F409" t="s">
        <v>1288</v>
      </c>
      <c r="G409" t="s">
        <v>17</v>
      </c>
      <c r="H409">
        <v>120</v>
      </c>
      <c r="I409">
        <f>IF(Strutture_wQuery[[#This Row],[Indirizzo internet]]="",0,1)</f>
        <v>1</v>
      </c>
      <c r="J409">
        <f>IF(Strutture_wQuery[[#This Row],[Indirizzo di posta elettronica]]="",0,1)</f>
        <v>0</v>
      </c>
      <c r="K409">
        <f t="shared" si="6"/>
        <v>0</v>
      </c>
      <c r="L409" s="4">
        <f>AVERAGE(Strutture_wQuery[Prezzo Medio])</f>
        <v>73.731808731808727</v>
      </c>
      <c r="M409">
        <v>1</v>
      </c>
    </row>
    <row r="410" spans="1:13" x14ac:dyDescent="0.2">
      <c r="A410" t="s">
        <v>31</v>
      </c>
      <c r="B410" t="s">
        <v>1289</v>
      </c>
      <c r="C410" t="s">
        <v>1290</v>
      </c>
      <c r="D410" t="s">
        <v>678</v>
      </c>
      <c r="E410" t="s">
        <v>1291</v>
      </c>
      <c r="F410" t="s">
        <v>17</v>
      </c>
      <c r="G410" t="s">
        <v>1292</v>
      </c>
      <c r="H410">
        <v>120</v>
      </c>
      <c r="I410">
        <f>IF(Strutture_wQuery[[#This Row],[Indirizzo internet]]="",0,1)</f>
        <v>0</v>
      </c>
      <c r="J410">
        <f>IF(Strutture_wQuery[[#This Row],[Indirizzo di posta elettronica]]="",0,1)</f>
        <v>1</v>
      </c>
      <c r="K410">
        <f t="shared" si="6"/>
        <v>0</v>
      </c>
      <c r="L410" s="4">
        <f>AVERAGE(Strutture_wQuery[Prezzo Medio])</f>
        <v>73.731808731808727</v>
      </c>
      <c r="M410">
        <v>1</v>
      </c>
    </row>
    <row r="411" spans="1:13" x14ac:dyDescent="0.2">
      <c r="A411" t="s">
        <v>31</v>
      </c>
      <c r="B411" t="s">
        <v>1293</v>
      </c>
      <c r="C411" t="s">
        <v>1294</v>
      </c>
      <c r="D411" t="s">
        <v>678</v>
      </c>
      <c r="E411" t="s">
        <v>1295</v>
      </c>
      <c r="F411" t="s">
        <v>17</v>
      </c>
      <c r="G411" t="s">
        <v>1296</v>
      </c>
      <c r="H411">
        <v>120</v>
      </c>
      <c r="I411">
        <f>IF(Strutture_wQuery[[#This Row],[Indirizzo internet]]="",0,1)</f>
        <v>0</v>
      </c>
      <c r="J411">
        <f>IF(Strutture_wQuery[[#This Row],[Indirizzo di posta elettronica]]="",0,1)</f>
        <v>1</v>
      </c>
      <c r="K411">
        <f t="shared" si="6"/>
        <v>0</v>
      </c>
      <c r="L411" s="4">
        <f>AVERAGE(Strutture_wQuery[Prezzo Medio])</f>
        <v>73.731808731808727</v>
      </c>
      <c r="M411">
        <v>1</v>
      </c>
    </row>
    <row r="412" spans="1:13" x14ac:dyDescent="0.2">
      <c r="A412" t="s">
        <v>83</v>
      </c>
      <c r="B412" t="s">
        <v>1297</v>
      </c>
      <c r="C412" t="s">
        <v>1298</v>
      </c>
      <c r="D412" t="s">
        <v>678</v>
      </c>
      <c r="E412" t="s">
        <v>1299</v>
      </c>
      <c r="F412" t="s">
        <v>1300</v>
      </c>
      <c r="G412" t="s">
        <v>1301</v>
      </c>
      <c r="H412">
        <v>120</v>
      </c>
      <c r="I412">
        <f>IF(Strutture_wQuery[[#This Row],[Indirizzo internet]]="",0,1)</f>
        <v>1</v>
      </c>
      <c r="J412">
        <f>IF(Strutture_wQuery[[#This Row],[Indirizzo di posta elettronica]]="",0,1)</f>
        <v>1</v>
      </c>
      <c r="K412">
        <f t="shared" si="6"/>
        <v>1</v>
      </c>
      <c r="L412" s="4">
        <f>AVERAGE(Strutture_wQuery[Prezzo Medio])</f>
        <v>73.731808731808727</v>
      </c>
      <c r="M412">
        <v>1</v>
      </c>
    </row>
    <row r="413" spans="1:13" x14ac:dyDescent="0.2">
      <c r="A413" t="s">
        <v>31</v>
      </c>
      <c r="B413" t="s">
        <v>1302</v>
      </c>
      <c r="C413" t="s">
        <v>1303</v>
      </c>
      <c r="D413" t="s">
        <v>678</v>
      </c>
      <c r="E413" t="s">
        <v>1304</v>
      </c>
      <c r="F413" t="s">
        <v>1305</v>
      </c>
      <c r="G413" t="s">
        <v>1306</v>
      </c>
      <c r="H413">
        <v>120</v>
      </c>
      <c r="I413">
        <f>IF(Strutture_wQuery[[#This Row],[Indirizzo internet]]="",0,1)</f>
        <v>1</v>
      </c>
      <c r="J413">
        <f>IF(Strutture_wQuery[[#This Row],[Indirizzo di posta elettronica]]="",0,1)</f>
        <v>1</v>
      </c>
      <c r="K413">
        <f t="shared" si="6"/>
        <v>1</v>
      </c>
      <c r="L413" s="4">
        <f>AVERAGE(Strutture_wQuery[Prezzo Medio])</f>
        <v>73.731808731808727</v>
      </c>
      <c r="M413">
        <v>1</v>
      </c>
    </row>
    <row r="414" spans="1:13" x14ac:dyDescent="0.2">
      <c r="A414" t="s">
        <v>83</v>
      </c>
      <c r="B414" t="s">
        <v>1307</v>
      </c>
      <c r="C414" t="s">
        <v>1308</v>
      </c>
      <c r="D414" t="s">
        <v>678</v>
      </c>
      <c r="E414" t="s">
        <v>1309</v>
      </c>
      <c r="F414" t="s">
        <v>1310</v>
      </c>
      <c r="G414" t="s">
        <v>1311</v>
      </c>
      <c r="H414">
        <v>120</v>
      </c>
      <c r="I414">
        <f>IF(Strutture_wQuery[[#This Row],[Indirizzo internet]]="",0,1)</f>
        <v>1</v>
      </c>
      <c r="J414">
        <f>IF(Strutture_wQuery[[#This Row],[Indirizzo di posta elettronica]]="",0,1)</f>
        <v>1</v>
      </c>
      <c r="K414">
        <f t="shared" si="6"/>
        <v>1</v>
      </c>
      <c r="L414" s="4">
        <f>AVERAGE(Strutture_wQuery[Prezzo Medio])</f>
        <v>73.731808731808727</v>
      </c>
      <c r="M414">
        <v>1</v>
      </c>
    </row>
    <row r="415" spans="1:13" x14ac:dyDescent="0.2">
      <c r="A415" t="s">
        <v>31</v>
      </c>
      <c r="B415" t="s">
        <v>1312</v>
      </c>
      <c r="C415" t="s">
        <v>1313</v>
      </c>
      <c r="D415" t="s">
        <v>678</v>
      </c>
      <c r="E415" t="s">
        <v>1314</v>
      </c>
      <c r="F415" t="s">
        <v>17</v>
      </c>
      <c r="G415" t="s">
        <v>1315</v>
      </c>
      <c r="H415">
        <v>120</v>
      </c>
      <c r="I415">
        <f>IF(Strutture_wQuery[[#This Row],[Indirizzo internet]]="",0,1)</f>
        <v>0</v>
      </c>
      <c r="J415">
        <f>IF(Strutture_wQuery[[#This Row],[Indirizzo di posta elettronica]]="",0,1)</f>
        <v>1</v>
      </c>
      <c r="K415">
        <f t="shared" si="6"/>
        <v>0</v>
      </c>
      <c r="L415" s="4">
        <f>AVERAGE(Strutture_wQuery[Prezzo Medio])</f>
        <v>73.731808731808727</v>
      </c>
      <c r="M415">
        <v>1</v>
      </c>
    </row>
    <row r="416" spans="1:13" x14ac:dyDescent="0.2">
      <c r="A416" t="s">
        <v>570</v>
      </c>
      <c r="B416" t="s">
        <v>1316</v>
      </c>
      <c r="C416" t="s">
        <v>1317</v>
      </c>
      <c r="D416" t="s">
        <v>678</v>
      </c>
      <c r="E416" t="s">
        <v>19477</v>
      </c>
      <c r="F416" t="s">
        <v>1318</v>
      </c>
      <c r="G416" t="s">
        <v>1319</v>
      </c>
      <c r="H416">
        <v>120</v>
      </c>
      <c r="I416">
        <f>IF(Strutture_wQuery[[#This Row],[Indirizzo internet]]="",0,1)</f>
        <v>1</v>
      </c>
      <c r="J416">
        <f>IF(Strutture_wQuery[[#This Row],[Indirizzo di posta elettronica]]="",0,1)</f>
        <v>1</v>
      </c>
      <c r="K416">
        <f t="shared" si="6"/>
        <v>1</v>
      </c>
      <c r="L416" s="4">
        <f>AVERAGE(Strutture_wQuery[Prezzo Medio])</f>
        <v>73.731808731808727</v>
      </c>
      <c r="M416">
        <v>1</v>
      </c>
    </row>
    <row r="417" spans="1:13" x14ac:dyDescent="0.2">
      <c r="A417" t="s">
        <v>675</v>
      </c>
      <c r="B417" t="s">
        <v>1320</v>
      </c>
      <c r="C417" t="s">
        <v>1321</v>
      </c>
      <c r="D417" t="s">
        <v>678</v>
      </c>
      <c r="E417" t="s">
        <v>19477</v>
      </c>
      <c r="F417" t="s">
        <v>17</v>
      </c>
      <c r="G417" t="s">
        <v>1322</v>
      </c>
      <c r="H417">
        <v>120</v>
      </c>
      <c r="I417">
        <f>IF(Strutture_wQuery[[#This Row],[Indirizzo internet]]="",0,1)</f>
        <v>0</v>
      </c>
      <c r="J417">
        <f>IF(Strutture_wQuery[[#This Row],[Indirizzo di posta elettronica]]="",0,1)</f>
        <v>1</v>
      </c>
      <c r="K417">
        <f t="shared" si="6"/>
        <v>0</v>
      </c>
      <c r="L417" s="4">
        <f>AVERAGE(Strutture_wQuery[Prezzo Medio])</f>
        <v>73.731808731808727</v>
      </c>
      <c r="M417">
        <v>1</v>
      </c>
    </row>
    <row r="418" spans="1:13" x14ac:dyDescent="0.2">
      <c r="A418" t="s">
        <v>7</v>
      </c>
      <c r="B418" t="s">
        <v>1323</v>
      </c>
      <c r="C418" t="s">
        <v>1324</v>
      </c>
      <c r="D418" t="s">
        <v>678</v>
      </c>
      <c r="E418" t="s">
        <v>678</v>
      </c>
      <c r="F418" t="s">
        <v>1325</v>
      </c>
      <c r="G418" t="s">
        <v>1326</v>
      </c>
      <c r="H418">
        <v>120</v>
      </c>
      <c r="I418">
        <f>IF(Strutture_wQuery[[#This Row],[Indirizzo internet]]="",0,1)</f>
        <v>1</v>
      </c>
      <c r="J418">
        <f>IF(Strutture_wQuery[[#This Row],[Indirizzo di posta elettronica]]="",0,1)</f>
        <v>1</v>
      </c>
      <c r="K418">
        <f t="shared" si="6"/>
        <v>1</v>
      </c>
      <c r="L418" s="4">
        <f>AVERAGE(Strutture_wQuery[Prezzo Medio])</f>
        <v>73.731808731808727</v>
      </c>
      <c r="M418">
        <v>1</v>
      </c>
    </row>
    <row r="419" spans="1:13" x14ac:dyDescent="0.2">
      <c r="A419" t="s">
        <v>31</v>
      </c>
      <c r="B419" t="s">
        <v>1327</v>
      </c>
      <c r="C419" t="s">
        <v>1328</v>
      </c>
      <c r="D419" t="s">
        <v>678</v>
      </c>
      <c r="E419" t="s">
        <v>678</v>
      </c>
      <c r="F419" t="s">
        <v>17</v>
      </c>
      <c r="G419" t="s">
        <v>1329</v>
      </c>
      <c r="H419">
        <v>120</v>
      </c>
      <c r="I419">
        <f>IF(Strutture_wQuery[[#This Row],[Indirizzo internet]]="",0,1)</f>
        <v>0</v>
      </c>
      <c r="J419">
        <f>IF(Strutture_wQuery[[#This Row],[Indirizzo di posta elettronica]]="",0,1)</f>
        <v>1</v>
      </c>
      <c r="K419">
        <f t="shared" si="6"/>
        <v>0</v>
      </c>
      <c r="L419" s="4">
        <f>AVERAGE(Strutture_wQuery[Prezzo Medio])</f>
        <v>73.731808731808727</v>
      </c>
      <c r="M419">
        <v>1</v>
      </c>
    </row>
    <row r="420" spans="1:13" x14ac:dyDescent="0.2">
      <c r="A420" t="s">
        <v>83</v>
      </c>
      <c r="B420" t="s">
        <v>1083</v>
      </c>
      <c r="C420" t="s">
        <v>1330</v>
      </c>
      <c r="D420" t="s">
        <v>678</v>
      </c>
      <c r="E420" t="s">
        <v>678</v>
      </c>
      <c r="F420" t="s">
        <v>17</v>
      </c>
      <c r="G420" t="s">
        <v>963</v>
      </c>
      <c r="H420">
        <v>120</v>
      </c>
      <c r="I420">
        <f>IF(Strutture_wQuery[[#This Row],[Indirizzo internet]]="",0,1)</f>
        <v>0</v>
      </c>
      <c r="J420">
        <f>IF(Strutture_wQuery[[#This Row],[Indirizzo di posta elettronica]]="",0,1)</f>
        <v>1</v>
      </c>
      <c r="K420">
        <f t="shared" si="6"/>
        <v>0</v>
      </c>
      <c r="L420" s="4">
        <f>AVERAGE(Strutture_wQuery[Prezzo Medio])</f>
        <v>73.731808731808727</v>
      </c>
      <c r="M420">
        <v>1</v>
      </c>
    </row>
    <row r="421" spans="1:13" x14ac:dyDescent="0.2">
      <c r="A421" t="s">
        <v>31</v>
      </c>
      <c r="B421" t="s">
        <v>1331</v>
      </c>
      <c r="C421" t="s">
        <v>1332</v>
      </c>
      <c r="D421" t="s">
        <v>678</v>
      </c>
      <c r="E421" t="s">
        <v>678</v>
      </c>
      <c r="F421" t="s">
        <v>1333</v>
      </c>
      <c r="G421" t="s">
        <v>1334</v>
      </c>
      <c r="H421">
        <v>120</v>
      </c>
      <c r="I421">
        <f>IF(Strutture_wQuery[[#This Row],[Indirizzo internet]]="",0,1)</f>
        <v>1</v>
      </c>
      <c r="J421">
        <f>IF(Strutture_wQuery[[#This Row],[Indirizzo di posta elettronica]]="",0,1)</f>
        <v>1</v>
      </c>
      <c r="K421">
        <f t="shared" si="6"/>
        <v>1</v>
      </c>
      <c r="L421" s="4">
        <f>AVERAGE(Strutture_wQuery[Prezzo Medio])</f>
        <v>73.731808731808727</v>
      </c>
      <c r="M421">
        <v>1</v>
      </c>
    </row>
    <row r="422" spans="1:13" x14ac:dyDescent="0.2">
      <c r="A422" t="s">
        <v>31</v>
      </c>
      <c r="B422" t="s">
        <v>1335</v>
      </c>
      <c r="C422" t="s">
        <v>1336</v>
      </c>
      <c r="D422" t="s">
        <v>678</v>
      </c>
      <c r="E422" t="s">
        <v>3</v>
      </c>
      <c r="F422" t="s">
        <v>17</v>
      </c>
      <c r="G422" t="s">
        <v>1337</v>
      </c>
      <c r="H422">
        <v>120</v>
      </c>
      <c r="I422">
        <f>IF(Strutture_wQuery[[#This Row],[Indirizzo internet]]="",0,1)</f>
        <v>0</v>
      </c>
      <c r="J422">
        <f>IF(Strutture_wQuery[[#This Row],[Indirizzo di posta elettronica]]="",0,1)</f>
        <v>1</v>
      </c>
      <c r="K422">
        <f t="shared" si="6"/>
        <v>0</v>
      </c>
      <c r="L422" s="4">
        <f>AVERAGE(Strutture_wQuery[Prezzo Medio])</f>
        <v>73.731808731808727</v>
      </c>
      <c r="M422">
        <v>1</v>
      </c>
    </row>
    <row r="423" spans="1:13" x14ac:dyDescent="0.2">
      <c r="A423" t="s">
        <v>31</v>
      </c>
      <c r="B423" t="s">
        <v>1338</v>
      </c>
      <c r="C423" t="s">
        <v>1339</v>
      </c>
      <c r="D423" t="s">
        <v>678</v>
      </c>
      <c r="E423" t="s">
        <v>678</v>
      </c>
      <c r="F423" t="s">
        <v>17</v>
      </c>
      <c r="G423" t="s">
        <v>1340</v>
      </c>
      <c r="H423">
        <v>120</v>
      </c>
      <c r="I423">
        <f>IF(Strutture_wQuery[[#This Row],[Indirizzo internet]]="",0,1)</f>
        <v>0</v>
      </c>
      <c r="J423">
        <f>IF(Strutture_wQuery[[#This Row],[Indirizzo di posta elettronica]]="",0,1)</f>
        <v>1</v>
      </c>
      <c r="K423">
        <f t="shared" si="6"/>
        <v>0</v>
      </c>
      <c r="L423" s="4">
        <f>AVERAGE(Strutture_wQuery[Prezzo Medio])</f>
        <v>73.731808731808727</v>
      </c>
      <c r="M423">
        <v>1</v>
      </c>
    </row>
    <row r="424" spans="1:13" x14ac:dyDescent="0.2">
      <c r="A424" t="s">
        <v>37</v>
      </c>
      <c r="B424" t="s">
        <v>1341</v>
      </c>
      <c r="C424" t="s">
        <v>1342</v>
      </c>
      <c r="D424" t="s">
        <v>678</v>
      </c>
      <c r="E424" t="s">
        <v>678</v>
      </c>
      <c r="F424" t="s">
        <v>1343</v>
      </c>
      <c r="G424" t="s">
        <v>1344</v>
      </c>
      <c r="H424">
        <v>120</v>
      </c>
      <c r="I424">
        <f>IF(Strutture_wQuery[[#This Row],[Indirizzo internet]]="",0,1)</f>
        <v>1</v>
      </c>
      <c r="J424">
        <f>IF(Strutture_wQuery[[#This Row],[Indirizzo di posta elettronica]]="",0,1)</f>
        <v>1</v>
      </c>
      <c r="K424">
        <f t="shared" si="6"/>
        <v>1</v>
      </c>
      <c r="L424" s="4">
        <f>AVERAGE(Strutture_wQuery[Prezzo Medio])</f>
        <v>73.731808731808727</v>
      </c>
      <c r="M424">
        <v>1</v>
      </c>
    </row>
    <row r="425" spans="1:13" x14ac:dyDescent="0.2">
      <c r="A425" t="s">
        <v>31</v>
      </c>
      <c r="B425" t="s">
        <v>1345</v>
      </c>
      <c r="C425" t="s">
        <v>1346</v>
      </c>
      <c r="D425" t="s">
        <v>678</v>
      </c>
      <c r="E425" t="s">
        <v>678</v>
      </c>
      <c r="F425" t="s">
        <v>1347</v>
      </c>
      <c r="G425" t="s">
        <v>1348</v>
      </c>
      <c r="H425">
        <v>120</v>
      </c>
      <c r="I425">
        <f>IF(Strutture_wQuery[[#This Row],[Indirizzo internet]]="",0,1)</f>
        <v>1</v>
      </c>
      <c r="J425">
        <f>IF(Strutture_wQuery[[#This Row],[Indirizzo di posta elettronica]]="",0,1)</f>
        <v>1</v>
      </c>
      <c r="K425">
        <f t="shared" si="6"/>
        <v>1</v>
      </c>
      <c r="L425" s="4">
        <f>AVERAGE(Strutture_wQuery[Prezzo Medio])</f>
        <v>73.731808731808727</v>
      </c>
      <c r="M425">
        <v>1</v>
      </c>
    </row>
    <row r="426" spans="1:13" x14ac:dyDescent="0.2">
      <c r="A426" t="s">
        <v>31</v>
      </c>
      <c r="B426" t="s">
        <v>1349</v>
      </c>
      <c r="C426" t="s">
        <v>1350</v>
      </c>
      <c r="D426" t="s">
        <v>678</v>
      </c>
      <c r="E426" t="s">
        <v>678</v>
      </c>
      <c r="F426" t="s">
        <v>1347</v>
      </c>
      <c r="G426" t="s">
        <v>1348</v>
      </c>
      <c r="H426">
        <v>120</v>
      </c>
      <c r="I426">
        <f>IF(Strutture_wQuery[[#This Row],[Indirizzo internet]]="",0,1)</f>
        <v>1</v>
      </c>
      <c r="J426">
        <f>IF(Strutture_wQuery[[#This Row],[Indirizzo di posta elettronica]]="",0,1)</f>
        <v>1</v>
      </c>
      <c r="K426">
        <f t="shared" si="6"/>
        <v>1</v>
      </c>
      <c r="L426" s="4">
        <f>AVERAGE(Strutture_wQuery[Prezzo Medio])</f>
        <v>73.731808731808727</v>
      </c>
      <c r="M426">
        <v>1</v>
      </c>
    </row>
    <row r="427" spans="1:13" x14ac:dyDescent="0.2">
      <c r="A427" t="s">
        <v>31</v>
      </c>
      <c r="B427" t="s">
        <v>1351</v>
      </c>
      <c r="C427" t="s">
        <v>1352</v>
      </c>
      <c r="D427" t="s">
        <v>678</v>
      </c>
      <c r="E427" t="s">
        <v>678</v>
      </c>
      <c r="F427" t="s">
        <v>1347</v>
      </c>
      <c r="G427" t="s">
        <v>1348</v>
      </c>
      <c r="H427">
        <v>120</v>
      </c>
      <c r="I427">
        <f>IF(Strutture_wQuery[[#This Row],[Indirizzo internet]]="",0,1)</f>
        <v>1</v>
      </c>
      <c r="J427">
        <f>IF(Strutture_wQuery[[#This Row],[Indirizzo di posta elettronica]]="",0,1)</f>
        <v>1</v>
      </c>
      <c r="K427">
        <f t="shared" si="6"/>
        <v>1</v>
      </c>
      <c r="L427" s="4">
        <f>AVERAGE(Strutture_wQuery[Prezzo Medio])</f>
        <v>73.731808731808727</v>
      </c>
      <c r="M427">
        <v>1</v>
      </c>
    </row>
    <row r="428" spans="1:13" x14ac:dyDescent="0.2">
      <c r="A428" t="s">
        <v>31</v>
      </c>
      <c r="B428" t="s">
        <v>1353</v>
      </c>
      <c r="C428" t="s">
        <v>1354</v>
      </c>
      <c r="D428" t="s">
        <v>678</v>
      </c>
      <c r="E428" t="s">
        <v>678</v>
      </c>
      <c r="F428" t="s">
        <v>17</v>
      </c>
      <c r="G428" t="s">
        <v>1355</v>
      </c>
      <c r="H428">
        <v>120</v>
      </c>
      <c r="I428">
        <f>IF(Strutture_wQuery[[#This Row],[Indirizzo internet]]="",0,1)</f>
        <v>0</v>
      </c>
      <c r="J428">
        <f>IF(Strutture_wQuery[[#This Row],[Indirizzo di posta elettronica]]="",0,1)</f>
        <v>1</v>
      </c>
      <c r="K428">
        <f t="shared" si="6"/>
        <v>0</v>
      </c>
      <c r="L428" s="4">
        <f>AVERAGE(Strutture_wQuery[Prezzo Medio])</f>
        <v>73.731808731808727</v>
      </c>
      <c r="M428">
        <v>1</v>
      </c>
    </row>
    <row r="429" spans="1:13" x14ac:dyDescent="0.2">
      <c r="A429" t="s">
        <v>83</v>
      </c>
      <c r="B429" t="s">
        <v>1356</v>
      </c>
      <c r="C429" t="s">
        <v>1357</v>
      </c>
      <c r="D429" t="s">
        <v>678</v>
      </c>
      <c r="E429" t="s">
        <v>19477</v>
      </c>
      <c r="F429" t="s">
        <v>1358</v>
      </c>
      <c r="G429" t="s">
        <v>1359</v>
      </c>
      <c r="H429">
        <v>120</v>
      </c>
      <c r="I429">
        <f>IF(Strutture_wQuery[[#This Row],[Indirizzo internet]]="",0,1)</f>
        <v>1</v>
      </c>
      <c r="J429">
        <f>IF(Strutture_wQuery[[#This Row],[Indirizzo di posta elettronica]]="",0,1)</f>
        <v>1</v>
      </c>
      <c r="K429">
        <f t="shared" si="6"/>
        <v>1</v>
      </c>
      <c r="L429" s="4">
        <f>AVERAGE(Strutture_wQuery[Prezzo Medio])</f>
        <v>73.731808731808727</v>
      </c>
      <c r="M429">
        <v>1</v>
      </c>
    </row>
    <row r="430" spans="1:13" x14ac:dyDescent="0.2">
      <c r="A430" t="s">
        <v>83</v>
      </c>
      <c r="B430" t="s">
        <v>1360</v>
      </c>
      <c r="C430" t="s">
        <v>1361</v>
      </c>
      <c r="D430" t="s">
        <v>678</v>
      </c>
      <c r="E430" t="s">
        <v>678</v>
      </c>
      <c r="F430" t="s">
        <v>17</v>
      </c>
      <c r="G430" t="s">
        <v>1362</v>
      </c>
      <c r="H430">
        <v>120</v>
      </c>
      <c r="I430">
        <f>IF(Strutture_wQuery[[#This Row],[Indirizzo internet]]="",0,1)</f>
        <v>0</v>
      </c>
      <c r="J430">
        <f>IF(Strutture_wQuery[[#This Row],[Indirizzo di posta elettronica]]="",0,1)</f>
        <v>1</v>
      </c>
      <c r="K430">
        <f t="shared" si="6"/>
        <v>0</v>
      </c>
      <c r="L430" s="4">
        <f>AVERAGE(Strutture_wQuery[Prezzo Medio])</f>
        <v>73.731808731808727</v>
      </c>
      <c r="M430">
        <v>1</v>
      </c>
    </row>
    <row r="431" spans="1:13" x14ac:dyDescent="0.2">
      <c r="A431" t="s">
        <v>31</v>
      </c>
      <c r="B431" t="s">
        <v>1363</v>
      </c>
      <c r="C431" t="s">
        <v>1364</v>
      </c>
      <c r="D431" t="s">
        <v>678</v>
      </c>
      <c r="E431" t="s">
        <v>678</v>
      </c>
      <c r="F431" t="s">
        <v>17</v>
      </c>
      <c r="G431" t="s">
        <v>1365</v>
      </c>
      <c r="H431">
        <v>120</v>
      </c>
      <c r="I431">
        <f>IF(Strutture_wQuery[[#This Row],[Indirizzo internet]]="",0,1)</f>
        <v>0</v>
      </c>
      <c r="J431">
        <f>IF(Strutture_wQuery[[#This Row],[Indirizzo di posta elettronica]]="",0,1)</f>
        <v>1</v>
      </c>
      <c r="K431">
        <f t="shared" si="6"/>
        <v>0</v>
      </c>
      <c r="L431" s="4">
        <f>AVERAGE(Strutture_wQuery[Prezzo Medio])</f>
        <v>73.731808731808727</v>
      </c>
      <c r="M431">
        <v>1</v>
      </c>
    </row>
    <row r="432" spans="1:13" x14ac:dyDescent="0.2">
      <c r="A432" t="s">
        <v>31</v>
      </c>
      <c r="B432" t="s">
        <v>1366</v>
      </c>
      <c r="C432" t="s">
        <v>1367</v>
      </c>
      <c r="D432" t="s">
        <v>678</v>
      </c>
      <c r="E432" t="s">
        <v>678</v>
      </c>
      <c r="F432" t="s">
        <v>17</v>
      </c>
      <c r="G432" t="s">
        <v>1368</v>
      </c>
      <c r="H432">
        <v>120</v>
      </c>
      <c r="I432">
        <f>IF(Strutture_wQuery[[#This Row],[Indirizzo internet]]="",0,1)</f>
        <v>0</v>
      </c>
      <c r="J432">
        <f>IF(Strutture_wQuery[[#This Row],[Indirizzo di posta elettronica]]="",0,1)</f>
        <v>1</v>
      </c>
      <c r="K432">
        <f t="shared" si="6"/>
        <v>0</v>
      </c>
      <c r="L432" s="4">
        <f>AVERAGE(Strutture_wQuery[Prezzo Medio])</f>
        <v>73.731808731808727</v>
      </c>
      <c r="M432">
        <v>1</v>
      </c>
    </row>
    <row r="433" spans="1:13" x14ac:dyDescent="0.2">
      <c r="A433" t="s">
        <v>31</v>
      </c>
      <c r="B433" t="s">
        <v>1369</v>
      </c>
      <c r="C433" t="s">
        <v>1370</v>
      </c>
      <c r="D433" t="s">
        <v>678</v>
      </c>
      <c r="E433" t="s">
        <v>678</v>
      </c>
      <c r="F433" t="s">
        <v>17</v>
      </c>
      <c r="G433" t="s">
        <v>1371</v>
      </c>
      <c r="H433">
        <v>120</v>
      </c>
      <c r="I433">
        <f>IF(Strutture_wQuery[[#This Row],[Indirizzo internet]]="",0,1)</f>
        <v>0</v>
      </c>
      <c r="J433">
        <f>IF(Strutture_wQuery[[#This Row],[Indirizzo di posta elettronica]]="",0,1)</f>
        <v>1</v>
      </c>
      <c r="K433">
        <f t="shared" si="6"/>
        <v>0</v>
      </c>
      <c r="L433" s="4">
        <f>AVERAGE(Strutture_wQuery[Prezzo Medio])</f>
        <v>73.731808731808727</v>
      </c>
      <c r="M433">
        <v>1</v>
      </c>
    </row>
    <row r="434" spans="1:13" x14ac:dyDescent="0.2">
      <c r="A434" t="s">
        <v>675</v>
      </c>
      <c r="B434" t="s">
        <v>1372</v>
      </c>
      <c r="C434" t="s">
        <v>1373</v>
      </c>
      <c r="D434" t="s">
        <v>678</v>
      </c>
      <c r="E434" t="s">
        <v>678</v>
      </c>
      <c r="F434" t="s">
        <v>17</v>
      </c>
      <c r="G434" t="s">
        <v>17</v>
      </c>
      <c r="H434">
        <v>120</v>
      </c>
      <c r="I434">
        <f>IF(Strutture_wQuery[[#This Row],[Indirizzo internet]]="",0,1)</f>
        <v>0</v>
      </c>
      <c r="J434">
        <f>IF(Strutture_wQuery[[#This Row],[Indirizzo di posta elettronica]]="",0,1)</f>
        <v>0</v>
      </c>
      <c r="K434">
        <f t="shared" si="6"/>
        <v>0</v>
      </c>
      <c r="L434" s="4">
        <f>AVERAGE(Strutture_wQuery[Prezzo Medio])</f>
        <v>73.731808731808727</v>
      </c>
      <c r="M434">
        <v>1</v>
      </c>
    </row>
    <row r="435" spans="1:13" x14ac:dyDescent="0.2">
      <c r="A435" t="s">
        <v>675</v>
      </c>
      <c r="B435" t="s">
        <v>1374</v>
      </c>
      <c r="C435" t="s">
        <v>1375</v>
      </c>
      <c r="D435" t="s">
        <v>678</v>
      </c>
      <c r="E435" t="s">
        <v>678</v>
      </c>
      <c r="F435" t="s">
        <v>17</v>
      </c>
      <c r="G435" t="s">
        <v>17</v>
      </c>
      <c r="H435">
        <v>120</v>
      </c>
      <c r="I435">
        <f>IF(Strutture_wQuery[[#This Row],[Indirizzo internet]]="",0,1)</f>
        <v>0</v>
      </c>
      <c r="J435">
        <f>IF(Strutture_wQuery[[#This Row],[Indirizzo di posta elettronica]]="",0,1)</f>
        <v>0</v>
      </c>
      <c r="K435">
        <f t="shared" si="6"/>
        <v>0</v>
      </c>
      <c r="L435" s="4">
        <f>AVERAGE(Strutture_wQuery[Prezzo Medio])</f>
        <v>73.731808731808727</v>
      </c>
      <c r="M435">
        <v>1</v>
      </c>
    </row>
    <row r="436" spans="1:13" x14ac:dyDescent="0.2">
      <c r="A436" t="s">
        <v>89</v>
      </c>
      <c r="B436" t="s">
        <v>1376</v>
      </c>
      <c r="C436" t="s">
        <v>1377</v>
      </c>
      <c r="D436" t="s">
        <v>678</v>
      </c>
      <c r="E436" t="s">
        <v>678</v>
      </c>
      <c r="F436" t="s">
        <v>17</v>
      </c>
      <c r="G436" t="s">
        <v>1378</v>
      </c>
      <c r="H436">
        <v>120</v>
      </c>
      <c r="I436">
        <f>IF(Strutture_wQuery[[#This Row],[Indirizzo internet]]="",0,1)</f>
        <v>0</v>
      </c>
      <c r="J436">
        <f>IF(Strutture_wQuery[[#This Row],[Indirizzo di posta elettronica]]="",0,1)</f>
        <v>1</v>
      </c>
      <c r="K436">
        <f t="shared" si="6"/>
        <v>0</v>
      </c>
      <c r="L436" s="4">
        <f>AVERAGE(Strutture_wQuery[Prezzo Medio])</f>
        <v>73.731808731808727</v>
      </c>
      <c r="M436">
        <v>1</v>
      </c>
    </row>
    <row r="437" spans="1:13" x14ac:dyDescent="0.2">
      <c r="A437" t="s">
        <v>675</v>
      </c>
      <c r="B437" t="s">
        <v>1379</v>
      </c>
      <c r="C437" t="s">
        <v>1380</v>
      </c>
      <c r="D437" t="s">
        <v>678</v>
      </c>
      <c r="E437" t="s">
        <v>678</v>
      </c>
      <c r="F437" t="s">
        <v>17</v>
      </c>
      <c r="G437" t="s">
        <v>1381</v>
      </c>
      <c r="H437">
        <v>120</v>
      </c>
      <c r="I437">
        <f>IF(Strutture_wQuery[[#This Row],[Indirizzo internet]]="",0,1)</f>
        <v>0</v>
      </c>
      <c r="J437">
        <f>IF(Strutture_wQuery[[#This Row],[Indirizzo di posta elettronica]]="",0,1)</f>
        <v>1</v>
      </c>
      <c r="K437">
        <f t="shared" si="6"/>
        <v>0</v>
      </c>
      <c r="L437" s="4">
        <f>AVERAGE(Strutture_wQuery[Prezzo Medio])</f>
        <v>73.731808731808727</v>
      </c>
      <c r="M437">
        <v>1</v>
      </c>
    </row>
    <row r="438" spans="1:13" x14ac:dyDescent="0.2">
      <c r="A438" t="s">
        <v>31</v>
      </c>
      <c r="B438" t="s">
        <v>1382</v>
      </c>
      <c r="C438" t="s">
        <v>1383</v>
      </c>
      <c r="D438" t="s">
        <v>678</v>
      </c>
      <c r="E438" t="s">
        <v>678</v>
      </c>
      <c r="F438" t="s">
        <v>1384</v>
      </c>
      <c r="G438" t="s">
        <v>1385</v>
      </c>
      <c r="H438">
        <v>120</v>
      </c>
      <c r="I438">
        <f>IF(Strutture_wQuery[[#This Row],[Indirizzo internet]]="",0,1)</f>
        <v>1</v>
      </c>
      <c r="J438">
        <f>IF(Strutture_wQuery[[#This Row],[Indirizzo di posta elettronica]]="",0,1)</f>
        <v>1</v>
      </c>
      <c r="K438">
        <f t="shared" si="6"/>
        <v>1</v>
      </c>
      <c r="L438" s="4">
        <f>AVERAGE(Strutture_wQuery[Prezzo Medio])</f>
        <v>73.731808731808727</v>
      </c>
      <c r="M438">
        <v>1</v>
      </c>
    </row>
    <row r="439" spans="1:13" x14ac:dyDescent="0.2">
      <c r="A439" t="s">
        <v>31</v>
      </c>
      <c r="B439" t="s">
        <v>1386</v>
      </c>
      <c r="C439" t="s">
        <v>1387</v>
      </c>
      <c r="D439" t="s">
        <v>678</v>
      </c>
      <c r="E439" t="s">
        <v>678</v>
      </c>
      <c r="F439" t="s">
        <v>17</v>
      </c>
      <c r="G439" t="s">
        <v>1388</v>
      </c>
      <c r="H439">
        <v>120</v>
      </c>
      <c r="I439">
        <f>IF(Strutture_wQuery[[#This Row],[Indirizzo internet]]="",0,1)</f>
        <v>0</v>
      </c>
      <c r="J439">
        <f>IF(Strutture_wQuery[[#This Row],[Indirizzo di posta elettronica]]="",0,1)</f>
        <v>1</v>
      </c>
      <c r="K439">
        <f t="shared" si="6"/>
        <v>0</v>
      </c>
      <c r="L439" s="4">
        <f>AVERAGE(Strutture_wQuery[Prezzo Medio])</f>
        <v>73.731808731808727</v>
      </c>
      <c r="M439">
        <v>1</v>
      </c>
    </row>
    <row r="440" spans="1:13" x14ac:dyDescent="0.2">
      <c r="A440" t="s">
        <v>675</v>
      </c>
      <c r="B440" t="s">
        <v>1389</v>
      </c>
      <c r="C440" t="s">
        <v>17</v>
      </c>
      <c r="D440" t="s">
        <v>678</v>
      </c>
      <c r="E440" t="s">
        <v>1390</v>
      </c>
      <c r="F440" t="s">
        <v>17</v>
      </c>
      <c r="G440" t="s">
        <v>1391</v>
      </c>
      <c r="H440">
        <v>120</v>
      </c>
      <c r="I440">
        <f>IF(Strutture_wQuery[[#This Row],[Indirizzo internet]]="",0,1)</f>
        <v>0</v>
      </c>
      <c r="J440">
        <f>IF(Strutture_wQuery[[#This Row],[Indirizzo di posta elettronica]]="",0,1)</f>
        <v>1</v>
      </c>
      <c r="K440">
        <f t="shared" si="6"/>
        <v>0</v>
      </c>
      <c r="L440" s="4">
        <f>AVERAGE(Strutture_wQuery[Prezzo Medio])</f>
        <v>73.731808731808727</v>
      </c>
      <c r="M440">
        <v>1</v>
      </c>
    </row>
    <row r="441" spans="1:13" x14ac:dyDescent="0.2">
      <c r="A441" t="s">
        <v>31</v>
      </c>
      <c r="B441" t="s">
        <v>1392</v>
      </c>
      <c r="C441" t="s">
        <v>1393</v>
      </c>
      <c r="D441" t="s">
        <v>678</v>
      </c>
      <c r="E441" t="s">
        <v>678</v>
      </c>
      <c r="F441" t="s">
        <v>17</v>
      </c>
      <c r="G441" t="s">
        <v>1394</v>
      </c>
      <c r="H441">
        <v>120</v>
      </c>
      <c r="I441">
        <f>IF(Strutture_wQuery[[#This Row],[Indirizzo internet]]="",0,1)</f>
        <v>0</v>
      </c>
      <c r="J441">
        <f>IF(Strutture_wQuery[[#This Row],[Indirizzo di posta elettronica]]="",0,1)</f>
        <v>1</v>
      </c>
      <c r="K441">
        <f t="shared" si="6"/>
        <v>0</v>
      </c>
      <c r="L441" s="4">
        <f>AVERAGE(Strutture_wQuery[Prezzo Medio])</f>
        <v>73.731808731808727</v>
      </c>
      <c r="M441">
        <v>1</v>
      </c>
    </row>
    <row r="442" spans="1:13" x14ac:dyDescent="0.2">
      <c r="A442" t="s">
        <v>37</v>
      </c>
      <c r="B442" t="s">
        <v>1395</v>
      </c>
      <c r="C442" t="s">
        <v>1396</v>
      </c>
      <c r="D442" t="s">
        <v>678</v>
      </c>
      <c r="E442" t="s">
        <v>678</v>
      </c>
      <c r="F442" t="s">
        <v>1397</v>
      </c>
      <c r="G442" t="s">
        <v>1398</v>
      </c>
      <c r="H442">
        <v>120</v>
      </c>
      <c r="I442">
        <f>IF(Strutture_wQuery[[#This Row],[Indirizzo internet]]="",0,1)</f>
        <v>1</v>
      </c>
      <c r="J442">
        <f>IF(Strutture_wQuery[[#This Row],[Indirizzo di posta elettronica]]="",0,1)</f>
        <v>1</v>
      </c>
      <c r="K442">
        <f t="shared" si="6"/>
        <v>1</v>
      </c>
      <c r="L442" s="4">
        <f>AVERAGE(Strutture_wQuery[Prezzo Medio])</f>
        <v>73.731808731808727</v>
      </c>
      <c r="M442">
        <v>1</v>
      </c>
    </row>
    <row r="443" spans="1:13" x14ac:dyDescent="0.2">
      <c r="A443" t="s">
        <v>83</v>
      </c>
      <c r="B443" t="s">
        <v>1178</v>
      </c>
      <c r="C443" t="s">
        <v>1399</v>
      </c>
      <c r="D443" t="s">
        <v>678</v>
      </c>
      <c r="E443" t="s">
        <v>1035</v>
      </c>
      <c r="F443" t="s">
        <v>1400</v>
      </c>
      <c r="G443" t="s">
        <v>1401</v>
      </c>
      <c r="H443">
        <v>120</v>
      </c>
      <c r="I443">
        <f>IF(Strutture_wQuery[[#This Row],[Indirizzo internet]]="",0,1)</f>
        <v>1</v>
      </c>
      <c r="J443">
        <f>IF(Strutture_wQuery[[#This Row],[Indirizzo di posta elettronica]]="",0,1)</f>
        <v>1</v>
      </c>
      <c r="K443">
        <f t="shared" si="6"/>
        <v>1</v>
      </c>
      <c r="L443" s="4">
        <f>AVERAGE(Strutture_wQuery[Prezzo Medio])</f>
        <v>73.731808731808727</v>
      </c>
      <c r="M443">
        <v>1</v>
      </c>
    </row>
    <row r="444" spans="1:13" x14ac:dyDescent="0.2">
      <c r="A444" t="s">
        <v>31</v>
      </c>
      <c r="B444" t="s">
        <v>1402</v>
      </c>
      <c r="C444" t="s">
        <v>1403</v>
      </c>
      <c r="D444" t="s">
        <v>678</v>
      </c>
      <c r="E444" t="s">
        <v>678</v>
      </c>
      <c r="F444" t="s">
        <v>17</v>
      </c>
      <c r="G444" t="s">
        <v>1404</v>
      </c>
      <c r="H444">
        <v>120</v>
      </c>
      <c r="I444">
        <f>IF(Strutture_wQuery[[#This Row],[Indirizzo internet]]="",0,1)</f>
        <v>0</v>
      </c>
      <c r="J444">
        <f>IF(Strutture_wQuery[[#This Row],[Indirizzo di posta elettronica]]="",0,1)</f>
        <v>1</v>
      </c>
      <c r="K444">
        <f t="shared" si="6"/>
        <v>0</v>
      </c>
      <c r="L444" s="4">
        <f>AVERAGE(Strutture_wQuery[Prezzo Medio])</f>
        <v>73.731808731808727</v>
      </c>
      <c r="M444">
        <v>1</v>
      </c>
    </row>
    <row r="445" spans="1:13" x14ac:dyDescent="0.2">
      <c r="A445" t="s">
        <v>675</v>
      </c>
      <c r="B445" t="s">
        <v>1405</v>
      </c>
      <c r="C445" t="s">
        <v>17</v>
      </c>
      <c r="D445" t="s">
        <v>678</v>
      </c>
      <c r="E445" t="s">
        <v>1390</v>
      </c>
      <c r="F445" t="s">
        <v>1406</v>
      </c>
      <c r="G445" t="s">
        <v>1407</v>
      </c>
      <c r="H445">
        <v>120</v>
      </c>
      <c r="I445">
        <f>IF(Strutture_wQuery[[#This Row],[Indirizzo internet]]="",0,1)</f>
        <v>1</v>
      </c>
      <c r="J445">
        <f>IF(Strutture_wQuery[[#This Row],[Indirizzo di posta elettronica]]="",0,1)</f>
        <v>1</v>
      </c>
      <c r="K445">
        <f t="shared" si="6"/>
        <v>1</v>
      </c>
      <c r="L445" s="4">
        <f>AVERAGE(Strutture_wQuery[Prezzo Medio])</f>
        <v>73.731808731808727</v>
      </c>
      <c r="M445">
        <v>1</v>
      </c>
    </row>
    <row r="446" spans="1:13" x14ac:dyDescent="0.2">
      <c r="A446" t="s">
        <v>83</v>
      </c>
      <c r="B446" t="s">
        <v>1408</v>
      </c>
      <c r="C446" t="s">
        <v>1409</v>
      </c>
      <c r="D446" t="s">
        <v>678</v>
      </c>
      <c r="E446" t="s">
        <v>678</v>
      </c>
      <c r="F446" t="s">
        <v>1410</v>
      </c>
      <c r="G446" t="s">
        <v>1411</v>
      </c>
      <c r="H446">
        <v>120</v>
      </c>
      <c r="I446">
        <f>IF(Strutture_wQuery[[#This Row],[Indirizzo internet]]="",0,1)</f>
        <v>1</v>
      </c>
      <c r="J446">
        <f>IF(Strutture_wQuery[[#This Row],[Indirizzo di posta elettronica]]="",0,1)</f>
        <v>1</v>
      </c>
      <c r="K446">
        <f t="shared" si="6"/>
        <v>1</v>
      </c>
      <c r="L446" s="4">
        <f>AVERAGE(Strutture_wQuery[Prezzo Medio])</f>
        <v>73.731808731808727</v>
      </c>
      <c r="M446">
        <v>1</v>
      </c>
    </row>
    <row r="447" spans="1:13" x14ac:dyDescent="0.2">
      <c r="A447" t="s">
        <v>37</v>
      </c>
      <c r="B447" t="s">
        <v>1412</v>
      </c>
      <c r="C447" t="s">
        <v>1413</v>
      </c>
      <c r="D447" t="s">
        <v>678</v>
      </c>
      <c r="E447" t="s">
        <v>678</v>
      </c>
      <c r="F447" t="s">
        <v>1414</v>
      </c>
      <c r="G447" t="s">
        <v>1415</v>
      </c>
      <c r="H447">
        <v>120</v>
      </c>
      <c r="I447">
        <f>IF(Strutture_wQuery[[#This Row],[Indirizzo internet]]="",0,1)</f>
        <v>1</v>
      </c>
      <c r="J447">
        <f>IF(Strutture_wQuery[[#This Row],[Indirizzo di posta elettronica]]="",0,1)</f>
        <v>1</v>
      </c>
      <c r="K447">
        <f t="shared" si="6"/>
        <v>1</v>
      </c>
      <c r="L447" s="4">
        <f>AVERAGE(Strutture_wQuery[Prezzo Medio])</f>
        <v>73.731808731808727</v>
      </c>
      <c r="M447">
        <v>1</v>
      </c>
    </row>
    <row r="448" spans="1:13" x14ac:dyDescent="0.2">
      <c r="A448" t="s">
        <v>190</v>
      </c>
      <c r="B448" t="s">
        <v>1416</v>
      </c>
      <c r="C448" t="s">
        <v>1417</v>
      </c>
      <c r="D448" t="s">
        <v>678</v>
      </c>
      <c r="E448" t="s">
        <v>678</v>
      </c>
      <c r="F448" t="s">
        <v>17</v>
      </c>
      <c r="G448" t="s">
        <v>1418</v>
      </c>
      <c r="H448">
        <v>120</v>
      </c>
      <c r="I448">
        <f>IF(Strutture_wQuery[[#This Row],[Indirizzo internet]]="",0,1)</f>
        <v>0</v>
      </c>
      <c r="J448">
        <f>IF(Strutture_wQuery[[#This Row],[Indirizzo di posta elettronica]]="",0,1)</f>
        <v>1</v>
      </c>
      <c r="K448">
        <f t="shared" si="6"/>
        <v>0</v>
      </c>
      <c r="L448" s="4">
        <f>AVERAGE(Strutture_wQuery[Prezzo Medio])</f>
        <v>73.731808731808727</v>
      </c>
      <c r="M448">
        <v>1</v>
      </c>
    </row>
    <row r="449" spans="1:13" x14ac:dyDescent="0.2">
      <c r="A449" t="s">
        <v>13</v>
      </c>
      <c r="B449" t="s">
        <v>1419</v>
      </c>
      <c r="C449" t="s">
        <v>1420</v>
      </c>
      <c r="D449" t="s">
        <v>678</v>
      </c>
      <c r="E449" t="s">
        <v>19477</v>
      </c>
      <c r="F449" t="s">
        <v>17</v>
      </c>
      <c r="G449" t="s">
        <v>17</v>
      </c>
      <c r="H449">
        <v>120</v>
      </c>
      <c r="I449">
        <f>IF(Strutture_wQuery[[#This Row],[Indirizzo internet]]="",0,1)</f>
        <v>0</v>
      </c>
      <c r="J449">
        <f>IF(Strutture_wQuery[[#This Row],[Indirizzo di posta elettronica]]="",0,1)</f>
        <v>0</v>
      </c>
      <c r="K449">
        <f t="shared" si="6"/>
        <v>0</v>
      </c>
      <c r="L449" s="4">
        <f>AVERAGE(Strutture_wQuery[Prezzo Medio])</f>
        <v>73.731808731808727</v>
      </c>
      <c r="M449">
        <v>1</v>
      </c>
    </row>
    <row r="450" spans="1:13" x14ac:dyDescent="0.2">
      <c r="A450" t="s">
        <v>13</v>
      </c>
      <c r="B450" t="s">
        <v>1421</v>
      </c>
      <c r="C450" t="s">
        <v>1422</v>
      </c>
      <c r="D450" t="s">
        <v>678</v>
      </c>
      <c r="E450" t="s">
        <v>678</v>
      </c>
      <c r="F450" t="s">
        <v>17</v>
      </c>
      <c r="G450" t="s">
        <v>1423</v>
      </c>
      <c r="H450">
        <v>120</v>
      </c>
      <c r="I450">
        <f>IF(Strutture_wQuery[[#This Row],[Indirizzo internet]]="",0,1)</f>
        <v>0</v>
      </c>
      <c r="J450">
        <f>IF(Strutture_wQuery[[#This Row],[Indirizzo di posta elettronica]]="",0,1)</f>
        <v>1</v>
      </c>
      <c r="K450">
        <f t="shared" si="6"/>
        <v>0</v>
      </c>
      <c r="L450" s="4">
        <f>AVERAGE(Strutture_wQuery[Prezzo Medio])</f>
        <v>73.731808731808727</v>
      </c>
      <c r="M450">
        <v>1</v>
      </c>
    </row>
    <row r="451" spans="1:13" x14ac:dyDescent="0.2">
      <c r="A451" t="s">
        <v>13</v>
      </c>
      <c r="B451" t="s">
        <v>1424</v>
      </c>
      <c r="C451" t="s">
        <v>1425</v>
      </c>
      <c r="D451" t="s">
        <v>678</v>
      </c>
      <c r="E451" t="s">
        <v>678</v>
      </c>
      <c r="F451" t="s">
        <v>17</v>
      </c>
      <c r="G451" t="s">
        <v>1426</v>
      </c>
      <c r="H451">
        <v>120</v>
      </c>
      <c r="I451">
        <f>IF(Strutture_wQuery[[#This Row],[Indirizzo internet]]="",0,1)</f>
        <v>0</v>
      </c>
      <c r="J451">
        <f>IF(Strutture_wQuery[[#This Row],[Indirizzo di posta elettronica]]="",0,1)</f>
        <v>1</v>
      </c>
      <c r="K451">
        <f t="shared" ref="K451:K514" si="7">I451*J451</f>
        <v>0</v>
      </c>
      <c r="L451" s="4">
        <f>AVERAGE(Strutture_wQuery[Prezzo Medio])</f>
        <v>73.731808731808727</v>
      </c>
      <c r="M451">
        <v>1</v>
      </c>
    </row>
    <row r="452" spans="1:13" x14ac:dyDescent="0.2">
      <c r="A452" t="s">
        <v>13</v>
      </c>
      <c r="B452" t="s">
        <v>1427</v>
      </c>
      <c r="C452" t="s">
        <v>1428</v>
      </c>
      <c r="D452" t="s">
        <v>678</v>
      </c>
      <c r="E452" t="s">
        <v>19477</v>
      </c>
      <c r="F452" t="s">
        <v>17</v>
      </c>
      <c r="G452" t="s">
        <v>17</v>
      </c>
      <c r="H452">
        <v>120</v>
      </c>
      <c r="I452">
        <f>IF(Strutture_wQuery[[#This Row],[Indirizzo internet]]="",0,1)</f>
        <v>0</v>
      </c>
      <c r="J452">
        <f>IF(Strutture_wQuery[[#This Row],[Indirizzo di posta elettronica]]="",0,1)</f>
        <v>0</v>
      </c>
      <c r="K452">
        <f t="shared" si="7"/>
        <v>0</v>
      </c>
      <c r="L452" s="4">
        <f>AVERAGE(Strutture_wQuery[Prezzo Medio])</f>
        <v>73.731808731808727</v>
      </c>
      <c r="M452">
        <v>1</v>
      </c>
    </row>
    <row r="453" spans="1:13" x14ac:dyDescent="0.2">
      <c r="A453" t="s">
        <v>13</v>
      </c>
      <c r="B453" t="s">
        <v>1429</v>
      </c>
      <c r="C453" t="s">
        <v>1430</v>
      </c>
      <c r="D453" t="s">
        <v>678</v>
      </c>
      <c r="E453" t="s">
        <v>19477</v>
      </c>
      <c r="F453" t="s">
        <v>17</v>
      </c>
      <c r="G453" t="s">
        <v>17</v>
      </c>
      <c r="H453">
        <v>120</v>
      </c>
      <c r="I453">
        <f>IF(Strutture_wQuery[[#This Row],[Indirizzo internet]]="",0,1)</f>
        <v>0</v>
      </c>
      <c r="J453">
        <f>IF(Strutture_wQuery[[#This Row],[Indirizzo di posta elettronica]]="",0,1)</f>
        <v>0</v>
      </c>
      <c r="K453">
        <f t="shared" si="7"/>
        <v>0</v>
      </c>
      <c r="L453" s="4">
        <f>AVERAGE(Strutture_wQuery[Prezzo Medio])</f>
        <v>73.731808731808727</v>
      </c>
      <c r="M453">
        <v>1</v>
      </c>
    </row>
    <row r="454" spans="1:13" x14ac:dyDescent="0.2">
      <c r="A454" t="s">
        <v>13</v>
      </c>
      <c r="B454" t="s">
        <v>1431</v>
      </c>
      <c r="C454" t="s">
        <v>1432</v>
      </c>
      <c r="D454" t="s">
        <v>678</v>
      </c>
      <c r="E454" t="s">
        <v>19477</v>
      </c>
      <c r="F454" t="s">
        <v>17</v>
      </c>
      <c r="G454" t="s">
        <v>1433</v>
      </c>
      <c r="H454">
        <v>120</v>
      </c>
      <c r="I454">
        <f>IF(Strutture_wQuery[[#This Row],[Indirizzo internet]]="",0,1)</f>
        <v>0</v>
      </c>
      <c r="J454">
        <f>IF(Strutture_wQuery[[#This Row],[Indirizzo di posta elettronica]]="",0,1)</f>
        <v>1</v>
      </c>
      <c r="K454">
        <f t="shared" si="7"/>
        <v>0</v>
      </c>
      <c r="L454" s="4">
        <f>AVERAGE(Strutture_wQuery[Prezzo Medio])</f>
        <v>73.731808731808727</v>
      </c>
      <c r="M454">
        <v>1</v>
      </c>
    </row>
    <row r="455" spans="1:13" x14ac:dyDescent="0.2">
      <c r="A455" t="s">
        <v>83</v>
      </c>
      <c r="B455" t="s">
        <v>1434</v>
      </c>
      <c r="C455" t="s">
        <v>1435</v>
      </c>
      <c r="D455" t="s">
        <v>678</v>
      </c>
      <c r="E455" t="s">
        <v>805</v>
      </c>
      <c r="F455" t="s">
        <v>1436</v>
      </c>
      <c r="G455" t="s">
        <v>1437</v>
      </c>
      <c r="H455">
        <v>120</v>
      </c>
      <c r="I455">
        <f>IF(Strutture_wQuery[[#This Row],[Indirizzo internet]]="",0,1)</f>
        <v>1</v>
      </c>
      <c r="J455">
        <f>IF(Strutture_wQuery[[#This Row],[Indirizzo di posta elettronica]]="",0,1)</f>
        <v>1</v>
      </c>
      <c r="K455">
        <f t="shared" si="7"/>
        <v>1</v>
      </c>
      <c r="L455" s="4">
        <f>AVERAGE(Strutture_wQuery[Prezzo Medio])</f>
        <v>73.731808731808727</v>
      </c>
      <c r="M455">
        <v>1</v>
      </c>
    </row>
    <row r="456" spans="1:13" x14ac:dyDescent="0.2">
      <c r="A456" t="s">
        <v>31</v>
      </c>
      <c r="B456" t="s">
        <v>1438</v>
      </c>
      <c r="C456" t="s">
        <v>1439</v>
      </c>
      <c r="D456" t="s">
        <v>678</v>
      </c>
      <c r="E456" t="s">
        <v>19477</v>
      </c>
      <c r="F456" t="s">
        <v>1440</v>
      </c>
      <c r="G456" t="s">
        <v>1441</v>
      </c>
      <c r="H456">
        <v>120</v>
      </c>
      <c r="I456">
        <f>IF(Strutture_wQuery[[#This Row],[Indirizzo internet]]="",0,1)</f>
        <v>1</v>
      </c>
      <c r="J456">
        <f>IF(Strutture_wQuery[[#This Row],[Indirizzo di posta elettronica]]="",0,1)</f>
        <v>1</v>
      </c>
      <c r="K456">
        <f t="shared" si="7"/>
        <v>1</v>
      </c>
      <c r="L456" s="4">
        <f>AVERAGE(Strutture_wQuery[Prezzo Medio])</f>
        <v>73.731808731808727</v>
      </c>
      <c r="M456">
        <v>1</v>
      </c>
    </row>
    <row r="457" spans="1:13" x14ac:dyDescent="0.2">
      <c r="A457" t="s">
        <v>13</v>
      </c>
      <c r="B457" t="s">
        <v>1442</v>
      </c>
      <c r="C457" t="s">
        <v>1443</v>
      </c>
      <c r="D457" t="s">
        <v>678</v>
      </c>
      <c r="E457" t="s">
        <v>19477</v>
      </c>
      <c r="F457" t="s">
        <v>17</v>
      </c>
      <c r="G457" t="s">
        <v>17</v>
      </c>
      <c r="H457">
        <v>120</v>
      </c>
      <c r="I457">
        <f>IF(Strutture_wQuery[[#This Row],[Indirizzo internet]]="",0,1)</f>
        <v>0</v>
      </c>
      <c r="J457">
        <f>IF(Strutture_wQuery[[#This Row],[Indirizzo di posta elettronica]]="",0,1)</f>
        <v>0</v>
      </c>
      <c r="K457">
        <f t="shared" si="7"/>
        <v>0</v>
      </c>
      <c r="L457" s="4">
        <f>AVERAGE(Strutture_wQuery[Prezzo Medio])</f>
        <v>73.731808731808727</v>
      </c>
      <c r="M457">
        <v>1</v>
      </c>
    </row>
    <row r="458" spans="1:13" x14ac:dyDescent="0.2">
      <c r="A458" t="s">
        <v>13</v>
      </c>
      <c r="B458" t="s">
        <v>1444</v>
      </c>
      <c r="C458" t="s">
        <v>1445</v>
      </c>
      <c r="D458" t="s">
        <v>678</v>
      </c>
      <c r="E458" t="s">
        <v>1446</v>
      </c>
      <c r="F458" t="s">
        <v>17</v>
      </c>
      <c r="G458" t="s">
        <v>1447</v>
      </c>
      <c r="H458">
        <v>120</v>
      </c>
      <c r="I458">
        <f>IF(Strutture_wQuery[[#This Row],[Indirizzo internet]]="",0,1)</f>
        <v>0</v>
      </c>
      <c r="J458">
        <f>IF(Strutture_wQuery[[#This Row],[Indirizzo di posta elettronica]]="",0,1)</f>
        <v>1</v>
      </c>
      <c r="K458">
        <f t="shared" si="7"/>
        <v>0</v>
      </c>
      <c r="L458" s="4">
        <f>AVERAGE(Strutture_wQuery[Prezzo Medio])</f>
        <v>73.731808731808727</v>
      </c>
      <c r="M458">
        <v>1</v>
      </c>
    </row>
    <row r="459" spans="1:13" x14ac:dyDescent="0.2">
      <c r="A459" t="s">
        <v>13</v>
      </c>
      <c r="B459" t="s">
        <v>1448</v>
      </c>
      <c r="C459" t="s">
        <v>1449</v>
      </c>
      <c r="D459" t="s">
        <v>678</v>
      </c>
      <c r="E459" t="s">
        <v>19477</v>
      </c>
      <c r="F459" t="s">
        <v>17</v>
      </c>
      <c r="G459" t="s">
        <v>1450</v>
      </c>
      <c r="H459">
        <v>120</v>
      </c>
      <c r="I459">
        <f>IF(Strutture_wQuery[[#This Row],[Indirizzo internet]]="",0,1)</f>
        <v>0</v>
      </c>
      <c r="J459">
        <f>IF(Strutture_wQuery[[#This Row],[Indirizzo di posta elettronica]]="",0,1)</f>
        <v>1</v>
      </c>
      <c r="K459">
        <f t="shared" si="7"/>
        <v>0</v>
      </c>
      <c r="L459" s="4">
        <f>AVERAGE(Strutture_wQuery[Prezzo Medio])</f>
        <v>73.731808731808727</v>
      </c>
      <c r="M459">
        <v>1</v>
      </c>
    </row>
    <row r="460" spans="1:13" x14ac:dyDescent="0.2">
      <c r="A460" t="s">
        <v>13</v>
      </c>
      <c r="B460" t="s">
        <v>1451</v>
      </c>
      <c r="C460" t="s">
        <v>1452</v>
      </c>
      <c r="D460" t="s">
        <v>678</v>
      </c>
      <c r="E460" t="s">
        <v>19477</v>
      </c>
      <c r="F460" t="s">
        <v>17</v>
      </c>
      <c r="G460" t="s">
        <v>17</v>
      </c>
      <c r="H460">
        <v>120</v>
      </c>
      <c r="I460">
        <f>IF(Strutture_wQuery[[#This Row],[Indirizzo internet]]="",0,1)</f>
        <v>0</v>
      </c>
      <c r="J460">
        <f>IF(Strutture_wQuery[[#This Row],[Indirizzo di posta elettronica]]="",0,1)</f>
        <v>0</v>
      </c>
      <c r="K460">
        <f t="shared" si="7"/>
        <v>0</v>
      </c>
      <c r="L460" s="4">
        <f>AVERAGE(Strutture_wQuery[Prezzo Medio])</f>
        <v>73.731808731808727</v>
      </c>
      <c r="M460">
        <v>1</v>
      </c>
    </row>
    <row r="461" spans="1:13" x14ac:dyDescent="0.2">
      <c r="A461" t="s">
        <v>22</v>
      </c>
      <c r="B461" t="s">
        <v>1453</v>
      </c>
      <c r="C461" t="s">
        <v>1454</v>
      </c>
      <c r="D461" t="s">
        <v>678</v>
      </c>
      <c r="E461" t="s">
        <v>824</v>
      </c>
      <c r="F461" t="s">
        <v>1455</v>
      </c>
      <c r="G461" t="s">
        <v>1456</v>
      </c>
      <c r="H461">
        <v>120</v>
      </c>
      <c r="I461">
        <f>IF(Strutture_wQuery[[#This Row],[Indirizzo internet]]="",0,1)</f>
        <v>1</v>
      </c>
      <c r="J461">
        <f>IF(Strutture_wQuery[[#This Row],[Indirizzo di posta elettronica]]="",0,1)</f>
        <v>1</v>
      </c>
      <c r="K461">
        <f t="shared" si="7"/>
        <v>1</v>
      </c>
      <c r="L461" s="4">
        <f>AVERAGE(Strutture_wQuery[Prezzo Medio])</f>
        <v>73.731808731808727</v>
      </c>
      <c r="M461">
        <v>1</v>
      </c>
    </row>
    <row r="462" spans="1:13" x14ac:dyDescent="0.2">
      <c r="A462" t="s">
        <v>31</v>
      </c>
      <c r="B462" t="s">
        <v>1457</v>
      </c>
      <c r="C462" t="s">
        <v>1458</v>
      </c>
      <c r="D462" t="s">
        <v>678</v>
      </c>
      <c r="E462" t="s">
        <v>19477</v>
      </c>
      <c r="F462" t="s">
        <v>17</v>
      </c>
      <c r="G462" t="s">
        <v>1459</v>
      </c>
      <c r="H462">
        <v>120</v>
      </c>
      <c r="I462">
        <f>IF(Strutture_wQuery[[#This Row],[Indirizzo internet]]="",0,1)</f>
        <v>0</v>
      </c>
      <c r="J462">
        <f>IF(Strutture_wQuery[[#This Row],[Indirizzo di posta elettronica]]="",0,1)</f>
        <v>1</v>
      </c>
      <c r="K462">
        <f t="shared" si="7"/>
        <v>0</v>
      </c>
      <c r="L462" s="4">
        <f>AVERAGE(Strutture_wQuery[Prezzo Medio])</f>
        <v>73.731808731808727</v>
      </c>
      <c r="M462">
        <v>1</v>
      </c>
    </row>
    <row r="463" spans="1:13" x14ac:dyDescent="0.2">
      <c r="A463" t="s">
        <v>13</v>
      </c>
      <c r="B463" t="s">
        <v>1460</v>
      </c>
      <c r="C463" t="s">
        <v>1461</v>
      </c>
      <c r="D463" t="s">
        <v>678</v>
      </c>
      <c r="E463" t="s">
        <v>19477</v>
      </c>
      <c r="F463" t="s">
        <v>17</v>
      </c>
      <c r="G463" t="s">
        <v>17</v>
      </c>
      <c r="H463">
        <v>120</v>
      </c>
      <c r="I463">
        <f>IF(Strutture_wQuery[[#This Row],[Indirizzo internet]]="",0,1)</f>
        <v>0</v>
      </c>
      <c r="J463">
        <f>IF(Strutture_wQuery[[#This Row],[Indirizzo di posta elettronica]]="",0,1)</f>
        <v>0</v>
      </c>
      <c r="K463">
        <f t="shared" si="7"/>
        <v>0</v>
      </c>
      <c r="L463" s="4">
        <f>AVERAGE(Strutture_wQuery[Prezzo Medio])</f>
        <v>73.731808731808727</v>
      </c>
      <c r="M463">
        <v>1</v>
      </c>
    </row>
    <row r="464" spans="1:13" x14ac:dyDescent="0.2">
      <c r="A464" t="s">
        <v>13</v>
      </c>
      <c r="B464" t="s">
        <v>1462</v>
      </c>
      <c r="C464" t="s">
        <v>1463</v>
      </c>
      <c r="D464" t="s">
        <v>678</v>
      </c>
      <c r="E464" t="s">
        <v>19477</v>
      </c>
      <c r="F464" t="s">
        <v>17</v>
      </c>
      <c r="G464" t="s">
        <v>1450</v>
      </c>
      <c r="H464">
        <v>120</v>
      </c>
      <c r="I464">
        <f>IF(Strutture_wQuery[[#This Row],[Indirizzo internet]]="",0,1)</f>
        <v>0</v>
      </c>
      <c r="J464">
        <f>IF(Strutture_wQuery[[#This Row],[Indirizzo di posta elettronica]]="",0,1)</f>
        <v>1</v>
      </c>
      <c r="K464">
        <f t="shared" si="7"/>
        <v>0</v>
      </c>
      <c r="L464" s="4">
        <f>AVERAGE(Strutture_wQuery[Prezzo Medio])</f>
        <v>73.731808731808727</v>
      </c>
      <c r="M464">
        <v>1</v>
      </c>
    </row>
    <row r="465" spans="1:13" x14ac:dyDescent="0.2">
      <c r="A465" t="s">
        <v>13</v>
      </c>
      <c r="B465" t="s">
        <v>1464</v>
      </c>
      <c r="C465" t="s">
        <v>1465</v>
      </c>
      <c r="D465" t="s">
        <v>678</v>
      </c>
      <c r="E465" t="s">
        <v>19477</v>
      </c>
      <c r="F465" t="s">
        <v>17</v>
      </c>
      <c r="G465" t="s">
        <v>1466</v>
      </c>
      <c r="H465">
        <v>120</v>
      </c>
      <c r="I465">
        <f>IF(Strutture_wQuery[[#This Row],[Indirizzo internet]]="",0,1)</f>
        <v>0</v>
      </c>
      <c r="J465">
        <f>IF(Strutture_wQuery[[#This Row],[Indirizzo di posta elettronica]]="",0,1)</f>
        <v>1</v>
      </c>
      <c r="K465">
        <f t="shared" si="7"/>
        <v>0</v>
      </c>
      <c r="L465" s="4">
        <f>AVERAGE(Strutture_wQuery[Prezzo Medio])</f>
        <v>73.731808731808727</v>
      </c>
      <c r="M465">
        <v>1</v>
      </c>
    </row>
    <row r="466" spans="1:13" x14ac:dyDescent="0.2">
      <c r="A466" t="s">
        <v>13</v>
      </c>
      <c r="B466" t="s">
        <v>1467</v>
      </c>
      <c r="C466" t="s">
        <v>1468</v>
      </c>
      <c r="D466" t="s">
        <v>678</v>
      </c>
      <c r="E466" t="s">
        <v>19477</v>
      </c>
      <c r="F466" t="s">
        <v>17</v>
      </c>
      <c r="G466" t="s">
        <v>17</v>
      </c>
      <c r="H466">
        <v>120</v>
      </c>
      <c r="I466">
        <f>IF(Strutture_wQuery[[#This Row],[Indirizzo internet]]="",0,1)</f>
        <v>0</v>
      </c>
      <c r="J466">
        <f>IF(Strutture_wQuery[[#This Row],[Indirizzo di posta elettronica]]="",0,1)</f>
        <v>0</v>
      </c>
      <c r="K466">
        <f t="shared" si="7"/>
        <v>0</v>
      </c>
      <c r="L466" s="4">
        <f>AVERAGE(Strutture_wQuery[Prezzo Medio])</f>
        <v>73.731808731808727</v>
      </c>
      <c r="M466">
        <v>1</v>
      </c>
    </row>
    <row r="467" spans="1:13" x14ac:dyDescent="0.2">
      <c r="A467" t="s">
        <v>31</v>
      </c>
      <c r="B467" t="s">
        <v>1469</v>
      </c>
      <c r="C467" t="s">
        <v>1470</v>
      </c>
      <c r="D467" t="s">
        <v>678</v>
      </c>
      <c r="E467" t="s">
        <v>19477</v>
      </c>
      <c r="F467" t="s">
        <v>1471</v>
      </c>
      <c r="G467" t="s">
        <v>1472</v>
      </c>
      <c r="H467">
        <v>120</v>
      </c>
      <c r="I467">
        <f>IF(Strutture_wQuery[[#This Row],[Indirizzo internet]]="",0,1)</f>
        <v>1</v>
      </c>
      <c r="J467">
        <f>IF(Strutture_wQuery[[#This Row],[Indirizzo di posta elettronica]]="",0,1)</f>
        <v>1</v>
      </c>
      <c r="K467">
        <f t="shared" si="7"/>
        <v>1</v>
      </c>
      <c r="L467" s="4">
        <f>AVERAGE(Strutture_wQuery[Prezzo Medio])</f>
        <v>73.731808731808727</v>
      </c>
      <c r="M467">
        <v>1</v>
      </c>
    </row>
    <row r="468" spans="1:13" x14ac:dyDescent="0.2">
      <c r="A468" t="s">
        <v>13</v>
      </c>
      <c r="B468" t="s">
        <v>1473</v>
      </c>
      <c r="C468" t="s">
        <v>1474</v>
      </c>
      <c r="D468" t="s">
        <v>678</v>
      </c>
      <c r="E468" t="s">
        <v>19477</v>
      </c>
      <c r="F468" t="s">
        <v>17</v>
      </c>
      <c r="G468" t="s">
        <v>1475</v>
      </c>
      <c r="H468">
        <v>120</v>
      </c>
      <c r="I468">
        <f>IF(Strutture_wQuery[[#This Row],[Indirizzo internet]]="",0,1)</f>
        <v>0</v>
      </c>
      <c r="J468">
        <f>IF(Strutture_wQuery[[#This Row],[Indirizzo di posta elettronica]]="",0,1)</f>
        <v>1</v>
      </c>
      <c r="K468">
        <f t="shared" si="7"/>
        <v>0</v>
      </c>
      <c r="L468" s="4">
        <f>AVERAGE(Strutture_wQuery[Prezzo Medio])</f>
        <v>73.731808731808727</v>
      </c>
      <c r="M468">
        <v>1</v>
      </c>
    </row>
    <row r="469" spans="1:13" x14ac:dyDescent="0.2">
      <c r="A469" t="s">
        <v>13</v>
      </c>
      <c r="B469" t="s">
        <v>1476</v>
      </c>
      <c r="C469" t="s">
        <v>1477</v>
      </c>
      <c r="D469" t="s">
        <v>678</v>
      </c>
      <c r="E469" t="s">
        <v>19477</v>
      </c>
      <c r="F469" t="s">
        <v>17</v>
      </c>
      <c r="G469" t="s">
        <v>802</v>
      </c>
      <c r="H469">
        <v>120</v>
      </c>
      <c r="I469">
        <f>IF(Strutture_wQuery[[#This Row],[Indirizzo internet]]="",0,1)</f>
        <v>0</v>
      </c>
      <c r="J469">
        <f>IF(Strutture_wQuery[[#This Row],[Indirizzo di posta elettronica]]="",0,1)</f>
        <v>1</v>
      </c>
      <c r="K469">
        <f t="shared" si="7"/>
        <v>0</v>
      </c>
      <c r="L469" s="4">
        <f>AVERAGE(Strutture_wQuery[Prezzo Medio])</f>
        <v>73.731808731808727</v>
      </c>
      <c r="M469">
        <v>1</v>
      </c>
    </row>
    <row r="470" spans="1:13" x14ac:dyDescent="0.2">
      <c r="A470" t="s">
        <v>13</v>
      </c>
      <c r="B470" t="s">
        <v>1478</v>
      </c>
      <c r="C470" t="s">
        <v>1479</v>
      </c>
      <c r="D470" t="s">
        <v>678</v>
      </c>
      <c r="E470" t="s">
        <v>19477</v>
      </c>
      <c r="F470" t="s">
        <v>17</v>
      </c>
      <c r="G470" t="s">
        <v>17</v>
      </c>
      <c r="H470">
        <v>120</v>
      </c>
      <c r="I470">
        <f>IF(Strutture_wQuery[[#This Row],[Indirizzo internet]]="",0,1)</f>
        <v>0</v>
      </c>
      <c r="J470">
        <f>IF(Strutture_wQuery[[#This Row],[Indirizzo di posta elettronica]]="",0,1)</f>
        <v>0</v>
      </c>
      <c r="K470">
        <f t="shared" si="7"/>
        <v>0</v>
      </c>
      <c r="L470" s="4">
        <f>AVERAGE(Strutture_wQuery[Prezzo Medio])</f>
        <v>73.731808731808727</v>
      </c>
      <c r="M470">
        <v>1</v>
      </c>
    </row>
    <row r="471" spans="1:13" x14ac:dyDescent="0.2">
      <c r="A471" t="s">
        <v>13</v>
      </c>
      <c r="B471" t="s">
        <v>1480</v>
      </c>
      <c r="C471" t="s">
        <v>1481</v>
      </c>
      <c r="D471" t="s">
        <v>678</v>
      </c>
      <c r="E471" t="s">
        <v>1482</v>
      </c>
      <c r="F471" t="s">
        <v>17</v>
      </c>
      <c r="G471" t="s">
        <v>17</v>
      </c>
      <c r="H471">
        <v>120</v>
      </c>
      <c r="I471">
        <f>IF(Strutture_wQuery[[#This Row],[Indirizzo internet]]="",0,1)</f>
        <v>0</v>
      </c>
      <c r="J471">
        <f>IF(Strutture_wQuery[[#This Row],[Indirizzo di posta elettronica]]="",0,1)</f>
        <v>0</v>
      </c>
      <c r="K471">
        <f t="shared" si="7"/>
        <v>0</v>
      </c>
      <c r="L471" s="4">
        <f>AVERAGE(Strutture_wQuery[Prezzo Medio])</f>
        <v>73.731808731808727</v>
      </c>
      <c r="M471">
        <v>1</v>
      </c>
    </row>
    <row r="472" spans="1:13" x14ac:dyDescent="0.2">
      <c r="A472" t="s">
        <v>13</v>
      </c>
      <c r="B472" t="s">
        <v>1483</v>
      </c>
      <c r="C472" t="s">
        <v>877</v>
      </c>
      <c r="D472" t="s">
        <v>678</v>
      </c>
      <c r="E472" t="s">
        <v>678</v>
      </c>
      <c r="F472" t="s">
        <v>17</v>
      </c>
      <c r="G472" t="s">
        <v>882</v>
      </c>
      <c r="H472">
        <v>120</v>
      </c>
      <c r="I472">
        <f>IF(Strutture_wQuery[[#This Row],[Indirizzo internet]]="",0,1)</f>
        <v>0</v>
      </c>
      <c r="J472">
        <f>IF(Strutture_wQuery[[#This Row],[Indirizzo di posta elettronica]]="",0,1)</f>
        <v>1</v>
      </c>
      <c r="K472">
        <f t="shared" si="7"/>
        <v>0</v>
      </c>
      <c r="L472" s="4">
        <f>AVERAGE(Strutture_wQuery[Prezzo Medio])</f>
        <v>73.731808731808727</v>
      </c>
      <c r="M472">
        <v>1</v>
      </c>
    </row>
    <row r="473" spans="1:13" x14ac:dyDescent="0.2">
      <c r="A473" t="s">
        <v>13</v>
      </c>
      <c r="B473" t="s">
        <v>1484</v>
      </c>
      <c r="C473" t="s">
        <v>17</v>
      </c>
      <c r="D473" t="s">
        <v>678</v>
      </c>
      <c r="E473" t="s">
        <v>678</v>
      </c>
      <c r="F473" t="s">
        <v>17</v>
      </c>
      <c r="G473" t="s">
        <v>882</v>
      </c>
      <c r="H473">
        <v>120</v>
      </c>
      <c r="I473">
        <f>IF(Strutture_wQuery[[#This Row],[Indirizzo internet]]="",0,1)</f>
        <v>0</v>
      </c>
      <c r="J473">
        <f>IF(Strutture_wQuery[[#This Row],[Indirizzo di posta elettronica]]="",0,1)</f>
        <v>1</v>
      </c>
      <c r="K473">
        <f t="shared" si="7"/>
        <v>0</v>
      </c>
      <c r="L473" s="4">
        <f>AVERAGE(Strutture_wQuery[Prezzo Medio])</f>
        <v>73.731808731808727</v>
      </c>
      <c r="M473">
        <v>1</v>
      </c>
    </row>
    <row r="474" spans="1:13" x14ac:dyDescent="0.2">
      <c r="A474" t="s">
        <v>13</v>
      </c>
      <c r="B474" t="s">
        <v>1485</v>
      </c>
      <c r="C474" t="s">
        <v>1486</v>
      </c>
      <c r="D474" t="s">
        <v>678</v>
      </c>
      <c r="E474" t="s">
        <v>678</v>
      </c>
      <c r="F474" t="s">
        <v>17</v>
      </c>
      <c r="G474" t="s">
        <v>882</v>
      </c>
      <c r="H474">
        <v>120</v>
      </c>
      <c r="I474">
        <f>IF(Strutture_wQuery[[#This Row],[Indirizzo internet]]="",0,1)</f>
        <v>0</v>
      </c>
      <c r="J474">
        <f>IF(Strutture_wQuery[[#This Row],[Indirizzo di posta elettronica]]="",0,1)</f>
        <v>1</v>
      </c>
      <c r="K474">
        <f t="shared" si="7"/>
        <v>0</v>
      </c>
      <c r="L474" s="4">
        <f>AVERAGE(Strutture_wQuery[Prezzo Medio])</f>
        <v>73.731808731808727</v>
      </c>
      <c r="M474">
        <v>1</v>
      </c>
    </row>
    <row r="475" spans="1:13" x14ac:dyDescent="0.2">
      <c r="A475" t="s">
        <v>13</v>
      </c>
      <c r="B475" t="s">
        <v>1487</v>
      </c>
      <c r="C475" t="s">
        <v>1488</v>
      </c>
      <c r="D475" t="s">
        <v>678</v>
      </c>
      <c r="E475" t="s">
        <v>19477</v>
      </c>
      <c r="F475" t="s">
        <v>17</v>
      </c>
      <c r="G475" t="s">
        <v>1489</v>
      </c>
      <c r="H475">
        <v>120</v>
      </c>
      <c r="I475">
        <f>IF(Strutture_wQuery[[#This Row],[Indirizzo internet]]="",0,1)</f>
        <v>0</v>
      </c>
      <c r="J475">
        <f>IF(Strutture_wQuery[[#This Row],[Indirizzo di posta elettronica]]="",0,1)</f>
        <v>1</v>
      </c>
      <c r="K475">
        <f t="shared" si="7"/>
        <v>0</v>
      </c>
      <c r="L475" s="4">
        <f>AVERAGE(Strutture_wQuery[Prezzo Medio])</f>
        <v>73.731808731808727</v>
      </c>
      <c r="M475">
        <v>1</v>
      </c>
    </row>
    <row r="476" spans="1:13" x14ac:dyDescent="0.2">
      <c r="A476" t="s">
        <v>13</v>
      </c>
      <c r="B476" t="s">
        <v>1490</v>
      </c>
      <c r="C476" t="s">
        <v>1491</v>
      </c>
      <c r="D476" t="s">
        <v>678</v>
      </c>
      <c r="E476" t="s">
        <v>19477</v>
      </c>
      <c r="F476" t="s">
        <v>17</v>
      </c>
      <c r="G476" t="s">
        <v>17</v>
      </c>
      <c r="H476">
        <v>120</v>
      </c>
      <c r="I476">
        <f>IF(Strutture_wQuery[[#This Row],[Indirizzo internet]]="",0,1)</f>
        <v>0</v>
      </c>
      <c r="J476">
        <f>IF(Strutture_wQuery[[#This Row],[Indirizzo di posta elettronica]]="",0,1)</f>
        <v>0</v>
      </c>
      <c r="K476">
        <f t="shared" si="7"/>
        <v>0</v>
      </c>
      <c r="L476" s="4">
        <f>AVERAGE(Strutture_wQuery[Prezzo Medio])</f>
        <v>73.731808731808727</v>
      </c>
      <c r="M476">
        <v>1</v>
      </c>
    </row>
    <row r="477" spans="1:13" x14ac:dyDescent="0.2">
      <c r="A477" t="s">
        <v>13</v>
      </c>
      <c r="B477" t="s">
        <v>1492</v>
      </c>
      <c r="C477" t="s">
        <v>1493</v>
      </c>
      <c r="D477" t="s">
        <v>678</v>
      </c>
      <c r="E477" t="s">
        <v>19477</v>
      </c>
      <c r="F477" t="s">
        <v>17</v>
      </c>
      <c r="G477" t="s">
        <v>1494</v>
      </c>
      <c r="H477">
        <v>120</v>
      </c>
      <c r="I477">
        <f>IF(Strutture_wQuery[[#This Row],[Indirizzo internet]]="",0,1)</f>
        <v>0</v>
      </c>
      <c r="J477">
        <f>IF(Strutture_wQuery[[#This Row],[Indirizzo di posta elettronica]]="",0,1)</f>
        <v>1</v>
      </c>
      <c r="K477">
        <f t="shared" si="7"/>
        <v>0</v>
      </c>
      <c r="L477" s="4">
        <f>AVERAGE(Strutture_wQuery[Prezzo Medio])</f>
        <v>73.731808731808727</v>
      </c>
      <c r="M477">
        <v>1</v>
      </c>
    </row>
    <row r="478" spans="1:13" x14ac:dyDescent="0.2">
      <c r="A478" t="s">
        <v>31</v>
      </c>
      <c r="B478" t="s">
        <v>1495</v>
      </c>
      <c r="C478" t="s">
        <v>1496</v>
      </c>
      <c r="D478" t="s">
        <v>678</v>
      </c>
      <c r="E478" t="s">
        <v>678</v>
      </c>
      <c r="F478" t="s">
        <v>17</v>
      </c>
      <c r="G478" t="s">
        <v>860</v>
      </c>
      <c r="H478">
        <v>120</v>
      </c>
      <c r="I478">
        <f>IF(Strutture_wQuery[[#This Row],[Indirizzo internet]]="",0,1)</f>
        <v>0</v>
      </c>
      <c r="J478">
        <f>IF(Strutture_wQuery[[#This Row],[Indirizzo di posta elettronica]]="",0,1)</f>
        <v>1</v>
      </c>
      <c r="K478">
        <f t="shared" si="7"/>
        <v>0</v>
      </c>
      <c r="L478" s="4">
        <f>AVERAGE(Strutture_wQuery[Prezzo Medio])</f>
        <v>73.731808731808727</v>
      </c>
      <c r="M478">
        <v>1</v>
      </c>
    </row>
    <row r="479" spans="1:13" x14ac:dyDescent="0.2">
      <c r="A479" t="s">
        <v>13</v>
      </c>
      <c r="B479" t="s">
        <v>1497</v>
      </c>
      <c r="C479" t="s">
        <v>1498</v>
      </c>
      <c r="D479" t="s">
        <v>678</v>
      </c>
      <c r="E479" t="s">
        <v>19477</v>
      </c>
      <c r="F479" t="s">
        <v>17</v>
      </c>
      <c r="G479" t="s">
        <v>1499</v>
      </c>
      <c r="H479">
        <v>120</v>
      </c>
      <c r="I479">
        <f>IF(Strutture_wQuery[[#This Row],[Indirizzo internet]]="",0,1)</f>
        <v>0</v>
      </c>
      <c r="J479">
        <f>IF(Strutture_wQuery[[#This Row],[Indirizzo di posta elettronica]]="",0,1)</f>
        <v>1</v>
      </c>
      <c r="K479">
        <f t="shared" si="7"/>
        <v>0</v>
      </c>
      <c r="L479" s="4">
        <f>AVERAGE(Strutture_wQuery[Prezzo Medio])</f>
        <v>73.731808731808727</v>
      </c>
      <c r="M479">
        <v>1</v>
      </c>
    </row>
    <row r="480" spans="1:13" x14ac:dyDescent="0.2">
      <c r="A480" t="s">
        <v>13</v>
      </c>
      <c r="B480" t="s">
        <v>1500</v>
      </c>
      <c r="C480" t="s">
        <v>1498</v>
      </c>
      <c r="D480" t="s">
        <v>678</v>
      </c>
      <c r="E480" t="s">
        <v>19477</v>
      </c>
      <c r="F480" t="s">
        <v>17</v>
      </c>
      <c r="G480" t="s">
        <v>1499</v>
      </c>
      <c r="H480">
        <v>120</v>
      </c>
      <c r="I480">
        <f>IF(Strutture_wQuery[[#This Row],[Indirizzo internet]]="",0,1)</f>
        <v>0</v>
      </c>
      <c r="J480">
        <f>IF(Strutture_wQuery[[#This Row],[Indirizzo di posta elettronica]]="",0,1)</f>
        <v>1</v>
      </c>
      <c r="K480">
        <f t="shared" si="7"/>
        <v>0</v>
      </c>
      <c r="L480" s="4">
        <f>AVERAGE(Strutture_wQuery[Prezzo Medio])</f>
        <v>73.731808731808727</v>
      </c>
      <c r="M480">
        <v>1</v>
      </c>
    </row>
    <row r="481" spans="1:13" x14ac:dyDescent="0.2">
      <c r="A481" t="s">
        <v>13</v>
      </c>
      <c r="B481" t="s">
        <v>1501</v>
      </c>
      <c r="C481" t="s">
        <v>1498</v>
      </c>
      <c r="D481" t="s">
        <v>678</v>
      </c>
      <c r="E481" t="s">
        <v>19477</v>
      </c>
      <c r="F481" t="s">
        <v>17</v>
      </c>
      <c r="G481" t="s">
        <v>1499</v>
      </c>
      <c r="H481">
        <v>120</v>
      </c>
      <c r="I481">
        <f>IF(Strutture_wQuery[[#This Row],[Indirizzo internet]]="",0,1)</f>
        <v>0</v>
      </c>
      <c r="J481">
        <f>IF(Strutture_wQuery[[#This Row],[Indirizzo di posta elettronica]]="",0,1)</f>
        <v>1</v>
      </c>
      <c r="K481">
        <f t="shared" si="7"/>
        <v>0</v>
      </c>
      <c r="L481" s="4">
        <f>AVERAGE(Strutture_wQuery[Prezzo Medio])</f>
        <v>73.731808731808727</v>
      </c>
      <c r="M481">
        <v>1</v>
      </c>
    </row>
    <row r="482" spans="1:13" x14ac:dyDescent="0.2">
      <c r="A482" t="s">
        <v>83</v>
      </c>
      <c r="B482" t="s">
        <v>1502</v>
      </c>
      <c r="C482" t="s">
        <v>1503</v>
      </c>
      <c r="D482" t="s">
        <v>678</v>
      </c>
      <c r="E482" t="s">
        <v>678</v>
      </c>
      <c r="F482" t="s">
        <v>17</v>
      </c>
      <c r="G482" t="s">
        <v>1504</v>
      </c>
      <c r="H482">
        <v>120</v>
      </c>
      <c r="I482">
        <f>IF(Strutture_wQuery[[#This Row],[Indirizzo internet]]="",0,1)</f>
        <v>0</v>
      </c>
      <c r="J482">
        <f>IF(Strutture_wQuery[[#This Row],[Indirizzo di posta elettronica]]="",0,1)</f>
        <v>1</v>
      </c>
      <c r="K482">
        <f t="shared" si="7"/>
        <v>0</v>
      </c>
      <c r="L482" s="4">
        <f>AVERAGE(Strutture_wQuery[Prezzo Medio])</f>
        <v>73.731808731808727</v>
      </c>
      <c r="M482">
        <v>1</v>
      </c>
    </row>
    <row r="483" spans="1:13" x14ac:dyDescent="0.2">
      <c r="A483" t="s">
        <v>13</v>
      </c>
      <c r="B483" t="s">
        <v>1505</v>
      </c>
      <c r="C483" t="s">
        <v>1506</v>
      </c>
      <c r="D483" t="s">
        <v>678</v>
      </c>
      <c r="E483" t="s">
        <v>678</v>
      </c>
      <c r="F483" t="s">
        <v>17</v>
      </c>
      <c r="G483" t="s">
        <v>1507</v>
      </c>
      <c r="H483">
        <v>120</v>
      </c>
      <c r="I483">
        <f>IF(Strutture_wQuery[[#This Row],[Indirizzo internet]]="",0,1)</f>
        <v>0</v>
      </c>
      <c r="J483">
        <f>IF(Strutture_wQuery[[#This Row],[Indirizzo di posta elettronica]]="",0,1)</f>
        <v>1</v>
      </c>
      <c r="K483">
        <f t="shared" si="7"/>
        <v>0</v>
      </c>
      <c r="L483" s="4">
        <f>AVERAGE(Strutture_wQuery[Prezzo Medio])</f>
        <v>73.731808731808727</v>
      </c>
      <c r="M483">
        <v>1</v>
      </c>
    </row>
    <row r="484" spans="1:13" x14ac:dyDescent="0.2">
      <c r="A484" t="s">
        <v>13</v>
      </c>
      <c r="B484" t="s">
        <v>1508</v>
      </c>
      <c r="C484" t="s">
        <v>1509</v>
      </c>
      <c r="D484" t="s">
        <v>678</v>
      </c>
      <c r="E484" t="s">
        <v>678</v>
      </c>
      <c r="F484" t="s">
        <v>17</v>
      </c>
      <c r="G484" t="s">
        <v>829</v>
      </c>
      <c r="H484">
        <v>120</v>
      </c>
      <c r="I484">
        <f>IF(Strutture_wQuery[[#This Row],[Indirizzo internet]]="",0,1)</f>
        <v>0</v>
      </c>
      <c r="J484">
        <f>IF(Strutture_wQuery[[#This Row],[Indirizzo di posta elettronica]]="",0,1)</f>
        <v>1</v>
      </c>
      <c r="K484">
        <f t="shared" si="7"/>
        <v>0</v>
      </c>
      <c r="L484" s="4">
        <f>AVERAGE(Strutture_wQuery[Prezzo Medio])</f>
        <v>73.731808731808727</v>
      </c>
      <c r="M484">
        <v>1</v>
      </c>
    </row>
    <row r="485" spans="1:13" x14ac:dyDescent="0.2">
      <c r="A485" t="s">
        <v>13</v>
      </c>
      <c r="B485" t="s">
        <v>1508</v>
      </c>
      <c r="C485" t="s">
        <v>1510</v>
      </c>
      <c r="D485" t="s">
        <v>678</v>
      </c>
      <c r="E485" t="s">
        <v>19477</v>
      </c>
      <c r="F485" t="s">
        <v>17</v>
      </c>
      <c r="G485" t="s">
        <v>829</v>
      </c>
      <c r="H485">
        <v>120</v>
      </c>
      <c r="I485">
        <f>IF(Strutture_wQuery[[#This Row],[Indirizzo internet]]="",0,1)</f>
        <v>0</v>
      </c>
      <c r="J485">
        <f>IF(Strutture_wQuery[[#This Row],[Indirizzo di posta elettronica]]="",0,1)</f>
        <v>1</v>
      </c>
      <c r="K485">
        <f t="shared" si="7"/>
        <v>0</v>
      </c>
      <c r="L485" s="4">
        <f>AVERAGE(Strutture_wQuery[Prezzo Medio])</f>
        <v>73.731808731808727</v>
      </c>
      <c r="M485">
        <v>1</v>
      </c>
    </row>
    <row r="486" spans="1:13" x14ac:dyDescent="0.2">
      <c r="A486" t="s">
        <v>13</v>
      </c>
      <c r="B486" t="s">
        <v>1511</v>
      </c>
      <c r="C486" t="s">
        <v>17</v>
      </c>
      <c r="D486" t="s">
        <v>678</v>
      </c>
      <c r="E486" t="s">
        <v>19477</v>
      </c>
      <c r="F486" t="s">
        <v>17</v>
      </c>
      <c r="G486" t="s">
        <v>1512</v>
      </c>
      <c r="H486">
        <v>120</v>
      </c>
      <c r="I486">
        <f>IF(Strutture_wQuery[[#This Row],[Indirizzo internet]]="",0,1)</f>
        <v>0</v>
      </c>
      <c r="J486">
        <f>IF(Strutture_wQuery[[#This Row],[Indirizzo di posta elettronica]]="",0,1)</f>
        <v>1</v>
      </c>
      <c r="K486">
        <f t="shared" si="7"/>
        <v>0</v>
      </c>
      <c r="L486" s="4">
        <f>AVERAGE(Strutture_wQuery[Prezzo Medio])</f>
        <v>73.731808731808727</v>
      </c>
      <c r="M486">
        <v>1</v>
      </c>
    </row>
    <row r="487" spans="1:13" x14ac:dyDescent="0.2">
      <c r="A487" t="s">
        <v>13</v>
      </c>
      <c r="B487" t="s">
        <v>1513</v>
      </c>
      <c r="C487" t="s">
        <v>17</v>
      </c>
      <c r="D487" t="s">
        <v>678</v>
      </c>
      <c r="E487" t="s">
        <v>19477</v>
      </c>
      <c r="F487" t="s">
        <v>17</v>
      </c>
      <c r="G487" t="s">
        <v>1514</v>
      </c>
      <c r="H487">
        <v>120</v>
      </c>
      <c r="I487">
        <f>IF(Strutture_wQuery[[#This Row],[Indirizzo internet]]="",0,1)</f>
        <v>0</v>
      </c>
      <c r="J487">
        <f>IF(Strutture_wQuery[[#This Row],[Indirizzo di posta elettronica]]="",0,1)</f>
        <v>1</v>
      </c>
      <c r="K487">
        <f t="shared" si="7"/>
        <v>0</v>
      </c>
      <c r="L487" s="4">
        <f>AVERAGE(Strutture_wQuery[Prezzo Medio])</f>
        <v>73.731808731808727</v>
      </c>
      <c r="M487">
        <v>1</v>
      </c>
    </row>
    <row r="488" spans="1:13" x14ac:dyDescent="0.2">
      <c r="A488" t="s">
        <v>13</v>
      </c>
      <c r="B488" t="s">
        <v>1515</v>
      </c>
      <c r="C488" t="s">
        <v>1516</v>
      </c>
      <c r="D488" t="s">
        <v>678</v>
      </c>
      <c r="E488" t="s">
        <v>19477</v>
      </c>
      <c r="F488" t="s">
        <v>17</v>
      </c>
      <c r="G488" t="s">
        <v>1514</v>
      </c>
      <c r="H488">
        <v>120</v>
      </c>
      <c r="I488">
        <f>IF(Strutture_wQuery[[#This Row],[Indirizzo internet]]="",0,1)</f>
        <v>0</v>
      </c>
      <c r="J488">
        <f>IF(Strutture_wQuery[[#This Row],[Indirizzo di posta elettronica]]="",0,1)</f>
        <v>1</v>
      </c>
      <c r="K488">
        <f t="shared" si="7"/>
        <v>0</v>
      </c>
      <c r="L488" s="4">
        <f>AVERAGE(Strutture_wQuery[Prezzo Medio])</f>
        <v>73.731808731808727</v>
      </c>
      <c r="M488">
        <v>1</v>
      </c>
    </row>
    <row r="489" spans="1:13" x14ac:dyDescent="0.2">
      <c r="A489" t="s">
        <v>13</v>
      </c>
      <c r="B489" t="s">
        <v>1517</v>
      </c>
      <c r="C489" t="s">
        <v>17</v>
      </c>
      <c r="D489" t="s">
        <v>678</v>
      </c>
      <c r="E489" t="s">
        <v>19477</v>
      </c>
      <c r="F489" t="s">
        <v>17</v>
      </c>
      <c r="G489" t="s">
        <v>1518</v>
      </c>
      <c r="H489">
        <v>120</v>
      </c>
      <c r="I489">
        <f>IF(Strutture_wQuery[[#This Row],[Indirizzo internet]]="",0,1)</f>
        <v>0</v>
      </c>
      <c r="J489">
        <f>IF(Strutture_wQuery[[#This Row],[Indirizzo di posta elettronica]]="",0,1)</f>
        <v>1</v>
      </c>
      <c r="K489">
        <f t="shared" si="7"/>
        <v>0</v>
      </c>
      <c r="L489" s="4">
        <f>AVERAGE(Strutture_wQuery[Prezzo Medio])</f>
        <v>73.731808731808727</v>
      </c>
      <c r="M489">
        <v>1</v>
      </c>
    </row>
    <row r="490" spans="1:13" x14ac:dyDescent="0.2">
      <c r="A490" t="s">
        <v>13</v>
      </c>
      <c r="B490" t="s">
        <v>1519</v>
      </c>
      <c r="C490" t="s">
        <v>1520</v>
      </c>
      <c r="D490" t="s">
        <v>678</v>
      </c>
      <c r="E490" t="s">
        <v>678</v>
      </c>
      <c r="F490" t="s">
        <v>17</v>
      </c>
      <c r="G490" t="s">
        <v>1514</v>
      </c>
      <c r="H490">
        <v>120</v>
      </c>
      <c r="I490">
        <f>IF(Strutture_wQuery[[#This Row],[Indirizzo internet]]="",0,1)</f>
        <v>0</v>
      </c>
      <c r="J490">
        <f>IF(Strutture_wQuery[[#This Row],[Indirizzo di posta elettronica]]="",0,1)</f>
        <v>1</v>
      </c>
      <c r="K490">
        <f t="shared" si="7"/>
        <v>0</v>
      </c>
      <c r="L490" s="4">
        <f>AVERAGE(Strutture_wQuery[Prezzo Medio])</f>
        <v>73.731808731808727</v>
      </c>
      <c r="M490">
        <v>1</v>
      </c>
    </row>
    <row r="491" spans="1:13" x14ac:dyDescent="0.2">
      <c r="A491" t="s">
        <v>13</v>
      </c>
      <c r="B491" t="s">
        <v>1521</v>
      </c>
      <c r="C491" t="s">
        <v>1522</v>
      </c>
      <c r="D491" t="s">
        <v>678</v>
      </c>
      <c r="E491" t="s">
        <v>19477</v>
      </c>
      <c r="F491" t="s">
        <v>17</v>
      </c>
      <c r="G491" t="s">
        <v>1523</v>
      </c>
      <c r="H491">
        <v>120</v>
      </c>
      <c r="I491">
        <f>IF(Strutture_wQuery[[#This Row],[Indirizzo internet]]="",0,1)</f>
        <v>0</v>
      </c>
      <c r="J491">
        <f>IF(Strutture_wQuery[[#This Row],[Indirizzo di posta elettronica]]="",0,1)</f>
        <v>1</v>
      </c>
      <c r="K491">
        <f t="shared" si="7"/>
        <v>0</v>
      </c>
      <c r="L491" s="4">
        <f>AVERAGE(Strutture_wQuery[Prezzo Medio])</f>
        <v>73.731808731808727</v>
      </c>
      <c r="M491">
        <v>1</v>
      </c>
    </row>
    <row r="492" spans="1:13" x14ac:dyDescent="0.2">
      <c r="A492" t="s">
        <v>13</v>
      </c>
      <c r="B492" t="s">
        <v>1524</v>
      </c>
      <c r="C492" t="s">
        <v>1525</v>
      </c>
      <c r="D492" t="s">
        <v>678</v>
      </c>
      <c r="E492" t="s">
        <v>1309</v>
      </c>
      <c r="F492" t="s">
        <v>17</v>
      </c>
      <c r="G492" t="s">
        <v>1526</v>
      </c>
      <c r="H492">
        <v>120</v>
      </c>
      <c r="I492">
        <f>IF(Strutture_wQuery[[#This Row],[Indirizzo internet]]="",0,1)</f>
        <v>0</v>
      </c>
      <c r="J492">
        <f>IF(Strutture_wQuery[[#This Row],[Indirizzo di posta elettronica]]="",0,1)</f>
        <v>1</v>
      </c>
      <c r="K492">
        <f t="shared" si="7"/>
        <v>0</v>
      </c>
      <c r="L492" s="4">
        <f>AVERAGE(Strutture_wQuery[Prezzo Medio])</f>
        <v>73.731808731808727</v>
      </c>
      <c r="M492">
        <v>1</v>
      </c>
    </row>
    <row r="493" spans="1:13" x14ac:dyDescent="0.2">
      <c r="A493" t="s">
        <v>13</v>
      </c>
      <c r="B493" t="s">
        <v>1527</v>
      </c>
      <c r="C493" t="s">
        <v>1528</v>
      </c>
      <c r="D493" t="s">
        <v>678</v>
      </c>
      <c r="E493" t="s">
        <v>678</v>
      </c>
      <c r="F493" t="s">
        <v>17</v>
      </c>
      <c r="G493" t="s">
        <v>1529</v>
      </c>
      <c r="H493">
        <v>120</v>
      </c>
      <c r="I493">
        <f>IF(Strutture_wQuery[[#This Row],[Indirizzo internet]]="",0,1)</f>
        <v>0</v>
      </c>
      <c r="J493">
        <f>IF(Strutture_wQuery[[#This Row],[Indirizzo di posta elettronica]]="",0,1)</f>
        <v>1</v>
      </c>
      <c r="K493">
        <f t="shared" si="7"/>
        <v>0</v>
      </c>
      <c r="L493" s="4">
        <f>AVERAGE(Strutture_wQuery[Prezzo Medio])</f>
        <v>73.731808731808727</v>
      </c>
      <c r="M493">
        <v>1</v>
      </c>
    </row>
    <row r="494" spans="1:13" x14ac:dyDescent="0.2">
      <c r="A494" t="s">
        <v>13</v>
      </c>
      <c r="B494" t="s">
        <v>1530</v>
      </c>
      <c r="C494" t="s">
        <v>1531</v>
      </c>
      <c r="D494" t="s">
        <v>678</v>
      </c>
      <c r="E494" t="s">
        <v>678</v>
      </c>
      <c r="F494" t="s">
        <v>17</v>
      </c>
      <c r="G494" t="s">
        <v>1532</v>
      </c>
      <c r="H494">
        <v>120</v>
      </c>
      <c r="I494">
        <f>IF(Strutture_wQuery[[#This Row],[Indirizzo internet]]="",0,1)</f>
        <v>0</v>
      </c>
      <c r="J494">
        <f>IF(Strutture_wQuery[[#This Row],[Indirizzo di posta elettronica]]="",0,1)</f>
        <v>1</v>
      </c>
      <c r="K494">
        <f t="shared" si="7"/>
        <v>0</v>
      </c>
      <c r="L494" s="4">
        <f>AVERAGE(Strutture_wQuery[Prezzo Medio])</f>
        <v>73.731808731808727</v>
      </c>
      <c r="M494">
        <v>1</v>
      </c>
    </row>
    <row r="495" spans="1:13" x14ac:dyDescent="0.2">
      <c r="A495" t="s">
        <v>31</v>
      </c>
      <c r="B495" t="s">
        <v>1533</v>
      </c>
      <c r="C495" t="s">
        <v>1534</v>
      </c>
      <c r="D495" t="s">
        <v>678</v>
      </c>
      <c r="E495" t="s">
        <v>19477</v>
      </c>
      <c r="F495" t="s">
        <v>17</v>
      </c>
      <c r="G495" t="s">
        <v>1535</v>
      </c>
      <c r="H495">
        <v>120</v>
      </c>
      <c r="I495">
        <f>IF(Strutture_wQuery[[#This Row],[Indirizzo internet]]="",0,1)</f>
        <v>0</v>
      </c>
      <c r="J495">
        <f>IF(Strutture_wQuery[[#This Row],[Indirizzo di posta elettronica]]="",0,1)</f>
        <v>1</v>
      </c>
      <c r="K495">
        <f t="shared" si="7"/>
        <v>0</v>
      </c>
      <c r="L495" s="4">
        <f>AVERAGE(Strutture_wQuery[Prezzo Medio])</f>
        <v>73.731808731808727</v>
      </c>
      <c r="M495">
        <v>1</v>
      </c>
    </row>
    <row r="496" spans="1:13" x14ac:dyDescent="0.2">
      <c r="A496" t="s">
        <v>13</v>
      </c>
      <c r="B496" t="s">
        <v>1536</v>
      </c>
      <c r="C496" t="s">
        <v>1537</v>
      </c>
      <c r="D496" t="s">
        <v>678</v>
      </c>
      <c r="E496" t="s">
        <v>19477</v>
      </c>
      <c r="F496" t="s">
        <v>17</v>
      </c>
      <c r="G496" t="s">
        <v>1538</v>
      </c>
      <c r="H496">
        <v>120</v>
      </c>
      <c r="I496">
        <f>IF(Strutture_wQuery[[#This Row],[Indirizzo internet]]="",0,1)</f>
        <v>0</v>
      </c>
      <c r="J496">
        <f>IF(Strutture_wQuery[[#This Row],[Indirizzo di posta elettronica]]="",0,1)</f>
        <v>1</v>
      </c>
      <c r="K496">
        <f t="shared" si="7"/>
        <v>0</v>
      </c>
      <c r="L496" s="4">
        <f>AVERAGE(Strutture_wQuery[Prezzo Medio])</f>
        <v>73.731808731808727</v>
      </c>
      <c r="M496">
        <v>1</v>
      </c>
    </row>
    <row r="497" spans="1:13" x14ac:dyDescent="0.2">
      <c r="A497" t="s">
        <v>13</v>
      </c>
      <c r="B497" t="s">
        <v>1539</v>
      </c>
      <c r="C497" t="s">
        <v>1540</v>
      </c>
      <c r="D497" t="s">
        <v>678</v>
      </c>
      <c r="E497" t="s">
        <v>19477</v>
      </c>
      <c r="F497" t="s">
        <v>17</v>
      </c>
      <c r="G497" t="s">
        <v>1538</v>
      </c>
      <c r="H497">
        <v>120</v>
      </c>
      <c r="I497">
        <f>IF(Strutture_wQuery[[#This Row],[Indirizzo internet]]="",0,1)</f>
        <v>0</v>
      </c>
      <c r="J497">
        <f>IF(Strutture_wQuery[[#This Row],[Indirizzo di posta elettronica]]="",0,1)</f>
        <v>1</v>
      </c>
      <c r="K497">
        <f t="shared" si="7"/>
        <v>0</v>
      </c>
      <c r="L497" s="4">
        <f>AVERAGE(Strutture_wQuery[Prezzo Medio])</f>
        <v>73.731808731808727</v>
      </c>
      <c r="M497">
        <v>1</v>
      </c>
    </row>
    <row r="498" spans="1:13" x14ac:dyDescent="0.2">
      <c r="A498" t="s">
        <v>13</v>
      </c>
      <c r="B498" t="s">
        <v>1541</v>
      </c>
      <c r="C498" t="s">
        <v>1542</v>
      </c>
      <c r="D498" t="s">
        <v>678</v>
      </c>
      <c r="E498" t="s">
        <v>19477</v>
      </c>
      <c r="F498" t="s">
        <v>17</v>
      </c>
      <c r="G498" t="s">
        <v>1538</v>
      </c>
      <c r="H498">
        <v>120</v>
      </c>
      <c r="I498">
        <f>IF(Strutture_wQuery[[#This Row],[Indirizzo internet]]="",0,1)</f>
        <v>0</v>
      </c>
      <c r="J498">
        <f>IF(Strutture_wQuery[[#This Row],[Indirizzo di posta elettronica]]="",0,1)</f>
        <v>1</v>
      </c>
      <c r="K498">
        <f t="shared" si="7"/>
        <v>0</v>
      </c>
      <c r="L498" s="4">
        <f>AVERAGE(Strutture_wQuery[Prezzo Medio])</f>
        <v>73.731808731808727</v>
      </c>
      <c r="M498">
        <v>1</v>
      </c>
    </row>
    <row r="499" spans="1:13" x14ac:dyDescent="0.2">
      <c r="A499" t="s">
        <v>13</v>
      </c>
      <c r="B499" t="s">
        <v>1543</v>
      </c>
      <c r="C499" t="s">
        <v>1544</v>
      </c>
      <c r="D499" t="s">
        <v>678</v>
      </c>
      <c r="E499" t="s">
        <v>19477</v>
      </c>
      <c r="F499" t="s">
        <v>17</v>
      </c>
      <c r="G499" t="s">
        <v>1545</v>
      </c>
      <c r="H499">
        <v>120</v>
      </c>
      <c r="I499">
        <f>IF(Strutture_wQuery[[#This Row],[Indirizzo internet]]="",0,1)</f>
        <v>0</v>
      </c>
      <c r="J499">
        <f>IF(Strutture_wQuery[[#This Row],[Indirizzo di posta elettronica]]="",0,1)</f>
        <v>1</v>
      </c>
      <c r="K499">
        <f t="shared" si="7"/>
        <v>0</v>
      </c>
      <c r="L499" s="4">
        <f>AVERAGE(Strutture_wQuery[Prezzo Medio])</f>
        <v>73.731808731808727</v>
      </c>
      <c r="M499">
        <v>1</v>
      </c>
    </row>
    <row r="500" spans="1:13" x14ac:dyDescent="0.2">
      <c r="A500" t="s">
        <v>13</v>
      </c>
      <c r="B500" t="s">
        <v>1546</v>
      </c>
      <c r="C500" t="s">
        <v>1547</v>
      </c>
      <c r="D500" t="s">
        <v>678</v>
      </c>
      <c r="E500" t="s">
        <v>19477</v>
      </c>
      <c r="F500" t="s">
        <v>17</v>
      </c>
      <c r="G500" t="s">
        <v>1548</v>
      </c>
      <c r="H500">
        <v>120</v>
      </c>
      <c r="I500">
        <f>IF(Strutture_wQuery[[#This Row],[Indirizzo internet]]="",0,1)</f>
        <v>0</v>
      </c>
      <c r="J500">
        <f>IF(Strutture_wQuery[[#This Row],[Indirizzo di posta elettronica]]="",0,1)</f>
        <v>1</v>
      </c>
      <c r="K500">
        <f t="shared" si="7"/>
        <v>0</v>
      </c>
      <c r="L500" s="4">
        <f>AVERAGE(Strutture_wQuery[Prezzo Medio])</f>
        <v>73.731808731808727</v>
      </c>
      <c r="M500">
        <v>1</v>
      </c>
    </row>
    <row r="501" spans="1:13" x14ac:dyDescent="0.2">
      <c r="A501" t="s">
        <v>13</v>
      </c>
      <c r="B501" t="s">
        <v>1549</v>
      </c>
      <c r="C501" t="s">
        <v>1550</v>
      </c>
      <c r="D501" t="s">
        <v>678</v>
      </c>
      <c r="E501" t="s">
        <v>19477</v>
      </c>
      <c r="F501" t="s">
        <v>17</v>
      </c>
      <c r="G501" t="s">
        <v>17</v>
      </c>
      <c r="H501">
        <v>120</v>
      </c>
      <c r="I501">
        <f>IF(Strutture_wQuery[[#This Row],[Indirizzo internet]]="",0,1)</f>
        <v>0</v>
      </c>
      <c r="J501">
        <f>IF(Strutture_wQuery[[#This Row],[Indirizzo di posta elettronica]]="",0,1)</f>
        <v>0</v>
      </c>
      <c r="K501">
        <f t="shared" si="7"/>
        <v>0</v>
      </c>
      <c r="L501" s="4">
        <f>AVERAGE(Strutture_wQuery[Prezzo Medio])</f>
        <v>73.731808731808727</v>
      </c>
      <c r="M501">
        <v>1</v>
      </c>
    </row>
    <row r="502" spans="1:13" x14ac:dyDescent="0.2">
      <c r="A502" t="s">
        <v>13</v>
      </c>
      <c r="B502" t="s">
        <v>1551</v>
      </c>
      <c r="C502" t="s">
        <v>1552</v>
      </c>
      <c r="D502" t="s">
        <v>678</v>
      </c>
      <c r="E502" t="s">
        <v>19477</v>
      </c>
      <c r="F502" t="s">
        <v>17</v>
      </c>
      <c r="G502" t="s">
        <v>1553</v>
      </c>
      <c r="H502">
        <v>120</v>
      </c>
      <c r="I502">
        <f>IF(Strutture_wQuery[[#This Row],[Indirizzo internet]]="",0,1)</f>
        <v>0</v>
      </c>
      <c r="J502">
        <f>IF(Strutture_wQuery[[#This Row],[Indirizzo di posta elettronica]]="",0,1)</f>
        <v>1</v>
      </c>
      <c r="K502">
        <f t="shared" si="7"/>
        <v>0</v>
      </c>
      <c r="L502" s="4">
        <f>AVERAGE(Strutture_wQuery[Prezzo Medio])</f>
        <v>73.731808731808727</v>
      </c>
      <c r="M502">
        <v>1</v>
      </c>
    </row>
    <row r="503" spans="1:13" x14ac:dyDescent="0.2">
      <c r="A503" t="s">
        <v>13</v>
      </c>
      <c r="B503" t="s">
        <v>1554</v>
      </c>
      <c r="C503" t="s">
        <v>1555</v>
      </c>
      <c r="D503" t="s">
        <v>678</v>
      </c>
      <c r="E503" t="s">
        <v>19477</v>
      </c>
      <c r="F503" t="s">
        <v>17</v>
      </c>
      <c r="G503" t="s">
        <v>1556</v>
      </c>
      <c r="H503">
        <v>120</v>
      </c>
      <c r="I503">
        <f>IF(Strutture_wQuery[[#This Row],[Indirizzo internet]]="",0,1)</f>
        <v>0</v>
      </c>
      <c r="J503">
        <f>IF(Strutture_wQuery[[#This Row],[Indirizzo di posta elettronica]]="",0,1)</f>
        <v>1</v>
      </c>
      <c r="K503">
        <f t="shared" si="7"/>
        <v>0</v>
      </c>
      <c r="L503" s="4">
        <f>AVERAGE(Strutture_wQuery[Prezzo Medio])</f>
        <v>73.731808731808727</v>
      </c>
      <c r="M503">
        <v>1</v>
      </c>
    </row>
    <row r="504" spans="1:13" x14ac:dyDescent="0.2">
      <c r="A504" t="s">
        <v>31</v>
      </c>
      <c r="B504" t="s">
        <v>1557</v>
      </c>
      <c r="C504" t="s">
        <v>1558</v>
      </c>
      <c r="D504" t="s">
        <v>678</v>
      </c>
      <c r="E504" t="s">
        <v>19477</v>
      </c>
      <c r="F504" t="s">
        <v>1559</v>
      </c>
      <c r="G504" t="s">
        <v>1560</v>
      </c>
      <c r="H504">
        <v>120</v>
      </c>
      <c r="I504">
        <f>IF(Strutture_wQuery[[#This Row],[Indirizzo internet]]="",0,1)</f>
        <v>1</v>
      </c>
      <c r="J504">
        <f>IF(Strutture_wQuery[[#This Row],[Indirizzo di posta elettronica]]="",0,1)</f>
        <v>1</v>
      </c>
      <c r="K504">
        <f t="shared" si="7"/>
        <v>1</v>
      </c>
      <c r="L504" s="4">
        <f>AVERAGE(Strutture_wQuery[Prezzo Medio])</f>
        <v>73.731808731808727</v>
      </c>
      <c r="M504">
        <v>1</v>
      </c>
    </row>
    <row r="505" spans="1:13" x14ac:dyDescent="0.2">
      <c r="A505" t="s">
        <v>13</v>
      </c>
      <c r="B505" t="s">
        <v>1561</v>
      </c>
      <c r="C505" t="s">
        <v>1562</v>
      </c>
      <c r="D505" t="s">
        <v>678</v>
      </c>
      <c r="E505" t="s">
        <v>19477</v>
      </c>
      <c r="F505" t="s">
        <v>17</v>
      </c>
      <c r="G505" t="s">
        <v>17</v>
      </c>
      <c r="H505">
        <v>120</v>
      </c>
      <c r="I505">
        <f>IF(Strutture_wQuery[[#This Row],[Indirizzo internet]]="",0,1)</f>
        <v>0</v>
      </c>
      <c r="J505">
        <f>IF(Strutture_wQuery[[#This Row],[Indirizzo di posta elettronica]]="",0,1)</f>
        <v>0</v>
      </c>
      <c r="K505">
        <f t="shared" si="7"/>
        <v>0</v>
      </c>
      <c r="L505" s="4">
        <f>AVERAGE(Strutture_wQuery[Prezzo Medio])</f>
        <v>73.731808731808727</v>
      </c>
      <c r="M505">
        <v>1</v>
      </c>
    </row>
    <row r="506" spans="1:13" x14ac:dyDescent="0.2">
      <c r="A506" t="s">
        <v>13</v>
      </c>
      <c r="B506" t="s">
        <v>1563</v>
      </c>
      <c r="C506" t="s">
        <v>1564</v>
      </c>
      <c r="D506" t="s">
        <v>678</v>
      </c>
      <c r="E506" t="s">
        <v>678</v>
      </c>
      <c r="F506" t="s">
        <v>17</v>
      </c>
      <c r="G506" t="s">
        <v>693</v>
      </c>
      <c r="H506">
        <v>120</v>
      </c>
      <c r="I506">
        <f>IF(Strutture_wQuery[[#This Row],[Indirizzo internet]]="",0,1)</f>
        <v>0</v>
      </c>
      <c r="J506">
        <f>IF(Strutture_wQuery[[#This Row],[Indirizzo di posta elettronica]]="",0,1)</f>
        <v>1</v>
      </c>
      <c r="K506">
        <f t="shared" si="7"/>
        <v>0</v>
      </c>
      <c r="L506" s="4">
        <f>AVERAGE(Strutture_wQuery[Prezzo Medio])</f>
        <v>73.731808731808727</v>
      </c>
      <c r="M506">
        <v>1</v>
      </c>
    </row>
    <row r="507" spans="1:13" x14ac:dyDescent="0.2">
      <c r="A507" t="s">
        <v>13</v>
      </c>
      <c r="B507" t="s">
        <v>1565</v>
      </c>
      <c r="C507" t="s">
        <v>1566</v>
      </c>
      <c r="D507" t="s">
        <v>678</v>
      </c>
      <c r="E507" t="s">
        <v>678</v>
      </c>
      <c r="F507" t="s">
        <v>17</v>
      </c>
      <c r="G507" t="s">
        <v>693</v>
      </c>
      <c r="H507">
        <v>120</v>
      </c>
      <c r="I507">
        <f>IF(Strutture_wQuery[[#This Row],[Indirizzo internet]]="",0,1)</f>
        <v>0</v>
      </c>
      <c r="J507">
        <f>IF(Strutture_wQuery[[#This Row],[Indirizzo di posta elettronica]]="",0,1)</f>
        <v>1</v>
      </c>
      <c r="K507">
        <f t="shared" si="7"/>
        <v>0</v>
      </c>
      <c r="L507" s="4">
        <f>AVERAGE(Strutture_wQuery[Prezzo Medio])</f>
        <v>73.731808731808727</v>
      </c>
      <c r="M507">
        <v>1</v>
      </c>
    </row>
    <row r="508" spans="1:13" x14ac:dyDescent="0.2">
      <c r="A508" t="s">
        <v>13</v>
      </c>
      <c r="B508" t="s">
        <v>1567</v>
      </c>
      <c r="C508" t="s">
        <v>1568</v>
      </c>
      <c r="D508" t="s">
        <v>678</v>
      </c>
      <c r="E508" t="s">
        <v>19477</v>
      </c>
      <c r="F508" t="s">
        <v>17</v>
      </c>
      <c r="G508" t="s">
        <v>1569</v>
      </c>
      <c r="H508">
        <v>120</v>
      </c>
      <c r="I508">
        <f>IF(Strutture_wQuery[[#This Row],[Indirizzo internet]]="",0,1)</f>
        <v>0</v>
      </c>
      <c r="J508">
        <f>IF(Strutture_wQuery[[#This Row],[Indirizzo di posta elettronica]]="",0,1)</f>
        <v>1</v>
      </c>
      <c r="K508">
        <f t="shared" si="7"/>
        <v>0</v>
      </c>
      <c r="L508" s="4">
        <f>AVERAGE(Strutture_wQuery[Prezzo Medio])</f>
        <v>73.731808731808727</v>
      </c>
      <c r="M508">
        <v>1</v>
      </c>
    </row>
    <row r="509" spans="1:13" x14ac:dyDescent="0.2">
      <c r="A509" t="s">
        <v>13</v>
      </c>
      <c r="B509" t="s">
        <v>1570</v>
      </c>
      <c r="C509" t="s">
        <v>1571</v>
      </c>
      <c r="D509" t="s">
        <v>678</v>
      </c>
      <c r="E509" t="s">
        <v>19477</v>
      </c>
      <c r="F509" t="s">
        <v>17</v>
      </c>
      <c r="G509" t="s">
        <v>17</v>
      </c>
      <c r="H509">
        <v>120</v>
      </c>
      <c r="I509">
        <f>IF(Strutture_wQuery[[#This Row],[Indirizzo internet]]="",0,1)</f>
        <v>0</v>
      </c>
      <c r="J509">
        <f>IF(Strutture_wQuery[[#This Row],[Indirizzo di posta elettronica]]="",0,1)</f>
        <v>0</v>
      </c>
      <c r="K509">
        <f t="shared" si="7"/>
        <v>0</v>
      </c>
      <c r="L509" s="4">
        <f>AVERAGE(Strutture_wQuery[Prezzo Medio])</f>
        <v>73.731808731808727</v>
      </c>
      <c r="M509">
        <v>1</v>
      </c>
    </row>
    <row r="510" spans="1:13" x14ac:dyDescent="0.2">
      <c r="A510" t="s">
        <v>22</v>
      </c>
      <c r="B510" t="s">
        <v>1572</v>
      </c>
      <c r="C510" t="s">
        <v>1573</v>
      </c>
      <c r="D510" t="s">
        <v>678</v>
      </c>
      <c r="E510" t="s">
        <v>1168</v>
      </c>
      <c r="F510" t="s">
        <v>1574</v>
      </c>
      <c r="G510" t="s">
        <v>1575</v>
      </c>
      <c r="H510">
        <v>120</v>
      </c>
      <c r="I510">
        <f>IF(Strutture_wQuery[[#This Row],[Indirizzo internet]]="",0,1)</f>
        <v>1</v>
      </c>
      <c r="J510">
        <f>IF(Strutture_wQuery[[#This Row],[Indirizzo di posta elettronica]]="",0,1)</f>
        <v>1</v>
      </c>
      <c r="K510">
        <f t="shared" si="7"/>
        <v>1</v>
      </c>
      <c r="L510" s="4">
        <f>AVERAGE(Strutture_wQuery[Prezzo Medio])</f>
        <v>73.731808731808727</v>
      </c>
      <c r="M510">
        <v>1</v>
      </c>
    </row>
    <row r="511" spans="1:13" x14ac:dyDescent="0.2">
      <c r="A511" t="s">
        <v>7</v>
      </c>
      <c r="B511" t="s">
        <v>1576</v>
      </c>
      <c r="C511" t="s">
        <v>1577</v>
      </c>
      <c r="D511" t="s">
        <v>678</v>
      </c>
      <c r="E511" t="s">
        <v>19477</v>
      </c>
      <c r="F511" t="s">
        <v>1578</v>
      </c>
      <c r="G511" t="s">
        <v>1579</v>
      </c>
      <c r="H511">
        <v>120</v>
      </c>
      <c r="I511">
        <f>IF(Strutture_wQuery[[#This Row],[Indirizzo internet]]="",0,1)</f>
        <v>1</v>
      </c>
      <c r="J511">
        <f>IF(Strutture_wQuery[[#This Row],[Indirizzo di posta elettronica]]="",0,1)</f>
        <v>1</v>
      </c>
      <c r="K511">
        <f t="shared" si="7"/>
        <v>1</v>
      </c>
      <c r="L511" s="4">
        <f>AVERAGE(Strutture_wQuery[Prezzo Medio])</f>
        <v>73.731808731808727</v>
      </c>
      <c r="M511">
        <v>1</v>
      </c>
    </row>
    <row r="512" spans="1:13" x14ac:dyDescent="0.2">
      <c r="A512" t="s">
        <v>13</v>
      </c>
      <c r="B512" t="s">
        <v>1580</v>
      </c>
      <c r="C512" t="s">
        <v>1581</v>
      </c>
      <c r="D512" t="s">
        <v>678</v>
      </c>
      <c r="E512" t="s">
        <v>19477</v>
      </c>
      <c r="F512" t="s">
        <v>17</v>
      </c>
      <c r="G512" t="s">
        <v>17</v>
      </c>
      <c r="H512">
        <v>120</v>
      </c>
      <c r="I512">
        <f>IF(Strutture_wQuery[[#This Row],[Indirizzo internet]]="",0,1)</f>
        <v>0</v>
      </c>
      <c r="J512">
        <f>IF(Strutture_wQuery[[#This Row],[Indirizzo di posta elettronica]]="",0,1)</f>
        <v>0</v>
      </c>
      <c r="K512">
        <f t="shared" si="7"/>
        <v>0</v>
      </c>
      <c r="L512" s="4">
        <f>AVERAGE(Strutture_wQuery[Prezzo Medio])</f>
        <v>73.731808731808727</v>
      </c>
      <c r="M512">
        <v>1</v>
      </c>
    </row>
    <row r="513" spans="1:13" x14ac:dyDescent="0.2">
      <c r="A513" t="s">
        <v>13</v>
      </c>
      <c r="B513" t="s">
        <v>1582</v>
      </c>
      <c r="C513" t="s">
        <v>1583</v>
      </c>
      <c r="D513" t="s">
        <v>678</v>
      </c>
      <c r="E513" t="s">
        <v>19477</v>
      </c>
      <c r="F513" t="s">
        <v>17</v>
      </c>
      <c r="G513" t="s">
        <v>849</v>
      </c>
      <c r="H513">
        <v>120</v>
      </c>
      <c r="I513">
        <f>IF(Strutture_wQuery[[#This Row],[Indirizzo internet]]="",0,1)</f>
        <v>0</v>
      </c>
      <c r="J513">
        <f>IF(Strutture_wQuery[[#This Row],[Indirizzo di posta elettronica]]="",0,1)</f>
        <v>1</v>
      </c>
      <c r="K513">
        <f t="shared" si="7"/>
        <v>0</v>
      </c>
      <c r="L513" s="4">
        <f>AVERAGE(Strutture_wQuery[Prezzo Medio])</f>
        <v>73.731808731808727</v>
      </c>
      <c r="M513">
        <v>1</v>
      </c>
    </row>
    <row r="514" spans="1:13" x14ac:dyDescent="0.2">
      <c r="A514" t="s">
        <v>13</v>
      </c>
      <c r="B514" t="s">
        <v>1584</v>
      </c>
      <c r="C514" t="s">
        <v>1585</v>
      </c>
      <c r="D514" t="s">
        <v>678</v>
      </c>
      <c r="E514" t="s">
        <v>678</v>
      </c>
      <c r="F514" t="s">
        <v>17</v>
      </c>
      <c r="G514" t="s">
        <v>1586</v>
      </c>
      <c r="H514">
        <v>120</v>
      </c>
      <c r="I514">
        <f>IF(Strutture_wQuery[[#This Row],[Indirizzo internet]]="",0,1)</f>
        <v>0</v>
      </c>
      <c r="J514">
        <f>IF(Strutture_wQuery[[#This Row],[Indirizzo di posta elettronica]]="",0,1)</f>
        <v>1</v>
      </c>
      <c r="K514">
        <f t="shared" si="7"/>
        <v>0</v>
      </c>
      <c r="L514" s="4">
        <f>AVERAGE(Strutture_wQuery[Prezzo Medio])</f>
        <v>73.731808731808727</v>
      </c>
      <c r="M514">
        <v>1</v>
      </c>
    </row>
    <row r="515" spans="1:13" x14ac:dyDescent="0.2">
      <c r="A515" t="s">
        <v>13</v>
      </c>
      <c r="B515" t="s">
        <v>1587</v>
      </c>
      <c r="C515" t="s">
        <v>1588</v>
      </c>
      <c r="D515" t="s">
        <v>678</v>
      </c>
      <c r="E515" t="s">
        <v>1589</v>
      </c>
      <c r="F515" t="s">
        <v>17</v>
      </c>
      <c r="G515" t="s">
        <v>17</v>
      </c>
      <c r="H515">
        <v>120</v>
      </c>
      <c r="I515">
        <f>IF(Strutture_wQuery[[#This Row],[Indirizzo internet]]="",0,1)</f>
        <v>0</v>
      </c>
      <c r="J515">
        <f>IF(Strutture_wQuery[[#This Row],[Indirizzo di posta elettronica]]="",0,1)</f>
        <v>0</v>
      </c>
      <c r="K515">
        <f t="shared" ref="K515:K578" si="8">I515*J515</f>
        <v>0</v>
      </c>
      <c r="L515" s="4">
        <f>AVERAGE(Strutture_wQuery[Prezzo Medio])</f>
        <v>73.731808731808727</v>
      </c>
      <c r="M515">
        <v>1</v>
      </c>
    </row>
    <row r="516" spans="1:13" x14ac:dyDescent="0.2">
      <c r="A516" t="s">
        <v>13</v>
      </c>
      <c r="B516" t="s">
        <v>1590</v>
      </c>
      <c r="C516" t="s">
        <v>1591</v>
      </c>
      <c r="D516" t="s">
        <v>678</v>
      </c>
      <c r="E516" t="s">
        <v>1592</v>
      </c>
      <c r="F516" t="s">
        <v>17</v>
      </c>
      <c r="G516" t="s">
        <v>1593</v>
      </c>
      <c r="H516">
        <v>120</v>
      </c>
      <c r="I516">
        <f>IF(Strutture_wQuery[[#This Row],[Indirizzo internet]]="",0,1)</f>
        <v>0</v>
      </c>
      <c r="J516">
        <f>IF(Strutture_wQuery[[#This Row],[Indirizzo di posta elettronica]]="",0,1)</f>
        <v>1</v>
      </c>
      <c r="K516">
        <f t="shared" si="8"/>
        <v>0</v>
      </c>
      <c r="L516" s="4">
        <f>AVERAGE(Strutture_wQuery[Prezzo Medio])</f>
        <v>73.731808731808727</v>
      </c>
      <c r="M516">
        <v>1</v>
      </c>
    </row>
    <row r="517" spans="1:13" x14ac:dyDescent="0.2">
      <c r="A517" t="s">
        <v>13</v>
      </c>
      <c r="B517" t="s">
        <v>1594</v>
      </c>
      <c r="C517" t="s">
        <v>1595</v>
      </c>
      <c r="D517" t="s">
        <v>678</v>
      </c>
      <c r="E517" t="s">
        <v>1596</v>
      </c>
      <c r="F517" t="s">
        <v>17</v>
      </c>
      <c r="G517" t="s">
        <v>1597</v>
      </c>
      <c r="H517">
        <v>120</v>
      </c>
      <c r="I517">
        <f>IF(Strutture_wQuery[[#This Row],[Indirizzo internet]]="",0,1)</f>
        <v>0</v>
      </c>
      <c r="J517">
        <f>IF(Strutture_wQuery[[#This Row],[Indirizzo di posta elettronica]]="",0,1)</f>
        <v>1</v>
      </c>
      <c r="K517">
        <f t="shared" si="8"/>
        <v>0</v>
      </c>
      <c r="L517" s="4">
        <f>AVERAGE(Strutture_wQuery[Prezzo Medio])</f>
        <v>73.731808731808727</v>
      </c>
      <c r="M517">
        <v>1</v>
      </c>
    </row>
    <row r="518" spans="1:13" x14ac:dyDescent="0.2">
      <c r="A518" t="s">
        <v>13</v>
      </c>
      <c r="B518" t="s">
        <v>1598</v>
      </c>
      <c r="C518" t="s">
        <v>1599</v>
      </c>
      <c r="D518" t="s">
        <v>678</v>
      </c>
      <c r="E518" t="s">
        <v>19477</v>
      </c>
      <c r="F518" t="s">
        <v>17</v>
      </c>
      <c r="G518" t="s">
        <v>1600</v>
      </c>
      <c r="H518">
        <v>120</v>
      </c>
      <c r="I518">
        <f>IF(Strutture_wQuery[[#This Row],[Indirizzo internet]]="",0,1)</f>
        <v>0</v>
      </c>
      <c r="J518">
        <f>IF(Strutture_wQuery[[#This Row],[Indirizzo di posta elettronica]]="",0,1)</f>
        <v>1</v>
      </c>
      <c r="K518">
        <f t="shared" si="8"/>
        <v>0</v>
      </c>
      <c r="L518" s="4">
        <f>AVERAGE(Strutture_wQuery[Prezzo Medio])</f>
        <v>73.731808731808727</v>
      </c>
      <c r="M518">
        <v>1</v>
      </c>
    </row>
    <row r="519" spans="1:13" x14ac:dyDescent="0.2">
      <c r="A519" t="s">
        <v>31</v>
      </c>
      <c r="B519" t="s">
        <v>1601</v>
      </c>
      <c r="C519" t="s">
        <v>1602</v>
      </c>
      <c r="D519" t="s">
        <v>678</v>
      </c>
      <c r="E519" t="s">
        <v>1284</v>
      </c>
      <c r="F519" t="s">
        <v>17</v>
      </c>
      <c r="G519" t="s">
        <v>1603</v>
      </c>
      <c r="H519">
        <v>120</v>
      </c>
      <c r="I519">
        <f>IF(Strutture_wQuery[[#This Row],[Indirizzo internet]]="",0,1)</f>
        <v>0</v>
      </c>
      <c r="J519">
        <f>IF(Strutture_wQuery[[#This Row],[Indirizzo di posta elettronica]]="",0,1)</f>
        <v>1</v>
      </c>
      <c r="K519">
        <f t="shared" si="8"/>
        <v>0</v>
      </c>
      <c r="L519" s="4">
        <f>AVERAGE(Strutture_wQuery[Prezzo Medio])</f>
        <v>73.731808731808727</v>
      </c>
      <c r="M519">
        <v>1</v>
      </c>
    </row>
    <row r="520" spans="1:13" x14ac:dyDescent="0.2">
      <c r="A520" t="s">
        <v>190</v>
      </c>
      <c r="B520" t="s">
        <v>1604</v>
      </c>
      <c r="C520" t="s">
        <v>1605</v>
      </c>
      <c r="D520" t="s">
        <v>678</v>
      </c>
      <c r="E520" t="s">
        <v>19477</v>
      </c>
      <c r="F520" t="s">
        <v>17</v>
      </c>
      <c r="G520" t="s">
        <v>1606</v>
      </c>
      <c r="H520">
        <v>120</v>
      </c>
      <c r="I520">
        <f>IF(Strutture_wQuery[[#This Row],[Indirizzo internet]]="",0,1)</f>
        <v>0</v>
      </c>
      <c r="J520">
        <f>IF(Strutture_wQuery[[#This Row],[Indirizzo di posta elettronica]]="",0,1)</f>
        <v>1</v>
      </c>
      <c r="K520">
        <f t="shared" si="8"/>
        <v>0</v>
      </c>
      <c r="L520" s="4">
        <f>AVERAGE(Strutture_wQuery[Prezzo Medio])</f>
        <v>73.731808731808727</v>
      </c>
      <c r="M520">
        <v>1</v>
      </c>
    </row>
    <row r="521" spans="1:13" x14ac:dyDescent="0.2">
      <c r="A521" t="s">
        <v>31</v>
      </c>
      <c r="B521" t="s">
        <v>1607</v>
      </c>
      <c r="C521" t="s">
        <v>1608</v>
      </c>
      <c r="D521" t="s">
        <v>678</v>
      </c>
      <c r="E521" t="s">
        <v>19477</v>
      </c>
      <c r="F521" t="s">
        <v>17</v>
      </c>
      <c r="G521" t="s">
        <v>1609</v>
      </c>
      <c r="H521">
        <v>120</v>
      </c>
      <c r="I521">
        <f>IF(Strutture_wQuery[[#This Row],[Indirizzo internet]]="",0,1)</f>
        <v>0</v>
      </c>
      <c r="J521">
        <f>IF(Strutture_wQuery[[#This Row],[Indirizzo di posta elettronica]]="",0,1)</f>
        <v>1</v>
      </c>
      <c r="K521">
        <f t="shared" si="8"/>
        <v>0</v>
      </c>
      <c r="L521" s="4">
        <f>AVERAGE(Strutture_wQuery[Prezzo Medio])</f>
        <v>73.731808731808727</v>
      </c>
      <c r="M521">
        <v>1</v>
      </c>
    </row>
    <row r="522" spans="1:13" x14ac:dyDescent="0.2">
      <c r="A522" t="s">
        <v>83</v>
      </c>
      <c r="B522" t="s">
        <v>960</v>
      </c>
      <c r="C522" t="s">
        <v>1610</v>
      </c>
      <c r="D522" t="s">
        <v>678</v>
      </c>
      <c r="E522" t="s">
        <v>962</v>
      </c>
      <c r="F522" t="s">
        <v>17</v>
      </c>
      <c r="G522" t="s">
        <v>963</v>
      </c>
      <c r="H522">
        <v>120</v>
      </c>
      <c r="I522">
        <f>IF(Strutture_wQuery[[#This Row],[Indirizzo internet]]="",0,1)</f>
        <v>0</v>
      </c>
      <c r="J522">
        <f>IF(Strutture_wQuery[[#This Row],[Indirizzo di posta elettronica]]="",0,1)</f>
        <v>1</v>
      </c>
      <c r="K522">
        <f t="shared" si="8"/>
        <v>0</v>
      </c>
      <c r="L522" s="4">
        <f>AVERAGE(Strutture_wQuery[Prezzo Medio])</f>
        <v>73.731808731808727</v>
      </c>
      <c r="M522">
        <v>1</v>
      </c>
    </row>
    <row r="523" spans="1:13" x14ac:dyDescent="0.2">
      <c r="A523" t="s">
        <v>13</v>
      </c>
      <c r="B523" t="s">
        <v>1611</v>
      </c>
      <c r="C523" t="s">
        <v>1612</v>
      </c>
      <c r="D523" t="s">
        <v>678</v>
      </c>
      <c r="E523" t="s">
        <v>1613</v>
      </c>
      <c r="F523" t="s">
        <v>17</v>
      </c>
      <c r="G523" t="s">
        <v>1614</v>
      </c>
      <c r="H523">
        <v>120</v>
      </c>
      <c r="I523">
        <f>IF(Strutture_wQuery[[#This Row],[Indirizzo internet]]="",0,1)</f>
        <v>0</v>
      </c>
      <c r="J523">
        <f>IF(Strutture_wQuery[[#This Row],[Indirizzo di posta elettronica]]="",0,1)</f>
        <v>1</v>
      </c>
      <c r="K523">
        <f t="shared" si="8"/>
        <v>0</v>
      </c>
      <c r="L523" s="4">
        <f>AVERAGE(Strutture_wQuery[Prezzo Medio])</f>
        <v>73.731808731808727</v>
      </c>
      <c r="M523">
        <v>1</v>
      </c>
    </row>
    <row r="524" spans="1:13" x14ac:dyDescent="0.2">
      <c r="A524" t="s">
        <v>13</v>
      </c>
      <c r="B524" t="s">
        <v>1615</v>
      </c>
      <c r="C524" t="s">
        <v>1616</v>
      </c>
      <c r="D524" t="s">
        <v>678</v>
      </c>
      <c r="E524" t="s">
        <v>19477</v>
      </c>
      <c r="F524" t="s">
        <v>17</v>
      </c>
      <c r="G524" t="s">
        <v>1603</v>
      </c>
      <c r="H524">
        <v>120</v>
      </c>
      <c r="I524">
        <f>IF(Strutture_wQuery[[#This Row],[Indirizzo internet]]="",0,1)</f>
        <v>0</v>
      </c>
      <c r="J524">
        <f>IF(Strutture_wQuery[[#This Row],[Indirizzo di posta elettronica]]="",0,1)</f>
        <v>1</v>
      </c>
      <c r="K524">
        <f t="shared" si="8"/>
        <v>0</v>
      </c>
      <c r="L524" s="4">
        <f>AVERAGE(Strutture_wQuery[Prezzo Medio])</f>
        <v>73.731808731808727</v>
      </c>
      <c r="M524">
        <v>1</v>
      </c>
    </row>
    <row r="525" spans="1:13" x14ac:dyDescent="0.2">
      <c r="A525" t="s">
        <v>13</v>
      </c>
      <c r="B525" t="s">
        <v>1617</v>
      </c>
      <c r="C525" t="s">
        <v>1618</v>
      </c>
      <c r="D525" t="s">
        <v>678</v>
      </c>
      <c r="E525" t="s">
        <v>1168</v>
      </c>
      <c r="F525" t="s">
        <v>17</v>
      </c>
      <c r="G525" t="s">
        <v>1619</v>
      </c>
      <c r="H525">
        <v>120</v>
      </c>
      <c r="I525">
        <f>IF(Strutture_wQuery[[#This Row],[Indirizzo internet]]="",0,1)</f>
        <v>0</v>
      </c>
      <c r="J525">
        <f>IF(Strutture_wQuery[[#This Row],[Indirizzo di posta elettronica]]="",0,1)</f>
        <v>1</v>
      </c>
      <c r="K525">
        <f t="shared" si="8"/>
        <v>0</v>
      </c>
      <c r="L525" s="4">
        <f>AVERAGE(Strutture_wQuery[Prezzo Medio])</f>
        <v>73.731808731808727</v>
      </c>
      <c r="M525">
        <v>1</v>
      </c>
    </row>
    <row r="526" spans="1:13" x14ac:dyDescent="0.2">
      <c r="A526" t="s">
        <v>13</v>
      </c>
      <c r="B526" t="s">
        <v>1620</v>
      </c>
      <c r="C526" t="s">
        <v>1621</v>
      </c>
      <c r="D526" t="s">
        <v>678</v>
      </c>
      <c r="E526" t="s">
        <v>19477</v>
      </c>
      <c r="F526" t="s">
        <v>17</v>
      </c>
      <c r="G526" t="s">
        <v>1622</v>
      </c>
      <c r="H526">
        <v>120</v>
      </c>
      <c r="I526">
        <f>IF(Strutture_wQuery[[#This Row],[Indirizzo internet]]="",0,1)</f>
        <v>0</v>
      </c>
      <c r="J526">
        <f>IF(Strutture_wQuery[[#This Row],[Indirizzo di posta elettronica]]="",0,1)</f>
        <v>1</v>
      </c>
      <c r="K526">
        <f t="shared" si="8"/>
        <v>0</v>
      </c>
      <c r="L526" s="4">
        <f>AVERAGE(Strutture_wQuery[Prezzo Medio])</f>
        <v>73.731808731808727</v>
      </c>
      <c r="M526">
        <v>1</v>
      </c>
    </row>
    <row r="527" spans="1:13" x14ac:dyDescent="0.2">
      <c r="A527" t="s">
        <v>83</v>
      </c>
      <c r="B527" t="s">
        <v>1623</v>
      </c>
      <c r="C527" t="s">
        <v>1624</v>
      </c>
      <c r="D527" t="s">
        <v>678</v>
      </c>
      <c r="E527" t="s">
        <v>19477</v>
      </c>
      <c r="F527" t="s">
        <v>1625</v>
      </c>
      <c r="G527" t="s">
        <v>1626</v>
      </c>
      <c r="H527">
        <v>120</v>
      </c>
      <c r="I527">
        <f>IF(Strutture_wQuery[[#This Row],[Indirizzo internet]]="",0,1)</f>
        <v>1</v>
      </c>
      <c r="J527">
        <f>IF(Strutture_wQuery[[#This Row],[Indirizzo di posta elettronica]]="",0,1)</f>
        <v>1</v>
      </c>
      <c r="K527">
        <f t="shared" si="8"/>
        <v>1</v>
      </c>
      <c r="L527" s="4">
        <f>AVERAGE(Strutture_wQuery[Prezzo Medio])</f>
        <v>73.731808731808727</v>
      </c>
      <c r="M527">
        <v>1</v>
      </c>
    </row>
    <row r="528" spans="1:13" x14ac:dyDescent="0.2">
      <c r="A528" t="s">
        <v>31</v>
      </c>
      <c r="B528" t="s">
        <v>1627</v>
      </c>
      <c r="C528" t="s">
        <v>1628</v>
      </c>
      <c r="D528" t="s">
        <v>678</v>
      </c>
      <c r="E528" t="s">
        <v>19477</v>
      </c>
      <c r="F528" t="s">
        <v>17</v>
      </c>
      <c r="G528" t="s">
        <v>1629</v>
      </c>
      <c r="H528">
        <v>120</v>
      </c>
      <c r="I528">
        <f>IF(Strutture_wQuery[[#This Row],[Indirizzo internet]]="",0,1)</f>
        <v>0</v>
      </c>
      <c r="J528">
        <f>IF(Strutture_wQuery[[#This Row],[Indirizzo di posta elettronica]]="",0,1)</f>
        <v>1</v>
      </c>
      <c r="K528">
        <f t="shared" si="8"/>
        <v>0</v>
      </c>
      <c r="L528" s="4">
        <f>AVERAGE(Strutture_wQuery[Prezzo Medio])</f>
        <v>73.731808731808727</v>
      </c>
      <c r="M528">
        <v>1</v>
      </c>
    </row>
    <row r="529" spans="1:13" x14ac:dyDescent="0.2">
      <c r="A529" t="s">
        <v>83</v>
      </c>
      <c r="B529" t="s">
        <v>1630</v>
      </c>
      <c r="C529" t="s">
        <v>1631</v>
      </c>
      <c r="D529" t="s">
        <v>678</v>
      </c>
      <c r="E529" t="s">
        <v>678</v>
      </c>
      <c r="F529" t="s">
        <v>1632</v>
      </c>
      <c r="G529" t="s">
        <v>1633</v>
      </c>
      <c r="H529">
        <v>120</v>
      </c>
      <c r="I529">
        <f>IF(Strutture_wQuery[[#This Row],[Indirizzo internet]]="",0,1)</f>
        <v>1</v>
      </c>
      <c r="J529">
        <f>IF(Strutture_wQuery[[#This Row],[Indirizzo di posta elettronica]]="",0,1)</f>
        <v>1</v>
      </c>
      <c r="K529">
        <f t="shared" si="8"/>
        <v>1</v>
      </c>
      <c r="L529" s="4">
        <f>AVERAGE(Strutture_wQuery[Prezzo Medio])</f>
        <v>73.731808731808727</v>
      </c>
      <c r="M529">
        <v>1</v>
      </c>
    </row>
    <row r="530" spans="1:13" x14ac:dyDescent="0.2">
      <c r="A530" t="s">
        <v>31</v>
      </c>
      <c r="B530" t="s">
        <v>1634</v>
      </c>
      <c r="C530" t="s">
        <v>1635</v>
      </c>
      <c r="D530" t="s">
        <v>678</v>
      </c>
      <c r="E530" t="s">
        <v>19477</v>
      </c>
      <c r="F530" t="s">
        <v>17</v>
      </c>
      <c r="G530" t="s">
        <v>1636</v>
      </c>
      <c r="H530">
        <v>120</v>
      </c>
      <c r="I530">
        <f>IF(Strutture_wQuery[[#This Row],[Indirizzo internet]]="",0,1)</f>
        <v>0</v>
      </c>
      <c r="J530">
        <f>IF(Strutture_wQuery[[#This Row],[Indirizzo di posta elettronica]]="",0,1)</f>
        <v>1</v>
      </c>
      <c r="K530">
        <f t="shared" si="8"/>
        <v>0</v>
      </c>
      <c r="L530" s="4">
        <f>AVERAGE(Strutture_wQuery[Prezzo Medio])</f>
        <v>73.731808731808727</v>
      </c>
      <c r="M530">
        <v>1</v>
      </c>
    </row>
    <row r="531" spans="1:13" x14ac:dyDescent="0.2">
      <c r="A531" t="s">
        <v>13</v>
      </c>
      <c r="B531" t="s">
        <v>1580</v>
      </c>
      <c r="C531" t="s">
        <v>1637</v>
      </c>
      <c r="D531" t="s">
        <v>678</v>
      </c>
      <c r="E531" t="s">
        <v>19477</v>
      </c>
      <c r="F531" t="s">
        <v>17</v>
      </c>
      <c r="G531" t="s">
        <v>17</v>
      </c>
      <c r="H531">
        <v>120</v>
      </c>
      <c r="I531">
        <f>IF(Strutture_wQuery[[#This Row],[Indirizzo internet]]="",0,1)</f>
        <v>0</v>
      </c>
      <c r="J531">
        <f>IF(Strutture_wQuery[[#This Row],[Indirizzo di posta elettronica]]="",0,1)</f>
        <v>0</v>
      </c>
      <c r="K531">
        <f t="shared" si="8"/>
        <v>0</v>
      </c>
      <c r="L531" s="4">
        <f>AVERAGE(Strutture_wQuery[Prezzo Medio])</f>
        <v>73.731808731808727</v>
      </c>
      <c r="M531">
        <v>1</v>
      </c>
    </row>
    <row r="532" spans="1:13" x14ac:dyDescent="0.2">
      <c r="A532" t="s">
        <v>37</v>
      </c>
      <c r="B532" t="s">
        <v>1638</v>
      </c>
      <c r="C532" t="s">
        <v>1639</v>
      </c>
      <c r="D532" t="s">
        <v>1640</v>
      </c>
      <c r="E532" t="s">
        <v>19477</v>
      </c>
      <c r="F532" t="s">
        <v>1641</v>
      </c>
      <c r="G532" t="s">
        <v>1642</v>
      </c>
      <c r="H532">
        <v>88</v>
      </c>
      <c r="I532">
        <f>IF(Strutture_wQuery[[#This Row],[Indirizzo internet]]="",0,1)</f>
        <v>1</v>
      </c>
      <c r="J532">
        <f>IF(Strutture_wQuery[[#This Row],[Indirizzo di posta elettronica]]="",0,1)</f>
        <v>1</v>
      </c>
      <c r="K532">
        <f t="shared" si="8"/>
        <v>1</v>
      </c>
      <c r="L532" s="4">
        <f>AVERAGE(Strutture_wQuery[Prezzo Medio])</f>
        <v>73.731808731808727</v>
      </c>
      <c r="M532">
        <v>1</v>
      </c>
    </row>
    <row r="533" spans="1:13" x14ac:dyDescent="0.2">
      <c r="A533" t="s">
        <v>31</v>
      </c>
      <c r="B533" t="s">
        <v>1643</v>
      </c>
      <c r="C533" t="s">
        <v>1644</v>
      </c>
      <c r="D533" t="s">
        <v>1640</v>
      </c>
      <c r="E533" t="s">
        <v>19477</v>
      </c>
      <c r="F533" t="s">
        <v>17</v>
      </c>
      <c r="G533" t="s">
        <v>1645</v>
      </c>
      <c r="H533">
        <v>88</v>
      </c>
      <c r="I533">
        <f>IF(Strutture_wQuery[[#This Row],[Indirizzo internet]]="",0,1)</f>
        <v>0</v>
      </c>
      <c r="J533">
        <f>IF(Strutture_wQuery[[#This Row],[Indirizzo di posta elettronica]]="",0,1)</f>
        <v>1</v>
      </c>
      <c r="K533">
        <f t="shared" si="8"/>
        <v>0</v>
      </c>
      <c r="L533" s="4">
        <f>AVERAGE(Strutture_wQuery[Prezzo Medio])</f>
        <v>73.731808731808727</v>
      </c>
      <c r="M533">
        <v>1</v>
      </c>
    </row>
    <row r="534" spans="1:13" x14ac:dyDescent="0.2">
      <c r="A534" t="s">
        <v>83</v>
      </c>
      <c r="B534" t="s">
        <v>1646</v>
      </c>
      <c r="C534" t="s">
        <v>1647</v>
      </c>
      <c r="D534" t="s">
        <v>1640</v>
      </c>
      <c r="E534" t="s">
        <v>19477</v>
      </c>
      <c r="F534" t="s">
        <v>17</v>
      </c>
      <c r="G534" t="s">
        <v>1648</v>
      </c>
      <c r="H534">
        <v>88</v>
      </c>
      <c r="I534">
        <f>IF(Strutture_wQuery[[#This Row],[Indirizzo internet]]="",0,1)</f>
        <v>0</v>
      </c>
      <c r="J534">
        <f>IF(Strutture_wQuery[[#This Row],[Indirizzo di posta elettronica]]="",0,1)</f>
        <v>1</v>
      </c>
      <c r="K534">
        <f t="shared" si="8"/>
        <v>0</v>
      </c>
      <c r="L534" s="4">
        <f>AVERAGE(Strutture_wQuery[Prezzo Medio])</f>
        <v>73.731808731808727</v>
      </c>
      <c r="M534">
        <v>1</v>
      </c>
    </row>
    <row r="535" spans="1:13" x14ac:dyDescent="0.2">
      <c r="A535" t="s">
        <v>83</v>
      </c>
      <c r="B535" t="s">
        <v>1649</v>
      </c>
      <c r="C535" t="s">
        <v>1650</v>
      </c>
      <c r="D535" t="s">
        <v>1640</v>
      </c>
      <c r="E535" t="s">
        <v>19477</v>
      </c>
      <c r="F535" t="s">
        <v>1651</v>
      </c>
      <c r="G535" t="s">
        <v>1652</v>
      </c>
      <c r="H535">
        <v>88</v>
      </c>
      <c r="I535">
        <f>IF(Strutture_wQuery[[#This Row],[Indirizzo internet]]="",0,1)</f>
        <v>1</v>
      </c>
      <c r="J535">
        <f>IF(Strutture_wQuery[[#This Row],[Indirizzo di posta elettronica]]="",0,1)</f>
        <v>1</v>
      </c>
      <c r="K535">
        <f t="shared" si="8"/>
        <v>1</v>
      </c>
      <c r="L535" s="4">
        <f>AVERAGE(Strutture_wQuery[Prezzo Medio])</f>
        <v>73.731808731808727</v>
      </c>
      <c r="M535">
        <v>1</v>
      </c>
    </row>
    <row r="536" spans="1:13" x14ac:dyDescent="0.2">
      <c r="A536" t="s">
        <v>37</v>
      </c>
      <c r="B536" t="s">
        <v>1653</v>
      </c>
      <c r="C536" t="s">
        <v>1654</v>
      </c>
      <c r="D536" t="s">
        <v>1640</v>
      </c>
      <c r="E536" t="s">
        <v>1640</v>
      </c>
      <c r="F536" t="s">
        <v>1655</v>
      </c>
      <c r="G536" t="s">
        <v>1656</v>
      </c>
      <c r="H536">
        <v>88</v>
      </c>
      <c r="I536">
        <f>IF(Strutture_wQuery[[#This Row],[Indirizzo internet]]="",0,1)</f>
        <v>1</v>
      </c>
      <c r="J536">
        <f>IF(Strutture_wQuery[[#This Row],[Indirizzo di posta elettronica]]="",0,1)</f>
        <v>1</v>
      </c>
      <c r="K536">
        <f t="shared" si="8"/>
        <v>1</v>
      </c>
      <c r="L536" s="4">
        <f>AVERAGE(Strutture_wQuery[Prezzo Medio])</f>
        <v>73.731808731808727</v>
      </c>
      <c r="M536">
        <v>1</v>
      </c>
    </row>
    <row r="537" spans="1:13" x14ac:dyDescent="0.2">
      <c r="A537" t="s">
        <v>37</v>
      </c>
      <c r="B537" t="s">
        <v>1657</v>
      </c>
      <c r="C537" t="s">
        <v>1658</v>
      </c>
      <c r="D537" t="s">
        <v>1640</v>
      </c>
      <c r="E537" t="s">
        <v>1640</v>
      </c>
      <c r="F537" t="s">
        <v>1659</v>
      </c>
      <c r="G537" t="s">
        <v>1660</v>
      </c>
      <c r="H537">
        <v>88</v>
      </c>
      <c r="I537">
        <f>IF(Strutture_wQuery[[#This Row],[Indirizzo internet]]="",0,1)</f>
        <v>1</v>
      </c>
      <c r="J537">
        <f>IF(Strutture_wQuery[[#This Row],[Indirizzo di posta elettronica]]="",0,1)</f>
        <v>1</v>
      </c>
      <c r="K537">
        <f t="shared" si="8"/>
        <v>1</v>
      </c>
      <c r="L537" s="4">
        <f>AVERAGE(Strutture_wQuery[Prezzo Medio])</f>
        <v>73.731808731808727</v>
      </c>
      <c r="M537">
        <v>1</v>
      </c>
    </row>
    <row r="538" spans="1:13" x14ac:dyDescent="0.2">
      <c r="A538" t="s">
        <v>37</v>
      </c>
      <c r="B538" t="s">
        <v>1661</v>
      </c>
      <c r="C538" t="s">
        <v>1662</v>
      </c>
      <c r="D538" t="s">
        <v>1640</v>
      </c>
      <c r="E538" t="s">
        <v>1640</v>
      </c>
      <c r="F538" t="s">
        <v>1663</v>
      </c>
      <c r="G538" t="s">
        <v>1664</v>
      </c>
      <c r="H538">
        <v>88</v>
      </c>
      <c r="I538">
        <f>IF(Strutture_wQuery[[#This Row],[Indirizzo internet]]="",0,1)</f>
        <v>1</v>
      </c>
      <c r="J538">
        <f>IF(Strutture_wQuery[[#This Row],[Indirizzo di posta elettronica]]="",0,1)</f>
        <v>1</v>
      </c>
      <c r="K538">
        <f t="shared" si="8"/>
        <v>1</v>
      </c>
      <c r="L538" s="4">
        <f>AVERAGE(Strutture_wQuery[Prezzo Medio])</f>
        <v>73.731808731808727</v>
      </c>
      <c r="M538">
        <v>1</v>
      </c>
    </row>
    <row r="539" spans="1:13" x14ac:dyDescent="0.2">
      <c r="A539" t="s">
        <v>31</v>
      </c>
      <c r="B539" t="s">
        <v>1665</v>
      </c>
      <c r="C539" t="s">
        <v>1666</v>
      </c>
      <c r="D539" t="s">
        <v>1640</v>
      </c>
      <c r="E539" t="s">
        <v>1640</v>
      </c>
      <c r="F539" t="s">
        <v>1667</v>
      </c>
      <c r="G539" t="s">
        <v>1668</v>
      </c>
      <c r="H539">
        <v>88</v>
      </c>
      <c r="I539">
        <f>IF(Strutture_wQuery[[#This Row],[Indirizzo internet]]="",0,1)</f>
        <v>1</v>
      </c>
      <c r="J539">
        <f>IF(Strutture_wQuery[[#This Row],[Indirizzo di posta elettronica]]="",0,1)</f>
        <v>1</v>
      </c>
      <c r="K539">
        <f t="shared" si="8"/>
        <v>1</v>
      </c>
      <c r="L539" s="4">
        <f>AVERAGE(Strutture_wQuery[Prezzo Medio])</f>
        <v>73.731808731808727</v>
      </c>
      <c r="M539">
        <v>1</v>
      </c>
    </row>
    <row r="540" spans="1:13" x14ac:dyDescent="0.2">
      <c r="A540" t="s">
        <v>31</v>
      </c>
      <c r="B540" t="s">
        <v>1669</v>
      </c>
      <c r="C540" t="s">
        <v>1670</v>
      </c>
      <c r="D540" t="s">
        <v>1640</v>
      </c>
      <c r="E540" t="s">
        <v>1640</v>
      </c>
      <c r="F540" t="s">
        <v>1671</v>
      </c>
      <c r="G540" t="s">
        <v>1672</v>
      </c>
      <c r="H540">
        <v>88</v>
      </c>
      <c r="I540">
        <f>IF(Strutture_wQuery[[#This Row],[Indirizzo internet]]="",0,1)</f>
        <v>1</v>
      </c>
      <c r="J540">
        <f>IF(Strutture_wQuery[[#This Row],[Indirizzo di posta elettronica]]="",0,1)</f>
        <v>1</v>
      </c>
      <c r="K540">
        <f t="shared" si="8"/>
        <v>1</v>
      </c>
      <c r="L540" s="4">
        <f>AVERAGE(Strutture_wQuery[Prezzo Medio])</f>
        <v>73.731808731808727</v>
      </c>
      <c r="M540">
        <v>1</v>
      </c>
    </row>
    <row r="541" spans="1:13" x14ac:dyDescent="0.2">
      <c r="A541" t="s">
        <v>31</v>
      </c>
      <c r="B541" t="s">
        <v>1673</v>
      </c>
      <c r="C541" t="s">
        <v>1674</v>
      </c>
      <c r="D541" t="s">
        <v>1640</v>
      </c>
      <c r="E541" t="s">
        <v>1640</v>
      </c>
      <c r="F541" t="s">
        <v>17</v>
      </c>
      <c r="G541" t="s">
        <v>1675</v>
      </c>
      <c r="H541">
        <v>88</v>
      </c>
      <c r="I541">
        <f>IF(Strutture_wQuery[[#This Row],[Indirizzo internet]]="",0,1)</f>
        <v>0</v>
      </c>
      <c r="J541">
        <f>IF(Strutture_wQuery[[#This Row],[Indirizzo di posta elettronica]]="",0,1)</f>
        <v>1</v>
      </c>
      <c r="K541">
        <f t="shared" si="8"/>
        <v>0</v>
      </c>
      <c r="L541" s="4">
        <f>AVERAGE(Strutture_wQuery[Prezzo Medio])</f>
        <v>73.731808731808727</v>
      </c>
      <c r="M541">
        <v>1</v>
      </c>
    </row>
    <row r="542" spans="1:13" x14ac:dyDescent="0.2">
      <c r="A542" t="s">
        <v>31</v>
      </c>
      <c r="B542" t="s">
        <v>1676</v>
      </c>
      <c r="C542" t="s">
        <v>1677</v>
      </c>
      <c r="D542" t="s">
        <v>1640</v>
      </c>
      <c r="E542" t="s">
        <v>1678</v>
      </c>
      <c r="F542" t="s">
        <v>17</v>
      </c>
      <c r="G542" t="s">
        <v>1679</v>
      </c>
      <c r="H542">
        <v>88</v>
      </c>
      <c r="I542">
        <f>IF(Strutture_wQuery[[#This Row],[Indirizzo internet]]="",0,1)</f>
        <v>0</v>
      </c>
      <c r="J542">
        <f>IF(Strutture_wQuery[[#This Row],[Indirizzo di posta elettronica]]="",0,1)</f>
        <v>1</v>
      </c>
      <c r="K542">
        <f t="shared" si="8"/>
        <v>0</v>
      </c>
      <c r="L542" s="4">
        <f>AVERAGE(Strutture_wQuery[Prezzo Medio])</f>
        <v>73.731808731808727</v>
      </c>
      <c r="M542">
        <v>1</v>
      </c>
    </row>
    <row r="543" spans="1:13" x14ac:dyDescent="0.2">
      <c r="A543" t="s">
        <v>89</v>
      </c>
      <c r="B543" t="s">
        <v>138</v>
      </c>
      <c r="C543" t="s">
        <v>17</v>
      </c>
      <c r="D543" t="s">
        <v>1640</v>
      </c>
      <c r="E543" t="s">
        <v>19477</v>
      </c>
      <c r="F543" t="s">
        <v>17</v>
      </c>
      <c r="G543" t="s">
        <v>17</v>
      </c>
      <c r="H543">
        <v>88</v>
      </c>
      <c r="I543">
        <f>IF(Strutture_wQuery[[#This Row],[Indirizzo internet]]="",0,1)</f>
        <v>0</v>
      </c>
      <c r="J543">
        <f>IF(Strutture_wQuery[[#This Row],[Indirizzo di posta elettronica]]="",0,1)</f>
        <v>0</v>
      </c>
      <c r="K543">
        <f t="shared" si="8"/>
        <v>0</v>
      </c>
      <c r="L543" s="4">
        <f>AVERAGE(Strutture_wQuery[Prezzo Medio])</f>
        <v>73.731808731808727</v>
      </c>
      <c r="M543">
        <v>1</v>
      </c>
    </row>
    <row r="544" spans="1:13" x14ac:dyDescent="0.2">
      <c r="A544" t="s">
        <v>7</v>
      </c>
      <c r="B544" t="s">
        <v>1680</v>
      </c>
      <c r="C544" t="s">
        <v>1681</v>
      </c>
      <c r="D544" t="s">
        <v>1640</v>
      </c>
      <c r="E544" t="s">
        <v>1682</v>
      </c>
      <c r="F544" t="s">
        <v>17</v>
      </c>
      <c r="G544" t="s">
        <v>17</v>
      </c>
      <c r="H544">
        <v>88</v>
      </c>
      <c r="I544">
        <f>IF(Strutture_wQuery[[#This Row],[Indirizzo internet]]="",0,1)</f>
        <v>0</v>
      </c>
      <c r="J544">
        <f>IF(Strutture_wQuery[[#This Row],[Indirizzo di posta elettronica]]="",0,1)</f>
        <v>0</v>
      </c>
      <c r="K544">
        <f t="shared" si="8"/>
        <v>0</v>
      </c>
      <c r="L544" s="4">
        <f>AVERAGE(Strutture_wQuery[Prezzo Medio])</f>
        <v>73.731808731808727</v>
      </c>
      <c r="M544">
        <v>1</v>
      </c>
    </row>
    <row r="545" spans="1:13" x14ac:dyDescent="0.2">
      <c r="A545" t="s">
        <v>22</v>
      </c>
      <c r="B545" t="s">
        <v>1683</v>
      </c>
      <c r="C545" t="s">
        <v>1684</v>
      </c>
      <c r="D545" t="s">
        <v>1640</v>
      </c>
      <c r="E545" t="s">
        <v>1640</v>
      </c>
      <c r="F545" t="s">
        <v>17</v>
      </c>
      <c r="G545" t="s">
        <v>1685</v>
      </c>
      <c r="H545">
        <v>88</v>
      </c>
      <c r="I545">
        <f>IF(Strutture_wQuery[[#This Row],[Indirizzo internet]]="",0,1)</f>
        <v>0</v>
      </c>
      <c r="J545">
        <f>IF(Strutture_wQuery[[#This Row],[Indirizzo di posta elettronica]]="",0,1)</f>
        <v>1</v>
      </c>
      <c r="K545">
        <f t="shared" si="8"/>
        <v>0</v>
      </c>
      <c r="L545" s="4">
        <f>AVERAGE(Strutture_wQuery[Prezzo Medio])</f>
        <v>73.731808731808727</v>
      </c>
      <c r="M545">
        <v>1</v>
      </c>
    </row>
    <row r="546" spans="1:13" x14ac:dyDescent="0.2">
      <c r="A546" t="s">
        <v>37</v>
      </c>
      <c r="B546" t="s">
        <v>1686</v>
      </c>
      <c r="C546" t="s">
        <v>1687</v>
      </c>
      <c r="D546" t="s">
        <v>1640</v>
      </c>
      <c r="E546" t="s">
        <v>1640</v>
      </c>
      <c r="F546" t="s">
        <v>1688</v>
      </c>
      <c r="G546" t="s">
        <v>1689</v>
      </c>
      <c r="H546">
        <v>88</v>
      </c>
      <c r="I546">
        <f>IF(Strutture_wQuery[[#This Row],[Indirizzo internet]]="",0,1)</f>
        <v>1</v>
      </c>
      <c r="J546">
        <f>IF(Strutture_wQuery[[#This Row],[Indirizzo di posta elettronica]]="",0,1)</f>
        <v>1</v>
      </c>
      <c r="K546">
        <f t="shared" si="8"/>
        <v>1</v>
      </c>
      <c r="L546" s="4">
        <f>AVERAGE(Strutture_wQuery[Prezzo Medio])</f>
        <v>73.731808731808727</v>
      </c>
      <c r="M546">
        <v>1</v>
      </c>
    </row>
    <row r="547" spans="1:13" x14ac:dyDescent="0.2">
      <c r="A547" t="s">
        <v>31</v>
      </c>
      <c r="B547" t="s">
        <v>1690</v>
      </c>
      <c r="C547" t="s">
        <v>1691</v>
      </c>
      <c r="D547" t="s">
        <v>1640</v>
      </c>
      <c r="E547" t="s">
        <v>1640</v>
      </c>
      <c r="F547" t="s">
        <v>1692</v>
      </c>
      <c r="G547" t="s">
        <v>1693</v>
      </c>
      <c r="H547">
        <v>88</v>
      </c>
      <c r="I547">
        <f>IF(Strutture_wQuery[[#This Row],[Indirizzo internet]]="",0,1)</f>
        <v>1</v>
      </c>
      <c r="J547">
        <f>IF(Strutture_wQuery[[#This Row],[Indirizzo di posta elettronica]]="",0,1)</f>
        <v>1</v>
      </c>
      <c r="K547">
        <f t="shared" si="8"/>
        <v>1</v>
      </c>
      <c r="L547" s="4">
        <f>AVERAGE(Strutture_wQuery[Prezzo Medio])</f>
        <v>73.731808731808727</v>
      </c>
      <c r="M547">
        <v>1</v>
      </c>
    </row>
    <row r="548" spans="1:13" x14ac:dyDescent="0.2">
      <c r="A548" t="s">
        <v>31</v>
      </c>
      <c r="B548" t="s">
        <v>1694</v>
      </c>
      <c r="C548" t="s">
        <v>1695</v>
      </c>
      <c r="D548" t="s">
        <v>1640</v>
      </c>
      <c r="E548" t="s">
        <v>1696</v>
      </c>
      <c r="F548" t="s">
        <v>17</v>
      </c>
      <c r="G548" t="s">
        <v>17</v>
      </c>
      <c r="H548">
        <v>88</v>
      </c>
      <c r="I548">
        <f>IF(Strutture_wQuery[[#This Row],[Indirizzo internet]]="",0,1)</f>
        <v>0</v>
      </c>
      <c r="J548">
        <f>IF(Strutture_wQuery[[#This Row],[Indirizzo di posta elettronica]]="",0,1)</f>
        <v>0</v>
      </c>
      <c r="K548">
        <f t="shared" si="8"/>
        <v>0</v>
      </c>
      <c r="L548" s="4">
        <f>AVERAGE(Strutture_wQuery[Prezzo Medio])</f>
        <v>73.731808731808727</v>
      </c>
      <c r="M548">
        <v>1</v>
      </c>
    </row>
    <row r="549" spans="1:13" x14ac:dyDescent="0.2">
      <c r="A549" t="s">
        <v>31</v>
      </c>
      <c r="B549" t="s">
        <v>1697</v>
      </c>
      <c r="C549" t="s">
        <v>1698</v>
      </c>
      <c r="D549" t="s">
        <v>1640</v>
      </c>
      <c r="E549" t="s">
        <v>1640</v>
      </c>
      <c r="F549" t="s">
        <v>17</v>
      </c>
      <c r="G549" t="s">
        <v>17</v>
      </c>
      <c r="H549">
        <v>88</v>
      </c>
      <c r="I549">
        <f>IF(Strutture_wQuery[[#This Row],[Indirizzo internet]]="",0,1)</f>
        <v>0</v>
      </c>
      <c r="J549">
        <f>IF(Strutture_wQuery[[#This Row],[Indirizzo di posta elettronica]]="",0,1)</f>
        <v>0</v>
      </c>
      <c r="K549">
        <f t="shared" si="8"/>
        <v>0</v>
      </c>
      <c r="L549" s="4">
        <f>AVERAGE(Strutture_wQuery[Prezzo Medio])</f>
        <v>73.731808731808727</v>
      </c>
      <c r="M549">
        <v>1</v>
      </c>
    </row>
    <row r="550" spans="1:13" x14ac:dyDescent="0.2">
      <c r="A550" t="s">
        <v>31</v>
      </c>
      <c r="B550" t="s">
        <v>1699</v>
      </c>
      <c r="C550" t="s">
        <v>1700</v>
      </c>
      <c r="D550" t="s">
        <v>1640</v>
      </c>
      <c r="E550" t="s">
        <v>19477</v>
      </c>
      <c r="F550" t="s">
        <v>17</v>
      </c>
      <c r="G550" t="s">
        <v>1701</v>
      </c>
      <c r="H550">
        <v>88</v>
      </c>
      <c r="I550">
        <f>IF(Strutture_wQuery[[#This Row],[Indirizzo internet]]="",0,1)</f>
        <v>0</v>
      </c>
      <c r="J550">
        <f>IF(Strutture_wQuery[[#This Row],[Indirizzo di posta elettronica]]="",0,1)</f>
        <v>1</v>
      </c>
      <c r="K550">
        <f t="shared" si="8"/>
        <v>0</v>
      </c>
      <c r="L550" s="4">
        <f>AVERAGE(Strutture_wQuery[Prezzo Medio])</f>
        <v>73.731808731808727</v>
      </c>
      <c r="M550">
        <v>1</v>
      </c>
    </row>
    <row r="551" spans="1:13" x14ac:dyDescent="0.2">
      <c r="A551" t="s">
        <v>83</v>
      </c>
      <c r="B551" t="s">
        <v>1702</v>
      </c>
      <c r="C551" t="s">
        <v>1703</v>
      </c>
      <c r="D551" t="s">
        <v>1640</v>
      </c>
      <c r="E551" t="s">
        <v>19477</v>
      </c>
      <c r="F551" t="s">
        <v>17</v>
      </c>
      <c r="G551" t="s">
        <v>1704</v>
      </c>
      <c r="H551">
        <v>88</v>
      </c>
      <c r="I551">
        <f>IF(Strutture_wQuery[[#This Row],[Indirizzo internet]]="",0,1)</f>
        <v>0</v>
      </c>
      <c r="J551">
        <f>IF(Strutture_wQuery[[#This Row],[Indirizzo di posta elettronica]]="",0,1)</f>
        <v>1</v>
      </c>
      <c r="K551">
        <f t="shared" si="8"/>
        <v>0</v>
      </c>
      <c r="L551" s="4">
        <f>AVERAGE(Strutture_wQuery[Prezzo Medio])</f>
        <v>73.731808731808727</v>
      </c>
      <c r="M551">
        <v>1</v>
      </c>
    </row>
    <row r="552" spans="1:13" x14ac:dyDescent="0.2">
      <c r="A552" t="s">
        <v>31</v>
      </c>
      <c r="B552" t="s">
        <v>1705</v>
      </c>
      <c r="C552" t="s">
        <v>1706</v>
      </c>
      <c r="D552" t="s">
        <v>1640</v>
      </c>
      <c r="E552" t="s">
        <v>1640</v>
      </c>
      <c r="F552" t="s">
        <v>17</v>
      </c>
      <c r="G552" t="s">
        <v>1707</v>
      </c>
      <c r="H552">
        <v>88</v>
      </c>
      <c r="I552">
        <f>IF(Strutture_wQuery[[#This Row],[Indirizzo internet]]="",0,1)</f>
        <v>0</v>
      </c>
      <c r="J552">
        <f>IF(Strutture_wQuery[[#This Row],[Indirizzo di posta elettronica]]="",0,1)</f>
        <v>1</v>
      </c>
      <c r="K552">
        <f t="shared" si="8"/>
        <v>0</v>
      </c>
      <c r="L552" s="4">
        <f>AVERAGE(Strutture_wQuery[Prezzo Medio])</f>
        <v>73.731808731808727</v>
      </c>
      <c r="M552">
        <v>1</v>
      </c>
    </row>
    <row r="553" spans="1:13" x14ac:dyDescent="0.2">
      <c r="A553" t="s">
        <v>31</v>
      </c>
      <c r="B553" t="s">
        <v>1708</v>
      </c>
      <c r="C553" t="s">
        <v>1709</v>
      </c>
      <c r="D553" t="s">
        <v>1710</v>
      </c>
      <c r="E553" t="s">
        <v>1710</v>
      </c>
      <c r="F553" t="s">
        <v>17</v>
      </c>
      <c r="G553" t="s">
        <v>1711</v>
      </c>
      <c r="H553">
        <v>66</v>
      </c>
      <c r="I553">
        <f>IF(Strutture_wQuery[[#This Row],[Indirizzo internet]]="",0,1)</f>
        <v>0</v>
      </c>
      <c r="J553">
        <f>IF(Strutture_wQuery[[#This Row],[Indirizzo di posta elettronica]]="",0,1)</f>
        <v>1</v>
      </c>
      <c r="K553">
        <f t="shared" si="8"/>
        <v>0</v>
      </c>
      <c r="L553" s="4">
        <f>AVERAGE(Strutture_wQuery[Prezzo Medio])</f>
        <v>73.731808731808727</v>
      </c>
      <c r="M553">
        <v>1</v>
      </c>
    </row>
    <row r="554" spans="1:13" x14ac:dyDescent="0.2">
      <c r="A554" t="s">
        <v>37</v>
      </c>
      <c r="B554" t="s">
        <v>1712</v>
      </c>
      <c r="C554" t="s">
        <v>1713</v>
      </c>
      <c r="D554" t="s">
        <v>1710</v>
      </c>
      <c r="E554" t="s">
        <v>1710</v>
      </c>
      <c r="F554" t="s">
        <v>17</v>
      </c>
      <c r="G554" t="s">
        <v>1714</v>
      </c>
      <c r="H554">
        <v>66</v>
      </c>
      <c r="I554">
        <f>IF(Strutture_wQuery[[#This Row],[Indirizzo internet]]="",0,1)</f>
        <v>0</v>
      </c>
      <c r="J554">
        <f>IF(Strutture_wQuery[[#This Row],[Indirizzo di posta elettronica]]="",0,1)</f>
        <v>1</v>
      </c>
      <c r="K554">
        <f t="shared" si="8"/>
        <v>0</v>
      </c>
      <c r="L554" s="4">
        <f>AVERAGE(Strutture_wQuery[Prezzo Medio])</f>
        <v>73.731808731808727</v>
      </c>
      <c r="M554">
        <v>1</v>
      </c>
    </row>
    <row r="555" spans="1:13" x14ac:dyDescent="0.2">
      <c r="A555" t="s">
        <v>31</v>
      </c>
      <c r="B555" t="s">
        <v>1715</v>
      </c>
      <c r="C555" t="s">
        <v>1716</v>
      </c>
      <c r="D555" t="s">
        <v>1710</v>
      </c>
      <c r="E555" t="s">
        <v>19477</v>
      </c>
      <c r="F555" t="s">
        <v>17</v>
      </c>
      <c r="G555" t="s">
        <v>1717</v>
      </c>
      <c r="H555">
        <v>66</v>
      </c>
      <c r="I555">
        <f>IF(Strutture_wQuery[[#This Row],[Indirizzo internet]]="",0,1)</f>
        <v>0</v>
      </c>
      <c r="J555">
        <f>IF(Strutture_wQuery[[#This Row],[Indirizzo di posta elettronica]]="",0,1)</f>
        <v>1</v>
      </c>
      <c r="K555">
        <f t="shared" si="8"/>
        <v>0</v>
      </c>
      <c r="L555" s="4">
        <f>AVERAGE(Strutture_wQuery[Prezzo Medio])</f>
        <v>73.731808731808727</v>
      </c>
      <c r="M555">
        <v>1</v>
      </c>
    </row>
    <row r="556" spans="1:13" x14ac:dyDescent="0.2">
      <c r="A556" t="s">
        <v>37</v>
      </c>
      <c r="B556" t="s">
        <v>1718</v>
      </c>
      <c r="C556" t="s">
        <v>17</v>
      </c>
      <c r="D556" t="s">
        <v>1710</v>
      </c>
      <c r="E556" t="s">
        <v>1710</v>
      </c>
      <c r="F556" t="s">
        <v>1719</v>
      </c>
      <c r="G556" t="s">
        <v>1720</v>
      </c>
      <c r="H556">
        <v>66</v>
      </c>
      <c r="I556">
        <f>IF(Strutture_wQuery[[#This Row],[Indirizzo internet]]="",0,1)</f>
        <v>1</v>
      </c>
      <c r="J556">
        <f>IF(Strutture_wQuery[[#This Row],[Indirizzo di posta elettronica]]="",0,1)</f>
        <v>1</v>
      </c>
      <c r="K556">
        <f t="shared" si="8"/>
        <v>1</v>
      </c>
      <c r="L556" s="4">
        <f>AVERAGE(Strutture_wQuery[Prezzo Medio])</f>
        <v>73.731808731808727</v>
      </c>
      <c r="M556">
        <v>1</v>
      </c>
    </row>
    <row r="557" spans="1:13" x14ac:dyDescent="0.2">
      <c r="A557" t="s">
        <v>31</v>
      </c>
      <c r="B557" t="s">
        <v>1721</v>
      </c>
      <c r="C557" t="s">
        <v>1722</v>
      </c>
      <c r="D557" t="s">
        <v>1710</v>
      </c>
      <c r="E557" t="s">
        <v>1710</v>
      </c>
      <c r="F557" t="s">
        <v>1723</v>
      </c>
      <c r="G557" t="s">
        <v>1724</v>
      </c>
      <c r="H557">
        <v>66</v>
      </c>
      <c r="I557">
        <f>IF(Strutture_wQuery[[#This Row],[Indirizzo internet]]="",0,1)</f>
        <v>1</v>
      </c>
      <c r="J557">
        <f>IF(Strutture_wQuery[[#This Row],[Indirizzo di posta elettronica]]="",0,1)</f>
        <v>1</v>
      </c>
      <c r="K557">
        <f t="shared" si="8"/>
        <v>1</v>
      </c>
      <c r="L557" s="4">
        <f>AVERAGE(Strutture_wQuery[Prezzo Medio])</f>
        <v>73.731808731808727</v>
      </c>
      <c r="M557">
        <v>1</v>
      </c>
    </row>
    <row r="558" spans="1:13" x14ac:dyDescent="0.2">
      <c r="A558" t="s">
        <v>31</v>
      </c>
      <c r="B558" t="s">
        <v>1725</v>
      </c>
      <c r="C558" t="s">
        <v>1726</v>
      </c>
      <c r="D558" t="s">
        <v>1710</v>
      </c>
      <c r="E558" t="s">
        <v>1710</v>
      </c>
      <c r="F558" t="s">
        <v>1727</v>
      </c>
      <c r="G558" t="s">
        <v>1728</v>
      </c>
      <c r="H558">
        <v>66</v>
      </c>
      <c r="I558">
        <f>IF(Strutture_wQuery[[#This Row],[Indirizzo internet]]="",0,1)</f>
        <v>1</v>
      </c>
      <c r="J558">
        <f>IF(Strutture_wQuery[[#This Row],[Indirizzo di posta elettronica]]="",0,1)</f>
        <v>1</v>
      </c>
      <c r="K558">
        <f t="shared" si="8"/>
        <v>1</v>
      </c>
      <c r="L558" s="4">
        <f>AVERAGE(Strutture_wQuery[Prezzo Medio])</f>
        <v>73.731808731808727</v>
      </c>
      <c r="M558">
        <v>1</v>
      </c>
    </row>
    <row r="559" spans="1:13" x14ac:dyDescent="0.2">
      <c r="A559" t="s">
        <v>37</v>
      </c>
      <c r="B559" t="s">
        <v>1729</v>
      </c>
      <c r="C559" t="s">
        <v>1730</v>
      </c>
      <c r="D559" t="s">
        <v>1710</v>
      </c>
      <c r="E559" t="s">
        <v>1710</v>
      </c>
      <c r="F559" t="s">
        <v>1731</v>
      </c>
      <c r="G559" t="s">
        <v>1732</v>
      </c>
      <c r="H559">
        <v>66</v>
      </c>
      <c r="I559">
        <f>IF(Strutture_wQuery[[#This Row],[Indirizzo internet]]="",0,1)</f>
        <v>1</v>
      </c>
      <c r="J559">
        <f>IF(Strutture_wQuery[[#This Row],[Indirizzo di posta elettronica]]="",0,1)</f>
        <v>1</v>
      </c>
      <c r="K559">
        <f t="shared" si="8"/>
        <v>1</v>
      </c>
      <c r="L559" s="4">
        <f>AVERAGE(Strutture_wQuery[Prezzo Medio])</f>
        <v>73.731808731808727</v>
      </c>
      <c r="M559">
        <v>1</v>
      </c>
    </row>
    <row r="560" spans="1:13" x14ac:dyDescent="0.2">
      <c r="A560" t="s">
        <v>37</v>
      </c>
      <c r="B560" t="s">
        <v>1733</v>
      </c>
      <c r="C560" t="s">
        <v>1734</v>
      </c>
      <c r="D560" t="s">
        <v>1710</v>
      </c>
      <c r="E560" t="s">
        <v>1710</v>
      </c>
      <c r="F560" t="s">
        <v>17</v>
      </c>
      <c r="G560" t="s">
        <v>17</v>
      </c>
      <c r="H560">
        <v>66</v>
      </c>
      <c r="I560">
        <f>IF(Strutture_wQuery[[#This Row],[Indirizzo internet]]="",0,1)</f>
        <v>0</v>
      </c>
      <c r="J560">
        <f>IF(Strutture_wQuery[[#This Row],[Indirizzo di posta elettronica]]="",0,1)</f>
        <v>0</v>
      </c>
      <c r="K560">
        <f t="shared" si="8"/>
        <v>0</v>
      </c>
      <c r="L560" s="4">
        <f>AVERAGE(Strutture_wQuery[Prezzo Medio])</f>
        <v>73.731808731808727</v>
      </c>
      <c r="M560">
        <v>1</v>
      </c>
    </row>
    <row r="561" spans="1:13" x14ac:dyDescent="0.2">
      <c r="A561" t="s">
        <v>37</v>
      </c>
      <c r="B561" t="s">
        <v>1735</v>
      </c>
      <c r="C561" t="s">
        <v>1736</v>
      </c>
      <c r="D561" t="s">
        <v>1710</v>
      </c>
      <c r="E561" t="s">
        <v>1710</v>
      </c>
      <c r="F561" t="s">
        <v>1737</v>
      </c>
      <c r="G561" t="s">
        <v>1738</v>
      </c>
      <c r="H561">
        <v>66</v>
      </c>
      <c r="I561">
        <f>IF(Strutture_wQuery[[#This Row],[Indirizzo internet]]="",0,1)</f>
        <v>1</v>
      </c>
      <c r="J561">
        <f>IF(Strutture_wQuery[[#This Row],[Indirizzo di posta elettronica]]="",0,1)</f>
        <v>1</v>
      </c>
      <c r="K561">
        <f t="shared" si="8"/>
        <v>1</v>
      </c>
      <c r="L561" s="4">
        <f>AVERAGE(Strutture_wQuery[Prezzo Medio])</f>
        <v>73.731808731808727</v>
      </c>
      <c r="M561">
        <v>1</v>
      </c>
    </row>
    <row r="562" spans="1:13" x14ac:dyDescent="0.2">
      <c r="A562" t="s">
        <v>22</v>
      </c>
      <c r="B562" t="s">
        <v>1739</v>
      </c>
      <c r="C562" t="s">
        <v>1740</v>
      </c>
      <c r="D562" t="s">
        <v>1710</v>
      </c>
      <c r="E562" t="s">
        <v>1710</v>
      </c>
      <c r="F562" t="s">
        <v>1741</v>
      </c>
      <c r="G562" t="s">
        <v>1742</v>
      </c>
      <c r="H562">
        <v>66</v>
      </c>
      <c r="I562">
        <f>IF(Strutture_wQuery[[#This Row],[Indirizzo internet]]="",0,1)</f>
        <v>1</v>
      </c>
      <c r="J562">
        <f>IF(Strutture_wQuery[[#This Row],[Indirizzo di posta elettronica]]="",0,1)</f>
        <v>1</v>
      </c>
      <c r="K562">
        <f t="shared" si="8"/>
        <v>1</v>
      </c>
      <c r="L562" s="4">
        <f>AVERAGE(Strutture_wQuery[Prezzo Medio])</f>
        <v>73.731808731808727</v>
      </c>
      <c r="M562">
        <v>1</v>
      </c>
    </row>
    <row r="563" spans="1:13" x14ac:dyDescent="0.2">
      <c r="A563" t="s">
        <v>22</v>
      </c>
      <c r="B563" t="s">
        <v>1743</v>
      </c>
      <c r="C563" t="s">
        <v>1744</v>
      </c>
      <c r="D563" t="s">
        <v>1710</v>
      </c>
      <c r="E563" t="s">
        <v>1710</v>
      </c>
      <c r="F563" t="s">
        <v>1745</v>
      </c>
      <c r="G563" t="s">
        <v>1746</v>
      </c>
      <c r="H563">
        <v>66</v>
      </c>
      <c r="I563">
        <f>IF(Strutture_wQuery[[#This Row],[Indirizzo internet]]="",0,1)</f>
        <v>1</v>
      </c>
      <c r="J563">
        <f>IF(Strutture_wQuery[[#This Row],[Indirizzo di posta elettronica]]="",0,1)</f>
        <v>1</v>
      </c>
      <c r="K563">
        <f t="shared" si="8"/>
        <v>1</v>
      </c>
      <c r="L563" s="4">
        <f>AVERAGE(Strutture_wQuery[Prezzo Medio])</f>
        <v>73.731808731808727</v>
      </c>
      <c r="M563">
        <v>1</v>
      </c>
    </row>
    <row r="564" spans="1:13" x14ac:dyDescent="0.2">
      <c r="A564" t="s">
        <v>22</v>
      </c>
      <c r="B564" t="s">
        <v>1747</v>
      </c>
      <c r="C564" t="s">
        <v>1748</v>
      </c>
      <c r="D564" t="s">
        <v>1710</v>
      </c>
      <c r="E564" t="s">
        <v>1710</v>
      </c>
      <c r="F564" t="s">
        <v>1749</v>
      </c>
      <c r="G564" t="s">
        <v>1750</v>
      </c>
      <c r="H564">
        <v>66</v>
      </c>
      <c r="I564">
        <f>IF(Strutture_wQuery[[#This Row],[Indirizzo internet]]="",0,1)</f>
        <v>1</v>
      </c>
      <c r="J564">
        <f>IF(Strutture_wQuery[[#This Row],[Indirizzo di posta elettronica]]="",0,1)</f>
        <v>1</v>
      </c>
      <c r="K564">
        <f t="shared" si="8"/>
        <v>1</v>
      </c>
      <c r="L564" s="4">
        <f>AVERAGE(Strutture_wQuery[Prezzo Medio])</f>
        <v>73.731808731808727</v>
      </c>
      <c r="M564">
        <v>1</v>
      </c>
    </row>
    <row r="565" spans="1:13" x14ac:dyDescent="0.2">
      <c r="A565" t="s">
        <v>89</v>
      </c>
      <c r="B565" t="s">
        <v>138</v>
      </c>
      <c r="C565" t="s">
        <v>17</v>
      </c>
      <c r="D565" t="s">
        <v>1710</v>
      </c>
      <c r="E565" t="s">
        <v>1751</v>
      </c>
      <c r="F565" t="s">
        <v>17</v>
      </c>
      <c r="G565" t="s">
        <v>17</v>
      </c>
      <c r="H565">
        <v>66</v>
      </c>
      <c r="I565">
        <f>IF(Strutture_wQuery[[#This Row],[Indirizzo internet]]="",0,1)</f>
        <v>0</v>
      </c>
      <c r="J565">
        <f>IF(Strutture_wQuery[[#This Row],[Indirizzo di posta elettronica]]="",0,1)</f>
        <v>0</v>
      </c>
      <c r="K565">
        <f t="shared" si="8"/>
        <v>0</v>
      </c>
      <c r="L565" s="4">
        <f>AVERAGE(Strutture_wQuery[Prezzo Medio])</f>
        <v>73.731808731808727</v>
      </c>
      <c r="M565">
        <v>1</v>
      </c>
    </row>
    <row r="566" spans="1:13" x14ac:dyDescent="0.2">
      <c r="A566" t="s">
        <v>7</v>
      </c>
      <c r="B566" t="s">
        <v>1752</v>
      </c>
      <c r="C566" t="s">
        <v>1753</v>
      </c>
      <c r="D566" t="s">
        <v>1710</v>
      </c>
      <c r="E566" t="s">
        <v>19477</v>
      </c>
      <c r="F566" t="s">
        <v>17</v>
      </c>
      <c r="G566" t="s">
        <v>1754</v>
      </c>
      <c r="H566">
        <v>66</v>
      </c>
      <c r="I566">
        <f>IF(Strutture_wQuery[[#This Row],[Indirizzo internet]]="",0,1)</f>
        <v>0</v>
      </c>
      <c r="J566">
        <f>IF(Strutture_wQuery[[#This Row],[Indirizzo di posta elettronica]]="",0,1)</f>
        <v>1</v>
      </c>
      <c r="K566">
        <f t="shared" si="8"/>
        <v>0</v>
      </c>
      <c r="L566" s="4">
        <f>AVERAGE(Strutture_wQuery[Prezzo Medio])</f>
        <v>73.731808731808727</v>
      </c>
      <c r="M566">
        <v>1</v>
      </c>
    </row>
    <row r="567" spans="1:13" x14ac:dyDescent="0.2">
      <c r="A567" t="s">
        <v>37</v>
      </c>
      <c r="B567" t="s">
        <v>1755</v>
      </c>
      <c r="C567" t="s">
        <v>1756</v>
      </c>
      <c r="D567" t="s">
        <v>1710</v>
      </c>
      <c r="E567" t="s">
        <v>19477</v>
      </c>
      <c r="F567" t="s">
        <v>1757</v>
      </c>
      <c r="G567" t="s">
        <v>1758</v>
      </c>
      <c r="H567">
        <v>66</v>
      </c>
      <c r="I567">
        <f>IF(Strutture_wQuery[[#This Row],[Indirizzo internet]]="",0,1)</f>
        <v>1</v>
      </c>
      <c r="J567">
        <f>IF(Strutture_wQuery[[#This Row],[Indirizzo di posta elettronica]]="",0,1)</f>
        <v>1</v>
      </c>
      <c r="K567">
        <f t="shared" si="8"/>
        <v>1</v>
      </c>
      <c r="L567" s="4">
        <f>AVERAGE(Strutture_wQuery[Prezzo Medio])</f>
        <v>73.731808731808727</v>
      </c>
      <c r="M567">
        <v>1</v>
      </c>
    </row>
    <row r="568" spans="1:13" x14ac:dyDescent="0.2">
      <c r="A568" t="s">
        <v>7</v>
      </c>
      <c r="B568" t="s">
        <v>1759</v>
      </c>
      <c r="C568" t="s">
        <v>1760</v>
      </c>
      <c r="D568" t="s">
        <v>1710</v>
      </c>
      <c r="E568" t="s">
        <v>19477</v>
      </c>
      <c r="F568" t="s">
        <v>1761</v>
      </c>
      <c r="G568" t="s">
        <v>1762</v>
      </c>
      <c r="H568">
        <v>66</v>
      </c>
      <c r="I568">
        <f>IF(Strutture_wQuery[[#This Row],[Indirizzo internet]]="",0,1)</f>
        <v>1</v>
      </c>
      <c r="J568">
        <f>IF(Strutture_wQuery[[#This Row],[Indirizzo di posta elettronica]]="",0,1)</f>
        <v>1</v>
      </c>
      <c r="K568">
        <f t="shared" si="8"/>
        <v>1</v>
      </c>
      <c r="L568" s="4">
        <f>AVERAGE(Strutture_wQuery[Prezzo Medio])</f>
        <v>73.731808731808727</v>
      </c>
      <c r="M568">
        <v>1</v>
      </c>
    </row>
    <row r="569" spans="1:13" x14ac:dyDescent="0.2">
      <c r="A569" t="s">
        <v>31</v>
      </c>
      <c r="B569" t="s">
        <v>1763</v>
      </c>
      <c r="C569" t="s">
        <v>1764</v>
      </c>
      <c r="D569" t="s">
        <v>1710</v>
      </c>
      <c r="E569" t="s">
        <v>19477</v>
      </c>
      <c r="F569" t="s">
        <v>1765</v>
      </c>
      <c r="G569" t="s">
        <v>1766</v>
      </c>
      <c r="H569">
        <v>66</v>
      </c>
      <c r="I569">
        <f>IF(Strutture_wQuery[[#This Row],[Indirizzo internet]]="",0,1)</f>
        <v>1</v>
      </c>
      <c r="J569">
        <f>IF(Strutture_wQuery[[#This Row],[Indirizzo di posta elettronica]]="",0,1)</f>
        <v>1</v>
      </c>
      <c r="K569">
        <f t="shared" si="8"/>
        <v>1</v>
      </c>
      <c r="L569" s="4">
        <f>AVERAGE(Strutture_wQuery[Prezzo Medio])</f>
        <v>73.731808731808727</v>
      </c>
      <c r="M569">
        <v>1</v>
      </c>
    </row>
    <row r="570" spans="1:13" x14ac:dyDescent="0.2">
      <c r="A570" t="s">
        <v>31</v>
      </c>
      <c r="B570" t="s">
        <v>1767</v>
      </c>
      <c r="C570" t="s">
        <v>1768</v>
      </c>
      <c r="D570" t="s">
        <v>1710</v>
      </c>
      <c r="E570" t="s">
        <v>1710</v>
      </c>
      <c r="F570" t="s">
        <v>17</v>
      </c>
      <c r="G570" t="s">
        <v>1769</v>
      </c>
      <c r="H570">
        <v>66</v>
      </c>
      <c r="I570">
        <f>IF(Strutture_wQuery[[#This Row],[Indirizzo internet]]="",0,1)</f>
        <v>0</v>
      </c>
      <c r="J570">
        <f>IF(Strutture_wQuery[[#This Row],[Indirizzo di posta elettronica]]="",0,1)</f>
        <v>1</v>
      </c>
      <c r="K570">
        <f t="shared" si="8"/>
        <v>0</v>
      </c>
      <c r="L570" s="4">
        <f>AVERAGE(Strutture_wQuery[Prezzo Medio])</f>
        <v>73.731808731808727</v>
      </c>
      <c r="M570">
        <v>1</v>
      </c>
    </row>
    <row r="571" spans="1:13" x14ac:dyDescent="0.2">
      <c r="A571" t="s">
        <v>7</v>
      </c>
      <c r="B571" t="s">
        <v>1770</v>
      </c>
      <c r="C571" t="s">
        <v>1771</v>
      </c>
      <c r="D571" t="s">
        <v>1710</v>
      </c>
      <c r="E571" t="s">
        <v>1710</v>
      </c>
      <c r="F571" t="s">
        <v>1772</v>
      </c>
      <c r="G571" t="s">
        <v>1773</v>
      </c>
      <c r="H571">
        <v>66</v>
      </c>
      <c r="I571">
        <f>IF(Strutture_wQuery[[#This Row],[Indirizzo internet]]="",0,1)</f>
        <v>1</v>
      </c>
      <c r="J571">
        <f>IF(Strutture_wQuery[[#This Row],[Indirizzo di posta elettronica]]="",0,1)</f>
        <v>1</v>
      </c>
      <c r="K571">
        <f t="shared" si="8"/>
        <v>1</v>
      </c>
      <c r="L571" s="4">
        <f>AVERAGE(Strutture_wQuery[Prezzo Medio])</f>
        <v>73.731808731808727</v>
      </c>
      <c r="M571">
        <v>1</v>
      </c>
    </row>
    <row r="572" spans="1:13" x14ac:dyDescent="0.2">
      <c r="A572" t="s">
        <v>37</v>
      </c>
      <c r="B572" t="s">
        <v>1774</v>
      </c>
      <c r="C572" t="s">
        <v>1775</v>
      </c>
      <c r="D572" t="s">
        <v>1710</v>
      </c>
      <c r="E572" t="s">
        <v>1776</v>
      </c>
      <c r="F572" t="s">
        <v>1777</v>
      </c>
      <c r="G572" t="s">
        <v>1778</v>
      </c>
      <c r="H572">
        <v>66</v>
      </c>
      <c r="I572">
        <f>IF(Strutture_wQuery[[#This Row],[Indirizzo internet]]="",0,1)</f>
        <v>1</v>
      </c>
      <c r="J572">
        <f>IF(Strutture_wQuery[[#This Row],[Indirizzo di posta elettronica]]="",0,1)</f>
        <v>1</v>
      </c>
      <c r="K572">
        <f t="shared" si="8"/>
        <v>1</v>
      </c>
      <c r="L572" s="4">
        <f>AVERAGE(Strutture_wQuery[Prezzo Medio])</f>
        <v>73.731808731808727</v>
      </c>
      <c r="M572">
        <v>1</v>
      </c>
    </row>
    <row r="573" spans="1:13" x14ac:dyDescent="0.2">
      <c r="A573" t="s">
        <v>37</v>
      </c>
      <c r="B573" t="s">
        <v>1779</v>
      </c>
      <c r="C573" t="s">
        <v>1780</v>
      </c>
      <c r="D573" t="s">
        <v>1781</v>
      </c>
      <c r="E573" t="s">
        <v>19477</v>
      </c>
      <c r="F573" t="s">
        <v>17</v>
      </c>
      <c r="G573" t="s">
        <v>1782</v>
      </c>
      <c r="H573">
        <v>119</v>
      </c>
      <c r="I573">
        <f>IF(Strutture_wQuery[[#This Row],[Indirizzo internet]]="",0,1)</f>
        <v>0</v>
      </c>
      <c r="J573">
        <f>IF(Strutture_wQuery[[#This Row],[Indirizzo di posta elettronica]]="",0,1)</f>
        <v>1</v>
      </c>
      <c r="K573">
        <f t="shared" si="8"/>
        <v>0</v>
      </c>
      <c r="L573" s="4">
        <f>AVERAGE(Strutture_wQuery[Prezzo Medio])</f>
        <v>73.731808731808727</v>
      </c>
      <c r="M573">
        <v>1</v>
      </c>
    </row>
    <row r="574" spans="1:13" x14ac:dyDescent="0.2">
      <c r="A574" t="s">
        <v>37</v>
      </c>
      <c r="B574" t="s">
        <v>1783</v>
      </c>
      <c r="C574" t="s">
        <v>1784</v>
      </c>
      <c r="D574" t="s">
        <v>1781</v>
      </c>
      <c r="E574" t="s">
        <v>1781</v>
      </c>
      <c r="F574" t="s">
        <v>17</v>
      </c>
      <c r="G574" t="s">
        <v>1785</v>
      </c>
      <c r="H574">
        <v>119</v>
      </c>
      <c r="I574">
        <f>IF(Strutture_wQuery[[#This Row],[Indirizzo internet]]="",0,1)</f>
        <v>0</v>
      </c>
      <c r="J574">
        <f>IF(Strutture_wQuery[[#This Row],[Indirizzo di posta elettronica]]="",0,1)</f>
        <v>1</v>
      </c>
      <c r="K574">
        <f t="shared" si="8"/>
        <v>0</v>
      </c>
      <c r="L574" s="4">
        <f>AVERAGE(Strutture_wQuery[Prezzo Medio])</f>
        <v>73.731808731808727</v>
      </c>
      <c r="M574">
        <v>1</v>
      </c>
    </row>
    <row r="575" spans="1:13" x14ac:dyDescent="0.2">
      <c r="A575" t="s">
        <v>22</v>
      </c>
      <c r="B575" t="s">
        <v>1786</v>
      </c>
      <c r="C575" t="s">
        <v>1787</v>
      </c>
      <c r="D575" t="s">
        <v>1781</v>
      </c>
      <c r="E575" t="s">
        <v>19477</v>
      </c>
      <c r="F575" t="s">
        <v>1788</v>
      </c>
      <c r="G575" t="s">
        <v>1789</v>
      </c>
      <c r="H575">
        <v>119</v>
      </c>
      <c r="I575">
        <f>IF(Strutture_wQuery[[#This Row],[Indirizzo internet]]="",0,1)</f>
        <v>1</v>
      </c>
      <c r="J575">
        <f>IF(Strutture_wQuery[[#This Row],[Indirizzo di posta elettronica]]="",0,1)</f>
        <v>1</v>
      </c>
      <c r="K575">
        <f t="shared" si="8"/>
        <v>1</v>
      </c>
      <c r="L575" s="4">
        <f>AVERAGE(Strutture_wQuery[Prezzo Medio])</f>
        <v>73.731808731808727</v>
      </c>
      <c r="M575">
        <v>1</v>
      </c>
    </row>
    <row r="576" spans="1:13" x14ac:dyDescent="0.2">
      <c r="A576" t="s">
        <v>13</v>
      </c>
      <c r="B576" t="s">
        <v>1790</v>
      </c>
      <c r="C576" t="s">
        <v>1791</v>
      </c>
      <c r="D576" t="s">
        <v>1781</v>
      </c>
      <c r="E576" t="s">
        <v>19477</v>
      </c>
      <c r="F576" t="s">
        <v>17</v>
      </c>
      <c r="G576" t="s">
        <v>1792</v>
      </c>
      <c r="H576">
        <v>119</v>
      </c>
      <c r="I576">
        <f>IF(Strutture_wQuery[[#This Row],[Indirizzo internet]]="",0,1)</f>
        <v>0</v>
      </c>
      <c r="J576">
        <f>IF(Strutture_wQuery[[#This Row],[Indirizzo di posta elettronica]]="",0,1)</f>
        <v>1</v>
      </c>
      <c r="K576">
        <f t="shared" si="8"/>
        <v>0</v>
      </c>
      <c r="L576" s="4">
        <f>AVERAGE(Strutture_wQuery[Prezzo Medio])</f>
        <v>73.731808731808727</v>
      </c>
      <c r="M576">
        <v>1</v>
      </c>
    </row>
    <row r="577" spans="1:13" x14ac:dyDescent="0.2">
      <c r="A577" t="s">
        <v>37</v>
      </c>
      <c r="B577" t="s">
        <v>1793</v>
      </c>
      <c r="C577" t="s">
        <v>1794</v>
      </c>
      <c r="D577" t="s">
        <v>1795</v>
      </c>
      <c r="E577" t="s">
        <v>19477</v>
      </c>
      <c r="F577" t="s">
        <v>17</v>
      </c>
      <c r="G577" t="s">
        <v>1796</v>
      </c>
      <c r="H577">
        <v>52</v>
      </c>
      <c r="I577">
        <f>IF(Strutture_wQuery[[#This Row],[Indirizzo internet]]="",0,1)</f>
        <v>0</v>
      </c>
      <c r="J577">
        <f>IF(Strutture_wQuery[[#This Row],[Indirizzo di posta elettronica]]="",0,1)</f>
        <v>1</v>
      </c>
      <c r="K577">
        <f t="shared" si="8"/>
        <v>0</v>
      </c>
      <c r="L577" s="4">
        <f>AVERAGE(Strutture_wQuery[Prezzo Medio])</f>
        <v>73.731808731808727</v>
      </c>
      <c r="M577">
        <v>1</v>
      </c>
    </row>
    <row r="578" spans="1:13" x14ac:dyDescent="0.2">
      <c r="A578" t="s">
        <v>7</v>
      </c>
      <c r="B578" t="s">
        <v>1797</v>
      </c>
      <c r="C578" t="s">
        <v>17</v>
      </c>
      <c r="D578" t="s">
        <v>1795</v>
      </c>
      <c r="E578" t="s">
        <v>1795</v>
      </c>
      <c r="F578" t="s">
        <v>17</v>
      </c>
      <c r="G578" t="s">
        <v>1798</v>
      </c>
      <c r="H578">
        <v>52</v>
      </c>
      <c r="I578">
        <f>IF(Strutture_wQuery[[#This Row],[Indirizzo internet]]="",0,1)</f>
        <v>0</v>
      </c>
      <c r="J578">
        <f>IF(Strutture_wQuery[[#This Row],[Indirizzo di posta elettronica]]="",0,1)</f>
        <v>1</v>
      </c>
      <c r="K578">
        <f t="shared" si="8"/>
        <v>0</v>
      </c>
      <c r="L578" s="4">
        <f>AVERAGE(Strutture_wQuery[Prezzo Medio])</f>
        <v>73.731808731808727</v>
      </c>
      <c r="M578">
        <v>1</v>
      </c>
    </row>
    <row r="579" spans="1:13" x14ac:dyDescent="0.2">
      <c r="A579" t="s">
        <v>31</v>
      </c>
      <c r="B579" t="s">
        <v>1799</v>
      </c>
      <c r="C579" t="s">
        <v>1800</v>
      </c>
      <c r="D579" t="s">
        <v>1795</v>
      </c>
      <c r="E579" t="s">
        <v>1795</v>
      </c>
      <c r="F579" t="s">
        <v>17</v>
      </c>
      <c r="G579" t="s">
        <v>1801</v>
      </c>
      <c r="H579">
        <v>52</v>
      </c>
      <c r="I579">
        <f>IF(Strutture_wQuery[[#This Row],[Indirizzo internet]]="",0,1)</f>
        <v>0</v>
      </c>
      <c r="J579">
        <f>IF(Strutture_wQuery[[#This Row],[Indirizzo di posta elettronica]]="",0,1)</f>
        <v>1</v>
      </c>
      <c r="K579">
        <f t="shared" ref="K579:K642" si="9">I579*J579</f>
        <v>0</v>
      </c>
      <c r="L579" s="4">
        <f>AVERAGE(Strutture_wQuery[Prezzo Medio])</f>
        <v>73.731808731808727</v>
      </c>
      <c r="M579">
        <v>1</v>
      </c>
    </row>
    <row r="580" spans="1:13" x14ac:dyDescent="0.2">
      <c r="A580" t="s">
        <v>13</v>
      </c>
      <c r="B580" t="s">
        <v>1802</v>
      </c>
      <c r="C580" t="s">
        <v>1803</v>
      </c>
      <c r="D580" t="s">
        <v>1795</v>
      </c>
      <c r="E580" t="s">
        <v>19477</v>
      </c>
      <c r="F580" t="s">
        <v>17</v>
      </c>
      <c r="G580" t="s">
        <v>17</v>
      </c>
      <c r="H580">
        <v>52</v>
      </c>
      <c r="I580">
        <f>IF(Strutture_wQuery[[#This Row],[Indirizzo internet]]="",0,1)</f>
        <v>0</v>
      </c>
      <c r="J580">
        <f>IF(Strutture_wQuery[[#This Row],[Indirizzo di posta elettronica]]="",0,1)</f>
        <v>0</v>
      </c>
      <c r="K580">
        <f t="shared" si="9"/>
        <v>0</v>
      </c>
      <c r="L580" s="4">
        <f>AVERAGE(Strutture_wQuery[Prezzo Medio])</f>
        <v>73.731808731808727</v>
      </c>
      <c r="M580">
        <v>1</v>
      </c>
    </row>
    <row r="581" spans="1:13" x14ac:dyDescent="0.2">
      <c r="A581" t="s">
        <v>37</v>
      </c>
      <c r="B581" t="s">
        <v>1804</v>
      </c>
      <c r="C581" t="s">
        <v>1805</v>
      </c>
      <c r="D581" t="s">
        <v>1795</v>
      </c>
      <c r="E581" t="s">
        <v>1795</v>
      </c>
      <c r="F581" t="s">
        <v>1806</v>
      </c>
      <c r="G581" t="s">
        <v>1807</v>
      </c>
      <c r="H581">
        <v>52</v>
      </c>
      <c r="I581">
        <f>IF(Strutture_wQuery[[#This Row],[Indirizzo internet]]="",0,1)</f>
        <v>1</v>
      </c>
      <c r="J581">
        <f>IF(Strutture_wQuery[[#This Row],[Indirizzo di posta elettronica]]="",0,1)</f>
        <v>1</v>
      </c>
      <c r="K581">
        <f t="shared" si="9"/>
        <v>1</v>
      </c>
      <c r="L581" s="4">
        <f>AVERAGE(Strutture_wQuery[Prezzo Medio])</f>
        <v>73.731808731808727</v>
      </c>
      <c r="M581">
        <v>1</v>
      </c>
    </row>
    <row r="582" spans="1:13" x14ac:dyDescent="0.2">
      <c r="A582" t="s">
        <v>13</v>
      </c>
      <c r="B582" t="s">
        <v>1808</v>
      </c>
      <c r="C582" t="s">
        <v>1809</v>
      </c>
      <c r="D582" t="s">
        <v>1795</v>
      </c>
      <c r="E582" t="s">
        <v>1795</v>
      </c>
      <c r="F582" t="s">
        <v>17</v>
      </c>
      <c r="G582" t="s">
        <v>17</v>
      </c>
      <c r="H582">
        <v>52</v>
      </c>
      <c r="I582">
        <f>IF(Strutture_wQuery[[#This Row],[Indirizzo internet]]="",0,1)</f>
        <v>0</v>
      </c>
      <c r="J582">
        <f>IF(Strutture_wQuery[[#This Row],[Indirizzo di posta elettronica]]="",0,1)</f>
        <v>0</v>
      </c>
      <c r="K582">
        <f t="shared" si="9"/>
        <v>0</v>
      </c>
      <c r="L582" s="4">
        <f>AVERAGE(Strutture_wQuery[Prezzo Medio])</f>
        <v>73.731808731808727</v>
      </c>
      <c r="M582">
        <v>1</v>
      </c>
    </row>
    <row r="583" spans="1:13" x14ac:dyDescent="0.2">
      <c r="A583" t="s">
        <v>190</v>
      </c>
      <c r="B583" t="s">
        <v>1810</v>
      </c>
      <c r="C583" t="s">
        <v>1811</v>
      </c>
      <c r="D583" t="s">
        <v>1795</v>
      </c>
      <c r="E583" t="s">
        <v>1795</v>
      </c>
      <c r="F583" t="s">
        <v>17</v>
      </c>
      <c r="G583" t="s">
        <v>558</v>
      </c>
      <c r="H583">
        <v>52</v>
      </c>
      <c r="I583">
        <f>IF(Strutture_wQuery[[#This Row],[Indirizzo internet]]="",0,1)</f>
        <v>0</v>
      </c>
      <c r="J583">
        <f>IF(Strutture_wQuery[[#This Row],[Indirizzo di posta elettronica]]="",0,1)</f>
        <v>1</v>
      </c>
      <c r="K583">
        <f t="shared" si="9"/>
        <v>0</v>
      </c>
      <c r="L583" s="4">
        <f>AVERAGE(Strutture_wQuery[Prezzo Medio])</f>
        <v>73.731808731808727</v>
      </c>
      <c r="M583">
        <v>1</v>
      </c>
    </row>
    <row r="584" spans="1:13" x14ac:dyDescent="0.2">
      <c r="A584" t="s">
        <v>37</v>
      </c>
      <c r="B584" t="s">
        <v>1812</v>
      </c>
      <c r="C584" t="s">
        <v>1813</v>
      </c>
      <c r="D584" t="s">
        <v>1795</v>
      </c>
      <c r="E584" t="s">
        <v>1814</v>
      </c>
      <c r="F584" t="s">
        <v>1815</v>
      </c>
      <c r="G584" t="s">
        <v>1816</v>
      </c>
      <c r="H584">
        <v>52</v>
      </c>
      <c r="I584">
        <f>IF(Strutture_wQuery[[#This Row],[Indirizzo internet]]="",0,1)</f>
        <v>1</v>
      </c>
      <c r="J584">
        <f>IF(Strutture_wQuery[[#This Row],[Indirizzo di posta elettronica]]="",0,1)</f>
        <v>1</v>
      </c>
      <c r="K584">
        <f t="shared" si="9"/>
        <v>1</v>
      </c>
      <c r="L584" s="4">
        <f>AVERAGE(Strutture_wQuery[Prezzo Medio])</f>
        <v>73.731808731808727</v>
      </c>
      <c r="M584">
        <v>1</v>
      </c>
    </row>
    <row r="585" spans="1:13" x14ac:dyDescent="0.2">
      <c r="A585" t="s">
        <v>7</v>
      </c>
      <c r="B585" t="s">
        <v>1817</v>
      </c>
      <c r="C585" t="s">
        <v>1818</v>
      </c>
      <c r="D585" t="s">
        <v>1795</v>
      </c>
      <c r="E585" t="s">
        <v>1819</v>
      </c>
      <c r="F585" t="s">
        <v>1820</v>
      </c>
      <c r="G585" t="s">
        <v>1821</v>
      </c>
      <c r="H585">
        <v>52</v>
      </c>
      <c r="I585">
        <f>IF(Strutture_wQuery[[#This Row],[Indirizzo internet]]="",0,1)</f>
        <v>1</v>
      </c>
      <c r="J585">
        <f>IF(Strutture_wQuery[[#This Row],[Indirizzo di posta elettronica]]="",0,1)</f>
        <v>1</v>
      </c>
      <c r="K585">
        <f t="shared" si="9"/>
        <v>1</v>
      </c>
      <c r="L585" s="4">
        <f>AVERAGE(Strutture_wQuery[Prezzo Medio])</f>
        <v>73.731808731808727</v>
      </c>
      <c r="M585">
        <v>1</v>
      </c>
    </row>
    <row r="586" spans="1:13" x14ac:dyDescent="0.2">
      <c r="A586" t="s">
        <v>7</v>
      </c>
      <c r="B586" t="s">
        <v>1822</v>
      </c>
      <c r="C586" t="s">
        <v>1823</v>
      </c>
      <c r="D586" t="s">
        <v>1795</v>
      </c>
      <c r="E586" t="s">
        <v>1824</v>
      </c>
      <c r="F586" t="s">
        <v>1825</v>
      </c>
      <c r="G586" t="s">
        <v>1826</v>
      </c>
      <c r="H586">
        <v>52</v>
      </c>
      <c r="I586">
        <f>IF(Strutture_wQuery[[#This Row],[Indirizzo internet]]="",0,1)</f>
        <v>1</v>
      </c>
      <c r="J586">
        <f>IF(Strutture_wQuery[[#This Row],[Indirizzo di posta elettronica]]="",0,1)</f>
        <v>1</v>
      </c>
      <c r="K586">
        <f t="shared" si="9"/>
        <v>1</v>
      </c>
      <c r="L586" s="4">
        <f>AVERAGE(Strutture_wQuery[Prezzo Medio])</f>
        <v>73.731808731808727</v>
      </c>
      <c r="M586">
        <v>1</v>
      </c>
    </row>
    <row r="587" spans="1:13" x14ac:dyDescent="0.2">
      <c r="A587" t="s">
        <v>22</v>
      </c>
      <c r="B587" t="s">
        <v>1827</v>
      </c>
      <c r="C587" t="s">
        <v>1811</v>
      </c>
      <c r="D587" t="s">
        <v>1795</v>
      </c>
      <c r="E587" t="s">
        <v>1795</v>
      </c>
      <c r="F587" t="s">
        <v>1828</v>
      </c>
      <c r="G587" t="s">
        <v>1829</v>
      </c>
      <c r="H587">
        <v>52</v>
      </c>
      <c r="I587">
        <f>IF(Strutture_wQuery[[#This Row],[Indirizzo internet]]="",0,1)</f>
        <v>1</v>
      </c>
      <c r="J587">
        <f>IF(Strutture_wQuery[[#This Row],[Indirizzo di posta elettronica]]="",0,1)</f>
        <v>1</v>
      </c>
      <c r="K587">
        <f t="shared" si="9"/>
        <v>1</v>
      </c>
      <c r="L587" s="4">
        <f>AVERAGE(Strutture_wQuery[Prezzo Medio])</f>
        <v>73.731808731808727</v>
      </c>
      <c r="M587">
        <v>1</v>
      </c>
    </row>
    <row r="588" spans="1:13" x14ac:dyDescent="0.2">
      <c r="A588" t="s">
        <v>570</v>
      </c>
      <c r="B588" t="s">
        <v>1830</v>
      </c>
      <c r="C588" t="s">
        <v>17</v>
      </c>
      <c r="D588" t="s">
        <v>1795</v>
      </c>
      <c r="E588" t="s">
        <v>1795</v>
      </c>
      <c r="F588" t="s">
        <v>1831</v>
      </c>
      <c r="G588" t="s">
        <v>1832</v>
      </c>
      <c r="H588">
        <v>52</v>
      </c>
      <c r="I588">
        <f>IF(Strutture_wQuery[[#This Row],[Indirizzo internet]]="",0,1)</f>
        <v>1</v>
      </c>
      <c r="J588">
        <f>IF(Strutture_wQuery[[#This Row],[Indirizzo di posta elettronica]]="",0,1)</f>
        <v>1</v>
      </c>
      <c r="K588">
        <f t="shared" si="9"/>
        <v>1</v>
      </c>
      <c r="L588" s="4">
        <f>AVERAGE(Strutture_wQuery[Prezzo Medio])</f>
        <v>73.731808731808727</v>
      </c>
      <c r="M588">
        <v>1</v>
      </c>
    </row>
    <row r="589" spans="1:13" x14ac:dyDescent="0.2">
      <c r="A589" t="s">
        <v>83</v>
      </c>
      <c r="B589" t="s">
        <v>1833</v>
      </c>
      <c r="C589" t="s">
        <v>17</v>
      </c>
      <c r="D589" t="s">
        <v>1795</v>
      </c>
      <c r="E589" t="s">
        <v>1834</v>
      </c>
      <c r="F589" t="s">
        <v>17</v>
      </c>
      <c r="G589" t="s">
        <v>17</v>
      </c>
      <c r="H589">
        <v>52</v>
      </c>
      <c r="I589">
        <f>IF(Strutture_wQuery[[#This Row],[Indirizzo internet]]="",0,1)</f>
        <v>0</v>
      </c>
      <c r="J589">
        <f>IF(Strutture_wQuery[[#This Row],[Indirizzo di posta elettronica]]="",0,1)</f>
        <v>0</v>
      </c>
      <c r="K589">
        <f t="shared" si="9"/>
        <v>0</v>
      </c>
      <c r="L589" s="4">
        <f>AVERAGE(Strutture_wQuery[Prezzo Medio])</f>
        <v>73.731808731808727</v>
      </c>
      <c r="M589">
        <v>1</v>
      </c>
    </row>
    <row r="590" spans="1:13" x14ac:dyDescent="0.2">
      <c r="A590" t="s">
        <v>31</v>
      </c>
      <c r="B590" t="s">
        <v>1835</v>
      </c>
      <c r="C590" t="s">
        <v>1836</v>
      </c>
      <c r="D590" t="s">
        <v>1795</v>
      </c>
      <c r="E590" t="s">
        <v>1795</v>
      </c>
      <c r="F590" t="s">
        <v>1837</v>
      </c>
      <c r="G590" t="s">
        <v>17</v>
      </c>
      <c r="H590">
        <v>52</v>
      </c>
      <c r="I590">
        <f>IF(Strutture_wQuery[[#This Row],[Indirizzo internet]]="",0,1)</f>
        <v>1</v>
      </c>
      <c r="J590">
        <f>IF(Strutture_wQuery[[#This Row],[Indirizzo di posta elettronica]]="",0,1)</f>
        <v>0</v>
      </c>
      <c r="K590">
        <f t="shared" si="9"/>
        <v>0</v>
      </c>
      <c r="L590" s="4">
        <f>AVERAGE(Strutture_wQuery[Prezzo Medio])</f>
        <v>73.731808731808727</v>
      </c>
      <c r="M590">
        <v>1</v>
      </c>
    </row>
    <row r="591" spans="1:13" x14ac:dyDescent="0.2">
      <c r="A591" t="s">
        <v>31</v>
      </c>
      <c r="B591" t="s">
        <v>1838</v>
      </c>
      <c r="C591" t="s">
        <v>1839</v>
      </c>
      <c r="D591" t="s">
        <v>1795</v>
      </c>
      <c r="E591" t="s">
        <v>1795</v>
      </c>
      <c r="F591" t="s">
        <v>1840</v>
      </c>
      <c r="G591" t="s">
        <v>1841</v>
      </c>
      <c r="H591">
        <v>52</v>
      </c>
      <c r="I591">
        <f>IF(Strutture_wQuery[[#This Row],[Indirizzo internet]]="",0,1)</f>
        <v>1</v>
      </c>
      <c r="J591">
        <f>IF(Strutture_wQuery[[#This Row],[Indirizzo di posta elettronica]]="",0,1)</f>
        <v>1</v>
      </c>
      <c r="K591">
        <f t="shared" si="9"/>
        <v>1</v>
      </c>
      <c r="L591" s="4">
        <f>AVERAGE(Strutture_wQuery[Prezzo Medio])</f>
        <v>73.731808731808727</v>
      </c>
      <c r="M591">
        <v>1</v>
      </c>
    </row>
    <row r="592" spans="1:13" x14ac:dyDescent="0.2">
      <c r="A592" t="s">
        <v>83</v>
      </c>
      <c r="B592" t="s">
        <v>1842</v>
      </c>
      <c r="C592" t="s">
        <v>17</v>
      </c>
      <c r="D592" t="s">
        <v>1795</v>
      </c>
      <c r="E592" t="s">
        <v>1830</v>
      </c>
      <c r="F592" t="s">
        <v>17</v>
      </c>
      <c r="G592" t="s">
        <v>17</v>
      </c>
      <c r="H592">
        <v>52</v>
      </c>
      <c r="I592">
        <f>IF(Strutture_wQuery[[#This Row],[Indirizzo internet]]="",0,1)</f>
        <v>0</v>
      </c>
      <c r="J592">
        <f>IF(Strutture_wQuery[[#This Row],[Indirizzo di posta elettronica]]="",0,1)</f>
        <v>0</v>
      </c>
      <c r="K592">
        <f t="shared" si="9"/>
        <v>0</v>
      </c>
      <c r="L592" s="4">
        <f>AVERAGE(Strutture_wQuery[Prezzo Medio])</f>
        <v>73.731808731808727</v>
      </c>
      <c r="M592">
        <v>1</v>
      </c>
    </row>
    <row r="593" spans="1:13" x14ac:dyDescent="0.2">
      <c r="A593" t="s">
        <v>31</v>
      </c>
      <c r="B593" t="s">
        <v>1843</v>
      </c>
      <c r="C593" t="s">
        <v>1844</v>
      </c>
      <c r="D593" t="s">
        <v>355</v>
      </c>
      <c r="E593" t="s">
        <v>355</v>
      </c>
      <c r="F593" t="s">
        <v>17</v>
      </c>
      <c r="G593" t="s">
        <v>1845</v>
      </c>
      <c r="H593">
        <v>75</v>
      </c>
      <c r="I593">
        <f>IF(Strutture_wQuery[[#This Row],[Indirizzo internet]]="",0,1)</f>
        <v>0</v>
      </c>
      <c r="J593">
        <f>IF(Strutture_wQuery[[#This Row],[Indirizzo di posta elettronica]]="",0,1)</f>
        <v>1</v>
      </c>
      <c r="K593">
        <f t="shared" si="9"/>
        <v>0</v>
      </c>
      <c r="L593" s="4">
        <f>AVERAGE(Strutture_wQuery[Prezzo Medio])</f>
        <v>73.731808731808727</v>
      </c>
      <c r="M593">
        <v>1</v>
      </c>
    </row>
    <row r="594" spans="1:13" x14ac:dyDescent="0.2">
      <c r="A594" t="s">
        <v>37</v>
      </c>
      <c r="B594" t="s">
        <v>1846</v>
      </c>
      <c r="C594" t="s">
        <v>1847</v>
      </c>
      <c r="D594" t="s">
        <v>355</v>
      </c>
      <c r="E594" t="s">
        <v>1848</v>
      </c>
      <c r="F594" t="s">
        <v>17</v>
      </c>
      <c r="G594" t="s">
        <v>17</v>
      </c>
      <c r="H594">
        <v>75</v>
      </c>
      <c r="I594">
        <f>IF(Strutture_wQuery[[#This Row],[Indirizzo internet]]="",0,1)</f>
        <v>0</v>
      </c>
      <c r="J594">
        <f>IF(Strutture_wQuery[[#This Row],[Indirizzo di posta elettronica]]="",0,1)</f>
        <v>0</v>
      </c>
      <c r="K594">
        <f t="shared" si="9"/>
        <v>0</v>
      </c>
      <c r="L594" s="4">
        <f>AVERAGE(Strutture_wQuery[Prezzo Medio])</f>
        <v>73.731808731808727</v>
      </c>
      <c r="M594">
        <v>1</v>
      </c>
    </row>
    <row r="595" spans="1:13" x14ac:dyDescent="0.2">
      <c r="A595" t="s">
        <v>83</v>
      </c>
      <c r="B595" t="s">
        <v>1849</v>
      </c>
      <c r="C595" t="s">
        <v>1850</v>
      </c>
      <c r="D595" t="s">
        <v>355</v>
      </c>
      <c r="E595" t="s">
        <v>355</v>
      </c>
      <c r="F595" t="s">
        <v>1851</v>
      </c>
      <c r="G595" t="s">
        <v>1852</v>
      </c>
      <c r="H595">
        <v>75</v>
      </c>
      <c r="I595">
        <f>IF(Strutture_wQuery[[#This Row],[Indirizzo internet]]="",0,1)</f>
        <v>1</v>
      </c>
      <c r="J595">
        <f>IF(Strutture_wQuery[[#This Row],[Indirizzo di posta elettronica]]="",0,1)</f>
        <v>1</v>
      </c>
      <c r="K595">
        <f t="shared" si="9"/>
        <v>1</v>
      </c>
      <c r="L595" s="4">
        <f>AVERAGE(Strutture_wQuery[Prezzo Medio])</f>
        <v>73.731808731808727</v>
      </c>
      <c r="M595">
        <v>1</v>
      </c>
    </row>
    <row r="596" spans="1:13" x14ac:dyDescent="0.2">
      <c r="A596" t="s">
        <v>22</v>
      </c>
      <c r="B596" t="s">
        <v>1853</v>
      </c>
      <c r="C596" t="s">
        <v>1854</v>
      </c>
      <c r="D596" t="s">
        <v>355</v>
      </c>
      <c r="E596" t="s">
        <v>355</v>
      </c>
      <c r="F596" t="s">
        <v>17</v>
      </c>
      <c r="G596" t="s">
        <v>1855</v>
      </c>
      <c r="H596">
        <v>75</v>
      </c>
      <c r="I596">
        <f>IF(Strutture_wQuery[[#This Row],[Indirizzo internet]]="",0,1)</f>
        <v>0</v>
      </c>
      <c r="J596">
        <f>IF(Strutture_wQuery[[#This Row],[Indirizzo di posta elettronica]]="",0,1)</f>
        <v>1</v>
      </c>
      <c r="K596">
        <f t="shared" si="9"/>
        <v>0</v>
      </c>
      <c r="L596" s="4">
        <f>AVERAGE(Strutture_wQuery[Prezzo Medio])</f>
        <v>73.731808731808727</v>
      </c>
      <c r="M596">
        <v>1</v>
      </c>
    </row>
    <row r="597" spans="1:13" x14ac:dyDescent="0.2">
      <c r="A597" t="s">
        <v>89</v>
      </c>
      <c r="B597" t="s">
        <v>1856</v>
      </c>
      <c r="C597" t="s">
        <v>1857</v>
      </c>
      <c r="D597" t="s">
        <v>355</v>
      </c>
      <c r="E597" t="s">
        <v>19477</v>
      </c>
      <c r="F597" t="s">
        <v>1858</v>
      </c>
      <c r="G597" t="s">
        <v>1859</v>
      </c>
      <c r="H597">
        <v>75</v>
      </c>
      <c r="I597">
        <f>IF(Strutture_wQuery[[#This Row],[Indirizzo internet]]="",0,1)</f>
        <v>1</v>
      </c>
      <c r="J597">
        <f>IF(Strutture_wQuery[[#This Row],[Indirizzo di posta elettronica]]="",0,1)</f>
        <v>1</v>
      </c>
      <c r="K597">
        <f t="shared" si="9"/>
        <v>1</v>
      </c>
      <c r="L597" s="4">
        <f>AVERAGE(Strutture_wQuery[Prezzo Medio])</f>
        <v>73.731808731808727</v>
      </c>
      <c r="M597">
        <v>1</v>
      </c>
    </row>
    <row r="598" spans="1:13" x14ac:dyDescent="0.2">
      <c r="A598" t="s">
        <v>83</v>
      </c>
      <c r="B598" t="s">
        <v>1860</v>
      </c>
      <c r="C598" t="s">
        <v>1861</v>
      </c>
      <c r="D598" t="s">
        <v>355</v>
      </c>
      <c r="E598" t="s">
        <v>1862</v>
      </c>
      <c r="F598" t="s">
        <v>1863</v>
      </c>
      <c r="G598" t="s">
        <v>1864</v>
      </c>
      <c r="H598">
        <v>75</v>
      </c>
      <c r="I598">
        <f>IF(Strutture_wQuery[[#This Row],[Indirizzo internet]]="",0,1)</f>
        <v>1</v>
      </c>
      <c r="J598">
        <f>IF(Strutture_wQuery[[#This Row],[Indirizzo di posta elettronica]]="",0,1)</f>
        <v>1</v>
      </c>
      <c r="K598">
        <f t="shared" si="9"/>
        <v>1</v>
      </c>
      <c r="L598" s="4">
        <f>AVERAGE(Strutture_wQuery[Prezzo Medio])</f>
        <v>73.731808731808727</v>
      </c>
      <c r="M598">
        <v>1</v>
      </c>
    </row>
    <row r="599" spans="1:13" x14ac:dyDescent="0.2">
      <c r="A599" t="s">
        <v>31</v>
      </c>
      <c r="B599" t="s">
        <v>1865</v>
      </c>
      <c r="C599" t="s">
        <v>1866</v>
      </c>
      <c r="D599" t="s">
        <v>355</v>
      </c>
      <c r="E599" t="s">
        <v>1867</v>
      </c>
      <c r="F599" t="s">
        <v>17</v>
      </c>
      <c r="G599" t="s">
        <v>1868</v>
      </c>
      <c r="H599">
        <v>75</v>
      </c>
      <c r="I599">
        <f>IF(Strutture_wQuery[[#This Row],[Indirizzo internet]]="",0,1)</f>
        <v>0</v>
      </c>
      <c r="J599">
        <f>IF(Strutture_wQuery[[#This Row],[Indirizzo di posta elettronica]]="",0,1)</f>
        <v>1</v>
      </c>
      <c r="K599">
        <f t="shared" si="9"/>
        <v>0</v>
      </c>
      <c r="L599" s="4">
        <f>AVERAGE(Strutture_wQuery[Prezzo Medio])</f>
        <v>73.731808731808727</v>
      </c>
      <c r="M599">
        <v>1</v>
      </c>
    </row>
    <row r="600" spans="1:13" x14ac:dyDescent="0.2">
      <c r="A600" t="s">
        <v>31</v>
      </c>
      <c r="B600" t="s">
        <v>1869</v>
      </c>
      <c r="C600" t="s">
        <v>1870</v>
      </c>
      <c r="D600" t="s">
        <v>355</v>
      </c>
      <c r="E600" t="s">
        <v>355</v>
      </c>
      <c r="F600" t="s">
        <v>1871</v>
      </c>
      <c r="G600" t="s">
        <v>1872</v>
      </c>
      <c r="H600">
        <v>75</v>
      </c>
      <c r="I600">
        <f>IF(Strutture_wQuery[[#This Row],[Indirizzo internet]]="",0,1)</f>
        <v>1</v>
      </c>
      <c r="J600">
        <f>IF(Strutture_wQuery[[#This Row],[Indirizzo di posta elettronica]]="",0,1)</f>
        <v>1</v>
      </c>
      <c r="K600">
        <f t="shared" si="9"/>
        <v>1</v>
      </c>
      <c r="L600" s="4">
        <f>AVERAGE(Strutture_wQuery[Prezzo Medio])</f>
        <v>73.731808731808727</v>
      </c>
      <c r="M600">
        <v>1</v>
      </c>
    </row>
    <row r="601" spans="1:13" x14ac:dyDescent="0.2">
      <c r="A601" t="s">
        <v>83</v>
      </c>
      <c r="B601" t="s">
        <v>1873</v>
      </c>
      <c r="C601" t="s">
        <v>17</v>
      </c>
      <c r="D601" t="s">
        <v>355</v>
      </c>
      <c r="E601" t="s">
        <v>1874</v>
      </c>
      <c r="F601" t="s">
        <v>1875</v>
      </c>
      <c r="G601" t="s">
        <v>1876</v>
      </c>
      <c r="H601">
        <v>75</v>
      </c>
      <c r="I601">
        <f>IF(Strutture_wQuery[[#This Row],[Indirizzo internet]]="",0,1)</f>
        <v>1</v>
      </c>
      <c r="J601">
        <f>IF(Strutture_wQuery[[#This Row],[Indirizzo di posta elettronica]]="",0,1)</f>
        <v>1</v>
      </c>
      <c r="K601">
        <f t="shared" si="9"/>
        <v>1</v>
      </c>
      <c r="L601" s="4">
        <f>AVERAGE(Strutture_wQuery[Prezzo Medio])</f>
        <v>73.731808731808727</v>
      </c>
      <c r="M601">
        <v>1</v>
      </c>
    </row>
    <row r="602" spans="1:13" x14ac:dyDescent="0.2">
      <c r="A602" t="s">
        <v>31</v>
      </c>
      <c r="B602" t="s">
        <v>1877</v>
      </c>
      <c r="C602" t="s">
        <v>1878</v>
      </c>
      <c r="D602" t="s">
        <v>355</v>
      </c>
      <c r="E602" t="s">
        <v>355</v>
      </c>
      <c r="F602" t="s">
        <v>1879</v>
      </c>
      <c r="G602" t="s">
        <v>1880</v>
      </c>
      <c r="H602">
        <v>75</v>
      </c>
      <c r="I602">
        <f>IF(Strutture_wQuery[[#This Row],[Indirizzo internet]]="",0,1)</f>
        <v>1</v>
      </c>
      <c r="J602">
        <f>IF(Strutture_wQuery[[#This Row],[Indirizzo di posta elettronica]]="",0,1)</f>
        <v>1</v>
      </c>
      <c r="K602">
        <f t="shared" si="9"/>
        <v>1</v>
      </c>
      <c r="L602" s="4">
        <f>AVERAGE(Strutture_wQuery[Prezzo Medio])</f>
        <v>73.731808731808727</v>
      </c>
      <c r="M602">
        <v>1</v>
      </c>
    </row>
    <row r="603" spans="1:13" x14ac:dyDescent="0.2">
      <c r="A603" t="s">
        <v>37</v>
      </c>
      <c r="B603" t="s">
        <v>1881</v>
      </c>
      <c r="C603" t="s">
        <v>1882</v>
      </c>
      <c r="D603" t="s">
        <v>355</v>
      </c>
      <c r="E603" t="s">
        <v>355</v>
      </c>
      <c r="F603" t="s">
        <v>17</v>
      </c>
      <c r="G603" t="s">
        <v>1883</v>
      </c>
      <c r="H603">
        <v>75</v>
      </c>
      <c r="I603">
        <f>IF(Strutture_wQuery[[#This Row],[Indirizzo internet]]="",0,1)</f>
        <v>0</v>
      </c>
      <c r="J603">
        <f>IF(Strutture_wQuery[[#This Row],[Indirizzo di posta elettronica]]="",0,1)</f>
        <v>1</v>
      </c>
      <c r="K603">
        <f t="shared" si="9"/>
        <v>0</v>
      </c>
      <c r="L603" s="4">
        <f>AVERAGE(Strutture_wQuery[Prezzo Medio])</f>
        <v>73.731808731808727</v>
      </c>
      <c r="M603">
        <v>1</v>
      </c>
    </row>
    <row r="604" spans="1:13" x14ac:dyDescent="0.2">
      <c r="A604" t="s">
        <v>83</v>
      </c>
      <c r="B604" t="s">
        <v>1884</v>
      </c>
      <c r="C604" t="s">
        <v>1885</v>
      </c>
      <c r="D604" t="s">
        <v>355</v>
      </c>
      <c r="E604" t="s">
        <v>355</v>
      </c>
      <c r="F604" t="s">
        <v>17</v>
      </c>
      <c r="G604" t="s">
        <v>17</v>
      </c>
      <c r="H604">
        <v>75</v>
      </c>
      <c r="I604">
        <f>IF(Strutture_wQuery[[#This Row],[Indirizzo internet]]="",0,1)</f>
        <v>0</v>
      </c>
      <c r="J604">
        <f>IF(Strutture_wQuery[[#This Row],[Indirizzo di posta elettronica]]="",0,1)</f>
        <v>0</v>
      </c>
      <c r="K604">
        <f t="shared" si="9"/>
        <v>0</v>
      </c>
      <c r="L604" s="4">
        <f>AVERAGE(Strutture_wQuery[Prezzo Medio])</f>
        <v>73.731808731808727</v>
      </c>
      <c r="M604">
        <v>1</v>
      </c>
    </row>
    <row r="605" spans="1:13" x14ac:dyDescent="0.2">
      <c r="A605" t="s">
        <v>300</v>
      </c>
      <c r="B605" t="s">
        <v>1886</v>
      </c>
      <c r="C605" t="s">
        <v>17</v>
      </c>
      <c r="D605" t="s">
        <v>355</v>
      </c>
      <c r="E605" t="s">
        <v>1887</v>
      </c>
      <c r="F605" t="s">
        <v>17</v>
      </c>
      <c r="G605" t="s">
        <v>1888</v>
      </c>
      <c r="H605">
        <v>75</v>
      </c>
      <c r="I605">
        <f>IF(Strutture_wQuery[[#This Row],[Indirizzo internet]]="",0,1)</f>
        <v>0</v>
      </c>
      <c r="J605">
        <f>IF(Strutture_wQuery[[#This Row],[Indirizzo di posta elettronica]]="",0,1)</f>
        <v>1</v>
      </c>
      <c r="K605">
        <f t="shared" si="9"/>
        <v>0</v>
      </c>
      <c r="L605" s="4">
        <f>AVERAGE(Strutture_wQuery[Prezzo Medio])</f>
        <v>73.731808731808727</v>
      </c>
      <c r="M605">
        <v>1</v>
      </c>
    </row>
    <row r="606" spans="1:13" x14ac:dyDescent="0.2">
      <c r="A606" t="s">
        <v>13</v>
      </c>
      <c r="B606" t="s">
        <v>1889</v>
      </c>
      <c r="C606" t="s">
        <v>1890</v>
      </c>
      <c r="D606" t="s">
        <v>1891</v>
      </c>
      <c r="E606" t="s">
        <v>19477</v>
      </c>
      <c r="F606" t="s">
        <v>17</v>
      </c>
      <c r="G606" t="s">
        <v>1892</v>
      </c>
      <c r="H606">
        <v>112</v>
      </c>
      <c r="I606">
        <f>IF(Strutture_wQuery[[#This Row],[Indirizzo internet]]="",0,1)</f>
        <v>0</v>
      </c>
      <c r="J606">
        <f>IF(Strutture_wQuery[[#This Row],[Indirizzo di posta elettronica]]="",0,1)</f>
        <v>1</v>
      </c>
      <c r="K606">
        <f t="shared" si="9"/>
        <v>0</v>
      </c>
      <c r="L606" s="4">
        <f>AVERAGE(Strutture_wQuery[Prezzo Medio])</f>
        <v>73.731808731808727</v>
      </c>
      <c r="M606">
        <v>1</v>
      </c>
    </row>
    <row r="607" spans="1:13" x14ac:dyDescent="0.2">
      <c r="A607" t="s">
        <v>675</v>
      </c>
      <c r="B607" t="s">
        <v>1893</v>
      </c>
      <c r="C607" t="s">
        <v>17</v>
      </c>
      <c r="D607" t="s">
        <v>1891</v>
      </c>
      <c r="E607" t="s">
        <v>1891</v>
      </c>
      <c r="F607" t="s">
        <v>17</v>
      </c>
      <c r="G607" t="s">
        <v>1894</v>
      </c>
      <c r="H607">
        <v>112</v>
      </c>
      <c r="I607">
        <f>IF(Strutture_wQuery[[#This Row],[Indirizzo internet]]="",0,1)</f>
        <v>0</v>
      </c>
      <c r="J607">
        <f>IF(Strutture_wQuery[[#This Row],[Indirizzo di posta elettronica]]="",0,1)</f>
        <v>1</v>
      </c>
      <c r="K607">
        <f t="shared" si="9"/>
        <v>0</v>
      </c>
      <c r="L607" s="4">
        <f>AVERAGE(Strutture_wQuery[Prezzo Medio])</f>
        <v>73.731808731808727</v>
      </c>
      <c r="M607">
        <v>1</v>
      </c>
    </row>
    <row r="608" spans="1:13" x14ac:dyDescent="0.2">
      <c r="A608" t="s">
        <v>675</v>
      </c>
      <c r="B608" t="s">
        <v>1895</v>
      </c>
      <c r="C608" t="s">
        <v>17</v>
      </c>
      <c r="D608" t="s">
        <v>1891</v>
      </c>
      <c r="E608" t="s">
        <v>1891</v>
      </c>
      <c r="F608" t="s">
        <v>17</v>
      </c>
      <c r="G608" t="s">
        <v>1894</v>
      </c>
      <c r="H608">
        <v>112</v>
      </c>
      <c r="I608">
        <f>IF(Strutture_wQuery[[#This Row],[Indirizzo internet]]="",0,1)</f>
        <v>0</v>
      </c>
      <c r="J608">
        <f>IF(Strutture_wQuery[[#This Row],[Indirizzo di posta elettronica]]="",0,1)</f>
        <v>1</v>
      </c>
      <c r="K608">
        <f t="shared" si="9"/>
        <v>0</v>
      </c>
      <c r="L608" s="4">
        <f>AVERAGE(Strutture_wQuery[Prezzo Medio])</f>
        <v>73.731808731808727</v>
      </c>
      <c r="M608">
        <v>1</v>
      </c>
    </row>
    <row r="609" spans="1:13" x14ac:dyDescent="0.2">
      <c r="A609" t="s">
        <v>13</v>
      </c>
      <c r="B609" t="s">
        <v>1896</v>
      </c>
      <c r="C609" t="s">
        <v>1897</v>
      </c>
      <c r="D609" t="s">
        <v>1891</v>
      </c>
      <c r="E609" t="s">
        <v>19477</v>
      </c>
      <c r="F609" t="s">
        <v>17</v>
      </c>
      <c r="G609" t="s">
        <v>17</v>
      </c>
      <c r="H609">
        <v>112</v>
      </c>
      <c r="I609">
        <f>IF(Strutture_wQuery[[#This Row],[Indirizzo internet]]="",0,1)</f>
        <v>0</v>
      </c>
      <c r="J609">
        <f>IF(Strutture_wQuery[[#This Row],[Indirizzo di posta elettronica]]="",0,1)</f>
        <v>0</v>
      </c>
      <c r="K609">
        <f t="shared" si="9"/>
        <v>0</v>
      </c>
      <c r="L609" s="4">
        <f>AVERAGE(Strutture_wQuery[Prezzo Medio])</f>
        <v>73.731808731808727</v>
      </c>
      <c r="M609">
        <v>1</v>
      </c>
    </row>
    <row r="610" spans="1:13" x14ac:dyDescent="0.2">
      <c r="A610" t="s">
        <v>13</v>
      </c>
      <c r="B610" t="s">
        <v>1898</v>
      </c>
      <c r="C610" t="s">
        <v>1899</v>
      </c>
      <c r="D610" t="s">
        <v>1891</v>
      </c>
      <c r="E610" t="s">
        <v>19477</v>
      </c>
      <c r="F610" t="s">
        <v>17</v>
      </c>
      <c r="G610" t="s">
        <v>1900</v>
      </c>
      <c r="H610">
        <v>112</v>
      </c>
      <c r="I610">
        <f>IF(Strutture_wQuery[[#This Row],[Indirizzo internet]]="",0,1)</f>
        <v>0</v>
      </c>
      <c r="J610">
        <f>IF(Strutture_wQuery[[#This Row],[Indirizzo di posta elettronica]]="",0,1)</f>
        <v>1</v>
      </c>
      <c r="K610">
        <f t="shared" si="9"/>
        <v>0</v>
      </c>
      <c r="L610" s="4">
        <f>AVERAGE(Strutture_wQuery[Prezzo Medio])</f>
        <v>73.731808731808727</v>
      </c>
      <c r="M610">
        <v>1</v>
      </c>
    </row>
    <row r="611" spans="1:13" x14ac:dyDescent="0.2">
      <c r="A611" t="s">
        <v>22</v>
      </c>
      <c r="B611" t="s">
        <v>1901</v>
      </c>
      <c r="C611" t="s">
        <v>1902</v>
      </c>
      <c r="D611" t="s">
        <v>1891</v>
      </c>
      <c r="E611" t="s">
        <v>1891</v>
      </c>
      <c r="F611" t="s">
        <v>1903</v>
      </c>
      <c r="G611" t="s">
        <v>1904</v>
      </c>
      <c r="H611">
        <v>112</v>
      </c>
      <c r="I611">
        <f>IF(Strutture_wQuery[[#This Row],[Indirizzo internet]]="",0,1)</f>
        <v>1</v>
      </c>
      <c r="J611">
        <f>IF(Strutture_wQuery[[#This Row],[Indirizzo di posta elettronica]]="",0,1)</f>
        <v>1</v>
      </c>
      <c r="K611">
        <f t="shared" si="9"/>
        <v>1</v>
      </c>
      <c r="L611" s="4">
        <f>AVERAGE(Strutture_wQuery[Prezzo Medio])</f>
        <v>73.731808731808727</v>
      </c>
      <c r="M611">
        <v>1</v>
      </c>
    </row>
    <row r="612" spans="1:13" x14ac:dyDescent="0.2">
      <c r="A612" t="s">
        <v>22</v>
      </c>
      <c r="B612" t="s">
        <v>1905</v>
      </c>
      <c r="C612" t="s">
        <v>1906</v>
      </c>
      <c r="D612" t="s">
        <v>1891</v>
      </c>
      <c r="E612" t="s">
        <v>1891</v>
      </c>
      <c r="F612" t="s">
        <v>1907</v>
      </c>
      <c r="G612" t="s">
        <v>1908</v>
      </c>
      <c r="H612">
        <v>112</v>
      </c>
      <c r="I612">
        <f>IF(Strutture_wQuery[[#This Row],[Indirizzo internet]]="",0,1)</f>
        <v>1</v>
      </c>
      <c r="J612">
        <f>IF(Strutture_wQuery[[#This Row],[Indirizzo di posta elettronica]]="",0,1)</f>
        <v>1</v>
      </c>
      <c r="K612">
        <f t="shared" si="9"/>
        <v>1</v>
      </c>
      <c r="L612" s="4">
        <f>AVERAGE(Strutture_wQuery[Prezzo Medio])</f>
        <v>73.731808731808727</v>
      </c>
      <c r="M612">
        <v>1</v>
      </c>
    </row>
    <row r="613" spans="1:13" x14ac:dyDescent="0.2">
      <c r="A613" t="s">
        <v>13</v>
      </c>
      <c r="B613" t="s">
        <v>1909</v>
      </c>
      <c r="C613" t="s">
        <v>1910</v>
      </c>
      <c r="D613" t="s">
        <v>1891</v>
      </c>
      <c r="E613" t="s">
        <v>19477</v>
      </c>
      <c r="F613" t="s">
        <v>17</v>
      </c>
      <c r="G613" t="s">
        <v>17</v>
      </c>
      <c r="H613">
        <v>112</v>
      </c>
      <c r="I613">
        <f>IF(Strutture_wQuery[[#This Row],[Indirizzo internet]]="",0,1)</f>
        <v>0</v>
      </c>
      <c r="J613">
        <f>IF(Strutture_wQuery[[#This Row],[Indirizzo di posta elettronica]]="",0,1)</f>
        <v>0</v>
      </c>
      <c r="K613">
        <f t="shared" si="9"/>
        <v>0</v>
      </c>
      <c r="L613" s="4">
        <f>AVERAGE(Strutture_wQuery[Prezzo Medio])</f>
        <v>73.731808731808727</v>
      </c>
      <c r="M613">
        <v>1</v>
      </c>
    </row>
    <row r="614" spans="1:13" x14ac:dyDescent="0.2">
      <c r="A614" t="s">
        <v>13</v>
      </c>
      <c r="B614" t="s">
        <v>1911</v>
      </c>
      <c r="C614" t="s">
        <v>1912</v>
      </c>
      <c r="D614" t="s">
        <v>1891</v>
      </c>
      <c r="E614" t="s">
        <v>19477</v>
      </c>
      <c r="F614" t="s">
        <v>17</v>
      </c>
      <c r="G614" t="s">
        <v>17</v>
      </c>
      <c r="H614">
        <v>112</v>
      </c>
      <c r="I614">
        <f>IF(Strutture_wQuery[[#This Row],[Indirizzo internet]]="",0,1)</f>
        <v>0</v>
      </c>
      <c r="J614">
        <f>IF(Strutture_wQuery[[#This Row],[Indirizzo di posta elettronica]]="",0,1)</f>
        <v>0</v>
      </c>
      <c r="K614">
        <f t="shared" si="9"/>
        <v>0</v>
      </c>
      <c r="L614" s="4">
        <f>AVERAGE(Strutture_wQuery[Prezzo Medio])</f>
        <v>73.731808731808727</v>
      </c>
      <c r="M614">
        <v>1</v>
      </c>
    </row>
    <row r="615" spans="1:13" x14ac:dyDescent="0.2">
      <c r="A615" t="s">
        <v>13</v>
      </c>
      <c r="B615" t="s">
        <v>1913</v>
      </c>
      <c r="C615" t="s">
        <v>1914</v>
      </c>
      <c r="D615" t="s">
        <v>1891</v>
      </c>
      <c r="E615" t="s">
        <v>19477</v>
      </c>
      <c r="F615" t="s">
        <v>17</v>
      </c>
      <c r="G615" t="s">
        <v>17</v>
      </c>
      <c r="H615">
        <v>112</v>
      </c>
      <c r="I615">
        <f>IF(Strutture_wQuery[[#This Row],[Indirizzo internet]]="",0,1)</f>
        <v>0</v>
      </c>
      <c r="J615">
        <f>IF(Strutture_wQuery[[#This Row],[Indirizzo di posta elettronica]]="",0,1)</f>
        <v>0</v>
      </c>
      <c r="K615">
        <f t="shared" si="9"/>
        <v>0</v>
      </c>
      <c r="L615" s="4">
        <f>AVERAGE(Strutture_wQuery[Prezzo Medio])</f>
        <v>73.731808731808727</v>
      </c>
      <c r="M615">
        <v>1</v>
      </c>
    </row>
    <row r="616" spans="1:13" x14ac:dyDescent="0.2">
      <c r="A616" t="s">
        <v>13</v>
      </c>
      <c r="B616" t="s">
        <v>1915</v>
      </c>
      <c r="C616" t="s">
        <v>1916</v>
      </c>
      <c r="D616" t="s">
        <v>1891</v>
      </c>
      <c r="E616" t="s">
        <v>19477</v>
      </c>
      <c r="F616" t="s">
        <v>17</v>
      </c>
      <c r="G616" t="s">
        <v>17</v>
      </c>
      <c r="H616">
        <v>112</v>
      </c>
      <c r="I616">
        <f>IF(Strutture_wQuery[[#This Row],[Indirizzo internet]]="",0,1)</f>
        <v>0</v>
      </c>
      <c r="J616">
        <f>IF(Strutture_wQuery[[#This Row],[Indirizzo di posta elettronica]]="",0,1)</f>
        <v>0</v>
      </c>
      <c r="K616">
        <f t="shared" si="9"/>
        <v>0</v>
      </c>
      <c r="L616" s="4">
        <f>AVERAGE(Strutture_wQuery[Prezzo Medio])</f>
        <v>73.731808731808727</v>
      </c>
      <c r="M616">
        <v>1</v>
      </c>
    </row>
    <row r="617" spans="1:13" x14ac:dyDescent="0.2">
      <c r="A617" t="s">
        <v>13</v>
      </c>
      <c r="B617" t="s">
        <v>1917</v>
      </c>
      <c r="C617" t="s">
        <v>1918</v>
      </c>
      <c r="D617" t="s">
        <v>1891</v>
      </c>
      <c r="E617" t="s">
        <v>19477</v>
      </c>
      <c r="F617" t="s">
        <v>17</v>
      </c>
      <c r="G617" t="s">
        <v>17</v>
      </c>
      <c r="H617">
        <v>112</v>
      </c>
      <c r="I617">
        <f>IF(Strutture_wQuery[[#This Row],[Indirizzo internet]]="",0,1)</f>
        <v>0</v>
      </c>
      <c r="J617">
        <f>IF(Strutture_wQuery[[#This Row],[Indirizzo di posta elettronica]]="",0,1)</f>
        <v>0</v>
      </c>
      <c r="K617">
        <f t="shared" si="9"/>
        <v>0</v>
      </c>
      <c r="L617" s="4">
        <f>AVERAGE(Strutture_wQuery[Prezzo Medio])</f>
        <v>73.731808731808727</v>
      </c>
      <c r="M617">
        <v>1</v>
      </c>
    </row>
    <row r="618" spans="1:13" x14ac:dyDescent="0.2">
      <c r="A618" t="s">
        <v>13</v>
      </c>
      <c r="B618" t="s">
        <v>1919</v>
      </c>
      <c r="C618" t="s">
        <v>1920</v>
      </c>
      <c r="D618" t="s">
        <v>1891</v>
      </c>
      <c r="E618" t="s">
        <v>19477</v>
      </c>
      <c r="F618" t="s">
        <v>17</v>
      </c>
      <c r="G618" t="s">
        <v>17</v>
      </c>
      <c r="H618">
        <v>112</v>
      </c>
      <c r="I618">
        <f>IF(Strutture_wQuery[[#This Row],[Indirizzo internet]]="",0,1)</f>
        <v>0</v>
      </c>
      <c r="J618">
        <f>IF(Strutture_wQuery[[#This Row],[Indirizzo di posta elettronica]]="",0,1)</f>
        <v>0</v>
      </c>
      <c r="K618">
        <f t="shared" si="9"/>
        <v>0</v>
      </c>
      <c r="L618" s="4">
        <f>AVERAGE(Strutture_wQuery[Prezzo Medio])</f>
        <v>73.731808731808727</v>
      </c>
      <c r="M618">
        <v>1</v>
      </c>
    </row>
    <row r="619" spans="1:13" x14ac:dyDescent="0.2">
      <c r="A619" t="s">
        <v>13</v>
      </c>
      <c r="B619" t="s">
        <v>1921</v>
      </c>
      <c r="C619" t="s">
        <v>1922</v>
      </c>
      <c r="D619" t="s">
        <v>1891</v>
      </c>
      <c r="E619" t="s">
        <v>19477</v>
      </c>
      <c r="F619" t="s">
        <v>17</v>
      </c>
      <c r="G619" t="s">
        <v>17</v>
      </c>
      <c r="H619">
        <v>112</v>
      </c>
      <c r="I619">
        <f>IF(Strutture_wQuery[[#This Row],[Indirizzo internet]]="",0,1)</f>
        <v>0</v>
      </c>
      <c r="J619">
        <f>IF(Strutture_wQuery[[#This Row],[Indirizzo di posta elettronica]]="",0,1)</f>
        <v>0</v>
      </c>
      <c r="K619">
        <f t="shared" si="9"/>
        <v>0</v>
      </c>
      <c r="L619" s="4">
        <f>AVERAGE(Strutture_wQuery[Prezzo Medio])</f>
        <v>73.731808731808727</v>
      </c>
      <c r="M619">
        <v>1</v>
      </c>
    </row>
    <row r="620" spans="1:13" x14ac:dyDescent="0.2">
      <c r="A620" t="s">
        <v>13</v>
      </c>
      <c r="B620" t="s">
        <v>1923</v>
      </c>
      <c r="C620" t="s">
        <v>1924</v>
      </c>
      <c r="D620" t="s">
        <v>1891</v>
      </c>
      <c r="E620" t="s">
        <v>1891</v>
      </c>
      <c r="F620" t="s">
        <v>17</v>
      </c>
      <c r="G620" t="s">
        <v>17</v>
      </c>
      <c r="H620">
        <v>112</v>
      </c>
      <c r="I620">
        <f>IF(Strutture_wQuery[[#This Row],[Indirizzo internet]]="",0,1)</f>
        <v>0</v>
      </c>
      <c r="J620">
        <f>IF(Strutture_wQuery[[#This Row],[Indirizzo di posta elettronica]]="",0,1)</f>
        <v>0</v>
      </c>
      <c r="K620">
        <f t="shared" si="9"/>
        <v>0</v>
      </c>
      <c r="L620" s="4">
        <f>AVERAGE(Strutture_wQuery[Prezzo Medio])</f>
        <v>73.731808731808727</v>
      </c>
      <c r="M620">
        <v>1</v>
      </c>
    </row>
    <row r="621" spans="1:13" x14ac:dyDescent="0.2">
      <c r="A621" t="s">
        <v>83</v>
      </c>
      <c r="B621" t="s">
        <v>1925</v>
      </c>
      <c r="C621" t="s">
        <v>1926</v>
      </c>
      <c r="D621" t="s">
        <v>1891</v>
      </c>
      <c r="E621" t="s">
        <v>1891</v>
      </c>
      <c r="F621" t="s">
        <v>1927</v>
      </c>
      <c r="G621" t="s">
        <v>1928</v>
      </c>
      <c r="H621">
        <v>112</v>
      </c>
      <c r="I621">
        <f>IF(Strutture_wQuery[[#This Row],[Indirizzo internet]]="",0,1)</f>
        <v>1</v>
      </c>
      <c r="J621">
        <f>IF(Strutture_wQuery[[#This Row],[Indirizzo di posta elettronica]]="",0,1)</f>
        <v>1</v>
      </c>
      <c r="K621">
        <f t="shared" si="9"/>
        <v>1</v>
      </c>
      <c r="L621" s="4">
        <f>AVERAGE(Strutture_wQuery[Prezzo Medio])</f>
        <v>73.731808731808727</v>
      </c>
      <c r="M621">
        <v>1</v>
      </c>
    </row>
    <row r="622" spans="1:13" x14ac:dyDescent="0.2">
      <c r="A622" t="s">
        <v>570</v>
      </c>
      <c r="B622" t="s">
        <v>1929</v>
      </c>
      <c r="C622" t="s">
        <v>17</v>
      </c>
      <c r="D622" t="s">
        <v>1891</v>
      </c>
      <c r="E622" t="s">
        <v>1891</v>
      </c>
      <c r="F622" t="s">
        <v>17</v>
      </c>
      <c r="G622" t="s">
        <v>1930</v>
      </c>
      <c r="H622">
        <v>112</v>
      </c>
      <c r="I622">
        <f>IF(Strutture_wQuery[[#This Row],[Indirizzo internet]]="",0,1)</f>
        <v>0</v>
      </c>
      <c r="J622">
        <f>IF(Strutture_wQuery[[#This Row],[Indirizzo di posta elettronica]]="",0,1)</f>
        <v>1</v>
      </c>
      <c r="K622">
        <f t="shared" si="9"/>
        <v>0</v>
      </c>
      <c r="L622" s="4">
        <f>AVERAGE(Strutture_wQuery[Prezzo Medio])</f>
        <v>73.731808731808727</v>
      </c>
      <c r="M622">
        <v>1</v>
      </c>
    </row>
    <row r="623" spans="1:13" x14ac:dyDescent="0.2">
      <c r="A623" t="s">
        <v>22</v>
      </c>
      <c r="B623" t="s">
        <v>1122</v>
      </c>
      <c r="C623" t="s">
        <v>1931</v>
      </c>
      <c r="D623" t="s">
        <v>1891</v>
      </c>
      <c r="E623" t="s">
        <v>19477</v>
      </c>
      <c r="F623" t="s">
        <v>1932</v>
      </c>
      <c r="G623" t="s">
        <v>1933</v>
      </c>
      <c r="H623">
        <v>112</v>
      </c>
      <c r="I623">
        <f>IF(Strutture_wQuery[[#This Row],[Indirizzo internet]]="",0,1)</f>
        <v>1</v>
      </c>
      <c r="J623">
        <f>IF(Strutture_wQuery[[#This Row],[Indirizzo di posta elettronica]]="",0,1)</f>
        <v>1</v>
      </c>
      <c r="K623">
        <f t="shared" si="9"/>
        <v>1</v>
      </c>
      <c r="L623" s="4">
        <f>AVERAGE(Strutture_wQuery[Prezzo Medio])</f>
        <v>73.731808731808727</v>
      </c>
      <c r="M623">
        <v>1</v>
      </c>
    </row>
    <row r="624" spans="1:13" x14ac:dyDescent="0.2">
      <c r="A624" t="s">
        <v>402</v>
      </c>
      <c r="B624" t="s">
        <v>1934</v>
      </c>
      <c r="C624" t="s">
        <v>1935</v>
      </c>
      <c r="D624" t="s">
        <v>1891</v>
      </c>
      <c r="E624" t="s">
        <v>1891</v>
      </c>
      <c r="F624" t="s">
        <v>1936</v>
      </c>
      <c r="G624" t="s">
        <v>1937</v>
      </c>
      <c r="H624">
        <v>112</v>
      </c>
      <c r="I624">
        <f>IF(Strutture_wQuery[[#This Row],[Indirizzo internet]]="",0,1)</f>
        <v>1</v>
      </c>
      <c r="J624">
        <f>IF(Strutture_wQuery[[#This Row],[Indirizzo di posta elettronica]]="",0,1)</f>
        <v>1</v>
      </c>
      <c r="K624">
        <f t="shared" si="9"/>
        <v>1</v>
      </c>
      <c r="L624" s="4">
        <f>AVERAGE(Strutture_wQuery[Prezzo Medio])</f>
        <v>73.731808731808727</v>
      </c>
      <c r="M624">
        <v>1</v>
      </c>
    </row>
    <row r="625" spans="1:13" x14ac:dyDescent="0.2">
      <c r="A625" t="s">
        <v>83</v>
      </c>
      <c r="B625" t="s">
        <v>1938</v>
      </c>
      <c r="C625" t="s">
        <v>1939</v>
      </c>
      <c r="D625" t="s">
        <v>1891</v>
      </c>
      <c r="E625" t="s">
        <v>1891</v>
      </c>
      <c r="F625" t="s">
        <v>1940</v>
      </c>
      <c r="G625" t="s">
        <v>1941</v>
      </c>
      <c r="H625">
        <v>112</v>
      </c>
      <c r="I625">
        <f>IF(Strutture_wQuery[[#This Row],[Indirizzo internet]]="",0,1)</f>
        <v>1</v>
      </c>
      <c r="J625">
        <f>IF(Strutture_wQuery[[#This Row],[Indirizzo di posta elettronica]]="",0,1)</f>
        <v>1</v>
      </c>
      <c r="K625">
        <f t="shared" si="9"/>
        <v>1</v>
      </c>
      <c r="L625" s="4">
        <f>AVERAGE(Strutture_wQuery[Prezzo Medio])</f>
        <v>73.731808731808727</v>
      </c>
      <c r="M625">
        <v>1</v>
      </c>
    </row>
    <row r="626" spans="1:13" x14ac:dyDescent="0.2">
      <c r="A626" t="s">
        <v>31</v>
      </c>
      <c r="B626" t="s">
        <v>1942</v>
      </c>
      <c r="C626" t="s">
        <v>1943</v>
      </c>
      <c r="D626" t="s">
        <v>1891</v>
      </c>
      <c r="E626" t="s">
        <v>1891</v>
      </c>
      <c r="F626" t="s">
        <v>17</v>
      </c>
      <c r="G626" t="s">
        <v>1944</v>
      </c>
      <c r="H626">
        <v>112</v>
      </c>
      <c r="I626">
        <f>IF(Strutture_wQuery[[#This Row],[Indirizzo internet]]="",0,1)</f>
        <v>0</v>
      </c>
      <c r="J626">
        <f>IF(Strutture_wQuery[[#This Row],[Indirizzo di posta elettronica]]="",0,1)</f>
        <v>1</v>
      </c>
      <c r="K626">
        <f t="shared" si="9"/>
        <v>0</v>
      </c>
      <c r="L626" s="4">
        <f>AVERAGE(Strutture_wQuery[Prezzo Medio])</f>
        <v>73.731808731808727</v>
      </c>
      <c r="M626">
        <v>1</v>
      </c>
    </row>
    <row r="627" spans="1:13" x14ac:dyDescent="0.2">
      <c r="A627" t="s">
        <v>22</v>
      </c>
      <c r="B627" t="s">
        <v>1945</v>
      </c>
      <c r="C627" t="s">
        <v>1946</v>
      </c>
      <c r="D627" t="s">
        <v>1891</v>
      </c>
      <c r="E627" t="s">
        <v>1891</v>
      </c>
      <c r="F627" t="s">
        <v>1947</v>
      </c>
      <c r="G627" t="s">
        <v>1948</v>
      </c>
      <c r="H627">
        <v>112</v>
      </c>
      <c r="I627">
        <f>IF(Strutture_wQuery[[#This Row],[Indirizzo internet]]="",0,1)</f>
        <v>1</v>
      </c>
      <c r="J627">
        <f>IF(Strutture_wQuery[[#This Row],[Indirizzo di posta elettronica]]="",0,1)</f>
        <v>1</v>
      </c>
      <c r="K627">
        <f t="shared" si="9"/>
        <v>1</v>
      </c>
      <c r="L627" s="4">
        <f>AVERAGE(Strutture_wQuery[Prezzo Medio])</f>
        <v>73.731808731808727</v>
      </c>
      <c r="M627">
        <v>1</v>
      </c>
    </row>
    <row r="628" spans="1:13" x14ac:dyDescent="0.2">
      <c r="A628" t="s">
        <v>22</v>
      </c>
      <c r="B628" t="s">
        <v>1949</v>
      </c>
      <c r="C628" t="s">
        <v>1950</v>
      </c>
      <c r="D628" t="s">
        <v>1891</v>
      </c>
      <c r="E628" t="s">
        <v>1891</v>
      </c>
      <c r="F628" t="s">
        <v>1951</v>
      </c>
      <c r="G628" t="s">
        <v>1952</v>
      </c>
      <c r="H628">
        <v>112</v>
      </c>
      <c r="I628">
        <f>IF(Strutture_wQuery[[#This Row],[Indirizzo internet]]="",0,1)</f>
        <v>1</v>
      </c>
      <c r="J628">
        <f>IF(Strutture_wQuery[[#This Row],[Indirizzo di posta elettronica]]="",0,1)</f>
        <v>1</v>
      </c>
      <c r="K628">
        <f t="shared" si="9"/>
        <v>1</v>
      </c>
      <c r="L628" s="4">
        <f>AVERAGE(Strutture_wQuery[Prezzo Medio])</f>
        <v>73.731808731808727</v>
      </c>
      <c r="M628">
        <v>1</v>
      </c>
    </row>
    <row r="629" spans="1:13" x14ac:dyDescent="0.2">
      <c r="A629" t="s">
        <v>22</v>
      </c>
      <c r="B629" t="s">
        <v>1953</v>
      </c>
      <c r="C629" t="s">
        <v>1954</v>
      </c>
      <c r="D629" t="s">
        <v>1891</v>
      </c>
      <c r="E629" t="s">
        <v>1891</v>
      </c>
      <c r="F629" t="s">
        <v>1955</v>
      </c>
      <c r="G629" t="s">
        <v>1956</v>
      </c>
      <c r="H629">
        <v>112</v>
      </c>
      <c r="I629">
        <f>IF(Strutture_wQuery[[#This Row],[Indirizzo internet]]="",0,1)</f>
        <v>1</v>
      </c>
      <c r="J629">
        <f>IF(Strutture_wQuery[[#This Row],[Indirizzo di posta elettronica]]="",0,1)</f>
        <v>1</v>
      </c>
      <c r="K629">
        <f t="shared" si="9"/>
        <v>1</v>
      </c>
      <c r="L629" s="4">
        <f>AVERAGE(Strutture_wQuery[Prezzo Medio])</f>
        <v>73.731808731808727</v>
      </c>
      <c r="M629">
        <v>1</v>
      </c>
    </row>
    <row r="630" spans="1:13" x14ac:dyDescent="0.2">
      <c r="A630" t="s">
        <v>13</v>
      </c>
      <c r="B630" t="s">
        <v>1957</v>
      </c>
      <c r="C630" t="s">
        <v>1958</v>
      </c>
      <c r="D630" t="s">
        <v>1891</v>
      </c>
      <c r="E630" t="s">
        <v>19477</v>
      </c>
      <c r="F630" t="s">
        <v>17</v>
      </c>
      <c r="G630" t="s">
        <v>1959</v>
      </c>
      <c r="H630">
        <v>112</v>
      </c>
      <c r="I630">
        <f>IF(Strutture_wQuery[[#This Row],[Indirizzo internet]]="",0,1)</f>
        <v>0</v>
      </c>
      <c r="J630">
        <f>IF(Strutture_wQuery[[#This Row],[Indirizzo di posta elettronica]]="",0,1)</f>
        <v>1</v>
      </c>
      <c r="K630">
        <f t="shared" si="9"/>
        <v>0</v>
      </c>
      <c r="L630" s="4">
        <f>AVERAGE(Strutture_wQuery[Prezzo Medio])</f>
        <v>73.731808731808727</v>
      </c>
      <c r="M630">
        <v>1</v>
      </c>
    </row>
    <row r="631" spans="1:13" x14ac:dyDescent="0.2">
      <c r="A631" t="s">
        <v>22</v>
      </c>
      <c r="B631" t="s">
        <v>1960</v>
      </c>
      <c r="C631" t="s">
        <v>1961</v>
      </c>
      <c r="D631" t="s">
        <v>1891</v>
      </c>
      <c r="E631" t="s">
        <v>1891</v>
      </c>
      <c r="F631" t="s">
        <v>1962</v>
      </c>
      <c r="G631" t="s">
        <v>1963</v>
      </c>
      <c r="H631">
        <v>112</v>
      </c>
      <c r="I631">
        <f>IF(Strutture_wQuery[[#This Row],[Indirizzo internet]]="",0,1)</f>
        <v>1</v>
      </c>
      <c r="J631">
        <f>IF(Strutture_wQuery[[#This Row],[Indirizzo di posta elettronica]]="",0,1)</f>
        <v>1</v>
      </c>
      <c r="K631">
        <f t="shared" si="9"/>
        <v>1</v>
      </c>
      <c r="L631" s="4">
        <f>AVERAGE(Strutture_wQuery[Prezzo Medio])</f>
        <v>73.731808731808727</v>
      </c>
      <c r="M631">
        <v>1</v>
      </c>
    </row>
    <row r="632" spans="1:13" x14ac:dyDescent="0.2">
      <c r="A632" t="s">
        <v>22</v>
      </c>
      <c r="B632" t="s">
        <v>1964</v>
      </c>
      <c r="C632" t="s">
        <v>1965</v>
      </c>
      <c r="D632" t="s">
        <v>1891</v>
      </c>
      <c r="E632" t="s">
        <v>1891</v>
      </c>
      <c r="F632" t="s">
        <v>1962</v>
      </c>
      <c r="G632" t="s">
        <v>1963</v>
      </c>
      <c r="H632">
        <v>112</v>
      </c>
      <c r="I632">
        <f>IF(Strutture_wQuery[[#This Row],[Indirizzo internet]]="",0,1)</f>
        <v>1</v>
      </c>
      <c r="J632">
        <f>IF(Strutture_wQuery[[#This Row],[Indirizzo di posta elettronica]]="",0,1)</f>
        <v>1</v>
      </c>
      <c r="K632">
        <f t="shared" si="9"/>
        <v>1</v>
      </c>
      <c r="L632" s="4">
        <f>AVERAGE(Strutture_wQuery[Prezzo Medio])</f>
        <v>73.731808731808727</v>
      </c>
      <c r="M632">
        <v>1</v>
      </c>
    </row>
    <row r="633" spans="1:13" x14ac:dyDescent="0.2">
      <c r="A633" t="s">
        <v>22</v>
      </c>
      <c r="B633" t="s">
        <v>1966</v>
      </c>
      <c r="C633" t="s">
        <v>1967</v>
      </c>
      <c r="D633" t="s">
        <v>1891</v>
      </c>
      <c r="E633" t="s">
        <v>19477</v>
      </c>
      <c r="F633" t="s">
        <v>1968</v>
      </c>
      <c r="G633" t="s">
        <v>1969</v>
      </c>
      <c r="H633">
        <v>112</v>
      </c>
      <c r="I633">
        <f>IF(Strutture_wQuery[[#This Row],[Indirizzo internet]]="",0,1)</f>
        <v>1</v>
      </c>
      <c r="J633">
        <f>IF(Strutture_wQuery[[#This Row],[Indirizzo di posta elettronica]]="",0,1)</f>
        <v>1</v>
      </c>
      <c r="K633">
        <f t="shared" si="9"/>
        <v>1</v>
      </c>
      <c r="L633" s="4">
        <f>AVERAGE(Strutture_wQuery[Prezzo Medio])</f>
        <v>73.731808731808727</v>
      </c>
      <c r="M633">
        <v>1</v>
      </c>
    </row>
    <row r="634" spans="1:13" x14ac:dyDescent="0.2">
      <c r="A634" t="s">
        <v>83</v>
      </c>
      <c r="B634" t="s">
        <v>1970</v>
      </c>
      <c r="C634" t="s">
        <v>1971</v>
      </c>
      <c r="D634" t="s">
        <v>1891</v>
      </c>
      <c r="E634" t="s">
        <v>19477</v>
      </c>
      <c r="F634" t="s">
        <v>1972</v>
      </c>
      <c r="G634" t="s">
        <v>1973</v>
      </c>
      <c r="H634">
        <v>112</v>
      </c>
      <c r="I634">
        <f>IF(Strutture_wQuery[[#This Row],[Indirizzo internet]]="",0,1)</f>
        <v>1</v>
      </c>
      <c r="J634">
        <f>IF(Strutture_wQuery[[#This Row],[Indirizzo di posta elettronica]]="",0,1)</f>
        <v>1</v>
      </c>
      <c r="K634">
        <f t="shared" si="9"/>
        <v>1</v>
      </c>
      <c r="L634" s="4">
        <f>AVERAGE(Strutture_wQuery[Prezzo Medio])</f>
        <v>73.731808731808727</v>
      </c>
      <c r="M634">
        <v>1</v>
      </c>
    </row>
    <row r="635" spans="1:13" x14ac:dyDescent="0.2">
      <c r="A635" t="s">
        <v>22</v>
      </c>
      <c r="B635" t="s">
        <v>1974</v>
      </c>
      <c r="C635" t="s">
        <v>1975</v>
      </c>
      <c r="D635" t="s">
        <v>1891</v>
      </c>
      <c r="E635" t="s">
        <v>19477</v>
      </c>
      <c r="F635" t="s">
        <v>1976</v>
      </c>
      <c r="G635" t="s">
        <v>1977</v>
      </c>
      <c r="H635">
        <v>112</v>
      </c>
      <c r="I635">
        <f>IF(Strutture_wQuery[[#This Row],[Indirizzo internet]]="",0,1)</f>
        <v>1</v>
      </c>
      <c r="J635">
        <f>IF(Strutture_wQuery[[#This Row],[Indirizzo di posta elettronica]]="",0,1)</f>
        <v>1</v>
      </c>
      <c r="K635">
        <f t="shared" si="9"/>
        <v>1</v>
      </c>
      <c r="L635" s="4">
        <f>AVERAGE(Strutture_wQuery[Prezzo Medio])</f>
        <v>73.731808731808727</v>
      </c>
      <c r="M635">
        <v>1</v>
      </c>
    </row>
    <row r="636" spans="1:13" x14ac:dyDescent="0.2">
      <c r="A636" t="s">
        <v>13</v>
      </c>
      <c r="B636" t="s">
        <v>1978</v>
      </c>
      <c r="C636" t="s">
        <v>1979</v>
      </c>
      <c r="D636" t="s">
        <v>1891</v>
      </c>
      <c r="E636" t="s">
        <v>19477</v>
      </c>
      <c r="F636" t="s">
        <v>17</v>
      </c>
      <c r="G636" t="s">
        <v>17</v>
      </c>
      <c r="H636">
        <v>112</v>
      </c>
      <c r="I636">
        <f>IF(Strutture_wQuery[[#This Row],[Indirizzo internet]]="",0,1)</f>
        <v>0</v>
      </c>
      <c r="J636">
        <f>IF(Strutture_wQuery[[#This Row],[Indirizzo di posta elettronica]]="",0,1)</f>
        <v>0</v>
      </c>
      <c r="K636">
        <f t="shared" si="9"/>
        <v>0</v>
      </c>
      <c r="L636" s="4">
        <f>AVERAGE(Strutture_wQuery[Prezzo Medio])</f>
        <v>73.731808731808727</v>
      </c>
      <c r="M636">
        <v>1</v>
      </c>
    </row>
    <row r="637" spans="1:13" x14ac:dyDescent="0.2">
      <c r="A637" t="s">
        <v>13</v>
      </c>
      <c r="B637" t="s">
        <v>1980</v>
      </c>
      <c r="C637" t="s">
        <v>1981</v>
      </c>
      <c r="D637" t="s">
        <v>1891</v>
      </c>
      <c r="E637" t="s">
        <v>19477</v>
      </c>
      <c r="F637" t="s">
        <v>17</v>
      </c>
      <c r="G637" t="s">
        <v>17</v>
      </c>
      <c r="H637">
        <v>112</v>
      </c>
      <c r="I637">
        <f>IF(Strutture_wQuery[[#This Row],[Indirizzo internet]]="",0,1)</f>
        <v>0</v>
      </c>
      <c r="J637">
        <f>IF(Strutture_wQuery[[#This Row],[Indirizzo di posta elettronica]]="",0,1)</f>
        <v>0</v>
      </c>
      <c r="K637">
        <f t="shared" si="9"/>
        <v>0</v>
      </c>
      <c r="L637" s="4">
        <f>AVERAGE(Strutture_wQuery[Prezzo Medio])</f>
        <v>73.731808731808727</v>
      </c>
      <c r="M637">
        <v>1</v>
      </c>
    </row>
    <row r="638" spans="1:13" x14ac:dyDescent="0.2">
      <c r="A638" t="s">
        <v>13</v>
      </c>
      <c r="B638" t="s">
        <v>1982</v>
      </c>
      <c r="C638" t="s">
        <v>1983</v>
      </c>
      <c r="D638" t="s">
        <v>1891</v>
      </c>
      <c r="E638" t="s">
        <v>19477</v>
      </c>
      <c r="F638" t="s">
        <v>17</v>
      </c>
      <c r="G638" t="s">
        <v>17</v>
      </c>
      <c r="H638">
        <v>112</v>
      </c>
      <c r="I638">
        <f>IF(Strutture_wQuery[[#This Row],[Indirizzo internet]]="",0,1)</f>
        <v>0</v>
      </c>
      <c r="J638">
        <f>IF(Strutture_wQuery[[#This Row],[Indirizzo di posta elettronica]]="",0,1)</f>
        <v>0</v>
      </c>
      <c r="K638">
        <f t="shared" si="9"/>
        <v>0</v>
      </c>
      <c r="L638" s="4">
        <f>AVERAGE(Strutture_wQuery[Prezzo Medio])</f>
        <v>73.731808731808727</v>
      </c>
      <c r="M638">
        <v>1</v>
      </c>
    </row>
    <row r="639" spans="1:13" x14ac:dyDescent="0.2">
      <c r="A639" t="s">
        <v>13</v>
      </c>
      <c r="B639" t="s">
        <v>1984</v>
      </c>
      <c r="C639" t="s">
        <v>1985</v>
      </c>
      <c r="D639" t="s">
        <v>1891</v>
      </c>
      <c r="E639" t="s">
        <v>19477</v>
      </c>
      <c r="F639" t="s">
        <v>17</v>
      </c>
      <c r="G639" t="s">
        <v>17</v>
      </c>
      <c r="H639">
        <v>112</v>
      </c>
      <c r="I639">
        <f>IF(Strutture_wQuery[[#This Row],[Indirizzo internet]]="",0,1)</f>
        <v>0</v>
      </c>
      <c r="J639">
        <f>IF(Strutture_wQuery[[#This Row],[Indirizzo di posta elettronica]]="",0,1)</f>
        <v>0</v>
      </c>
      <c r="K639">
        <f t="shared" si="9"/>
        <v>0</v>
      </c>
      <c r="L639" s="4">
        <f>AVERAGE(Strutture_wQuery[Prezzo Medio])</f>
        <v>73.731808731808727</v>
      </c>
      <c r="M639">
        <v>1</v>
      </c>
    </row>
    <row r="640" spans="1:13" x14ac:dyDescent="0.2">
      <c r="A640" t="s">
        <v>13</v>
      </c>
      <c r="B640" t="s">
        <v>1986</v>
      </c>
      <c r="C640" t="s">
        <v>1987</v>
      </c>
      <c r="D640" t="s">
        <v>1891</v>
      </c>
      <c r="E640" t="s">
        <v>19477</v>
      </c>
      <c r="F640" t="s">
        <v>17</v>
      </c>
      <c r="G640" t="s">
        <v>17</v>
      </c>
      <c r="H640">
        <v>112</v>
      </c>
      <c r="I640">
        <f>IF(Strutture_wQuery[[#This Row],[Indirizzo internet]]="",0,1)</f>
        <v>0</v>
      </c>
      <c r="J640">
        <f>IF(Strutture_wQuery[[#This Row],[Indirizzo di posta elettronica]]="",0,1)</f>
        <v>0</v>
      </c>
      <c r="K640">
        <f t="shared" si="9"/>
        <v>0</v>
      </c>
      <c r="L640" s="4">
        <f>AVERAGE(Strutture_wQuery[Prezzo Medio])</f>
        <v>73.731808731808727</v>
      </c>
      <c r="M640">
        <v>1</v>
      </c>
    </row>
    <row r="641" spans="1:13" x14ac:dyDescent="0.2">
      <c r="A641" t="s">
        <v>13</v>
      </c>
      <c r="B641" t="s">
        <v>1988</v>
      </c>
      <c r="C641" t="s">
        <v>1989</v>
      </c>
      <c r="D641" t="s">
        <v>1891</v>
      </c>
      <c r="E641" t="s">
        <v>19477</v>
      </c>
      <c r="F641" t="s">
        <v>17</v>
      </c>
      <c r="G641" t="s">
        <v>17</v>
      </c>
      <c r="H641">
        <v>112</v>
      </c>
      <c r="I641">
        <f>IF(Strutture_wQuery[[#This Row],[Indirizzo internet]]="",0,1)</f>
        <v>0</v>
      </c>
      <c r="J641">
        <f>IF(Strutture_wQuery[[#This Row],[Indirizzo di posta elettronica]]="",0,1)</f>
        <v>0</v>
      </c>
      <c r="K641">
        <f t="shared" si="9"/>
        <v>0</v>
      </c>
      <c r="L641" s="4">
        <f>AVERAGE(Strutture_wQuery[Prezzo Medio])</f>
        <v>73.731808731808727</v>
      </c>
      <c r="M641">
        <v>1</v>
      </c>
    </row>
    <row r="642" spans="1:13" x14ac:dyDescent="0.2">
      <c r="A642" t="s">
        <v>13</v>
      </c>
      <c r="B642" t="s">
        <v>1990</v>
      </c>
      <c r="C642" t="s">
        <v>1979</v>
      </c>
      <c r="D642" t="s">
        <v>1891</v>
      </c>
      <c r="E642" t="s">
        <v>19477</v>
      </c>
      <c r="F642" t="s">
        <v>17</v>
      </c>
      <c r="G642" t="s">
        <v>17</v>
      </c>
      <c r="H642">
        <v>112</v>
      </c>
      <c r="I642">
        <f>IF(Strutture_wQuery[[#This Row],[Indirizzo internet]]="",0,1)</f>
        <v>0</v>
      </c>
      <c r="J642">
        <f>IF(Strutture_wQuery[[#This Row],[Indirizzo di posta elettronica]]="",0,1)</f>
        <v>0</v>
      </c>
      <c r="K642">
        <f t="shared" si="9"/>
        <v>0</v>
      </c>
      <c r="L642" s="4">
        <f>AVERAGE(Strutture_wQuery[Prezzo Medio])</f>
        <v>73.731808731808727</v>
      </c>
      <c r="M642">
        <v>1</v>
      </c>
    </row>
    <row r="643" spans="1:13" x14ac:dyDescent="0.2">
      <c r="A643" t="s">
        <v>13</v>
      </c>
      <c r="B643" t="s">
        <v>1991</v>
      </c>
      <c r="C643" t="s">
        <v>1992</v>
      </c>
      <c r="D643" t="s">
        <v>1891</v>
      </c>
      <c r="E643" t="s">
        <v>19477</v>
      </c>
      <c r="F643" t="s">
        <v>17</v>
      </c>
      <c r="G643" t="s">
        <v>17</v>
      </c>
      <c r="H643">
        <v>112</v>
      </c>
      <c r="I643">
        <f>IF(Strutture_wQuery[[#This Row],[Indirizzo internet]]="",0,1)</f>
        <v>0</v>
      </c>
      <c r="J643">
        <f>IF(Strutture_wQuery[[#This Row],[Indirizzo di posta elettronica]]="",0,1)</f>
        <v>0</v>
      </c>
      <c r="K643">
        <f t="shared" ref="K643:K706" si="10">I643*J643</f>
        <v>0</v>
      </c>
      <c r="L643" s="4">
        <f>AVERAGE(Strutture_wQuery[Prezzo Medio])</f>
        <v>73.731808731808727</v>
      </c>
      <c r="M643">
        <v>1</v>
      </c>
    </row>
    <row r="644" spans="1:13" x14ac:dyDescent="0.2">
      <c r="A644" t="s">
        <v>13</v>
      </c>
      <c r="B644" t="s">
        <v>1993</v>
      </c>
      <c r="C644" t="s">
        <v>1994</v>
      </c>
      <c r="D644" t="s">
        <v>1891</v>
      </c>
      <c r="E644" t="s">
        <v>19477</v>
      </c>
      <c r="F644" t="s">
        <v>17</v>
      </c>
      <c r="G644" t="s">
        <v>17</v>
      </c>
      <c r="H644">
        <v>112</v>
      </c>
      <c r="I644">
        <f>IF(Strutture_wQuery[[#This Row],[Indirizzo internet]]="",0,1)</f>
        <v>0</v>
      </c>
      <c r="J644">
        <f>IF(Strutture_wQuery[[#This Row],[Indirizzo di posta elettronica]]="",0,1)</f>
        <v>0</v>
      </c>
      <c r="K644">
        <f t="shared" si="10"/>
        <v>0</v>
      </c>
      <c r="L644" s="4">
        <f>AVERAGE(Strutture_wQuery[Prezzo Medio])</f>
        <v>73.731808731808727</v>
      </c>
      <c r="M644">
        <v>1</v>
      </c>
    </row>
    <row r="645" spans="1:13" x14ac:dyDescent="0.2">
      <c r="A645" t="s">
        <v>13</v>
      </c>
      <c r="B645" t="s">
        <v>1995</v>
      </c>
      <c r="C645" t="s">
        <v>1996</v>
      </c>
      <c r="D645" t="s">
        <v>1891</v>
      </c>
      <c r="E645" t="s">
        <v>19477</v>
      </c>
      <c r="F645" t="s">
        <v>17</v>
      </c>
      <c r="G645" t="s">
        <v>17</v>
      </c>
      <c r="H645">
        <v>112</v>
      </c>
      <c r="I645">
        <f>IF(Strutture_wQuery[[#This Row],[Indirizzo internet]]="",0,1)</f>
        <v>0</v>
      </c>
      <c r="J645">
        <f>IF(Strutture_wQuery[[#This Row],[Indirizzo di posta elettronica]]="",0,1)</f>
        <v>0</v>
      </c>
      <c r="K645">
        <f t="shared" si="10"/>
        <v>0</v>
      </c>
      <c r="L645" s="4">
        <f>AVERAGE(Strutture_wQuery[Prezzo Medio])</f>
        <v>73.731808731808727</v>
      </c>
      <c r="M645">
        <v>1</v>
      </c>
    </row>
    <row r="646" spans="1:13" x14ac:dyDescent="0.2">
      <c r="A646" t="s">
        <v>13</v>
      </c>
      <c r="B646" t="s">
        <v>1997</v>
      </c>
      <c r="C646" t="s">
        <v>1998</v>
      </c>
      <c r="D646" t="s">
        <v>1891</v>
      </c>
      <c r="E646" t="s">
        <v>19477</v>
      </c>
      <c r="F646" t="s">
        <v>17</v>
      </c>
      <c r="G646" t="s">
        <v>17</v>
      </c>
      <c r="H646">
        <v>112</v>
      </c>
      <c r="I646">
        <f>IF(Strutture_wQuery[[#This Row],[Indirizzo internet]]="",0,1)</f>
        <v>0</v>
      </c>
      <c r="J646">
        <f>IF(Strutture_wQuery[[#This Row],[Indirizzo di posta elettronica]]="",0,1)</f>
        <v>0</v>
      </c>
      <c r="K646">
        <f t="shared" si="10"/>
        <v>0</v>
      </c>
      <c r="L646" s="4">
        <f>AVERAGE(Strutture_wQuery[Prezzo Medio])</f>
        <v>73.731808731808727</v>
      </c>
      <c r="M646">
        <v>1</v>
      </c>
    </row>
    <row r="647" spans="1:13" x14ac:dyDescent="0.2">
      <c r="A647" t="s">
        <v>13</v>
      </c>
      <c r="B647" t="s">
        <v>1999</v>
      </c>
      <c r="C647" t="s">
        <v>1916</v>
      </c>
      <c r="D647" t="s">
        <v>1891</v>
      </c>
      <c r="E647" t="s">
        <v>19477</v>
      </c>
      <c r="F647" t="s">
        <v>17</v>
      </c>
      <c r="G647" t="s">
        <v>17</v>
      </c>
      <c r="H647">
        <v>112</v>
      </c>
      <c r="I647">
        <f>IF(Strutture_wQuery[[#This Row],[Indirizzo internet]]="",0,1)</f>
        <v>0</v>
      </c>
      <c r="J647">
        <f>IF(Strutture_wQuery[[#This Row],[Indirizzo di posta elettronica]]="",0,1)</f>
        <v>0</v>
      </c>
      <c r="K647">
        <f t="shared" si="10"/>
        <v>0</v>
      </c>
      <c r="L647" s="4">
        <f>AVERAGE(Strutture_wQuery[Prezzo Medio])</f>
        <v>73.731808731808727</v>
      </c>
      <c r="M647">
        <v>1</v>
      </c>
    </row>
    <row r="648" spans="1:13" x14ac:dyDescent="0.2">
      <c r="A648" t="s">
        <v>13</v>
      </c>
      <c r="B648" t="s">
        <v>2000</v>
      </c>
      <c r="C648" t="s">
        <v>1916</v>
      </c>
      <c r="D648" t="s">
        <v>1891</v>
      </c>
      <c r="E648" t="s">
        <v>19477</v>
      </c>
      <c r="F648" t="s">
        <v>17</v>
      </c>
      <c r="G648" t="s">
        <v>17</v>
      </c>
      <c r="H648">
        <v>112</v>
      </c>
      <c r="I648">
        <f>IF(Strutture_wQuery[[#This Row],[Indirizzo internet]]="",0,1)</f>
        <v>0</v>
      </c>
      <c r="J648">
        <f>IF(Strutture_wQuery[[#This Row],[Indirizzo di posta elettronica]]="",0,1)</f>
        <v>0</v>
      </c>
      <c r="K648">
        <f t="shared" si="10"/>
        <v>0</v>
      </c>
      <c r="L648" s="4">
        <f>AVERAGE(Strutture_wQuery[Prezzo Medio])</f>
        <v>73.731808731808727</v>
      </c>
      <c r="M648">
        <v>1</v>
      </c>
    </row>
    <row r="649" spans="1:13" x14ac:dyDescent="0.2">
      <c r="A649" t="s">
        <v>13</v>
      </c>
      <c r="B649" t="s">
        <v>2001</v>
      </c>
      <c r="C649" t="s">
        <v>2002</v>
      </c>
      <c r="D649" t="s">
        <v>1891</v>
      </c>
      <c r="E649" t="s">
        <v>19477</v>
      </c>
      <c r="F649" t="s">
        <v>17</v>
      </c>
      <c r="G649" t="s">
        <v>17</v>
      </c>
      <c r="H649">
        <v>112</v>
      </c>
      <c r="I649">
        <f>IF(Strutture_wQuery[[#This Row],[Indirizzo internet]]="",0,1)</f>
        <v>0</v>
      </c>
      <c r="J649">
        <f>IF(Strutture_wQuery[[#This Row],[Indirizzo di posta elettronica]]="",0,1)</f>
        <v>0</v>
      </c>
      <c r="K649">
        <f t="shared" si="10"/>
        <v>0</v>
      </c>
      <c r="L649" s="4">
        <f>AVERAGE(Strutture_wQuery[Prezzo Medio])</f>
        <v>73.731808731808727</v>
      </c>
      <c r="M649">
        <v>1</v>
      </c>
    </row>
    <row r="650" spans="1:13" x14ac:dyDescent="0.2">
      <c r="A650" t="s">
        <v>13</v>
      </c>
      <c r="B650" t="s">
        <v>2003</v>
      </c>
      <c r="C650" t="s">
        <v>2004</v>
      </c>
      <c r="D650" t="s">
        <v>1891</v>
      </c>
      <c r="E650" t="s">
        <v>19477</v>
      </c>
      <c r="F650" t="s">
        <v>17</v>
      </c>
      <c r="G650" t="s">
        <v>17</v>
      </c>
      <c r="H650">
        <v>112</v>
      </c>
      <c r="I650">
        <f>IF(Strutture_wQuery[[#This Row],[Indirizzo internet]]="",0,1)</f>
        <v>0</v>
      </c>
      <c r="J650">
        <f>IF(Strutture_wQuery[[#This Row],[Indirizzo di posta elettronica]]="",0,1)</f>
        <v>0</v>
      </c>
      <c r="K650">
        <f t="shared" si="10"/>
        <v>0</v>
      </c>
      <c r="L650" s="4">
        <f>AVERAGE(Strutture_wQuery[Prezzo Medio])</f>
        <v>73.731808731808727</v>
      </c>
      <c r="M650">
        <v>1</v>
      </c>
    </row>
    <row r="651" spans="1:13" x14ac:dyDescent="0.2">
      <c r="A651" t="s">
        <v>13</v>
      </c>
      <c r="B651" t="s">
        <v>2005</v>
      </c>
      <c r="C651" t="s">
        <v>2006</v>
      </c>
      <c r="D651" t="s">
        <v>1891</v>
      </c>
      <c r="E651" t="s">
        <v>19477</v>
      </c>
      <c r="F651" t="s">
        <v>17</v>
      </c>
      <c r="G651" t="s">
        <v>17</v>
      </c>
      <c r="H651">
        <v>112</v>
      </c>
      <c r="I651">
        <f>IF(Strutture_wQuery[[#This Row],[Indirizzo internet]]="",0,1)</f>
        <v>0</v>
      </c>
      <c r="J651">
        <f>IF(Strutture_wQuery[[#This Row],[Indirizzo di posta elettronica]]="",0,1)</f>
        <v>0</v>
      </c>
      <c r="K651">
        <f t="shared" si="10"/>
        <v>0</v>
      </c>
      <c r="L651" s="4">
        <f>AVERAGE(Strutture_wQuery[Prezzo Medio])</f>
        <v>73.731808731808727</v>
      </c>
      <c r="M651">
        <v>1</v>
      </c>
    </row>
    <row r="652" spans="1:13" x14ac:dyDescent="0.2">
      <c r="A652" t="s">
        <v>13</v>
      </c>
      <c r="B652" t="s">
        <v>2007</v>
      </c>
      <c r="C652" t="s">
        <v>2008</v>
      </c>
      <c r="D652" t="s">
        <v>1891</v>
      </c>
      <c r="E652" t="s">
        <v>19477</v>
      </c>
      <c r="F652" t="s">
        <v>17</v>
      </c>
      <c r="G652" t="s">
        <v>17</v>
      </c>
      <c r="H652">
        <v>112</v>
      </c>
      <c r="I652">
        <f>IF(Strutture_wQuery[[#This Row],[Indirizzo internet]]="",0,1)</f>
        <v>0</v>
      </c>
      <c r="J652">
        <f>IF(Strutture_wQuery[[#This Row],[Indirizzo di posta elettronica]]="",0,1)</f>
        <v>0</v>
      </c>
      <c r="K652">
        <f t="shared" si="10"/>
        <v>0</v>
      </c>
      <c r="L652" s="4">
        <f>AVERAGE(Strutture_wQuery[Prezzo Medio])</f>
        <v>73.731808731808727</v>
      </c>
      <c r="M652">
        <v>1</v>
      </c>
    </row>
    <row r="653" spans="1:13" x14ac:dyDescent="0.2">
      <c r="A653" t="s">
        <v>13</v>
      </c>
      <c r="B653" t="s">
        <v>2009</v>
      </c>
      <c r="C653" t="s">
        <v>2010</v>
      </c>
      <c r="D653" t="s">
        <v>1891</v>
      </c>
      <c r="E653" t="s">
        <v>19477</v>
      </c>
      <c r="F653" t="s">
        <v>17</v>
      </c>
      <c r="G653" t="s">
        <v>17</v>
      </c>
      <c r="H653">
        <v>112</v>
      </c>
      <c r="I653">
        <f>IF(Strutture_wQuery[[#This Row],[Indirizzo internet]]="",0,1)</f>
        <v>0</v>
      </c>
      <c r="J653">
        <f>IF(Strutture_wQuery[[#This Row],[Indirizzo di posta elettronica]]="",0,1)</f>
        <v>0</v>
      </c>
      <c r="K653">
        <f t="shared" si="10"/>
        <v>0</v>
      </c>
      <c r="L653" s="4">
        <f>AVERAGE(Strutture_wQuery[Prezzo Medio])</f>
        <v>73.731808731808727</v>
      </c>
      <c r="M653">
        <v>1</v>
      </c>
    </row>
    <row r="654" spans="1:13" x14ac:dyDescent="0.2">
      <c r="A654" t="s">
        <v>13</v>
      </c>
      <c r="B654" t="s">
        <v>2011</v>
      </c>
      <c r="C654" t="s">
        <v>2012</v>
      </c>
      <c r="D654" t="s">
        <v>1891</v>
      </c>
      <c r="E654" t="s">
        <v>19477</v>
      </c>
      <c r="F654" t="s">
        <v>17</v>
      </c>
      <c r="G654" t="s">
        <v>17</v>
      </c>
      <c r="H654">
        <v>112</v>
      </c>
      <c r="I654">
        <f>IF(Strutture_wQuery[[#This Row],[Indirizzo internet]]="",0,1)</f>
        <v>0</v>
      </c>
      <c r="J654">
        <f>IF(Strutture_wQuery[[#This Row],[Indirizzo di posta elettronica]]="",0,1)</f>
        <v>0</v>
      </c>
      <c r="K654">
        <f t="shared" si="10"/>
        <v>0</v>
      </c>
      <c r="L654" s="4">
        <f>AVERAGE(Strutture_wQuery[Prezzo Medio])</f>
        <v>73.731808731808727</v>
      </c>
      <c r="M654">
        <v>1</v>
      </c>
    </row>
    <row r="655" spans="1:13" x14ac:dyDescent="0.2">
      <c r="A655" t="s">
        <v>13</v>
      </c>
      <c r="B655" t="s">
        <v>2013</v>
      </c>
      <c r="C655" t="s">
        <v>2014</v>
      </c>
      <c r="D655" t="s">
        <v>1891</v>
      </c>
      <c r="E655" t="s">
        <v>19477</v>
      </c>
      <c r="F655" t="s">
        <v>17</v>
      </c>
      <c r="G655" t="s">
        <v>17</v>
      </c>
      <c r="H655">
        <v>112</v>
      </c>
      <c r="I655">
        <f>IF(Strutture_wQuery[[#This Row],[Indirizzo internet]]="",0,1)</f>
        <v>0</v>
      </c>
      <c r="J655">
        <f>IF(Strutture_wQuery[[#This Row],[Indirizzo di posta elettronica]]="",0,1)</f>
        <v>0</v>
      </c>
      <c r="K655">
        <f t="shared" si="10"/>
        <v>0</v>
      </c>
      <c r="L655" s="4">
        <f>AVERAGE(Strutture_wQuery[Prezzo Medio])</f>
        <v>73.731808731808727</v>
      </c>
      <c r="M655">
        <v>1</v>
      </c>
    </row>
    <row r="656" spans="1:13" x14ac:dyDescent="0.2">
      <c r="A656" t="s">
        <v>13</v>
      </c>
      <c r="B656" t="s">
        <v>2015</v>
      </c>
      <c r="C656" t="s">
        <v>2016</v>
      </c>
      <c r="D656" t="s">
        <v>1891</v>
      </c>
      <c r="E656" t="s">
        <v>19477</v>
      </c>
      <c r="F656" t="s">
        <v>17</v>
      </c>
      <c r="G656" t="s">
        <v>17</v>
      </c>
      <c r="H656">
        <v>112</v>
      </c>
      <c r="I656">
        <f>IF(Strutture_wQuery[[#This Row],[Indirizzo internet]]="",0,1)</f>
        <v>0</v>
      </c>
      <c r="J656">
        <f>IF(Strutture_wQuery[[#This Row],[Indirizzo di posta elettronica]]="",0,1)</f>
        <v>0</v>
      </c>
      <c r="K656">
        <f t="shared" si="10"/>
        <v>0</v>
      </c>
      <c r="L656" s="4">
        <f>AVERAGE(Strutture_wQuery[Prezzo Medio])</f>
        <v>73.731808731808727</v>
      </c>
      <c r="M656">
        <v>1</v>
      </c>
    </row>
    <row r="657" spans="1:13" x14ac:dyDescent="0.2">
      <c r="A657" t="s">
        <v>13</v>
      </c>
      <c r="B657" t="s">
        <v>2017</v>
      </c>
      <c r="C657" t="s">
        <v>2018</v>
      </c>
      <c r="D657" t="s">
        <v>1891</v>
      </c>
      <c r="E657" t="s">
        <v>19477</v>
      </c>
      <c r="F657" t="s">
        <v>17</v>
      </c>
      <c r="G657" t="s">
        <v>17</v>
      </c>
      <c r="H657">
        <v>112</v>
      </c>
      <c r="I657">
        <f>IF(Strutture_wQuery[[#This Row],[Indirizzo internet]]="",0,1)</f>
        <v>0</v>
      </c>
      <c r="J657">
        <f>IF(Strutture_wQuery[[#This Row],[Indirizzo di posta elettronica]]="",0,1)</f>
        <v>0</v>
      </c>
      <c r="K657">
        <f t="shared" si="10"/>
        <v>0</v>
      </c>
      <c r="L657" s="4">
        <f>AVERAGE(Strutture_wQuery[Prezzo Medio])</f>
        <v>73.731808731808727</v>
      </c>
      <c r="M657">
        <v>1</v>
      </c>
    </row>
    <row r="658" spans="1:13" x14ac:dyDescent="0.2">
      <c r="A658" t="s">
        <v>13</v>
      </c>
      <c r="B658" t="s">
        <v>2019</v>
      </c>
      <c r="C658" t="s">
        <v>1916</v>
      </c>
      <c r="D658" t="s">
        <v>1891</v>
      </c>
      <c r="E658" t="s">
        <v>19477</v>
      </c>
      <c r="F658" t="s">
        <v>17</v>
      </c>
      <c r="G658" t="s">
        <v>17</v>
      </c>
      <c r="H658">
        <v>112</v>
      </c>
      <c r="I658">
        <f>IF(Strutture_wQuery[[#This Row],[Indirizzo internet]]="",0,1)</f>
        <v>0</v>
      </c>
      <c r="J658">
        <f>IF(Strutture_wQuery[[#This Row],[Indirizzo di posta elettronica]]="",0,1)</f>
        <v>0</v>
      </c>
      <c r="K658">
        <f t="shared" si="10"/>
        <v>0</v>
      </c>
      <c r="L658" s="4">
        <f>AVERAGE(Strutture_wQuery[Prezzo Medio])</f>
        <v>73.731808731808727</v>
      </c>
      <c r="M658">
        <v>1</v>
      </c>
    </row>
    <row r="659" spans="1:13" x14ac:dyDescent="0.2">
      <c r="A659" t="s">
        <v>13</v>
      </c>
      <c r="B659" t="s">
        <v>2020</v>
      </c>
      <c r="C659" t="s">
        <v>2021</v>
      </c>
      <c r="D659" t="s">
        <v>1891</v>
      </c>
      <c r="E659" t="s">
        <v>19477</v>
      </c>
      <c r="F659" t="s">
        <v>17</v>
      </c>
      <c r="G659" t="s">
        <v>17</v>
      </c>
      <c r="H659">
        <v>112</v>
      </c>
      <c r="I659">
        <f>IF(Strutture_wQuery[[#This Row],[Indirizzo internet]]="",0,1)</f>
        <v>0</v>
      </c>
      <c r="J659">
        <f>IF(Strutture_wQuery[[#This Row],[Indirizzo di posta elettronica]]="",0,1)</f>
        <v>0</v>
      </c>
      <c r="K659">
        <f t="shared" si="10"/>
        <v>0</v>
      </c>
      <c r="L659" s="4">
        <f>AVERAGE(Strutture_wQuery[Prezzo Medio])</f>
        <v>73.731808731808727</v>
      </c>
      <c r="M659">
        <v>1</v>
      </c>
    </row>
    <row r="660" spans="1:13" x14ac:dyDescent="0.2">
      <c r="A660" t="s">
        <v>13</v>
      </c>
      <c r="B660" t="s">
        <v>2022</v>
      </c>
      <c r="C660" t="s">
        <v>2023</v>
      </c>
      <c r="D660" t="s">
        <v>1891</v>
      </c>
      <c r="E660" t="s">
        <v>19477</v>
      </c>
      <c r="F660" t="s">
        <v>17</v>
      </c>
      <c r="G660" t="s">
        <v>17</v>
      </c>
      <c r="H660">
        <v>112</v>
      </c>
      <c r="I660">
        <f>IF(Strutture_wQuery[[#This Row],[Indirizzo internet]]="",0,1)</f>
        <v>0</v>
      </c>
      <c r="J660">
        <f>IF(Strutture_wQuery[[#This Row],[Indirizzo di posta elettronica]]="",0,1)</f>
        <v>0</v>
      </c>
      <c r="K660">
        <f t="shared" si="10"/>
        <v>0</v>
      </c>
      <c r="L660" s="4">
        <f>AVERAGE(Strutture_wQuery[Prezzo Medio])</f>
        <v>73.731808731808727</v>
      </c>
      <c r="M660">
        <v>1</v>
      </c>
    </row>
    <row r="661" spans="1:13" x14ac:dyDescent="0.2">
      <c r="A661" t="s">
        <v>13</v>
      </c>
      <c r="B661" t="s">
        <v>2024</v>
      </c>
      <c r="C661" t="s">
        <v>2025</v>
      </c>
      <c r="D661" t="s">
        <v>1891</v>
      </c>
      <c r="E661" t="s">
        <v>19477</v>
      </c>
      <c r="F661" t="s">
        <v>17</v>
      </c>
      <c r="G661" t="s">
        <v>17</v>
      </c>
      <c r="H661">
        <v>112</v>
      </c>
      <c r="I661">
        <f>IF(Strutture_wQuery[[#This Row],[Indirizzo internet]]="",0,1)</f>
        <v>0</v>
      </c>
      <c r="J661">
        <f>IF(Strutture_wQuery[[#This Row],[Indirizzo di posta elettronica]]="",0,1)</f>
        <v>0</v>
      </c>
      <c r="K661">
        <f t="shared" si="10"/>
        <v>0</v>
      </c>
      <c r="L661" s="4">
        <f>AVERAGE(Strutture_wQuery[Prezzo Medio])</f>
        <v>73.731808731808727</v>
      </c>
      <c r="M661">
        <v>1</v>
      </c>
    </row>
    <row r="662" spans="1:13" x14ac:dyDescent="0.2">
      <c r="A662" t="s">
        <v>13</v>
      </c>
      <c r="B662" t="s">
        <v>2026</v>
      </c>
      <c r="C662" t="s">
        <v>2027</v>
      </c>
      <c r="D662" t="s">
        <v>1891</v>
      </c>
      <c r="E662" t="s">
        <v>19477</v>
      </c>
      <c r="F662" t="s">
        <v>17</v>
      </c>
      <c r="G662" t="s">
        <v>17</v>
      </c>
      <c r="H662">
        <v>112</v>
      </c>
      <c r="I662">
        <f>IF(Strutture_wQuery[[#This Row],[Indirizzo internet]]="",0,1)</f>
        <v>0</v>
      </c>
      <c r="J662">
        <f>IF(Strutture_wQuery[[#This Row],[Indirizzo di posta elettronica]]="",0,1)</f>
        <v>0</v>
      </c>
      <c r="K662">
        <f t="shared" si="10"/>
        <v>0</v>
      </c>
      <c r="L662" s="4">
        <f>AVERAGE(Strutture_wQuery[Prezzo Medio])</f>
        <v>73.731808731808727</v>
      </c>
      <c r="M662">
        <v>1</v>
      </c>
    </row>
    <row r="663" spans="1:13" x14ac:dyDescent="0.2">
      <c r="A663" t="s">
        <v>13</v>
      </c>
      <c r="B663" t="s">
        <v>2028</v>
      </c>
      <c r="C663" t="s">
        <v>2029</v>
      </c>
      <c r="D663" t="s">
        <v>1891</v>
      </c>
      <c r="E663" t="s">
        <v>19477</v>
      </c>
      <c r="F663" t="s">
        <v>17</v>
      </c>
      <c r="G663" t="s">
        <v>17</v>
      </c>
      <c r="H663">
        <v>112</v>
      </c>
      <c r="I663">
        <f>IF(Strutture_wQuery[[#This Row],[Indirizzo internet]]="",0,1)</f>
        <v>0</v>
      </c>
      <c r="J663">
        <f>IF(Strutture_wQuery[[#This Row],[Indirizzo di posta elettronica]]="",0,1)</f>
        <v>0</v>
      </c>
      <c r="K663">
        <f t="shared" si="10"/>
        <v>0</v>
      </c>
      <c r="L663" s="4">
        <f>AVERAGE(Strutture_wQuery[Prezzo Medio])</f>
        <v>73.731808731808727</v>
      </c>
      <c r="M663">
        <v>1</v>
      </c>
    </row>
    <row r="664" spans="1:13" x14ac:dyDescent="0.2">
      <c r="A664" t="s">
        <v>13</v>
      </c>
      <c r="B664" t="s">
        <v>2030</v>
      </c>
      <c r="C664" t="s">
        <v>2031</v>
      </c>
      <c r="D664" t="s">
        <v>1891</v>
      </c>
      <c r="E664" t="s">
        <v>19477</v>
      </c>
      <c r="F664" t="s">
        <v>17</v>
      </c>
      <c r="G664" t="s">
        <v>17</v>
      </c>
      <c r="H664">
        <v>112</v>
      </c>
      <c r="I664">
        <f>IF(Strutture_wQuery[[#This Row],[Indirizzo internet]]="",0,1)</f>
        <v>0</v>
      </c>
      <c r="J664">
        <f>IF(Strutture_wQuery[[#This Row],[Indirizzo di posta elettronica]]="",0,1)</f>
        <v>0</v>
      </c>
      <c r="K664">
        <f t="shared" si="10"/>
        <v>0</v>
      </c>
      <c r="L664" s="4">
        <f>AVERAGE(Strutture_wQuery[Prezzo Medio])</f>
        <v>73.731808731808727</v>
      </c>
      <c r="M664">
        <v>1</v>
      </c>
    </row>
    <row r="665" spans="1:13" x14ac:dyDescent="0.2">
      <c r="A665" t="s">
        <v>13</v>
      </c>
      <c r="B665" t="s">
        <v>2032</v>
      </c>
      <c r="C665" t="s">
        <v>2033</v>
      </c>
      <c r="D665" t="s">
        <v>1891</v>
      </c>
      <c r="E665" t="s">
        <v>19477</v>
      </c>
      <c r="F665" t="s">
        <v>17</v>
      </c>
      <c r="G665" t="s">
        <v>17</v>
      </c>
      <c r="H665">
        <v>112</v>
      </c>
      <c r="I665">
        <f>IF(Strutture_wQuery[[#This Row],[Indirizzo internet]]="",0,1)</f>
        <v>0</v>
      </c>
      <c r="J665">
        <f>IF(Strutture_wQuery[[#This Row],[Indirizzo di posta elettronica]]="",0,1)</f>
        <v>0</v>
      </c>
      <c r="K665">
        <f t="shared" si="10"/>
        <v>0</v>
      </c>
      <c r="L665" s="4">
        <f>AVERAGE(Strutture_wQuery[Prezzo Medio])</f>
        <v>73.731808731808727</v>
      </c>
      <c r="M665">
        <v>1</v>
      </c>
    </row>
    <row r="666" spans="1:13" x14ac:dyDescent="0.2">
      <c r="A666" t="s">
        <v>13</v>
      </c>
      <c r="B666" t="s">
        <v>2034</v>
      </c>
      <c r="C666" t="s">
        <v>2035</v>
      </c>
      <c r="D666" t="s">
        <v>1891</v>
      </c>
      <c r="E666" t="s">
        <v>19477</v>
      </c>
      <c r="F666" t="s">
        <v>17</v>
      </c>
      <c r="G666" t="s">
        <v>17</v>
      </c>
      <c r="H666">
        <v>112</v>
      </c>
      <c r="I666">
        <f>IF(Strutture_wQuery[[#This Row],[Indirizzo internet]]="",0,1)</f>
        <v>0</v>
      </c>
      <c r="J666">
        <f>IF(Strutture_wQuery[[#This Row],[Indirizzo di posta elettronica]]="",0,1)</f>
        <v>0</v>
      </c>
      <c r="K666">
        <f t="shared" si="10"/>
        <v>0</v>
      </c>
      <c r="L666" s="4">
        <f>AVERAGE(Strutture_wQuery[Prezzo Medio])</f>
        <v>73.731808731808727</v>
      </c>
      <c r="M666">
        <v>1</v>
      </c>
    </row>
    <row r="667" spans="1:13" x14ac:dyDescent="0.2">
      <c r="A667" t="s">
        <v>13</v>
      </c>
      <c r="B667" t="s">
        <v>2036</v>
      </c>
      <c r="C667" t="s">
        <v>1916</v>
      </c>
      <c r="D667" t="s">
        <v>1891</v>
      </c>
      <c r="E667" t="s">
        <v>19477</v>
      </c>
      <c r="F667" t="s">
        <v>17</v>
      </c>
      <c r="G667" t="s">
        <v>17</v>
      </c>
      <c r="H667">
        <v>112</v>
      </c>
      <c r="I667">
        <f>IF(Strutture_wQuery[[#This Row],[Indirizzo internet]]="",0,1)</f>
        <v>0</v>
      </c>
      <c r="J667">
        <f>IF(Strutture_wQuery[[#This Row],[Indirizzo di posta elettronica]]="",0,1)</f>
        <v>0</v>
      </c>
      <c r="K667">
        <f t="shared" si="10"/>
        <v>0</v>
      </c>
      <c r="L667" s="4">
        <f>AVERAGE(Strutture_wQuery[Prezzo Medio])</f>
        <v>73.731808731808727</v>
      </c>
      <c r="M667">
        <v>1</v>
      </c>
    </row>
    <row r="668" spans="1:13" x14ac:dyDescent="0.2">
      <c r="A668" t="s">
        <v>402</v>
      </c>
      <c r="B668" t="s">
        <v>2037</v>
      </c>
      <c r="C668" t="s">
        <v>2038</v>
      </c>
      <c r="D668" t="s">
        <v>1891</v>
      </c>
      <c r="E668" t="s">
        <v>19477</v>
      </c>
      <c r="F668" t="s">
        <v>2039</v>
      </c>
      <c r="G668" t="s">
        <v>2040</v>
      </c>
      <c r="H668">
        <v>112</v>
      </c>
      <c r="I668">
        <f>IF(Strutture_wQuery[[#This Row],[Indirizzo internet]]="",0,1)</f>
        <v>1</v>
      </c>
      <c r="J668">
        <f>IF(Strutture_wQuery[[#This Row],[Indirizzo di posta elettronica]]="",0,1)</f>
        <v>1</v>
      </c>
      <c r="K668">
        <f t="shared" si="10"/>
        <v>1</v>
      </c>
      <c r="L668" s="4">
        <f>AVERAGE(Strutture_wQuery[Prezzo Medio])</f>
        <v>73.731808731808727</v>
      </c>
      <c r="M668">
        <v>1</v>
      </c>
    </row>
    <row r="669" spans="1:13" x14ac:dyDescent="0.2">
      <c r="A669" t="s">
        <v>22</v>
      </c>
      <c r="B669" t="s">
        <v>2041</v>
      </c>
      <c r="C669" t="s">
        <v>2042</v>
      </c>
      <c r="D669" t="s">
        <v>1891</v>
      </c>
      <c r="E669" t="s">
        <v>1891</v>
      </c>
      <c r="F669" t="s">
        <v>17</v>
      </c>
      <c r="G669" t="s">
        <v>2043</v>
      </c>
      <c r="H669">
        <v>112</v>
      </c>
      <c r="I669">
        <f>IF(Strutture_wQuery[[#This Row],[Indirizzo internet]]="",0,1)</f>
        <v>0</v>
      </c>
      <c r="J669">
        <f>IF(Strutture_wQuery[[#This Row],[Indirizzo di posta elettronica]]="",0,1)</f>
        <v>1</v>
      </c>
      <c r="K669">
        <f t="shared" si="10"/>
        <v>0</v>
      </c>
      <c r="L669" s="4">
        <f>AVERAGE(Strutture_wQuery[Prezzo Medio])</f>
        <v>73.731808731808727</v>
      </c>
      <c r="M669">
        <v>1</v>
      </c>
    </row>
    <row r="670" spans="1:13" x14ac:dyDescent="0.2">
      <c r="A670" t="s">
        <v>22</v>
      </c>
      <c r="B670" t="s">
        <v>2044</v>
      </c>
      <c r="C670" t="s">
        <v>2045</v>
      </c>
      <c r="D670" t="s">
        <v>1891</v>
      </c>
      <c r="E670" t="s">
        <v>1891</v>
      </c>
      <c r="F670" t="s">
        <v>2046</v>
      </c>
      <c r="G670" t="s">
        <v>2047</v>
      </c>
      <c r="H670">
        <v>112</v>
      </c>
      <c r="I670">
        <f>IF(Strutture_wQuery[[#This Row],[Indirizzo internet]]="",0,1)</f>
        <v>1</v>
      </c>
      <c r="J670">
        <f>IF(Strutture_wQuery[[#This Row],[Indirizzo di posta elettronica]]="",0,1)</f>
        <v>1</v>
      </c>
      <c r="K670">
        <f t="shared" si="10"/>
        <v>1</v>
      </c>
      <c r="L670" s="4">
        <f>AVERAGE(Strutture_wQuery[Prezzo Medio])</f>
        <v>73.731808731808727</v>
      </c>
      <c r="M670">
        <v>1</v>
      </c>
    </row>
    <row r="671" spans="1:13" x14ac:dyDescent="0.2">
      <c r="A671" t="s">
        <v>22</v>
      </c>
      <c r="B671" t="s">
        <v>2048</v>
      </c>
      <c r="C671" t="s">
        <v>2049</v>
      </c>
      <c r="D671" t="s">
        <v>1891</v>
      </c>
      <c r="E671" t="s">
        <v>1891</v>
      </c>
      <c r="F671" t="s">
        <v>2050</v>
      </c>
      <c r="G671" t="s">
        <v>2051</v>
      </c>
      <c r="H671">
        <v>112</v>
      </c>
      <c r="I671">
        <f>IF(Strutture_wQuery[[#This Row],[Indirizzo internet]]="",0,1)</f>
        <v>1</v>
      </c>
      <c r="J671">
        <f>IF(Strutture_wQuery[[#This Row],[Indirizzo di posta elettronica]]="",0,1)</f>
        <v>1</v>
      </c>
      <c r="K671">
        <f t="shared" si="10"/>
        <v>1</v>
      </c>
      <c r="L671" s="4">
        <f>AVERAGE(Strutture_wQuery[Prezzo Medio])</f>
        <v>73.731808731808727</v>
      </c>
      <c r="M671">
        <v>1</v>
      </c>
    </row>
    <row r="672" spans="1:13" x14ac:dyDescent="0.2">
      <c r="A672" t="s">
        <v>22</v>
      </c>
      <c r="B672" t="s">
        <v>2052</v>
      </c>
      <c r="C672" t="s">
        <v>2053</v>
      </c>
      <c r="D672" t="s">
        <v>1891</v>
      </c>
      <c r="E672" t="s">
        <v>1891</v>
      </c>
      <c r="F672" t="s">
        <v>2054</v>
      </c>
      <c r="G672" t="s">
        <v>2055</v>
      </c>
      <c r="H672">
        <v>112</v>
      </c>
      <c r="I672">
        <f>IF(Strutture_wQuery[[#This Row],[Indirizzo internet]]="",0,1)</f>
        <v>1</v>
      </c>
      <c r="J672">
        <f>IF(Strutture_wQuery[[#This Row],[Indirizzo di posta elettronica]]="",0,1)</f>
        <v>1</v>
      </c>
      <c r="K672">
        <f t="shared" si="10"/>
        <v>1</v>
      </c>
      <c r="L672" s="4">
        <f>AVERAGE(Strutture_wQuery[Prezzo Medio])</f>
        <v>73.731808731808727</v>
      </c>
      <c r="M672">
        <v>1</v>
      </c>
    </row>
    <row r="673" spans="1:13" x14ac:dyDescent="0.2">
      <c r="A673" t="s">
        <v>22</v>
      </c>
      <c r="B673" t="s">
        <v>2056</v>
      </c>
      <c r="C673" t="s">
        <v>2057</v>
      </c>
      <c r="D673" t="s">
        <v>1891</v>
      </c>
      <c r="E673" t="s">
        <v>1891</v>
      </c>
      <c r="F673" t="s">
        <v>2058</v>
      </c>
      <c r="G673" t="s">
        <v>2059</v>
      </c>
      <c r="H673">
        <v>112</v>
      </c>
      <c r="I673">
        <f>IF(Strutture_wQuery[[#This Row],[Indirizzo internet]]="",0,1)</f>
        <v>1</v>
      </c>
      <c r="J673">
        <f>IF(Strutture_wQuery[[#This Row],[Indirizzo di posta elettronica]]="",0,1)</f>
        <v>1</v>
      </c>
      <c r="K673">
        <f t="shared" si="10"/>
        <v>1</v>
      </c>
      <c r="L673" s="4">
        <f>AVERAGE(Strutture_wQuery[Prezzo Medio])</f>
        <v>73.731808731808727</v>
      </c>
      <c r="M673">
        <v>1</v>
      </c>
    </row>
    <row r="674" spans="1:13" x14ac:dyDescent="0.2">
      <c r="A674" t="s">
        <v>22</v>
      </c>
      <c r="B674" t="s">
        <v>2060</v>
      </c>
      <c r="C674" t="s">
        <v>2061</v>
      </c>
      <c r="D674" t="s">
        <v>1891</v>
      </c>
      <c r="E674" t="s">
        <v>1891</v>
      </c>
      <c r="F674" t="s">
        <v>2062</v>
      </c>
      <c r="G674" t="s">
        <v>2063</v>
      </c>
      <c r="H674">
        <v>112</v>
      </c>
      <c r="I674">
        <f>IF(Strutture_wQuery[[#This Row],[Indirizzo internet]]="",0,1)</f>
        <v>1</v>
      </c>
      <c r="J674">
        <f>IF(Strutture_wQuery[[#This Row],[Indirizzo di posta elettronica]]="",0,1)</f>
        <v>1</v>
      </c>
      <c r="K674">
        <f t="shared" si="10"/>
        <v>1</v>
      </c>
      <c r="L674" s="4">
        <f>AVERAGE(Strutture_wQuery[Prezzo Medio])</f>
        <v>73.731808731808727</v>
      </c>
      <c r="M674">
        <v>1</v>
      </c>
    </row>
    <row r="675" spans="1:13" x14ac:dyDescent="0.2">
      <c r="A675" t="s">
        <v>402</v>
      </c>
      <c r="B675" t="s">
        <v>2064</v>
      </c>
      <c r="C675" t="s">
        <v>2065</v>
      </c>
      <c r="D675" t="s">
        <v>1891</v>
      </c>
      <c r="E675" t="s">
        <v>1891</v>
      </c>
      <c r="F675" t="s">
        <v>2066</v>
      </c>
      <c r="G675" t="s">
        <v>2067</v>
      </c>
      <c r="H675">
        <v>112</v>
      </c>
      <c r="I675">
        <f>IF(Strutture_wQuery[[#This Row],[Indirizzo internet]]="",0,1)</f>
        <v>1</v>
      </c>
      <c r="J675">
        <f>IF(Strutture_wQuery[[#This Row],[Indirizzo di posta elettronica]]="",0,1)</f>
        <v>1</v>
      </c>
      <c r="K675">
        <f t="shared" si="10"/>
        <v>1</v>
      </c>
      <c r="L675" s="4">
        <f>AVERAGE(Strutture_wQuery[Prezzo Medio])</f>
        <v>73.731808731808727</v>
      </c>
      <c r="M675">
        <v>1</v>
      </c>
    </row>
    <row r="676" spans="1:13" x14ac:dyDescent="0.2">
      <c r="A676" t="s">
        <v>22</v>
      </c>
      <c r="B676" t="s">
        <v>2068</v>
      </c>
      <c r="C676" t="s">
        <v>2069</v>
      </c>
      <c r="D676" t="s">
        <v>1891</v>
      </c>
      <c r="E676" t="s">
        <v>1891</v>
      </c>
      <c r="F676" t="s">
        <v>2070</v>
      </c>
      <c r="G676" t="s">
        <v>2071</v>
      </c>
      <c r="H676">
        <v>112</v>
      </c>
      <c r="I676">
        <f>IF(Strutture_wQuery[[#This Row],[Indirizzo internet]]="",0,1)</f>
        <v>1</v>
      </c>
      <c r="J676">
        <f>IF(Strutture_wQuery[[#This Row],[Indirizzo di posta elettronica]]="",0,1)</f>
        <v>1</v>
      </c>
      <c r="K676">
        <f t="shared" si="10"/>
        <v>1</v>
      </c>
      <c r="L676" s="4">
        <f>AVERAGE(Strutture_wQuery[Prezzo Medio])</f>
        <v>73.731808731808727</v>
      </c>
      <c r="M676">
        <v>1</v>
      </c>
    </row>
    <row r="677" spans="1:13" x14ac:dyDescent="0.2">
      <c r="A677" t="s">
        <v>22</v>
      </c>
      <c r="B677" t="s">
        <v>2072</v>
      </c>
      <c r="C677" t="s">
        <v>2073</v>
      </c>
      <c r="D677" t="s">
        <v>1891</v>
      </c>
      <c r="E677" t="s">
        <v>1891</v>
      </c>
      <c r="F677" t="s">
        <v>2074</v>
      </c>
      <c r="G677" t="s">
        <v>2075</v>
      </c>
      <c r="H677">
        <v>112</v>
      </c>
      <c r="I677">
        <f>IF(Strutture_wQuery[[#This Row],[Indirizzo internet]]="",0,1)</f>
        <v>1</v>
      </c>
      <c r="J677">
        <f>IF(Strutture_wQuery[[#This Row],[Indirizzo di posta elettronica]]="",0,1)</f>
        <v>1</v>
      </c>
      <c r="K677">
        <f t="shared" si="10"/>
        <v>1</v>
      </c>
      <c r="L677" s="4">
        <f>AVERAGE(Strutture_wQuery[Prezzo Medio])</f>
        <v>73.731808731808727</v>
      </c>
      <c r="M677">
        <v>1</v>
      </c>
    </row>
    <row r="678" spans="1:13" x14ac:dyDescent="0.2">
      <c r="A678" t="s">
        <v>22</v>
      </c>
      <c r="B678" t="s">
        <v>2076</v>
      </c>
      <c r="C678" t="s">
        <v>2077</v>
      </c>
      <c r="D678" t="s">
        <v>1891</v>
      </c>
      <c r="E678" t="s">
        <v>1891</v>
      </c>
      <c r="F678" t="s">
        <v>2078</v>
      </c>
      <c r="G678" t="s">
        <v>2079</v>
      </c>
      <c r="H678">
        <v>112</v>
      </c>
      <c r="I678">
        <f>IF(Strutture_wQuery[[#This Row],[Indirizzo internet]]="",0,1)</f>
        <v>1</v>
      </c>
      <c r="J678">
        <f>IF(Strutture_wQuery[[#This Row],[Indirizzo di posta elettronica]]="",0,1)</f>
        <v>1</v>
      </c>
      <c r="K678">
        <f t="shared" si="10"/>
        <v>1</v>
      </c>
      <c r="L678" s="4">
        <f>AVERAGE(Strutture_wQuery[Prezzo Medio])</f>
        <v>73.731808731808727</v>
      </c>
      <c r="M678">
        <v>1</v>
      </c>
    </row>
    <row r="679" spans="1:13" x14ac:dyDescent="0.2">
      <c r="A679" t="s">
        <v>22</v>
      </c>
      <c r="B679" t="s">
        <v>2080</v>
      </c>
      <c r="C679" t="s">
        <v>2081</v>
      </c>
      <c r="D679" t="s">
        <v>1891</v>
      </c>
      <c r="E679" t="s">
        <v>1891</v>
      </c>
      <c r="F679" t="s">
        <v>2082</v>
      </c>
      <c r="G679" t="s">
        <v>2083</v>
      </c>
      <c r="H679">
        <v>112</v>
      </c>
      <c r="I679">
        <f>IF(Strutture_wQuery[[#This Row],[Indirizzo internet]]="",0,1)</f>
        <v>1</v>
      </c>
      <c r="J679">
        <f>IF(Strutture_wQuery[[#This Row],[Indirizzo di posta elettronica]]="",0,1)</f>
        <v>1</v>
      </c>
      <c r="K679">
        <f t="shared" si="10"/>
        <v>1</v>
      </c>
      <c r="L679" s="4">
        <f>AVERAGE(Strutture_wQuery[Prezzo Medio])</f>
        <v>73.731808731808727</v>
      </c>
      <c r="M679">
        <v>1</v>
      </c>
    </row>
    <row r="680" spans="1:13" x14ac:dyDescent="0.2">
      <c r="A680" t="s">
        <v>22</v>
      </c>
      <c r="B680" t="s">
        <v>2084</v>
      </c>
      <c r="C680" t="s">
        <v>2085</v>
      </c>
      <c r="D680" t="s">
        <v>1891</v>
      </c>
      <c r="E680" t="s">
        <v>1891</v>
      </c>
      <c r="F680" t="s">
        <v>2086</v>
      </c>
      <c r="G680" t="s">
        <v>2087</v>
      </c>
      <c r="H680">
        <v>112</v>
      </c>
      <c r="I680">
        <f>IF(Strutture_wQuery[[#This Row],[Indirizzo internet]]="",0,1)</f>
        <v>1</v>
      </c>
      <c r="J680">
        <f>IF(Strutture_wQuery[[#This Row],[Indirizzo di posta elettronica]]="",0,1)</f>
        <v>1</v>
      </c>
      <c r="K680">
        <f t="shared" si="10"/>
        <v>1</v>
      </c>
      <c r="L680" s="4">
        <f>AVERAGE(Strutture_wQuery[Prezzo Medio])</f>
        <v>73.731808731808727</v>
      </c>
      <c r="M680">
        <v>1</v>
      </c>
    </row>
    <row r="681" spans="1:13" x14ac:dyDescent="0.2">
      <c r="A681" t="s">
        <v>22</v>
      </c>
      <c r="B681" t="s">
        <v>2088</v>
      </c>
      <c r="C681" t="s">
        <v>2089</v>
      </c>
      <c r="D681" t="s">
        <v>1891</v>
      </c>
      <c r="E681" t="s">
        <v>1891</v>
      </c>
      <c r="F681" t="s">
        <v>2090</v>
      </c>
      <c r="G681" t="s">
        <v>2091</v>
      </c>
      <c r="H681">
        <v>112</v>
      </c>
      <c r="I681">
        <f>IF(Strutture_wQuery[[#This Row],[Indirizzo internet]]="",0,1)</f>
        <v>1</v>
      </c>
      <c r="J681">
        <f>IF(Strutture_wQuery[[#This Row],[Indirizzo di posta elettronica]]="",0,1)</f>
        <v>1</v>
      </c>
      <c r="K681">
        <f t="shared" si="10"/>
        <v>1</v>
      </c>
      <c r="L681" s="4">
        <f>AVERAGE(Strutture_wQuery[Prezzo Medio])</f>
        <v>73.731808731808727</v>
      </c>
      <c r="M681">
        <v>1</v>
      </c>
    </row>
    <row r="682" spans="1:13" x14ac:dyDescent="0.2">
      <c r="A682" t="s">
        <v>402</v>
      </c>
      <c r="B682" t="s">
        <v>2092</v>
      </c>
      <c r="C682" t="s">
        <v>2093</v>
      </c>
      <c r="D682" t="s">
        <v>1891</v>
      </c>
      <c r="E682" t="s">
        <v>1891</v>
      </c>
      <c r="F682" t="s">
        <v>2094</v>
      </c>
      <c r="G682" t="s">
        <v>2095</v>
      </c>
      <c r="H682">
        <v>112</v>
      </c>
      <c r="I682">
        <f>IF(Strutture_wQuery[[#This Row],[Indirizzo internet]]="",0,1)</f>
        <v>1</v>
      </c>
      <c r="J682">
        <f>IF(Strutture_wQuery[[#This Row],[Indirizzo di posta elettronica]]="",0,1)</f>
        <v>1</v>
      </c>
      <c r="K682">
        <f t="shared" si="10"/>
        <v>1</v>
      </c>
      <c r="L682" s="4">
        <f>AVERAGE(Strutture_wQuery[Prezzo Medio])</f>
        <v>73.731808731808727</v>
      </c>
      <c r="M682">
        <v>1</v>
      </c>
    </row>
    <row r="683" spans="1:13" x14ac:dyDescent="0.2">
      <c r="A683" t="s">
        <v>22</v>
      </c>
      <c r="B683" t="s">
        <v>2096</v>
      </c>
      <c r="C683" t="s">
        <v>2097</v>
      </c>
      <c r="D683" t="s">
        <v>1891</v>
      </c>
      <c r="E683" t="s">
        <v>1891</v>
      </c>
      <c r="F683" t="s">
        <v>2098</v>
      </c>
      <c r="G683" t="s">
        <v>2099</v>
      </c>
      <c r="H683">
        <v>112</v>
      </c>
      <c r="I683">
        <f>IF(Strutture_wQuery[[#This Row],[Indirizzo internet]]="",0,1)</f>
        <v>1</v>
      </c>
      <c r="J683">
        <f>IF(Strutture_wQuery[[#This Row],[Indirizzo di posta elettronica]]="",0,1)</f>
        <v>1</v>
      </c>
      <c r="K683">
        <f t="shared" si="10"/>
        <v>1</v>
      </c>
      <c r="L683" s="4">
        <f>AVERAGE(Strutture_wQuery[Prezzo Medio])</f>
        <v>73.731808731808727</v>
      </c>
      <c r="M683">
        <v>1</v>
      </c>
    </row>
    <row r="684" spans="1:13" x14ac:dyDescent="0.2">
      <c r="A684" t="s">
        <v>22</v>
      </c>
      <c r="B684" t="s">
        <v>2100</v>
      </c>
      <c r="C684" t="s">
        <v>2101</v>
      </c>
      <c r="D684" t="s">
        <v>1891</v>
      </c>
      <c r="E684" t="s">
        <v>1891</v>
      </c>
      <c r="F684" t="s">
        <v>17</v>
      </c>
      <c r="G684" t="s">
        <v>17</v>
      </c>
      <c r="H684">
        <v>112</v>
      </c>
      <c r="I684">
        <f>IF(Strutture_wQuery[[#This Row],[Indirizzo internet]]="",0,1)</f>
        <v>0</v>
      </c>
      <c r="J684">
        <f>IF(Strutture_wQuery[[#This Row],[Indirizzo di posta elettronica]]="",0,1)</f>
        <v>0</v>
      </c>
      <c r="K684">
        <f t="shared" si="10"/>
        <v>0</v>
      </c>
      <c r="L684" s="4">
        <f>AVERAGE(Strutture_wQuery[Prezzo Medio])</f>
        <v>73.731808731808727</v>
      </c>
      <c r="M684">
        <v>1</v>
      </c>
    </row>
    <row r="685" spans="1:13" x14ac:dyDescent="0.2">
      <c r="A685" t="s">
        <v>22</v>
      </c>
      <c r="B685" t="s">
        <v>2102</v>
      </c>
      <c r="C685" t="s">
        <v>2103</v>
      </c>
      <c r="D685" t="s">
        <v>1891</v>
      </c>
      <c r="E685" t="s">
        <v>1891</v>
      </c>
      <c r="F685" t="s">
        <v>17</v>
      </c>
      <c r="G685" t="s">
        <v>17</v>
      </c>
      <c r="H685">
        <v>112</v>
      </c>
      <c r="I685">
        <f>IF(Strutture_wQuery[[#This Row],[Indirizzo internet]]="",0,1)</f>
        <v>0</v>
      </c>
      <c r="J685">
        <f>IF(Strutture_wQuery[[#This Row],[Indirizzo di posta elettronica]]="",0,1)</f>
        <v>0</v>
      </c>
      <c r="K685">
        <f t="shared" si="10"/>
        <v>0</v>
      </c>
      <c r="L685" s="4">
        <f>AVERAGE(Strutture_wQuery[Prezzo Medio])</f>
        <v>73.731808731808727</v>
      </c>
      <c r="M685">
        <v>1</v>
      </c>
    </row>
    <row r="686" spans="1:13" x14ac:dyDescent="0.2">
      <c r="A686" t="s">
        <v>22</v>
      </c>
      <c r="B686" t="s">
        <v>2104</v>
      </c>
      <c r="C686" t="s">
        <v>2105</v>
      </c>
      <c r="D686" t="s">
        <v>1891</v>
      </c>
      <c r="E686" t="s">
        <v>1891</v>
      </c>
      <c r="F686" t="s">
        <v>2106</v>
      </c>
      <c r="G686" t="s">
        <v>2107</v>
      </c>
      <c r="H686">
        <v>112</v>
      </c>
      <c r="I686">
        <f>IF(Strutture_wQuery[[#This Row],[Indirizzo internet]]="",0,1)</f>
        <v>1</v>
      </c>
      <c r="J686">
        <f>IF(Strutture_wQuery[[#This Row],[Indirizzo di posta elettronica]]="",0,1)</f>
        <v>1</v>
      </c>
      <c r="K686">
        <f t="shared" si="10"/>
        <v>1</v>
      </c>
      <c r="L686" s="4">
        <f>AVERAGE(Strutture_wQuery[Prezzo Medio])</f>
        <v>73.731808731808727</v>
      </c>
      <c r="M686">
        <v>1</v>
      </c>
    </row>
    <row r="687" spans="1:13" x14ac:dyDescent="0.2">
      <c r="A687" t="s">
        <v>22</v>
      </c>
      <c r="B687" t="s">
        <v>2108</v>
      </c>
      <c r="C687" t="s">
        <v>2109</v>
      </c>
      <c r="D687" t="s">
        <v>1891</v>
      </c>
      <c r="E687" t="s">
        <v>1891</v>
      </c>
      <c r="F687" t="s">
        <v>2110</v>
      </c>
      <c r="G687" t="s">
        <v>2111</v>
      </c>
      <c r="H687">
        <v>112</v>
      </c>
      <c r="I687">
        <f>IF(Strutture_wQuery[[#This Row],[Indirizzo internet]]="",0,1)</f>
        <v>1</v>
      </c>
      <c r="J687">
        <f>IF(Strutture_wQuery[[#This Row],[Indirizzo di posta elettronica]]="",0,1)</f>
        <v>1</v>
      </c>
      <c r="K687">
        <f t="shared" si="10"/>
        <v>1</v>
      </c>
      <c r="L687" s="4">
        <f>AVERAGE(Strutture_wQuery[Prezzo Medio])</f>
        <v>73.731808731808727</v>
      </c>
      <c r="M687">
        <v>1</v>
      </c>
    </row>
    <row r="688" spans="1:13" x14ac:dyDescent="0.2">
      <c r="A688" t="s">
        <v>22</v>
      </c>
      <c r="B688" t="s">
        <v>2112</v>
      </c>
      <c r="C688" t="s">
        <v>2113</v>
      </c>
      <c r="D688" t="s">
        <v>1891</v>
      </c>
      <c r="E688" t="s">
        <v>1891</v>
      </c>
      <c r="F688" t="s">
        <v>2114</v>
      </c>
      <c r="G688" t="s">
        <v>2115</v>
      </c>
      <c r="H688">
        <v>112</v>
      </c>
      <c r="I688">
        <f>IF(Strutture_wQuery[[#This Row],[Indirizzo internet]]="",0,1)</f>
        <v>1</v>
      </c>
      <c r="J688">
        <f>IF(Strutture_wQuery[[#This Row],[Indirizzo di posta elettronica]]="",0,1)</f>
        <v>1</v>
      </c>
      <c r="K688">
        <f t="shared" si="10"/>
        <v>1</v>
      </c>
      <c r="L688" s="4">
        <f>AVERAGE(Strutture_wQuery[Prezzo Medio])</f>
        <v>73.731808731808727</v>
      </c>
      <c r="M688">
        <v>1</v>
      </c>
    </row>
    <row r="689" spans="1:13" x14ac:dyDescent="0.2">
      <c r="A689" t="s">
        <v>22</v>
      </c>
      <c r="B689" t="s">
        <v>1246</v>
      </c>
      <c r="C689" t="s">
        <v>2116</v>
      </c>
      <c r="D689" t="s">
        <v>1891</v>
      </c>
      <c r="E689" t="s">
        <v>1891</v>
      </c>
      <c r="F689" t="s">
        <v>2117</v>
      </c>
      <c r="G689" t="s">
        <v>2118</v>
      </c>
      <c r="H689">
        <v>112</v>
      </c>
      <c r="I689">
        <f>IF(Strutture_wQuery[[#This Row],[Indirizzo internet]]="",0,1)</f>
        <v>1</v>
      </c>
      <c r="J689">
        <f>IF(Strutture_wQuery[[#This Row],[Indirizzo di posta elettronica]]="",0,1)</f>
        <v>1</v>
      </c>
      <c r="K689">
        <f t="shared" si="10"/>
        <v>1</v>
      </c>
      <c r="L689" s="4">
        <f>AVERAGE(Strutture_wQuery[Prezzo Medio])</f>
        <v>73.731808731808727</v>
      </c>
      <c r="M689">
        <v>1</v>
      </c>
    </row>
    <row r="690" spans="1:13" x14ac:dyDescent="0.2">
      <c r="A690" t="s">
        <v>22</v>
      </c>
      <c r="B690" t="s">
        <v>2119</v>
      </c>
      <c r="C690" t="s">
        <v>2120</v>
      </c>
      <c r="D690" t="s">
        <v>1891</v>
      </c>
      <c r="E690" t="s">
        <v>1891</v>
      </c>
      <c r="F690" t="s">
        <v>2121</v>
      </c>
      <c r="G690" t="s">
        <v>2122</v>
      </c>
      <c r="H690">
        <v>112</v>
      </c>
      <c r="I690">
        <f>IF(Strutture_wQuery[[#This Row],[Indirizzo internet]]="",0,1)</f>
        <v>1</v>
      </c>
      <c r="J690">
        <f>IF(Strutture_wQuery[[#This Row],[Indirizzo di posta elettronica]]="",0,1)</f>
        <v>1</v>
      </c>
      <c r="K690">
        <f t="shared" si="10"/>
        <v>1</v>
      </c>
      <c r="L690" s="4">
        <f>AVERAGE(Strutture_wQuery[Prezzo Medio])</f>
        <v>73.731808731808727</v>
      </c>
      <c r="M690">
        <v>1</v>
      </c>
    </row>
    <row r="691" spans="1:13" x14ac:dyDescent="0.2">
      <c r="A691" t="s">
        <v>402</v>
      </c>
      <c r="B691" t="s">
        <v>2123</v>
      </c>
      <c r="C691" t="s">
        <v>2124</v>
      </c>
      <c r="D691" t="s">
        <v>1891</v>
      </c>
      <c r="E691" t="s">
        <v>1891</v>
      </c>
      <c r="F691" t="s">
        <v>2125</v>
      </c>
      <c r="G691" t="s">
        <v>2126</v>
      </c>
      <c r="H691">
        <v>112</v>
      </c>
      <c r="I691">
        <f>IF(Strutture_wQuery[[#This Row],[Indirizzo internet]]="",0,1)</f>
        <v>1</v>
      </c>
      <c r="J691">
        <f>IF(Strutture_wQuery[[#This Row],[Indirizzo di posta elettronica]]="",0,1)</f>
        <v>1</v>
      </c>
      <c r="K691">
        <f t="shared" si="10"/>
        <v>1</v>
      </c>
      <c r="L691" s="4">
        <f>AVERAGE(Strutture_wQuery[Prezzo Medio])</f>
        <v>73.731808731808727</v>
      </c>
      <c r="M691">
        <v>1</v>
      </c>
    </row>
    <row r="692" spans="1:13" x14ac:dyDescent="0.2">
      <c r="A692" t="s">
        <v>22</v>
      </c>
      <c r="B692" t="s">
        <v>2127</v>
      </c>
      <c r="C692" t="s">
        <v>2128</v>
      </c>
      <c r="D692" t="s">
        <v>1891</v>
      </c>
      <c r="E692" t="s">
        <v>1891</v>
      </c>
      <c r="F692" t="s">
        <v>2129</v>
      </c>
      <c r="G692" t="s">
        <v>2130</v>
      </c>
      <c r="H692">
        <v>112</v>
      </c>
      <c r="I692">
        <f>IF(Strutture_wQuery[[#This Row],[Indirizzo internet]]="",0,1)</f>
        <v>1</v>
      </c>
      <c r="J692">
        <f>IF(Strutture_wQuery[[#This Row],[Indirizzo di posta elettronica]]="",0,1)</f>
        <v>1</v>
      </c>
      <c r="K692">
        <f t="shared" si="10"/>
        <v>1</v>
      </c>
      <c r="L692" s="4">
        <f>AVERAGE(Strutture_wQuery[Prezzo Medio])</f>
        <v>73.731808731808727</v>
      </c>
      <c r="M692">
        <v>1</v>
      </c>
    </row>
    <row r="693" spans="1:13" x14ac:dyDescent="0.2">
      <c r="A693" t="s">
        <v>22</v>
      </c>
      <c r="B693" t="s">
        <v>2131</v>
      </c>
      <c r="C693" t="s">
        <v>2132</v>
      </c>
      <c r="D693" t="s">
        <v>1891</v>
      </c>
      <c r="E693" t="s">
        <v>1891</v>
      </c>
      <c r="F693" t="s">
        <v>2133</v>
      </c>
      <c r="G693" t="s">
        <v>2134</v>
      </c>
      <c r="H693">
        <v>112</v>
      </c>
      <c r="I693">
        <f>IF(Strutture_wQuery[[#This Row],[Indirizzo internet]]="",0,1)</f>
        <v>1</v>
      </c>
      <c r="J693">
        <f>IF(Strutture_wQuery[[#This Row],[Indirizzo di posta elettronica]]="",0,1)</f>
        <v>1</v>
      </c>
      <c r="K693">
        <f t="shared" si="10"/>
        <v>1</v>
      </c>
      <c r="L693" s="4">
        <f>AVERAGE(Strutture_wQuery[Prezzo Medio])</f>
        <v>73.731808731808727</v>
      </c>
      <c r="M693">
        <v>1</v>
      </c>
    </row>
    <row r="694" spans="1:13" x14ac:dyDescent="0.2">
      <c r="A694" t="s">
        <v>22</v>
      </c>
      <c r="B694" t="s">
        <v>2135</v>
      </c>
      <c r="C694" t="s">
        <v>2136</v>
      </c>
      <c r="D694" t="s">
        <v>1891</v>
      </c>
      <c r="E694" t="s">
        <v>1891</v>
      </c>
      <c r="F694" t="s">
        <v>17</v>
      </c>
      <c r="G694" t="s">
        <v>2137</v>
      </c>
      <c r="H694">
        <v>112</v>
      </c>
      <c r="I694">
        <f>IF(Strutture_wQuery[[#This Row],[Indirizzo internet]]="",0,1)</f>
        <v>0</v>
      </c>
      <c r="J694">
        <f>IF(Strutture_wQuery[[#This Row],[Indirizzo di posta elettronica]]="",0,1)</f>
        <v>1</v>
      </c>
      <c r="K694">
        <f t="shared" si="10"/>
        <v>0</v>
      </c>
      <c r="L694" s="4">
        <f>AVERAGE(Strutture_wQuery[Prezzo Medio])</f>
        <v>73.731808731808727</v>
      </c>
      <c r="M694">
        <v>1</v>
      </c>
    </row>
    <row r="695" spans="1:13" x14ac:dyDescent="0.2">
      <c r="A695" t="s">
        <v>22</v>
      </c>
      <c r="B695" t="s">
        <v>2138</v>
      </c>
      <c r="C695" t="s">
        <v>2139</v>
      </c>
      <c r="D695" t="s">
        <v>1891</v>
      </c>
      <c r="E695" t="s">
        <v>1891</v>
      </c>
      <c r="F695" t="s">
        <v>2140</v>
      </c>
      <c r="G695" t="s">
        <v>2141</v>
      </c>
      <c r="H695">
        <v>112</v>
      </c>
      <c r="I695">
        <f>IF(Strutture_wQuery[[#This Row],[Indirizzo internet]]="",0,1)</f>
        <v>1</v>
      </c>
      <c r="J695">
        <f>IF(Strutture_wQuery[[#This Row],[Indirizzo di posta elettronica]]="",0,1)</f>
        <v>1</v>
      </c>
      <c r="K695">
        <f t="shared" si="10"/>
        <v>1</v>
      </c>
      <c r="L695" s="4">
        <f>AVERAGE(Strutture_wQuery[Prezzo Medio])</f>
        <v>73.731808731808727</v>
      </c>
      <c r="M695">
        <v>1</v>
      </c>
    </row>
    <row r="696" spans="1:13" x14ac:dyDescent="0.2">
      <c r="A696" t="s">
        <v>22</v>
      </c>
      <c r="B696" t="s">
        <v>2142</v>
      </c>
      <c r="C696" t="s">
        <v>2143</v>
      </c>
      <c r="D696" t="s">
        <v>1891</v>
      </c>
      <c r="E696" t="s">
        <v>1891</v>
      </c>
      <c r="F696" t="s">
        <v>2144</v>
      </c>
      <c r="G696" t="s">
        <v>2145</v>
      </c>
      <c r="H696">
        <v>112</v>
      </c>
      <c r="I696">
        <f>IF(Strutture_wQuery[[#This Row],[Indirizzo internet]]="",0,1)</f>
        <v>1</v>
      </c>
      <c r="J696">
        <f>IF(Strutture_wQuery[[#This Row],[Indirizzo di posta elettronica]]="",0,1)</f>
        <v>1</v>
      </c>
      <c r="K696">
        <f t="shared" si="10"/>
        <v>1</v>
      </c>
      <c r="L696" s="4">
        <f>AVERAGE(Strutture_wQuery[Prezzo Medio])</f>
        <v>73.731808731808727</v>
      </c>
      <c r="M696">
        <v>1</v>
      </c>
    </row>
    <row r="697" spans="1:13" x14ac:dyDescent="0.2">
      <c r="A697" t="s">
        <v>22</v>
      </c>
      <c r="B697" t="s">
        <v>2146</v>
      </c>
      <c r="C697" t="s">
        <v>2147</v>
      </c>
      <c r="D697" t="s">
        <v>1891</v>
      </c>
      <c r="E697" t="s">
        <v>1891</v>
      </c>
      <c r="F697" t="s">
        <v>2148</v>
      </c>
      <c r="G697" t="s">
        <v>2149</v>
      </c>
      <c r="H697">
        <v>112</v>
      </c>
      <c r="I697">
        <f>IF(Strutture_wQuery[[#This Row],[Indirizzo internet]]="",0,1)</f>
        <v>1</v>
      </c>
      <c r="J697">
        <f>IF(Strutture_wQuery[[#This Row],[Indirizzo di posta elettronica]]="",0,1)</f>
        <v>1</v>
      </c>
      <c r="K697">
        <f t="shared" si="10"/>
        <v>1</v>
      </c>
      <c r="L697" s="4">
        <f>AVERAGE(Strutture_wQuery[Prezzo Medio])</f>
        <v>73.731808731808727</v>
      </c>
      <c r="M697">
        <v>1</v>
      </c>
    </row>
    <row r="698" spans="1:13" x14ac:dyDescent="0.2">
      <c r="A698" t="s">
        <v>22</v>
      </c>
      <c r="B698" t="s">
        <v>2150</v>
      </c>
      <c r="C698" t="s">
        <v>2151</v>
      </c>
      <c r="D698" t="s">
        <v>1891</v>
      </c>
      <c r="E698" t="s">
        <v>1891</v>
      </c>
      <c r="F698" t="s">
        <v>2152</v>
      </c>
      <c r="G698" t="s">
        <v>17</v>
      </c>
      <c r="H698">
        <v>112</v>
      </c>
      <c r="I698">
        <f>IF(Strutture_wQuery[[#This Row],[Indirizzo internet]]="",0,1)</f>
        <v>1</v>
      </c>
      <c r="J698">
        <f>IF(Strutture_wQuery[[#This Row],[Indirizzo di posta elettronica]]="",0,1)</f>
        <v>0</v>
      </c>
      <c r="K698">
        <f t="shared" si="10"/>
        <v>0</v>
      </c>
      <c r="L698" s="4">
        <f>AVERAGE(Strutture_wQuery[Prezzo Medio])</f>
        <v>73.731808731808727</v>
      </c>
      <c r="M698">
        <v>1</v>
      </c>
    </row>
    <row r="699" spans="1:13" x14ac:dyDescent="0.2">
      <c r="A699" t="s">
        <v>22</v>
      </c>
      <c r="B699" t="s">
        <v>2153</v>
      </c>
      <c r="C699" t="s">
        <v>2154</v>
      </c>
      <c r="D699" t="s">
        <v>1891</v>
      </c>
      <c r="E699" t="s">
        <v>1891</v>
      </c>
      <c r="F699" t="s">
        <v>2155</v>
      </c>
      <c r="G699" t="s">
        <v>2156</v>
      </c>
      <c r="H699">
        <v>112</v>
      </c>
      <c r="I699">
        <f>IF(Strutture_wQuery[[#This Row],[Indirizzo internet]]="",0,1)</f>
        <v>1</v>
      </c>
      <c r="J699">
        <f>IF(Strutture_wQuery[[#This Row],[Indirizzo di posta elettronica]]="",0,1)</f>
        <v>1</v>
      </c>
      <c r="K699">
        <f t="shared" si="10"/>
        <v>1</v>
      </c>
      <c r="L699" s="4">
        <f>AVERAGE(Strutture_wQuery[Prezzo Medio])</f>
        <v>73.731808731808727</v>
      </c>
      <c r="M699">
        <v>1</v>
      </c>
    </row>
    <row r="700" spans="1:13" x14ac:dyDescent="0.2">
      <c r="A700" t="s">
        <v>22</v>
      </c>
      <c r="B700" t="s">
        <v>2157</v>
      </c>
      <c r="C700" t="s">
        <v>2158</v>
      </c>
      <c r="D700" t="s">
        <v>1891</v>
      </c>
      <c r="E700" t="s">
        <v>1891</v>
      </c>
      <c r="F700" t="s">
        <v>2159</v>
      </c>
      <c r="G700" t="s">
        <v>2160</v>
      </c>
      <c r="H700">
        <v>112</v>
      </c>
      <c r="I700">
        <f>IF(Strutture_wQuery[[#This Row],[Indirizzo internet]]="",0,1)</f>
        <v>1</v>
      </c>
      <c r="J700">
        <f>IF(Strutture_wQuery[[#This Row],[Indirizzo di posta elettronica]]="",0,1)</f>
        <v>1</v>
      </c>
      <c r="K700">
        <f t="shared" si="10"/>
        <v>1</v>
      </c>
      <c r="L700" s="4">
        <f>AVERAGE(Strutture_wQuery[Prezzo Medio])</f>
        <v>73.731808731808727</v>
      </c>
      <c r="M700">
        <v>1</v>
      </c>
    </row>
    <row r="701" spans="1:13" x14ac:dyDescent="0.2">
      <c r="A701" t="s">
        <v>22</v>
      </c>
      <c r="B701" t="s">
        <v>2161</v>
      </c>
      <c r="C701" t="s">
        <v>2162</v>
      </c>
      <c r="D701" t="s">
        <v>1891</v>
      </c>
      <c r="E701" t="s">
        <v>1891</v>
      </c>
      <c r="F701" t="s">
        <v>2163</v>
      </c>
      <c r="G701" t="s">
        <v>2164</v>
      </c>
      <c r="H701">
        <v>112</v>
      </c>
      <c r="I701">
        <f>IF(Strutture_wQuery[[#This Row],[Indirizzo internet]]="",0,1)</f>
        <v>1</v>
      </c>
      <c r="J701">
        <f>IF(Strutture_wQuery[[#This Row],[Indirizzo di posta elettronica]]="",0,1)</f>
        <v>1</v>
      </c>
      <c r="K701">
        <f t="shared" si="10"/>
        <v>1</v>
      </c>
      <c r="L701" s="4">
        <f>AVERAGE(Strutture_wQuery[Prezzo Medio])</f>
        <v>73.731808731808727</v>
      </c>
      <c r="M701">
        <v>1</v>
      </c>
    </row>
    <row r="702" spans="1:13" x14ac:dyDescent="0.2">
      <c r="A702" t="s">
        <v>22</v>
      </c>
      <c r="B702" t="s">
        <v>2165</v>
      </c>
      <c r="C702" t="s">
        <v>2166</v>
      </c>
      <c r="D702" t="s">
        <v>1891</v>
      </c>
      <c r="E702" t="s">
        <v>1891</v>
      </c>
      <c r="F702" t="s">
        <v>2167</v>
      </c>
      <c r="G702" t="s">
        <v>2168</v>
      </c>
      <c r="H702">
        <v>112</v>
      </c>
      <c r="I702">
        <f>IF(Strutture_wQuery[[#This Row],[Indirizzo internet]]="",0,1)</f>
        <v>1</v>
      </c>
      <c r="J702">
        <f>IF(Strutture_wQuery[[#This Row],[Indirizzo di posta elettronica]]="",0,1)</f>
        <v>1</v>
      </c>
      <c r="K702">
        <f t="shared" si="10"/>
        <v>1</v>
      </c>
      <c r="L702" s="4">
        <f>AVERAGE(Strutture_wQuery[Prezzo Medio])</f>
        <v>73.731808731808727</v>
      </c>
      <c r="M702">
        <v>1</v>
      </c>
    </row>
    <row r="703" spans="1:13" x14ac:dyDescent="0.2">
      <c r="A703" t="s">
        <v>22</v>
      </c>
      <c r="B703" t="s">
        <v>2169</v>
      </c>
      <c r="C703" t="s">
        <v>208</v>
      </c>
      <c r="D703" t="s">
        <v>1891</v>
      </c>
      <c r="E703" t="s">
        <v>1891</v>
      </c>
      <c r="F703" t="s">
        <v>2170</v>
      </c>
      <c r="G703" t="s">
        <v>2171</v>
      </c>
      <c r="H703">
        <v>112</v>
      </c>
      <c r="I703">
        <f>IF(Strutture_wQuery[[#This Row],[Indirizzo internet]]="",0,1)</f>
        <v>1</v>
      </c>
      <c r="J703">
        <f>IF(Strutture_wQuery[[#This Row],[Indirizzo di posta elettronica]]="",0,1)</f>
        <v>1</v>
      </c>
      <c r="K703">
        <f t="shared" si="10"/>
        <v>1</v>
      </c>
      <c r="L703" s="4">
        <f>AVERAGE(Strutture_wQuery[Prezzo Medio])</f>
        <v>73.731808731808727</v>
      </c>
      <c r="M703">
        <v>1</v>
      </c>
    </row>
    <row r="704" spans="1:13" x14ac:dyDescent="0.2">
      <c r="A704" t="s">
        <v>22</v>
      </c>
      <c r="B704" t="s">
        <v>2172</v>
      </c>
      <c r="C704" t="s">
        <v>2173</v>
      </c>
      <c r="D704" t="s">
        <v>1891</v>
      </c>
      <c r="E704" t="s">
        <v>1891</v>
      </c>
      <c r="F704" t="s">
        <v>2174</v>
      </c>
      <c r="G704" t="s">
        <v>2175</v>
      </c>
      <c r="H704">
        <v>112</v>
      </c>
      <c r="I704">
        <f>IF(Strutture_wQuery[[#This Row],[Indirizzo internet]]="",0,1)</f>
        <v>1</v>
      </c>
      <c r="J704">
        <f>IF(Strutture_wQuery[[#This Row],[Indirizzo di posta elettronica]]="",0,1)</f>
        <v>1</v>
      </c>
      <c r="K704">
        <f t="shared" si="10"/>
        <v>1</v>
      </c>
      <c r="L704" s="4">
        <f>AVERAGE(Strutture_wQuery[Prezzo Medio])</f>
        <v>73.731808731808727</v>
      </c>
      <c r="M704">
        <v>1</v>
      </c>
    </row>
    <row r="705" spans="1:13" x14ac:dyDescent="0.2">
      <c r="A705" t="s">
        <v>22</v>
      </c>
      <c r="B705" t="s">
        <v>2176</v>
      </c>
      <c r="C705" t="s">
        <v>2173</v>
      </c>
      <c r="D705" t="s">
        <v>1891</v>
      </c>
      <c r="E705" t="s">
        <v>1891</v>
      </c>
      <c r="F705" t="s">
        <v>2174</v>
      </c>
      <c r="G705" t="s">
        <v>2175</v>
      </c>
      <c r="H705">
        <v>112</v>
      </c>
      <c r="I705">
        <f>IF(Strutture_wQuery[[#This Row],[Indirizzo internet]]="",0,1)</f>
        <v>1</v>
      </c>
      <c r="J705">
        <f>IF(Strutture_wQuery[[#This Row],[Indirizzo di posta elettronica]]="",0,1)</f>
        <v>1</v>
      </c>
      <c r="K705">
        <f t="shared" si="10"/>
        <v>1</v>
      </c>
      <c r="L705" s="4">
        <f>AVERAGE(Strutture_wQuery[Prezzo Medio])</f>
        <v>73.731808731808727</v>
      </c>
      <c r="M705">
        <v>1</v>
      </c>
    </row>
    <row r="706" spans="1:13" x14ac:dyDescent="0.2">
      <c r="A706" t="s">
        <v>402</v>
      </c>
      <c r="B706" t="s">
        <v>2177</v>
      </c>
      <c r="C706" t="s">
        <v>2178</v>
      </c>
      <c r="D706" t="s">
        <v>1891</v>
      </c>
      <c r="E706" t="s">
        <v>1891</v>
      </c>
      <c r="F706" t="s">
        <v>2159</v>
      </c>
      <c r="G706" t="s">
        <v>2160</v>
      </c>
      <c r="H706">
        <v>112</v>
      </c>
      <c r="I706">
        <f>IF(Strutture_wQuery[[#This Row],[Indirizzo internet]]="",0,1)</f>
        <v>1</v>
      </c>
      <c r="J706">
        <f>IF(Strutture_wQuery[[#This Row],[Indirizzo di posta elettronica]]="",0,1)</f>
        <v>1</v>
      </c>
      <c r="K706">
        <f t="shared" si="10"/>
        <v>1</v>
      </c>
      <c r="L706" s="4">
        <f>AVERAGE(Strutture_wQuery[Prezzo Medio])</f>
        <v>73.731808731808727</v>
      </c>
      <c r="M706">
        <v>1</v>
      </c>
    </row>
    <row r="707" spans="1:13" x14ac:dyDescent="0.2">
      <c r="A707" t="s">
        <v>22</v>
      </c>
      <c r="B707" t="s">
        <v>1143</v>
      </c>
      <c r="C707" t="s">
        <v>2179</v>
      </c>
      <c r="D707" t="s">
        <v>1891</v>
      </c>
      <c r="E707" t="s">
        <v>1891</v>
      </c>
      <c r="F707" t="s">
        <v>2180</v>
      </c>
      <c r="G707" t="s">
        <v>2181</v>
      </c>
      <c r="H707">
        <v>112</v>
      </c>
      <c r="I707">
        <f>IF(Strutture_wQuery[[#This Row],[Indirizzo internet]]="",0,1)</f>
        <v>1</v>
      </c>
      <c r="J707">
        <f>IF(Strutture_wQuery[[#This Row],[Indirizzo di posta elettronica]]="",0,1)</f>
        <v>1</v>
      </c>
      <c r="K707">
        <f t="shared" ref="K707:K770" si="11">I707*J707</f>
        <v>1</v>
      </c>
      <c r="L707" s="4">
        <f>AVERAGE(Strutture_wQuery[Prezzo Medio])</f>
        <v>73.731808731808727</v>
      </c>
      <c r="M707">
        <v>1</v>
      </c>
    </row>
    <row r="708" spans="1:13" x14ac:dyDescent="0.2">
      <c r="A708" t="s">
        <v>22</v>
      </c>
      <c r="B708" t="s">
        <v>2182</v>
      </c>
      <c r="C708" t="s">
        <v>2183</v>
      </c>
      <c r="D708" t="s">
        <v>1891</v>
      </c>
      <c r="E708" t="s">
        <v>1891</v>
      </c>
      <c r="F708" t="s">
        <v>2184</v>
      </c>
      <c r="G708" t="s">
        <v>2185</v>
      </c>
      <c r="H708">
        <v>112</v>
      </c>
      <c r="I708">
        <f>IF(Strutture_wQuery[[#This Row],[Indirizzo internet]]="",0,1)</f>
        <v>1</v>
      </c>
      <c r="J708">
        <f>IF(Strutture_wQuery[[#This Row],[Indirizzo di posta elettronica]]="",0,1)</f>
        <v>1</v>
      </c>
      <c r="K708">
        <f t="shared" si="11"/>
        <v>1</v>
      </c>
      <c r="L708" s="4">
        <f>AVERAGE(Strutture_wQuery[Prezzo Medio])</f>
        <v>73.731808731808727</v>
      </c>
      <c r="M708">
        <v>1</v>
      </c>
    </row>
    <row r="709" spans="1:13" x14ac:dyDescent="0.2">
      <c r="A709" t="s">
        <v>22</v>
      </c>
      <c r="B709" t="s">
        <v>2186</v>
      </c>
      <c r="C709" t="s">
        <v>2187</v>
      </c>
      <c r="D709" t="s">
        <v>1891</v>
      </c>
      <c r="E709" t="s">
        <v>1891</v>
      </c>
      <c r="F709" t="s">
        <v>2188</v>
      </c>
      <c r="G709" t="s">
        <v>2189</v>
      </c>
      <c r="H709">
        <v>112</v>
      </c>
      <c r="I709">
        <f>IF(Strutture_wQuery[[#This Row],[Indirizzo internet]]="",0,1)</f>
        <v>1</v>
      </c>
      <c r="J709">
        <f>IF(Strutture_wQuery[[#This Row],[Indirizzo di posta elettronica]]="",0,1)</f>
        <v>1</v>
      </c>
      <c r="K709">
        <f t="shared" si="11"/>
        <v>1</v>
      </c>
      <c r="L709" s="4">
        <f>AVERAGE(Strutture_wQuery[Prezzo Medio])</f>
        <v>73.731808731808727</v>
      </c>
      <c r="M709">
        <v>1</v>
      </c>
    </row>
    <row r="710" spans="1:13" x14ac:dyDescent="0.2">
      <c r="A710" t="s">
        <v>22</v>
      </c>
      <c r="B710" t="s">
        <v>2190</v>
      </c>
      <c r="C710" t="s">
        <v>2191</v>
      </c>
      <c r="D710" t="s">
        <v>1891</v>
      </c>
      <c r="E710" t="s">
        <v>1891</v>
      </c>
      <c r="F710" t="s">
        <v>2192</v>
      </c>
      <c r="G710" t="s">
        <v>2193</v>
      </c>
      <c r="H710">
        <v>112</v>
      </c>
      <c r="I710">
        <f>IF(Strutture_wQuery[[#This Row],[Indirizzo internet]]="",0,1)</f>
        <v>1</v>
      </c>
      <c r="J710">
        <f>IF(Strutture_wQuery[[#This Row],[Indirizzo di posta elettronica]]="",0,1)</f>
        <v>1</v>
      </c>
      <c r="K710">
        <f t="shared" si="11"/>
        <v>1</v>
      </c>
      <c r="L710" s="4">
        <f>AVERAGE(Strutture_wQuery[Prezzo Medio])</f>
        <v>73.731808731808727</v>
      </c>
      <c r="M710">
        <v>1</v>
      </c>
    </row>
    <row r="711" spans="1:13" x14ac:dyDescent="0.2">
      <c r="A711" t="s">
        <v>22</v>
      </c>
      <c r="B711" t="s">
        <v>2194</v>
      </c>
      <c r="C711" t="s">
        <v>2195</v>
      </c>
      <c r="D711" t="s">
        <v>1891</v>
      </c>
      <c r="E711" t="s">
        <v>1891</v>
      </c>
      <c r="F711" t="s">
        <v>2196</v>
      </c>
      <c r="G711" t="s">
        <v>2197</v>
      </c>
      <c r="H711">
        <v>112</v>
      </c>
      <c r="I711">
        <f>IF(Strutture_wQuery[[#This Row],[Indirizzo internet]]="",0,1)</f>
        <v>1</v>
      </c>
      <c r="J711">
        <f>IF(Strutture_wQuery[[#This Row],[Indirizzo di posta elettronica]]="",0,1)</f>
        <v>1</v>
      </c>
      <c r="K711">
        <f t="shared" si="11"/>
        <v>1</v>
      </c>
      <c r="L711" s="4">
        <f>AVERAGE(Strutture_wQuery[Prezzo Medio])</f>
        <v>73.731808731808727</v>
      </c>
      <c r="M711">
        <v>1</v>
      </c>
    </row>
    <row r="712" spans="1:13" x14ac:dyDescent="0.2">
      <c r="A712" t="s">
        <v>22</v>
      </c>
      <c r="B712" t="s">
        <v>2198</v>
      </c>
      <c r="C712" t="s">
        <v>2199</v>
      </c>
      <c r="D712" t="s">
        <v>1891</v>
      </c>
      <c r="E712" t="s">
        <v>1891</v>
      </c>
      <c r="F712" t="s">
        <v>2200</v>
      </c>
      <c r="G712" t="s">
        <v>2201</v>
      </c>
      <c r="H712">
        <v>112</v>
      </c>
      <c r="I712">
        <f>IF(Strutture_wQuery[[#This Row],[Indirizzo internet]]="",0,1)</f>
        <v>1</v>
      </c>
      <c r="J712">
        <f>IF(Strutture_wQuery[[#This Row],[Indirizzo di posta elettronica]]="",0,1)</f>
        <v>1</v>
      </c>
      <c r="K712">
        <f t="shared" si="11"/>
        <v>1</v>
      </c>
      <c r="L712" s="4">
        <f>AVERAGE(Strutture_wQuery[Prezzo Medio])</f>
        <v>73.731808731808727</v>
      </c>
      <c r="M712">
        <v>1</v>
      </c>
    </row>
    <row r="713" spans="1:13" x14ac:dyDescent="0.2">
      <c r="A713" t="s">
        <v>22</v>
      </c>
      <c r="B713" t="s">
        <v>2202</v>
      </c>
      <c r="C713" t="s">
        <v>2203</v>
      </c>
      <c r="D713" t="s">
        <v>1891</v>
      </c>
      <c r="E713" t="s">
        <v>1891</v>
      </c>
      <c r="F713" t="s">
        <v>2200</v>
      </c>
      <c r="G713" t="s">
        <v>2201</v>
      </c>
      <c r="H713">
        <v>112</v>
      </c>
      <c r="I713">
        <f>IF(Strutture_wQuery[[#This Row],[Indirizzo internet]]="",0,1)</f>
        <v>1</v>
      </c>
      <c r="J713">
        <f>IF(Strutture_wQuery[[#This Row],[Indirizzo di posta elettronica]]="",0,1)</f>
        <v>1</v>
      </c>
      <c r="K713">
        <f t="shared" si="11"/>
        <v>1</v>
      </c>
      <c r="L713" s="4">
        <f>AVERAGE(Strutture_wQuery[Prezzo Medio])</f>
        <v>73.731808731808727</v>
      </c>
      <c r="M713">
        <v>1</v>
      </c>
    </row>
    <row r="714" spans="1:13" x14ac:dyDescent="0.2">
      <c r="A714" t="s">
        <v>22</v>
      </c>
      <c r="B714" t="s">
        <v>2204</v>
      </c>
      <c r="C714" t="s">
        <v>2205</v>
      </c>
      <c r="D714" t="s">
        <v>1891</v>
      </c>
      <c r="E714" t="s">
        <v>1891</v>
      </c>
      <c r="F714" t="s">
        <v>2206</v>
      </c>
      <c r="G714" t="s">
        <v>2207</v>
      </c>
      <c r="H714">
        <v>112</v>
      </c>
      <c r="I714">
        <f>IF(Strutture_wQuery[[#This Row],[Indirizzo internet]]="",0,1)</f>
        <v>1</v>
      </c>
      <c r="J714">
        <f>IF(Strutture_wQuery[[#This Row],[Indirizzo di posta elettronica]]="",0,1)</f>
        <v>1</v>
      </c>
      <c r="K714">
        <f t="shared" si="11"/>
        <v>1</v>
      </c>
      <c r="L714" s="4">
        <f>AVERAGE(Strutture_wQuery[Prezzo Medio])</f>
        <v>73.731808731808727</v>
      </c>
      <c r="M714">
        <v>1</v>
      </c>
    </row>
    <row r="715" spans="1:13" x14ac:dyDescent="0.2">
      <c r="A715" t="s">
        <v>22</v>
      </c>
      <c r="B715" t="s">
        <v>2208</v>
      </c>
      <c r="C715" t="s">
        <v>2209</v>
      </c>
      <c r="D715" t="s">
        <v>1891</v>
      </c>
      <c r="E715" t="s">
        <v>1891</v>
      </c>
      <c r="F715" t="s">
        <v>2210</v>
      </c>
      <c r="G715" t="s">
        <v>2211</v>
      </c>
      <c r="H715">
        <v>112</v>
      </c>
      <c r="I715">
        <f>IF(Strutture_wQuery[[#This Row],[Indirizzo internet]]="",0,1)</f>
        <v>1</v>
      </c>
      <c r="J715">
        <f>IF(Strutture_wQuery[[#This Row],[Indirizzo di posta elettronica]]="",0,1)</f>
        <v>1</v>
      </c>
      <c r="K715">
        <f t="shared" si="11"/>
        <v>1</v>
      </c>
      <c r="L715" s="4">
        <f>AVERAGE(Strutture_wQuery[Prezzo Medio])</f>
        <v>73.731808731808727</v>
      </c>
      <c r="M715">
        <v>1</v>
      </c>
    </row>
    <row r="716" spans="1:13" x14ac:dyDescent="0.2">
      <c r="A716" t="s">
        <v>22</v>
      </c>
      <c r="B716" t="s">
        <v>2212</v>
      </c>
      <c r="C716" t="s">
        <v>2213</v>
      </c>
      <c r="D716" t="s">
        <v>1891</v>
      </c>
      <c r="E716" t="s">
        <v>1891</v>
      </c>
      <c r="F716" t="s">
        <v>2214</v>
      </c>
      <c r="G716" t="s">
        <v>2215</v>
      </c>
      <c r="H716">
        <v>112</v>
      </c>
      <c r="I716">
        <f>IF(Strutture_wQuery[[#This Row],[Indirizzo internet]]="",0,1)</f>
        <v>1</v>
      </c>
      <c r="J716">
        <f>IF(Strutture_wQuery[[#This Row],[Indirizzo di posta elettronica]]="",0,1)</f>
        <v>1</v>
      </c>
      <c r="K716">
        <f t="shared" si="11"/>
        <v>1</v>
      </c>
      <c r="L716" s="4">
        <f>AVERAGE(Strutture_wQuery[Prezzo Medio])</f>
        <v>73.731808731808727</v>
      </c>
      <c r="M716">
        <v>1</v>
      </c>
    </row>
    <row r="717" spans="1:13" x14ac:dyDescent="0.2">
      <c r="A717" t="s">
        <v>22</v>
      </c>
      <c r="B717" t="s">
        <v>1135</v>
      </c>
      <c r="C717" t="s">
        <v>2216</v>
      </c>
      <c r="D717" t="s">
        <v>1891</v>
      </c>
      <c r="E717" t="s">
        <v>1891</v>
      </c>
      <c r="F717" t="s">
        <v>2217</v>
      </c>
      <c r="G717" t="s">
        <v>17</v>
      </c>
      <c r="H717">
        <v>112</v>
      </c>
      <c r="I717">
        <f>IF(Strutture_wQuery[[#This Row],[Indirizzo internet]]="",0,1)</f>
        <v>1</v>
      </c>
      <c r="J717">
        <f>IF(Strutture_wQuery[[#This Row],[Indirizzo di posta elettronica]]="",0,1)</f>
        <v>0</v>
      </c>
      <c r="K717">
        <f t="shared" si="11"/>
        <v>0</v>
      </c>
      <c r="L717" s="4">
        <f>AVERAGE(Strutture_wQuery[Prezzo Medio])</f>
        <v>73.731808731808727</v>
      </c>
      <c r="M717">
        <v>1</v>
      </c>
    </row>
    <row r="718" spans="1:13" x14ac:dyDescent="0.2">
      <c r="A718" t="s">
        <v>22</v>
      </c>
      <c r="B718" t="s">
        <v>2218</v>
      </c>
      <c r="C718" t="s">
        <v>2219</v>
      </c>
      <c r="D718" t="s">
        <v>1891</v>
      </c>
      <c r="E718" t="s">
        <v>1891</v>
      </c>
      <c r="F718" t="s">
        <v>2220</v>
      </c>
      <c r="G718" t="s">
        <v>2221</v>
      </c>
      <c r="H718">
        <v>112</v>
      </c>
      <c r="I718">
        <f>IF(Strutture_wQuery[[#This Row],[Indirizzo internet]]="",0,1)</f>
        <v>1</v>
      </c>
      <c r="J718">
        <f>IF(Strutture_wQuery[[#This Row],[Indirizzo di posta elettronica]]="",0,1)</f>
        <v>1</v>
      </c>
      <c r="K718">
        <f t="shared" si="11"/>
        <v>1</v>
      </c>
      <c r="L718" s="4">
        <f>AVERAGE(Strutture_wQuery[Prezzo Medio])</f>
        <v>73.731808731808727</v>
      </c>
      <c r="M718">
        <v>1</v>
      </c>
    </row>
    <row r="719" spans="1:13" x14ac:dyDescent="0.2">
      <c r="A719" t="s">
        <v>22</v>
      </c>
      <c r="B719" t="s">
        <v>2222</v>
      </c>
      <c r="C719" t="s">
        <v>2223</v>
      </c>
      <c r="D719" t="s">
        <v>1891</v>
      </c>
      <c r="E719" t="s">
        <v>1891</v>
      </c>
      <c r="F719" t="s">
        <v>2224</v>
      </c>
      <c r="G719" t="s">
        <v>2225</v>
      </c>
      <c r="H719">
        <v>112</v>
      </c>
      <c r="I719">
        <f>IF(Strutture_wQuery[[#This Row],[Indirizzo internet]]="",0,1)</f>
        <v>1</v>
      </c>
      <c r="J719">
        <f>IF(Strutture_wQuery[[#This Row],[Indirizzo di posta elettronica]]="",0,1)</f>
        <v>1</v>
      </c>
      <c r="K719">
        <f t="shared" si="11"/>
        <v>1</v>
      </c>
      <c r="L719" s="4">
        <f>AVERAGE(Strutture_wQuery[Prezzo Medio])</f>
        <v>73.731808731808727</v>
      </c>
      <c r="M719">
        <v>1</v>
      </c>
    </row>
    <row r="720" spans="1:13" x14ac:dyDescent="0.2">
      <c r="A720" t="s">
        <v>22</v>
      </c>
      <c r="B720" t="s">
        <v>2226</v>
      </c>
      <c r="C720" t="s">
        <v>2227</v>
      </c>
      <c r="D720" t="s">
        <v>1891</v>
      </c>
      <c r="E720" t="s">
        <v>1891</v>
      </c>
      <c r="F720" t="s">
        <v>2228</v>
      </c>
      <c r="G720" t="s">
        <v>2229</v>
      </c>
      <c r="H720">
        <v>112</v>
      </c>
      <c r="I720">
        <f>IF(Strutture_wQuery[[#This Row],[Indirizzo internet]]="",0,1)</f>
        <v>1</v>
      </c>
      <c r="J720">
        <f>IF(Strutture_wQuery[[#This Row],[Indirizzo di posta elettronica]]="",0,1)</f>
        <v>1</v>
      </c>
      <c r="K720">
        <f t="shared" si="11"/>
        <v>1</v>
      </c>
      <c r="L720" s="4">
        <f>AVERAGE(Strutture_wQuery[Prezzo Medio])</f>
        <v>73.731808731808727</v>
      </c>
      <c r="M720">
        <v>1</v>
      </c>
    </row>
    <row r="721" spans="1:13" x14ac:dyDescent="0.2">
      <c r="A721" t="s">
        <v>22</v>
      </c>
      <c r="B721" t="s">
        <v>2230</v>
      </c>
      <c r="C721" t="s">
        <v>2231</v>
      </c>
      <c r="D721" t="s">
        <v>1891</v>
      </c>
      <c r="E721" t="s">
        <v>1891</v>
      </c>
      <c r="F721" t="s">
        <v>2159</v>
      </c>
      <c r="G721" t="s">
        <v>2160</v>
      </c>
      <c r="H721">
        <v>112</v>
      </c>
      <c r="I721">
        <f>IF(Strutture_wQuery[[#This Row],[Indirizzo internet]]="",0,1)</f>
        <v>1</v>
      </c>
      <c r="J721">
        <f>IF(Strutture_wQuery[[#This Row],[Indirizzo di posta elettronica]]="",0,1)</f>
        <v>1</v>
      </c>
      <c r="K721">
        <f t="shared" si="11"/>
        <v>1</v>
      </c>
      <c r="L721" s="4">
        <f>AVERAGE(Strutture_wQuery[Prezzo Medio])</f>
        <v>73.731808731808727</v>
      </c>
      <c r="M721">
        <v>1</v>
      </c>
    </row>
    <row r="722" spans="1:13" x14ac:dyDescent="0.2">
      <c r="A722" t="s">
        <v>22</v>
      </c>
      <c r="B722" t="s">
        <v>2232</v>
      </c>
      <c r="C722" t="s">
        <v>2233</v>
      </c>
      <c r="D722" t="s">
        <v>1891</v>
      </c>
      <c r="E722" t="s">
        <v>1891</v>
      </c>
      <c r="F722" t="s">
        <v>2234</v>
      </c>
      <c r="G722" t="s">
        <v>2235</v>
      </c>
      <c r="H722">
        <v>112</v>
      </c>
      <c r="I722">
        <f>IF(Strutture_wQuery[[#This Row],[Indirizzo internet]]="",0,1)</f>
        <v>1</v>
      </c>
      <c r="J722">
        <f>IF(Strutture_wQuery[[#This Row],[Indirizzo di posta elettronica]]="",0,1)</f>
        <v>1</v>
      </c>
      <c r="K722">
        <f t="shared" si="11"/>
        <v>1</v>
      </c>
      <c r="L722" s="4">
        <f>AVERAGE(Strutture_wQuery[Prezzo Medio])</f>
        <v>73.731808731808727</v>
      </c>
      <c r="M722">
        <v>1</v>
      </c>
    </row>
    <row r="723" spans="1:13" x14ac:dyDescent="0.2">
      <c r="A723" t="s">
        <v>22</v>
      </c>
      <c r="B723" t="s">
        <v>2236</v>
      </c>
      <c r="C723" t="s">
        <v>2237</v>
      </c>
      <c r="D723" t="s">
        <v>1891</v>
      </c>
      <c r="E723" t="s">
        <v>1891</v>
      </c>
      <c r="F723" t="s">
        <v>2238</v>
      </c>
      <c r="G723" t="s">
        <v>2239</v>
      </c>
      <c r="H723">
        <v>112</v>
      </c>
      <c r="I723">
        <f>IF(Strutture_wQuery[[#This Row],[Indirizzo internet]]="",0,1)</f>
        <v>1</v>
      </c>
      <c r="J723">
        <f>IF(Strutture_wQuery[[#This Row],[Indirizzo di posta elettronica]]="",0,1)</f>
        <v>1</v>
      </c>
      <c r="K723">
        <f t="shared" si="11"/>
        <v>1</v>
      </c>
      <c r="L723" s="4">
        <f>AVERAGE(Strutture_wQuery[Prezzo Medio])</f>
        <v>73.731808731808727</v>
      </c>
      <c r="M723">
        <v>1</v>
      </c>
    </row>
    <row r="724" spans="1:13" x14ac:dyDescent="0.2">
      <c r="A724" t="s">
        <v>22</v>
      </c>
      <c r="B724" t="s">
        <v>2240</v>
      </c>
      <c r="C724" t="s">
        <v>2241</v>
      </c>
      <c r="D724" t="s">
        <v>1891</v>
      </c>
      <c r="E724" t="s">
        <v>1891</v>
      </c>
      <c r="F724" t="s">
        <v>2242</v>
      </c>
      <c r="G724" t="s">
        <v>2243</v>
      </c>
      <c r="H724">
        <v>112</v>
      </c>
      <c r="I724">
        <f>IF(Strutture_wQuery[[#This Row],[Indirizzo internet]]="",0,1)</f>
        <v>1</v>
      </c>
      <c r="J724">
        <f>IF(Strutture_wQuery[[#This Row],[Indirizzo di posta elettronica]]="",0,1)</f>
        <v>1</v>
      </c>
      <c r="K724">
        <f t="shared" si="11"/>
        <v>1</v>
      </c>
      <c r="L724" s="4">
        <f>AVERAGE(Strutture_wQuery[Prezzo Medio])</f>
        <v>73.731808731808727</v>
      </c>
      <c r="M724">
        <v>1</v>
      </c>
    </row>
    <row r="725" spans="1:13" x14ac:dyDescent="0.2">
      <c r="A725" t="s">
        <v>402</v>
      </c>
      <c r="B725" t="s">
        <v>2244</v>
      </c>
      <c r="C725" t="s">
        <v>2245</v>
      </c>
      <c r="D725" t="s">
        <v>1891</v>
      </c>
      <c r="E725" t="s">
        <v>1891</v>
      </c>
      <c r="F725" t="s">
        <v>2246</v>
      </c>
      <c r="G725" t="s">
        <v>2247</v>
      </c>
      <c r="H725">
        <v>112</v>
      </c>
      <c r="I725">
        <f>IF(Strutture_wQuery[[#This Row],[Indirizzo internet]]="",0,1)</f>
        <v>1</v>
      </c>
      <c r="J725">
        <f>IF(Strutture_wQuery[[#This Row],[Indirizzo di posta elettronica]]="",0,1)</f>
        <v>1</v>
      </c>
      <c r="K725">
        <f t="shared" si="11"/>
        <v>1</v>
      </c>
      <c r="L725" s="4">
        <f>AVERAGE(Strutture_wQuery[Prezzo Medio])</f>
        <v>73.731808731808727</v>
      </c>
      <c r="M725">
        <v>1</v>
      </c>
    </row>
    <row r="726" spans="1:13" x14ac:dyDescent="0.2">
      <c r="A726" t="s">
        <v>22</v>
      </c>
      <c r="B726" t="s">
        <v>2248</v>
      </c>
      <c r="C726" t="s">
        <v>2249</v>
      </c>
      <c r="D726" t="s">
        <v>1891</v>
      </c>
      <c r="E726" t="s">
        <v>1891</v>
      </c>
      <c r="F726" t="s">
        <v>2246</v>
      </c>
      <c r="G726" t="s">
        <v>2247</v>
      </c>
      <c r="H726">
        <v>112</v>
      </c>
      <c r="I726">
        <f>IF(Strutture_wQuery[[#This Row],[Indirizzo internet]]="",0,1)</f>
        <v>1</v>
      </c>
      <c r="J726">
        <f>IF(Strutture_wQuery[[#This Row],[Indirizzo di posta elettronica]]="",0,1)</f>
        <v>1</v>
      </c>
      <c r="K726">
        <f t="shared" si="11"/>
        <v>1</v>
      </c>
      <c r="L726" s="4">
        <f>AVERAGE(Strutture_wQuery[Prezzo Medio])</f>
        <v>73.731808731808727</v>
      </c>
      <c r="M726">
        <v>1</v>
      </c>
    </row>
    <row r="727" spans="1:13" x14ac:dyDescent="0.2">
      <c r="A727" t="s">
        <v>22</v>
      </c>
      <c r="B727" t="s">
        <v>2250</v>
      </c>
      <c r="C727" t="s">
        <v>2251</v>
      </c>
      <c r="D727" t="s">
        <v>1891</v>
      </c>
      <c r="E727" t="s">
        <v>1891</v>
      </c>
      <c r="F727" t="s">
        <v>2252</v>
      </c>
      <c r="G727" t="s">
        <v>2253</v>
      </c>
      <c r="H727">
        <v>112</v>
      </c>
      <c r="I727">
        <f>IF(Strutture_wQuery[[#This Row],[Indirizzo internet]]="",0,1)</f>
        <v>1</v>
      </c>
      <c r="J727">
        <f>IF(Strutture_wQuery[[#This Row],[Indirizzo di posta elettronica]]="",0,1)</f>
        <v>1</v>
      </c>
      <c r="K727">
        <f t="shared" si="11"/>
        <v>1</v>
      </c>
      <c r="L727" s="4">
        <f>AVERAGE(Strutture_wQuery[Prezzo Medio])</f>
        <v>73.731808731808727</v>
      </c>
      <c r="M727">
        <v>1</v>
      </c>
    </row>
    <row r="728" spans="1:13" x14ac:dyDescent="0.2">
      <c r="A728" t="s">
        <v>22</v>
      </c>
      <c r="B728" t="s">
        <v>2254</v>
      </c>
      <c r="C728" t="s">
        <v>2255</v>
      </c>
      <c r="D728" t="s">
        <v>1891</v>
      </c>
      <c r="E728" t="s">
        <v>1891</v>
      </c>
      <c r="F728" t="s">
        <v>2256</v>
      </c>
      <c r="G728" t="s">
        <v>2257</v>
      </c>
      <c r="H728">
        <v>112</v>
      </c>
      <c r="I728">
        <f>IF(Strutture_wQuery[[#This Row],[Indirizzo internet]]="",0,1)</f>
        <v>1</v>
      </c>
      <c r="J728">
        <f>IF(Strutture_wQuery[[#This Row],[Indirizzo di posta elettronica]]="",0,1)</f>
        <v>1</v>
      </c>
      <c r="K728">
        <f t="shared" si="11"/>
        <v>1</v>
      </c>
      <c r="L728" s="4">
        <f>AVERAGE(Strutture_wQuery[Prezzo Medio])</f>
        <v>73.731808731808727</v>
      </c>
      <c r="M728">
        <v>1</v>
      </c>
    </row>
    <row r="729" spans="1:13" x14ac:dyDescent="0.2">
      <c r="A729" t="s">
        <v>22</v>
      </c>
      <c r="B729" t="s">
        <v>2258</v>
      </c>
      <c r="C729" t="s">
        <v>2259</v>
      </c>
      <c r="D729" t="s">
        <v>1891</v>
      </c>
      <c r="E729" t="s">
        <v>1891</v>
      </c>
      <c r="F729" t="s">
        <v>2260</v>
      </c>
      <c r="G729" t="s">
        <v>2261</v>
      </c>
      <c r="H729">
        <v>112</v>
      </c>
      <c r="I729">
        <f>IF(Strutture_wQuery[[#This Row],[Indirizzo internet]]="",0,1)</f>
        <v>1</v>
      </c>
      <c r="J729">
        <f>IF(Strutture_wQuery[[#This Row],[Indirizzo di posta elettronica]]="",0,1)</f>
        <v>1</v>
      </c>
      <c r="K729">
        <f t="shared" si="11"/>
        <v>1</v>
      </c>
      <c r="L729" s="4">
        <f>AVERAGE(Strutture_wQuery[Prezzo Medio])</f>
        <v>73.731808731808727</v>
      </c>
      <c r="M729">
        <v>1</v>
      </c>
    </row>
    <row r="730" spans="1:13" x14ac:dyDescent="0.2">
      <c r="A730" t="s">
        <v>22</v>
      </c>
      <c r="B730" t="s">
        <v>2262</v>
      </c>
      <c r="C730" t="s">
        <v>2263</v>
      </c>
      <c r="D730" t="s">
        <v>1891</v>
      </c>
      <c r="E730" t="s">
        <v>1891</v>
      </c>
      <c r="F730" t="s">
        <v>2264</v>
      </c>
      <c r="G730" t="s">
        <v>2265</v>
      </c>
      <c r="H730">
        <v>112</v>
      </c>
      <c r="I730">
        <f>IF(Strutture_wQuery[[#This Row],[Indirizzo internet]]="",0,1)</f>
        <v>1</v>
      </c>
      <c r="J730">
        <f>IF(Strutture_wQuery[[#This Row],[Indirizzo di posta elettronica]]="",0,1)</f>
        <v>1</v>
      </c>
      <c r="K730">
        <f t="shared" si="11"/>
        <v>1</v>
      </c>
      <c r="L730" s="4">
        <f>AVERAGE(Strutture_wQuery[Prezzo Medio])</f>
        <v>73.731808731808727</v>
      </c>
      <c r="M730">
        <v>1</v>
      </c>
    </row>
    <row r="731" spans="1:13" x14ac:dyDescent="0.2">
      <c r="A731" t="s">
        <v>22</v>
      </c>
      <c r="B731" t="s">
        <v>2266</v>
      </c>
      <c r="C731" t="s">
        <v>2267</v>
      </c>
      <c r="D731" t="s">
        <v>1891</v>
      </c>
      <c r="E731" t="s">
        <v>1891</v>
      </c>
      <c r="F731" t="s">
        <v>2268</v>
      </c>
      <c r="G731" t="s">
        <v>2269</v>
      </c>
      <c r="H731">
        <v>112</v>
      </c>
      <c r="I731">
        <f>IF(Strutture_wQuery[[#This Row],[Indirizzo internet]]="",0,1)</f>
        <v>1</v>
      </c>
      <c r="J731">
        <f>IF(Strutture_wQuery[[#This Row],[Indirizzo di posta elettronica]]="",0,1)</f>
        <v>1</v>
      </c>
      <c r="K731">
        <f t="shared" si="11"/>
        <v>1</v>
      </c>
      <c r="L731" s="4">
        <f>AVERAGE(Strutture_wQuery[Prezzo Medio])</f>
        <v>73.731808731808727</v>
      </c>
      <c r="M731">
        <v>1</v>
      </c>
    </row>
    <row r="732" spans="1:13" x14ac:dyDescent="0.2">
      <c r="A732" t="s">
        <v>22</v>
      </c>
      <c r="B732" t="s">
        <v>2270</v>
      </c>
      <c r="C732" t="s">
        <v>2271</v>
      </c>
      <c r="D732" t="s">
        <v>1891</v>
      </c>
      <c r="E732" t="s">
        <v>1891</v>
      </c>
      <c r="F732" t="s">
        <v>2272</v>
      </c>
      <c r="G732" t="s">
        <v>2273</v>
      </c>
      <c r="H732">
        <v>112</v>
      </c>
      <c r="I732">
        <f>IF(Strutture_wQuery[[#This Row],[Indirizzo internet]]="",0,1)</f>
        <v>1</v>
      </c>
      <c r="J732">
        <f>IF(Strutture_wQuery[[#This Row],[Indirizzo di posta elettronica]]="",0,1)</f>
        <v>1</v>
      </c>
      <c r="K732">
        <f t="shared" si="11"/>
        <v>1</v>
      </c>
      <c r="L732" s="4">
        <f>AVERAGE(Strutture_wQuery[Prezzo Medio])</f>
        <v>73.731808731808727</v>
      </c>
      <c r="M732">
        <v>1</v>
      </c>
    </row>
    <row r="733" spans="1:13" x14ac:dyDescent="0.2">
      <c r="A733" t="s">
        <v>22</v>
      </c>
      <c r="B733" t="s">
        <v>2274</v>
      </c>
      <c r="C733" t="s">
        <v>2275</v>
      </c>
      <c r="D733" t="s">
        <v>1891</v>
      </c>
      <c r="E733" t="s">
        <v>1891</v>
      </c>
      <c r="F733" t="s">
        <v>2272</v>
      </c>
      <c r="G733" t="s">
        <v>2273</v>
      </c>
      <c r="H733">
        <v>112</v>
      </c>
      <c r="I733">
        <f>IF(Strutture_wQuery[[#This Row],[Indirizzo internet]]="",0,1)</f>
        <v>1</v>
      </c>
      <c r="J733">
        <f>IF(Strutture_wQuery[[#This Row],[Indirizzo di posta elettronica]]="",0,1)</f>
        <v>1</v>
      </c>
      <c r="K733">
        <f t="shared" si="11"/>
        <v>1</v>
      </c>
      <c r="L733" s="4">
        <f>AVERAGE(Strutture_wQuery[Prezzo Medio])</f>
        <v>73.731808731808727</v>
      </c>
      <c r="M733">
        <v>1</v>
      </c>
    </row>
    <row r="734" spans="1:13" x14ac:dyDescent="0.2">
      <c r="A734" t="s">
        <v>22</v>
      </c>
      <c r="B734" t="s">
        <v>2276</v>
      </c>
      <c r="C734" t="s">
        <v>2277</v>
      </c>
      <c r="D734" t="s">
        <v>1891</v>
      </c>
      <c r="E734" t="s">
        <v>1891</v>
      </c>
      <c r="F734" t="s">
        <v>2278</v>
      </c>
      <c r="G734" t="s">
        <v>2279</v>
      </c>
      <c r="H734">
        <v>112</v>
      </c>
      <c r="I734">
        <f>IF(Strutture_wQuery[[#This Row],[Indirizzo internet]]="",0,1)</f>
        <v>1</v>
      </c>
      <c r="J734">
        <f>IF(Strutture_wQuery[[#This Row],[Indirizzo di posta elettronica]]="",0,1)</f>
        <v>1</v>
      </c>
      <c r="K734">
        <f t="shared" si="11"/>
        <v>1</v>
      </c>
      <c r="L734" s="4">
        <f>AVERAGE(Strutture_wQuery[Prezzo Medio])</f>
        <v>73.731808731808727</v>
      </c>
      <c r="M734">
        <v>1</v>
      </c>
    </row>
    <row r="735" spans="1:13" x14ac:dyDescent="0.2">
      <c r="A735" t="s">
        <v>22</v>
      </c>
      <c r="B735" t="s">
        <v>2280</v>
      </c>
      <c r="C735" t="s">
        <v>2281</v>
      </c>
      <c r="D735" t="s">
        <v>1891</v>
      </c>
      <c r="E735" t="s">
        <v>1891</v>
      </c>
      <c r="F735" t="s">
        <v>2282</v>
      </c>
      <c r="G735" t="s">
        <v>2283</v>
      </c>
      <c r="H735">
        <v>112</v>
      </c>
      <c r="I735">
        <f>IF(Strutture_wQuery[[#This Row],[Indirizzo internet]]="",0,1)</f>
        <v>1</v>
      </c>
      <c r="J735">
        <f>IF(Strutture_wQuery[[#This Row],[Indirizzo di posta elettronica]]="",0,1)</f>
        <v>1</v>
      </c>
      <c r="K735">
        <f t="shared" si="11"/>
        <v>1</v>
      </c>
      <c r="L735" s="4">
        <f>AVERAGE(Strutture_wQuery[Prezzo Medio])</f>
        <v>73.731808731808727</v>
      </c>
      <c r="M735">
        <v>1</v>
      </c>
    </row>
    <row r="736" spans="1:13" x14ac:dyDescent="0.2">
      <c r="A736" t="s">
        <v>22</v>
      </c>
      <c r="B736" t="s">
        <v>2284</v>
      </c>
      <c r="C736" t="s">
        <v>2285</v>
      </c>
      <c r="D736" t="s">
        <v>1891</v>
      </c>
      <c r="E736" t="s">
        <v>1891</v>
      </c>
      <c r="F736" t="s">
        <v>2286</v>
      </c>
      <c r="G736" t="s">
        <v>2287</v>
      </c>
      <c r="H736">
        <v>112</v>
      </c>
      <c r="I736">
        <f>IF(Strutture_wQuery[[#This Row],[Indirizzo internet]]="",0,1)</f>
        <v>1</v>
      </c>
      <c r="J736">
        <f>IF(Strutture_wQuery[[#This Row],[Indirizzo di posta elettronica]]="",0,1)</f>
        <v>1</v>
      </c>
      <c r="K736">
        <f t="shared" si="11"/>
        <v>1</v>
      </c>
      <c r="L736" s="4">
        <f>AVERAGE(Strutture_wQuery[Prezzo Medio])</f>
        <v>73.731808731808727</v>
      </c>
      <c r="M736">
        <v>1</v>
      </c>
    </row>
    <row r="737" spans="1:13" x14ac:dyDescent="0.2">
      <c r="A737" t="s">
        <v>22</v>
      </c>
      <c r="B737" t="s">
        <v>2288</v>
      </c>
      <c r="C737" t="s">
        <v>2289</v>
      </c>
      <c r="D737" t="s">
        <v>1891</v>
      </c>
      <c r="E737" t="s">
        <v>1891</v>
      </c>
      <c r="F737" t="s">
        <v>2159</v>
      </c>
      <c r="G737" t="s">
        <v>2160</v>
      </c>
      <c r="H737">
        <v>112</v>
      </c>
      <c r="I737">
        <f>IF(Strutture_wQuery[[#This Row],[Indirizzo internet]]="",0,1)</f>
        <v>1</v>
      </c>
      <c r="J737">
        <f>IF(Strutture_wQuery[[#This Row],[Indirizzo di posta elettronica]]="",0,1)</f>
        <v>1</v>
      </c>
      <c r="K737">
        <f t="shared" si="11"/>
        <v>1</v>
      </c>
      <c r="L737" s="4">
        <f>AVERAGE(Strutture_wQuery[Prezzo Medio])</f>
        <v>73.731808731808727</v>
      </c>
      <c r="M737">
        <v>1</v>
      </c>
    </row>
    <row r="738" spans="1:13" x14ac:dyDescent="0.2">
      <c r="A738" t="s">
        <v>22</v>
      </c>
      <c r="B738" t="s">
        <v>2290</v>
      </c>
      <c r="C738" t="s">
        <v>2291</v>
      </c>
      <c r="D738" t="s">
        <v>1891</v>
      </c>
      <c r="E738" t="s">
        <v>1891</v>
      </c>
      <c r="F738" t="s">
        <v>2292</v>
      </c>
      <c r="G738" t="s">
        <v>2293</v>
      </c>
      <c r="H738">
        <v>112</v>
      </c>
      <c r="I738">
        <f>IF(Strutture_wQuery[[#This Row],[Indirizzo internet]]="",0,1)</f>
        <v>1</v>
      </c>
      <c r="J738">
        <f>IF(Strutture_wQuery[[#This Row],[Indirizzo di posta elettronica]]="",0,1)</f>
        <v>1</v>
      </c>
      <c r="K738">
        <f t="shared" si="11"/>
        <v>1</v>
      </c>
      <c r="L738" s="4">
        <f>AVERAGE(Strutture_wQuery[Prezzo Medio])</f>
        <v>73.731808731808727</v>
      </c>
      <c r="M738">
        <v>1</v>
      </c>
    </row>
    <row r="739" spans="1:13" x14ac:dyDescent="0.2">
      <c r="A739" t="s">
        <v>22</v>
      </c>
      <c r="B739" t="s">
        <v>2294</v>
      </c>
      <c r="C739" t="s">
        <v>2295</v>
      </c>
      <c r="D739" t="s">
        <v>1891</v>
      </c>
      <c r="E739" t="s">
        <v>1891</v>
      </c>
      <c r="F739" t="s">
        <v>2296</v>
      </c>
      <c r="G739" t="s">
        <v>2297</v>
      </c>
      <c r="H739">
        <v>112</v>
      </c>
      <c r="I739">
        <f>IF(Strutture_wQuery[[#This Row],[Indirizzo internet]]="",0,1)</f>
        <v>1</v>
      </c>
      <c r="J739">
        <f>IF(Strutture_wQuery[[#This Row],[Indirizzo di posta elettronica]]="",0,1)</f>
        <v>1</v>
      </c>
      <c r="K739">
        <f t="shared" si="11"/>
        <v>1</v>
      </c>
      <c r="L739" s="4">
        <f>AVERAGE(Strutture_wQuery[Prezzo Medio])</f>
        <v>73.731808731808727</v>
      </c>
      <c r="M739">
        <v>1</v>
      </c>
    </row>
    <row r="740" spans="1:13" x14ac:dyDescent="0.2">
      <c r="A740" t="s">
        <v>402</v>
      </c>
      <c r="B740" t="s">
        <v>2298</v>
      </c>
      <c r="C740" t="s">
        <v>2299</v>
      </c>
      <c r="D740" t="s">
        <v>1891</v>
      </c>
      <c r="E740" t="s">
        <v>1891</v>
      </c>
      <c r="F740" t="s">
        <v>17</v>
      </c>
      <c r="G740" t="s">
        <v>2300</v>
      </c>
      <c r="H740">
        <v>112</v>
      </c>
      <c r="I740">
        <f>IF(Strutture_wQuery[[#This Row],[Indirizzo internet]]="",0,1)</f>
        <v>0</v>
      </c>
      <c r="J740">
        <f>IF(Strutture_wQuery[[#This Row],[Indirizzo di posta elettronica]]="",0,1)</f>
        <v>1</v>
      </c>
      <c r="K740">
        <f t="shared" si="11"/>
        <v>0</v>
      </c>
      <c r="L740" s="4">
        <f>AVERAGE(Strutture_wQuery[Prezzo Medio])</f>
        <v>73.731808731808727</v>
      </c>
      <c r="M740">
        <v>1</v>
      </c>
    </row>
    <row r="741" spans="1:13" x14ac:dyDescent="0.2">
      <c r="A741" t="s">
        <v>22</v>
      </c>
      <c r="B741" t="s">
        <v>2301</v>
      </c>
      <c r="C741" t="s">
        <v>2302</v>
      </c>
      <c r="D741" t="s">
        <v>1891</v>
      </c>
      <c r="E741" t="s">
        <v>1891</v>
      </c>
      <c r="F741" t="s">
        <v>2303</v>
      </c>
      <c r="G741" t="s">
        <v>2304</v>
      </c>
      <c r="H741">
        <v>112</v>
      </c>
      <c r="I741">
        <f>IF(Strutture_wQuery[[#This Row],[Indirizzo internet]]="",0,1)</f>
        <v>1</v>
      </c>
      <c r="J741">
        <f>IF(Strutture_wQuery[[#This Row],[Indirizzo di posta elettronica]]="",0,1)</f>
        <v>1</v>
      </c>
      <c r="K741">
        <f t="shared" si="11"/>
        <v>1</v>
      </c>
      <c r="L741" s="4">
        <f>AVERAGE(Strutture_wQuery[Prezzo Medio])</f>
        <v>73.731808731808727</v>
      </c>
      <c r="M741">
        <v>1</v>
      </c>
    </row>
    <row r="742" spans="1:13" x14ac:dyDescent="0.2">
      <c r="A742" t="s">
        <v>22</v>
      </c>
      <c r="B742" t="s">
        <v>2305</v>
      </c>
      <c r="C742" t="s">
        <v>2306</v>
      </c>
      <c r="D742" t="s">
        <v>1891</v>
      </c>
      <c r="E742" t="s">
        <v>1891</v>
      </c>
      <c r="F742" t="s">
        <v>2307</v>
      </c>
      <c r="G742" t="s">
        <v>2308</v>
      </c>
      <c r="H742">
        <v>112</v>
      </c>
      <c r="I742">
        <f>IF(Strutture_wQuery[[#This Row],[Indirizzo internet]]="",0,1)</f>
        <v>1</v>
      </c>
      <c r="J742">
        <f>IF(Strutture_wQuery[[#This Row],[Indirizzo di posta elettronica]]="",0,1)</f>
        <v>1</v>
      </c>
      <c r="K742">
        <f t="shared" si="11"/>
        <v>1</v>
      </c>
      <c r="L742" s="4">
        <f>AVERAGE(Strutture_wQuery[Prezzo Medio])</f>
        <v>73.731808731808727</v>
      </c>
      <c r="M742">
        <v>1</v>
      </c>
    </row>
    <row r="743" spans="1:13" x14ac:dyDescent="0.2">
      <c r="A743" t="s">
        <v>22</v>
      </c>
      <c r="B743" t="s">
        <v>2309</v>
      </c>
      <c r="C743" t="s">
        <v>2310</v>
      </c>
      <c r="D743" t="s">
        <v>1891</v>
      </c>
      <c r="E743" t="s">
        <v>1891</v>
      </c>
      <c r="F743" t="s">
        <v>2311</v>
      </c>
      <c r="G743" t="s">
        <v>2312</v>
      </c>
      <c r="H743">
        <v>112</v>
      </c>
      <c r="I743">
        <f>IF(Strutture_wQuery[[#This Row],[Indirizzo internet]]="",0,1)</f>
        <v>1</v>
      </c>
      <c r="J743">
        <f>IF(Strutture_wQuery[[#This Row],[Indirizzo di posta elettronica]]="",0,1)</f>
        <v>1</v>
      </c>
      <c r="K743">
        <f t="shared" si="11"/>
        <v>1</v>
      </c>
      <c r="L743" s="4">
        <f>AVERAGE(Strutture_wQuery[Prezzo Medio])</f>
        <v>73.731808731808727</v>
      </c>
      <c r="M743">
        <v>1</v>
      </c>
    </row>
    <row r="744" spans="1:13" x14ac:dyDescent="0.2">
      <c r="A744" t="s">
        <v>22</v>
      </c>
      <c r="B744" t="s">
        <v>2313</v>
      </c>
      <c r="C744" t="s">
        <v>2314</v>
      </c>
      <c r="D744" t="s">
        <v>1891</v>
      </c>
      <c r="E744" t="s">
        <v>1891</v>
      </c>
      <c r="F744" t="s">
        <v>2315</v>
      </c>
      <c r="G744" t="s">
        <v>17</v>
      </c>
      <c r="H744">
        <v>112</v>
      </c>
      <c r="I744">
        <f>IF(Strutture_wQuery[[#This Row],[Indirizzo internet]]="",0,1)</f>
        <v>1</v>
      </c>
      <c r="J744">
        <f>IF(Strutture_wQuery[[#This Row],[Indirizzo di posta elettronica]]="",0,1)</f>
        <v>0</v>
      </c>
      <c r="K744">
        <f t="shared" si="11"/>
        <v>0</v>
      </c>
      <c r="L744" s="4">
        <f>AVERAGE(Strutture_wQuery[Prezzo Medio])</f>
        <v>73.731808731808727</v>
      </c>
      <c r="M744">
        <v>1</v>
      </c>
    </row>
    <row r="745" spans="1:13" x14ac:dyDescent="0.2">
      <c r="A745" t="s">
        <v>22</v>
      </c>
      <c r="B745" t="s">
        <v>2316</v>
      </c>
      <c r="C745" t="s">
        <v>2317</v>
      </c>
      <c r="D745" t="s">
        <v>1891</v>
      </c>
      <c r="E745" t="s">
        <v>1891</v>
      </c>
      <c r="F745" t="s">
        <v>2318</v>
      </c>
      <c r="G745" t="s">
        <v>2319</v>
      </c>
      <c r="H745">
        <v>112</v>
      </c>
      <c r="I745">
        <f>IF(Strutture_wQuery[[#This Row],[Indirizzo internet]]="",0,1)</f>
        <v>1</v>
      </c>
      <c r="J745">
        <f>IF(Strutture_wQuery[[#This Row],[Indirizzo di posta elettronica]]="",0,1)</f>
        <v>1</v>
      </c>
      <c r="K745">
        <f t="shared" si="11"/>
        <v>1</v>
      </c>
      <c r="L745" s="4">
        <f>AVERAGE(Strutture_wQuery[Prezzo Medio])</f>
        <v>73.731808731808727</v>
      </c>
      <c r="M745">
        <v>1</v>
      </c>
    </row>
    <row r="746" spans="1:13" x14ac:dyDescent="0.2">
      <c r="A746" t="s">
        <v>22</v>
      </c>
      <c r="B746" t="s">
        <v>2320</v>
      </c>
      <c r="C746" t="s">
        <v>2321</v>
      </c>
      <c r="D746" t="s">
        <v>1891</v>
      </c>
      <c r="E746" t="s">
        <v>1891</v>
      </c>
      <c r="F746" t="s">
        <v>2322</v>
      </c>
      <c r="G746" t="s">
        <v>2323</v>
      </c>
      <c r="H746">
        <v>112</v>
      </c>
      <c r="I746">
        <f>IF(Strutture_wQuery[[#This Row],[Indirizzo internet]]="",0,1)</f>
        <v>1</v>
      </c>
      <c r="J746">
        <f>IF(Strutture_wQuery[[#This Row],[Indirizzo di posta elettronica]]="",0,1)</f>
        <v>1</v>
      </c>
      <c r="K746">
        <f t="shared" si="11"/>
        <v>1</v>
      </c>
      <c r="L746" s="4">
        <f>AVERAGE(Strutture_wQuery[Prezzo Medio])</f>
        <v>73.731808731808727</v>
      </c>
      <c r="M746">
        <v>1</v>
      </c>
    </row>
    <row r="747" spans="1:13" x14ac:dyDescent="0.2">
      <c r="A747" t="s">
        <v>83</v>
      </c>
      <c r="B747" t="s">
        <v>2324</v>
      </c>
      <c r="C747" t="s">
        <v>2325</v>
      </c>
      <c r="D747" t="s">
        <v>1891</v>
      </c>
      <c r="E747" t="s">
        <v>1891</v>
      </c>
      <c r="F747" t="s">
        <v>17</v>
      </c>
      <c r="G747" t="s">
        <v>2326</v>
      </c>
      <c r="H747">
        <v>112</v>
      </c>
      <c r="I747">
        <f>IF(Strutture_wQuery[[#This Row],[Indirizzo internet]]="",0,1)</f>
        <v>0</v>
      </c>
      <c r="J747">
        <f>IF(Strutture_wQuery[[#This Row],[Indirizzo di posta elettronica]]="",0,1)</f>
        <v>1</v>
      </c>
      <c r="K747">
        <f t="shared" si="11"/>
        <v>0</v>
      </c>
      <c r="L747" s="4">
        <f>AVERAGE(Strutture_wQuery[Prezzo Medio])</f>
        <v>73.731808731808727</v>
      </c>
      <c r="M747">
        <v>1</v>
      </c>
    </row>
    <row r="748" spans="1:13" x14ac:dyDescent="0.2">
      <c r="A748" t="s">
        <v>675</v>
      </c>
      <c r="B748" t="s">
        <v>2327</v>
      </c>
      <c r="C748" t="s">
        <v>2328</v>
      </c>
      <c r="D748" t="s">
        <v>1891</v>
      </c>
      <c r="E748" t="s">
        <v>1891</v>
      </c>
      <c r="F748" t="s">
        <v>2329</v>
      </c>
      <c r="G748" t="s">
        <v>2330</v>
      </c>
      <c r="H748">
        <v>112</v>
      </c>
      <c r="I748">
        <f>IF(Strutture_wQuery[[#This Row],[Indirizzo internet]]="",0,1)</f>
        <v>1</v>
      </c>
      <c r="J748">
        <f>IF(Strutture_wQuery[[#This Row],[Indirizzo di posta elettronica]]="",0,1)</f>
        <v>1</v>
      </c>
      <c r="K748">
        <f t="shared" si="11"/>
        <v>1</v>
      </c>
      <c r="L748" s="4">
        <f>AVERAGE(Strutture_wQuery[Prezzo Medio])</f>
        <v>73.731808731808727</v>
      </c>
      <c r="M748">
        <v>1</v>
      </c>
    </row>
    <row r="749" spans="1:13" x14ac:dyDescent="0.2">
      <c r="A749" t="s">
        <v>675</v>
      </c>
      <c r="B749" t="s">
        <v>2331</v>
      </c>
      <c r="C749" t="s">
        <v>2332</v>
      </c>
      <c r="D749" t="s">
        <v>1891</v>
      </c>
      <c r="E749" t="s">
        <v>1891</v>
      </c>
      <c r="F749" t="s">
        <v>17</v>
      </c>
      <c r="G749" t="s">
        <v>17</v>
      </c>
      <c r="H749">
        <v>112</v>
      </c>
      <c r="I749">
        <f>IF(Strutture_wQuery[[#This Row],[Indirizzo internet]]="",0,1)</f>
        <v>0</v>
      </c>
      <c r="J749">
        <f>IF(Strutture_wQuery[[#This Row],[Indirizzo di posta elettronica]]="",0,1)</f>
        <v>0</v>
      </c>
      <c r="K749">
        <f t="shared" si="11"/>
        <v>0</v>
      </c>
      <c r="L749" s="4">
        <f>AVERAGE(Strutture_wQuery[Prezzo Medio])</f>
        <v>73.731808731808727</v>
      </c>
      <c r="M749">
        <v>1</v>
      </c>
    </row>
    <row r="750" spans="1:13" x14ac:dyDescent="0.2">
      <c r="A750" t="s">
        <v>675</v>
      </c>
      <c r="B750" t="s">
        <v>2333</v>
      </c>
      <c r="C750" t="s">
        <v>2334</v>
      </c>
      <c r="D750" t="s">
        <v>1891</v>
      </c>
      <c r="E750" t="s">
        <v>1891</v>
      </c>
      <c r="F750" t="s">
        <v>2335</v>
      </c>
      <c r="G750" t="s">
        <v>2336</v>
      </c>
      <c r="H750">
        <v>112</v>
      </c>
      <c r="I750">
        <f>IF(Strutture_wQuery[[#This Row],[Indirizzo internet]]="",0,1)</f>
        <v>1</v>
      </c>
      <c r="J750">
        <f>IF(Strutture_wQuery[[#This Row],[Indirizzo di posta elettronica]]="",0,1)</f>
        <v>1</v>
      </c>
      <c r="K750">
        <f t="shared" si="11"/>
        <v>1</v>
      </c>
      <c r="L750" s="4">
        <f>AVERAGE(Strutture_wQuery[Prezzo Medio])</f>
        <v>73.731808731808727</v>
      </c>
      <c r="M750">
        <v>1</v>
      </c>
    </row>
    <row r="751" spans="1:13" x14ac:dyDescent="0.2">
      <c r="A751" t="s">
        <v>675</v>
      </c>
      <c r="B751" t="s">
        <v>2337</v>
      </c>
      <c r="C751" t="s">
        <v>2338</v>
      </c>
      <c r="D751" t="s">
        <v>1891</v>
      </c>
      <c r="E751" t="s">
        <v>1891</v>
      </c>
      <c r="F751" t="s">
        <v>17</v>
      </c>
      <c r="G751" t="s">
        <v>17</v>
      </c>
      <c r="H751">
        <v>112</v>
      </c>
      <c r="I751">
        <f>IF(Strutture_wQuery[[#This Row],[Indirizzo internet]]="",0,1)</f>
        <v>0</v>
      </c>
      <c r="J751">
        <f>IF(Strutture_wQuery[[#This Row],[Indirizzo di posta elettronica]]="",0,1)</f>
        <v>0</v>
      </c>
      <c r="K751">
        <f t="shared" si="11"/>
        <v>0</v>
      </c>
      <c r="L751" s="4">
        <f>AVERAGE(Strutture_wQuery[Prezzo Medio])</f>
        <v>73.731808731808727</v>
      </c>
      <c r="M751">
        <v>1</v>
      </c>
    </row>
    <row r="752" spans="1:13" x14ac:dyDescent="0.2">
      <c r="A752" t="s">
        <v>675</v>
      </c>
      <c r="B752" t="s">
        <v>2339</v>
      </c>
      <c r="C752" t="s">
        <v>2340</v>
      </c>
      <c r="D752" t="s">
        <v>1891</v>
      </c>
      <c r="E752" t="s">
        <v>1891</v>
      </c>
      <c r="F752" t="s">
        <v>2272</v>
      </c>
      <c r="G752" t="s">
        <v>2273</v>
      </c>
      <c r="H752">
        <v>112</v>
      </c>
      <c r="I752">
        <f>IF(Strutture_wQuery[[#This Row],[Indirizzo internet]]="",0,1)</f>
        <v>1</v>
      </c>
      <c r="J752">
        <f>IF(Strutture_wQuery[[#This Row],[Indirizzo di posta elettronica]]="",0,1)</f>
        <v>1</v>
      </c>
      <c r="K752">
        <f t="shared" si="11"/>
        <v>1</v>
      </c>
      <c r="L752" s="4">
        <f>AVERAGE(Strutture_wQuery[Prezzo Medio])</f>
        <v>73.731808731808727</v>
      </c>
      <c r="M752">
        <v>1</v>
      </c>
    </row>
    <row r="753" spans="1:13" x14ac:dyDescent="0.2">
      <c r="A753" t="s">
        <v>675</v>
      </c>
      <c r="B753" t="s">
        <v>2341</v>
      </c>
      <c r="C753" t="s">
        <v>2342</v>
      </c>
      <c r="D753" t="s">
        <v>1891</v>
      </c>
      <c r="E753" t="s">
        <v>2343</v>
      </c>
      <c r="F753" t="s">
        <v>17</v>
      </c>
      <c r="G753" t="s">
        <v>17</v>
      </c>
      <c r="H753">
        <v>112</v>
      </c>
      <c r="I753">
        <f>IF(Strutture_wQuery[[#This Row],[Indirizzo internet]]="",0,1)</f>
        <v>0</v>
      </c>
      <c r="J753">
        <f>IF(Strutture_wQuery[[#This Row],[Indirizzo di posta elettronica]]="",0,1)</f>
        <v>0</v>
      </c>
      <c r="K753">
        <f t="shared" si="11"/>
        <v>0</v>
      </c>
      <c r="L753" s="4">
        <f>AVERAGE(Strutture_wQuery[Prezzo Medio])</f>
        <v>73.731808731808727</v>
      </c>
      <c r="M753">
        <v>1</v>
      </c>
    </row>
    <row r="754" spans="1:13" x14ac:dyDescent="0.2">
      <c r="A754" t="s">
        <v>675</v>
      </c>
      <c r="B754" t="s">
        <v>2344</v>
      </c>
      <c r="C754" t="s">
        <v>2345</v>
      </c>
      <c r="D754" t="s">
        <v>1891</v>
      </c>
      <c r="E754" t="s">
        <v>1891</v>
      </c>
      <c r="F754" t="s">
        <v>17</v>
      </c>
      <c r="G754" t="s">
        <v>17</v>
      </c>
      <c r="H754">
        <v>112</v>
      </c>
      <c r="I754">
        <f>IF(Strutture_wQuery[[#This Row],[Indirizzo internet]]="",0,1)</f>
        <v>0</v>
      </c>
      <c r="J754">
        <f>IF(Strutture_wQuery[[#This Row],[Indirizzo di posta elettronica]]="",0,1)</f>
        <v>0</v>
      </c>
      <c r="K754">
        <f t="shared" si="11"/>
        <v>0</v>
      </c>
      <c r="L754" s="4">
        <f>AVERAGE(Strutture_wQuery[Prezzo Medio])</f>
        <v>73.731808731808727</v>
      </c>
      <c r="M754">
        <v>1</v>
      </c>
    </row>
    <row r="755" spans="1:13" x14ac:dyDescent="0.2">
      <c r="A755" t="s">
        <v>675</v>
      </c>
      <c r="B755" t="s">
        <v>2346</v>
      </c>
      <c r="C755" t="s">
        <v>2347</v>
      </c>
      <c r="D755" t="s">
        <v>1891</v>
      </c>
      <c r="E755" t="s">
        <v>1891</v>
      </c>
      <c r="F755" t="s">
        <v>17</v>
      </c>
      <c r="G755" t="s">
        <v>17</v>
      </c>
      <c r="H755">
        <v>112</v>
      </c>
      <c r="I755">
        <f>IF(Strutture_wQuery[[#This Row],[Indirizzo internet]]="",0,1)</f>
        <v>0</v>
      </c>
      <c r="J755">
        <f>IF(Strutture_wQuery[[#This Row],[Indirizzo di posta elettronica]]="",0,1)</f>
        <v>0</v>
      </c>
      <c r="K755">
        <f t="shared" si="11"/>
        <v>0</v>
      </c>
      <c r="L755" s="4">
        <f>AVERAGE(Strutture_wQuery[Prezzo Medio])</f>
        <v>73.731808731808727</v>
      </c>
      <c r="M755">
        <v>1</v>
      </c>
    </row>
    <row r="756" spans="1:13" x14ac:dyDescent="0.2">
      <c r="A756" t="s">
        <v>675</v>
      </c>
      <c r="B756" t="s">
        <v>2348</v>
      </c>
      <c r="C756" t="s">
        <v>2349</v>
      </c>
      <c r="D756" t="s">
        <v>1891</v>
      </c>
      <c r="E756" t="s">
        <v>1891</v>
      </c>
      <c r="F756" t="s">
        <v>17</v>
      </c>
      <c r="G756" t="s">
        <v>2047</v>
      </c>
      <c r="H756">
        <v>112</v>
      </c>
      <c r="I756">
        <f>IF(Strutture_wQuery[[#This Row],[Indirizzo internet]]="",0,1)</f>
        <v>0</v>
      </c>
      <c r="J756">
        <f>IF(Strutture_wQuery[[#This Row],[Indirizzo di posta elettronica]]="",0,1)</f>
        <v>1</v>
      </c>
      <c r="K756">
        <f t="shared" si="11"/>
        <v>0</v>
      </c>
      <c r="L756" s="4">
        <f>AVERAGE(Strutture_wQuery[Prezzo Medio])</f>
        <v>73.731808731808727</v>
      </c>
      <c r="M756">
        <v>1</v>
      </c>
    </row>
    <row r="757" spans="1:13" x14ac:dyDescent="0.2">
      <c r="A757" t="s">
        <v>675</v>
      </c>
      <c r="B757" t="s">
        <v>2350</v>
      </c>
      <c r="C757" t="s">
        <v>2351</v>
      </c>
      <c r="D757" t="s">
        <v>1891</v>
      </c>
      <c r="E757" t="s">
        <v>1891</v>
      </c>
      <c r="F757" t="s">
        <v>17</v>
      </c>
      <c r="G757" t="s">
        <v>2352</v>
      </c>
      <c r="H757">
        <v>112</v>
      </c>
      <c r="I757">
        <f>IF(Strutture_wQuery[[#This Row],[Indirizzo internet]]="",0,1)</f>
        <v>0</v>
      </c>
      <c r="J757">
        <f>IF(Strutture_wQuery[[#This Row],[Indirizzo di posta elettronica]]="",0,1)</f>
        <v>1</v>
      </c>
      <c r="K757">
        <f t="shared" si="11"/>
        <v>0</v>
      </c>
      <c r="L757" s="4">
        <f>AVERAGE(Strutture_wQuery[Prezzo Medio])</f>
        <v>73.731808731808727</v>
      </c>
      <c r="M757">
        <v>1</v>
      </c>
    </row>
    <row r="758" spans="1:13" x14ac:dyDescent="0.2">
      <c r="A758" t="s">
        <v>675</v>
      </c>
      <c r="B758" t="s">
        <v>2353</v>
      </c>
      <c r="C758" t="s">
        <v>2354</v>
      </c>
      <c r="D758" t="s">
        <v>1891</v>
      </c>
      <c r="E758" t="s">
        <v>1891</v>
      </c>
      <c r="F758" t="s">
        <v>17</v>
      </c>
      <c r="G758" t="s">
        <v>17</v>
      </c>
      <c r="H758">
        <v>112</v>
      </c>
      <c r="I758">
        <f>IF(Strutture_wQuery[[#This Row],[Indirizzo internet]]="",0,1)</f>
        <v>0</v>
      </c>
      <c r="J758">
        <f>IF(Strutture_wQuery[[#This Row],[Indirizzo di posta elettronica]]="",0,1)</f>
        <v>0</v>
      </c>
      <c r="K758">
        <f t="shared" si="11"/>
        <v>0</v>
      </c>
      <c r="L758" s="4">
        <f>AVERAGE(Strutture_wQuery[Prezzo Medio])</f>
        <v>73.731808731808727</v>
      </c>
      <c r="M758">
        <v>1</v>
      </c>
    </row>
    <row r="759" spans="1:13" x14ac:dyDescent="0.2">
      <c r="A759" t="s">
        <v>675</v>
      </c>
      <c r="B759" t="s">
        <v>2355</v>
      </c>
      <c r="C759" t="s">
        <v>2356</v>
      </c>
      <c r="D759" t="s">
        <v>1891</v>
      </c>
      <c r="E759" t="s">
        <v>1891</v>
      </c>
      <c r="F759" t="s">
        <v>2357</v>
      </c>
      <c r="G759" t="s">
        <v>2358</v>
      </c>
      <c r="H759">
        <v>112</v>
      </c>
      <c r="I759">
        <f>IF(Strutture_wQuery[[#This Row],[Indirizzo internet]]="",0,1)</f>
        <v>1</v>
      </c>
      <c r="J759">
        <f>IF(Strutture_wQuery[[#This Row],[Indirizzo di posta elettronica]]="",0,1)</f>
        <v>1</v>
      </c>
      <c r="K759">
        <f t="shared" si="11"/>
        <v>1</v>
      </c>
      <c r="L759" s="4">
        <f>AVERAGE(Strutture_wQuery[Prezzo Medio])</f>
        <v>73.731808731808727</v>
      </c>
      <c r="M759">
        <v>1</v>
      </c>
    </row>
    <row r="760" spans="1:13" x14ac:dyDescent="0.2">
      <c r="A760" t="s">
        <v>675</v>
      </c>
      <c r="B760" t="s">
        <v>2359</v>
      </c>
      <c r="C760" t="s">
        <v>2360</v>
      </c>
      <c r="D760" t="s">
        <v>1891</v>
      </c>
      <c r="E760" t="s">
        <v>1891</v>
      </c>
      <c r="F760" t="s">
        <v>17</v>
      </c>
      <c r="G760" t="s">
        <v>17</v>
      </c>
      <c r="H760">
        <v>112</v>
      </c>
      <c r="I760">
        <f>IF(Strutture_wQuery[[#This Row],[Indirizzo internet]]="",0,1)</f>
        <v>0</v>
      </c>
      <c r="J760">
        <f>IF(Strutture_wQuery[[#This Row],[Indirizzo di posta elettronica]]="",0,1)</f>
        <v>0</v>
      </c>
      <c r="K760">
        <f t="shared" si="11"/>
        <v>0</v>
      </c>
      <c r="L760" s="4">
        <f>AVERAGE(Strutture_wQuery[Prezzo Medio])</f>
        <v>73.731808731808727</v>
      </c>
      <c r="M760">
        <v>1</v>
      </c>
    </row>
    <row r="761" spans="1:13" x14ac:dyDescent="0.2">
      <c r="A761" t="s">
        <v>675</v>
      </c>
      <c r="B761" t="s">
        <v>2361</v>
      </c>
      <c r="C761" t="s">
        <v>2362</v>
      </c>
      <c r="D761" t="s">
        <v>1891</v>
      </c>
      <c r="E761" t="s">
        <v>1891</v>
      </c>
      <c r="F761" t="s">
        <v>17</v>
      </c>
      <c r="G761" t="s">
        <v>17</v>
      </c>
      <c r="H761">
        <v>112</v>
      </c>
      <c r="I761">
        <f>IF(Strutture_wQuery[[#This Row],[Indirizzo internet]]="",0,1)</f>
        <v>0</v>
      </c>
      <c r="J761">
        <f>IF(Strutture_wQuery[[#This Row],[Indirizzo di posta elettronica]]="",0,1)</f>
        <v>0</v>
      </c>
      <c r="K761">
        <f t="shared" si="11"/>
        <v>0</v>
      </c>
      <c r="L761" s="4">
        <f>AVERAGE(Strutture_wQuery[Prezzo Medio])</f>
        <v>73.731808731808727</v>
      </c>
      <c r="M761">
        <v>1</v>
      </c>
    </row>
    <row r="762" spans="1:13" x14ac:dyDescent="0.2">
      <c r="A762" t="s">
        <v>675</v>
      </c>
      <c r="B762" t="s">
        <v>2363</v>
      </c>
      <c r="C762" t="s">
        <v>2364</v>
      </c>
      <c r="D762" t="s">
        <v>1891</v>
      </c>
      <c r="E762" t="s">
        <v>1891</v>
      </c>
      <c r="F762" t="s">
        <v>17</v>
      </c>
      <c r="G762" t="s">
        <v>2365</v>
      </c>
      <c r="H762">
        <v>112</v>
      </c>
      <c r="I762">
        <f>IF(Strutture_wQuery[[#This Row],[Indirizzo internet]]="",0,1)</f>
        <v>0</v>
      </c>
      <c r="J762">
        <f>IF(Strutture_wQuery[[#This Row],[Indirizzo di posta elettronica]]="",0,1)</f>
        <v>1</v>
      </c>
      <c r="K762">
        <f t="shared" si="11"/>
        <v>0</v>
      </c>
      <c r="L762" s="4">
        <f>AVERAGE(Strutture_wQuery[Prezzo Medio])</f>
        <v>73.731808731808727</v>
      </c>
      <c r="M762">
        <v>1</v>
      </c>
    </row>
    <row r="763" spans="1:13" x14ac:dyDescent="0.2">
      <c r="A763" t="s">
        <v>675</v>
      </c>
      <c r="B763" t="s">
        <v>2366</v>
      </c>
      <c r="C763" t="s">
        <v>2367</v>
      </c>
      <c r="D763" t="s">
        <v>1891</v>
      </c>
      <c r="E763" t="s">
        <v>2368</v>
      </c>
      <c r="F763" t="s">
        <v>17</v>
      </c>
      <c r="G763" t="s">
        <v>17</v>
      </c>
      <c r="H763">
        <v>112</v>
      </c>
      <c r="I763">
        <f>IF(Strutture_wQuery[[#This Row],[Indirizzo internet]]="",0,1)</f>
        <v>0</v>
      </c>
      <c r="J763">
        <f>IF(Strutture_wQuery[[#This Row],[Indirizzo di posta elettronica]]="",0,1)</f>
        <v>0</v>
      </c>
      <c r="K763">
        <f t="shared" si="11"/>
        <v>0</v>
      </c>
      <c r="L763" s="4">
        <f>AVERAGE(Strutture_wQuery[Prezzo Medio])</f>
        <v>73.731808731808727</v>
      </c>
      <c r="M763">
        <v>1</v>
      </c>
    </row>
    <row r="764" spans="1:13" x14ac:dyDescent="0.2">
      <c r="A764" t="s">
        <v>675</v>
      </c>
      <c r="B764" t="s">
        <v>2369</v>
      </c>
      <c r="C764" t="s">
        <v>2370</v>
      </c>
      <c r="D764" t="s">
        <v>1891</v>
      </c>
      <c r="E764" t="s">
        <v>1891</v>
      </c>
      <c r="F764" t="s">
        <v>17</v>
      </c>
      <c r="G764" t="s">
        <v>17</v>
      </c>
      <c r="H764">
        <v>112</v>
      </c>
      <c r="I764">
        <f>IF(Strutture_wQuery[[#This Row],[Indirizzo internet]]="",0,1)</f>
        <v>0</v>
      </c>
      <c r="J764">
        <f>IF(Strutture_wQuery[[#This Row],[Indirizzo di posta elettronica]]="",0,1)</f>
        <v>0</v>
      </c>
      <c r="K764">
        <f t="shared" si="11"/>
        <v>0</v>
      </c>
      <c r="L764" s="4">
        <f>AVERAGE(Strutture_wQuery[Prezzo Medio])</f>
        <v>73.731808731808727</v>
      </c>
      <c r="M764">
        <v>1</v>
      </c>
    </row>
    <row r="765" spans="1:13" x14ac:dyDescent="0.2">
      <c r="A765" t="s">
        <v>675</v>
      </c>
      <c r="B765" t="s">
        <v>2371</v>
      </c>
      <c r="C765" t="s">
        <v>2372</v>
      </c>
      <c r="D765" t="s">
        <v>1891</v>
      </c>
      <c r="E765" t="s">
        <v>1891</v>
      </c>
      <c r="F765" t="s">
        <v>17</v>
      </c>
      <c r="G765" t="s">
        <v>2373</v>
      </c>
      <c r="H765">
        <v>112</v>
      </c>
      <c r="I765">
        <f>IF(Strutture_wQuery[[#This Row],[Indirizzo internet]]="",0,1)</f>
        <v>0</v>
      </c>
      <c r="J765">
        <f>IF(Strutture_wQuery[[#This Row],[Indirizzo di posta elettronica]]="",0,1)</f>
        <v>1</v>
      </c>
      <c r="K765">
        <f t="shared" si="11"/>
        <v>0</v>
      </c>
      <c r="L765" s="4">
        <f>AVERAGE(Strutture_wQuery[Prezzo Medio])</f>
        <v>73.731808731808727</v>
      </c>
      <c r="M765">
        <v>1</v>
      </c>
    </row>
    <row r="766" spans="1:13" x14ac:dyDescent="0.2">
      <c r="A766" t="s">
        <v>675</v>
      </c>
      <c r="B766" t="s">
        <v>2374</v>
      </c>
      <c r="C766" t="s">
        <v>2328</v>
      </c>
      <c r="D766" t="s">
        <v>1891</v>
      </c>
      <c r="E766" t="s">
        <v>1891</v>
      </c>
      <c r="F766" t="s">
        <v>17</v>
      </c>
      <c r="G766" t="s">
        <v>17</v>
      </c>
      <c r="H766">
        <v>112</v>
      </c>
      <c r="I766">
        <f>IF(Strutture_wQuery[[#This Row],[Indirizzo internet]]="",0,1)</f>
        <v>0</v>
      </c>
      <c r="J766">
        <f>IF(Strutture_wQuery[[#This Row],[Indirizzo di posta elettronica]]="",0,1)</f>
        <v>0</v>
      </c>
      <c r="K766">
        <f t="shared" si="11"/>
        <v>0</v>
      </c>
      <c r="L766" s="4">
        <f>AVERAGE(Strutture_wQuery[Prezzo Medio])</f>
        <v>73.731808731808727</v>
      </c>
      <c r="M766">
        <v>1</v>
      </c>
    </row>
    <row r="767" spans="1:13" x14ac:dyDescent="0.2">
      <c r="A767" t="s">
        <v>675</v>
      </c>
      <c r="B767" t="s">
        <v>2375</v>
      </c>
      <c r="C767" t="s">
        <v>2376</v>
      </c>
      <c r="D767" t="s">
        <v>1891</v>
      </c>
      <c r="E767" t="s">
        <v>1891</v>
      </c>
      <c r="F767" t="s">
        <v>2377</v>
      </c>
      <c r="G767" t="s">
        <v>2378</v>
      </c>
      <c r="H767">
        <v>112</v>
      </c>
      <c r="I767">
        <f>IF(Strutture_wQuery[[#This Row],[Indirizzo internet]]="",0,1)</f>
        <v>1</v>
      </c>
      <c r="J767">
        <f>IF(Strutture_wQuery[[#This Row],[Indirizzo di posta elettronica]]="",0,1)</f>
        <v>1</v>
      </c>
      <c r="K767">
        <f t="shared" si="11"/>
        <v>1</v>
      </c>
      <c r="L767" s="4">
        <f>AVERAGE(Strutture_wQuery[Prezzo Medio])</f>
        <v>73.731808731808727</v>
      </c>
      <c r="M767">
        <v>1</v>
      </c>
    </row>
    <row r="768" spans="1:13" x14ac:dyDescent="0.2">
      <c r="A768" t="s">
        <v>675</v>
      </c>
      <c r="B768" t="s">
        <v>2379</v>
      </c>
      <c r="C768" t="s">
        <v>2380</v>
      </c>
      <c r="D768" t="s">
        <v>1891</v>
      </c>
      <c r="E768" t="s">
        <v>1891</v>
      </c>
      <c r="F768" t="s">
        <v>2377</v>
      </c>
      <c r="G768" t="s">
        <v>2378</v>
      </c>
      <c r="H768">
        <v>112</v>
      </c>
      <c r="I768">
        <f>IF(Strutture_wQuery[[#This Row],[Indirizzo internet]]="",0,1)</f>
        <v>1</v>
      </c>
      <c r="J768">
        <f>IF(Strutture_wQuery[[#This Row],[Indirizzo di posta elettronica]]="",0,1)</f>
        <v>1</v>
      </c>
      <c r="K768">
        <f t="shared" si="11"/>
        <v>1</v>
      </c>
      <c r="L768" s="4">
        <f>AVERAGE(Strutture_wQuery[Prezzo Medio])</f>
        <v>73.731808731808727</v>
      </c>
      <c r="M768">
        <v>1</v>
      </c>
    </row>
    <row r="769" spans="1:13" x14ac:dyDescent="0.2">
      <c r="A769" t="s">
        <v>675</v>
      </c>
      <c r="B769" t="s">
        <v>2381</v>
      </c>
      <c r="C769" t="s">
        <v>2382</v>
      </c>
      <c r="D769" t="s">
        <v>1891</v>
      </c>
      <c r="E769" t="s">
        <v>1891</v>
      </c>
      <c r="F769" t="s">
        <v>2383</v>
      </c>
      <c r="G769" t="s">
        <v>2384</v>
      </c>
      <c r="H769">
        <v>112</v>
      </c>
      <c r="I769">
        <f>IF(Strutture_wQuery[[#This Row],[Indirizzo internet]]="",0,1)</f>
        <v>1</v>
      </c>
      <c r="J769">
        <f>IF(Strutture_wQuery[[#This Row],[Indirizzo di posta elettronica]]="",0,1)</f>
        <v>1</v>
      </c>
      <c r="K769">
        <f t="shared" si="11"/>
        <v>1</v>
      </c>
      <c r="L769" s="4">
        <f>AVERAGE(Strutture_wQuery[Prezzo Medio])</f>
        <v>73.731808731808727</v>
      </c>
      <c r="M769">
        <v>1</v>
      </c>
    </row>
    <row r="770" spans="1:13" x14ac:dyDescent="0.2">
      <c r="A770" t="s">
        <v>675</v>
      </c>
      <c r="B770" t="s">
        <v>2385</v>
      </c>
      <c r="C770" t="s">
        <v>2386</v>
      </c>
      <c r="D770" t="s">
        <v>1891</v>
      </c>
      <c r="E770" t="s">
        <v>1891</v>
      </c>
      <c r="F770" t="s">
        <v>2387</v>
      </c>
      <c r="G770" t="s">
        <v>2388</v>
      </c>
      <c r="H770">
        <v>112</v>
      </c>
      <c r="I770">
        <f>IF(Strutture_wQuery[[#This Row],[Indirizzo internet]]="",0,1)</f>
        <v>1</v>
      </c>
      <c r="J770">
        <f>IF(Strutture_wQuery[[#This Row],[Indirizzo di posta elettronica]]="",0,1)</f>
        <v>1</v>
      </c>
      <c r="K770">
        <f t="shared" si="11"/>
        <v>1</v>
      </c>
      <c r="L770" s="4">
        <f>AVERAGE(Strutture_wQuery[Prezzo Medio])</f>
        <v>73.731808731808727</v>
      </c>
      <c r="M770">
        <v>1</v>
      </c>
    </row>
    <row r="771" spans="1:13" x14ac:dyDescent="0.2">
      <c r="A771" t="s">
        <v>675</v>
      </c>
      <c r="B771" t="s">
        <v>2389</v>
      </c>
      <c r="C771" t="s">
        <v>2351</v>
      </c>
      <c r="D771" t="s">
        <v>1891</v>
      </c>
      <c r="E771" t="s">
        <v>1891</v>
      </c>
      <c r="F771" t="s">
        <v>17</v>
      </c>
      <c r="G771" t="s">
        <v>2390</v>
      </c>
      <c r="H771">
        <v>112</v>
      </c>
      <c r="I771">
        <f>IF(Strutture_wQuery[[#This Row],[Indirizzo internet]]="",0,1)</f>
        <v>0</v>
      </c>
      <c r="J771">
        <f>IF(Strutture_wQuery[[#This Row],[Indirizzo di posta elettronica]]="",0,1)</f>
        <v>1</v>
      </c>
      <c r="K771">
        <f t="shared" ref="K771:K834" si="12">I771*J771</f>
        <v>0</v>
      </c>
      <c r="L771" s="4">
        <f>AVERAGE(Strutture_wQuery[Prezzo Medio])</f>
        <v>73.731808731808727</v>
      </c>
      <c r="M771">
        <v>1</v>
      </c>
    </row>
    <row r="772" spans="1:13" x14ac:dyDescent="0.2">
      <c r="A772" t="s">
        <v>675</v>
      </c>
      <c r="B772" t="s">
        <v>2391</v>
      </c>
      <c r="C772" t="s">
        <v>2392</v>
      </c>
      <c r="D772" t="s">
        <v>1891</v>
      </c>
      <c r="E772" t="s">
        <v>1891</v>
      </c>
      <c r="F772" t="s">
        <v>17</v>
      </c>
      <c r="G772" t="s">
        <v>17</v>
      </c>
      <c r="H772">
        <v>112</v>
      </c>
      <c r="I772">
        <f>IF(Strutture_wQuery[[#This Row],[Indirizzo internet]]="",0,1)</f>
        <v>0</v>
      </c>
      <c r="J772">
        <f>IF(Strutture_wQuery[[#This Row],[Indirizzo di posta elettronica]]="",0,1)</f>
        <v>0</v>
      </c>
      <c r="K772">
        <f t="shared" si="12"/>
        <v>0</v>
      </c>
      <c r="L772" s="4">
        <f>AVERAGE(Strutture_wQuery[Prezzo Medio])</f>
        <v>73.731808731808727</v>
      </c>
      <c r="M772">
        <v>1</v>
      </c>
    </row>
    <row r="773" spans="1:13" x14ac:dyDescent="0.2">
      <c r="A773" t="s">
        <v>675</v>
      </c>
      <c r="B773" t="s">
        <v>2393</v>
      </c>
      <c r="C773" t="s">
        <v>2394</v>
      </c>
      <c r="D773" t="s">
        <v>1891</v>
      </c>
      <c r="E773" t="s">
        <v>19477</v>
      </c>
      <c r="F773" t="s">
        <v>2395</v>
      </c>
      <c r="G773" t="s">
        <v>2396</v>
      </c>
      <c r="H773">
        <v>112</v>
      </c>
      <c r="I773">
        <f>IF(Strutture_wQuery[[#This Row],[Indirizzo internet]]="",0,1)</f>
        <v>1</v>
      </c>
      <c r="J773">
        <f>IF(Strutture_wQuery[[#This Row],[Indirizzo di posta elettronica]]="",0,1)</f>
        <v>1</v>
      </c>
      <c r="K773">
        <f t="shared" si="12"/>
        <v>1</v>
      </c>
      <c r="L773" s="4">
        <f>AVERAGE(Strutture_wQuery[Prezzo Medio])</f>
        <v>73.731808731808727</v>
      </c>
      <c r="M773">
        <v>1</v>
      </c>
    </row>
    <row r="774" spans="1:13" x14ac:dyDescent="0.2">
      <c r="A774" t="s">
        <v>675</v>
      </c>
      <c r="B774" t="s">
        <v>2397</v>
      </c>
      <c r="C774" t="s">
        <v>2372</v>
      </c>
      <c r="D774" t="s">
        <v>1891</v>
      </c>
      <c r="E774" t="s">
        <v>1891</v>
      </c>
      <c r="F774" t="s">
        <v>17</v>
      </c>
      <c r="G774" t="s">
        <v>17</v>
      </c>
      <c r="H774">
        <v>112</v>
      </c>
      <c r="I774">
        <f>IF(Strutture_wQuery[[#This Row],[Indirizzo internet]]="",0,1)</f>
        <v>0</v>
      </c>
      <c r="J774">
        <f>IF(Strutture_wQuery[[#This Row],[Indirizzo di posta elettronica]]="",0,1)</f>
        <v>0</v>
      </c>
      <c r="K774">
        <f t="shared" si="12"/>
        <v>0</v>
      </c>
      <c r="L774" s="4">
        <f>AVERAGE(Strutture_wQuery[Prezzo Medio])</f>
        <v>73.731808731808727</v>
      </c>
      <c r="M774">
        <v>1</v>
      </c>
    </row>
    <row r="775" spans="1:13" x14ac:dyDescent="0.2">
      <c r="A775" t="s">
        <v>675</v>
      </c>
      <c r="B775" t="s">
        <v>2398</v>
      </c>
      <c r="C775" t="s">
        <v>2399</v>
      </c>
      <c r="D775" t="s">
        <v>1891</v>
      </c>
      <c r="E775" t="s">
        <v>1891</v>
      </c>
      <c r="F775" t="s">
        <v>17</v>
      </c>
      <c r="G775" t="s">
        <v>2400</v>
      </c>
      <c r="H775">
        <v>112</v>
      </c>
      <c r="I775">
        <f>IF(Strutture_wQuery[[#This Row],[Indirizzo internet]]="",0,1)</f>
        <v>0</v>
      </c>
      <c r="J775">
        <f>IF(Strutture_wQuery[[#This Row],[Indirizzo di posta elettronica]]="",0,1)</f>
        <v>1</v>
      </c>
      <c r="K775">
        <f t="shared" si="12"/>
        <v>0</v>
      </c>
      <c r="L775" s="4">
        <f>AVERAGE(Strutture_wQuery[Prezzo Medio])</f>
        <v>73.731808731808727</v>
      </c>
      <c r="M775">
        <v>1</v>
      </c>
    </row>
    <row r="776" spans="1:13" x14ac:dyDescent="0.2">
      <c r="A776" t="s">
        <v>675</v>
      </c>
      <c r="B776" t="s">
        <v>2401</v>
      </c>
      <c r="C776" t="s">
        <v>2402</v>
      </c>
      <c r="D776" t="s">
        <v>1891</v>
      </c>
      <c r="E776" t="s">
        <v>1891</v>
      </c>
      <c r="F776" t="s">
        <v>17</v>
      </c>
      <c r="G776" t="s">
        <v>2403</v>
      </c>
      <c r="H776">
        <v>112</v>
      </c>
      <c r="I776">
        <f>IF(Strutture_wQuery[[#This Row],[Indirizzo internet]]="",0,1)</f>
        <v>0</v>
      </c>
      <c r="J776">
        <f>IF(Strutture_wQuery[[#This Row],[Indirizzo di posta elettronica]]="",0,1)</f>
        <v>1</v>
      </c>
      <c r="K776">
        <f t="shared" si="12"/>
        <v>0</v>
      </c>
      <c r="L776" s="4">
        <f>AVERAGE(Strutture_wQuery[Prezzo Medio])</f>
        <v>73.731808731808727</v>
      </c>
      <c r="M776">
        <v>1</v>
      </c>
    </row>
    <row r="777" spans="1:13" x14ac:dyDescent="0.2">
      <c r="A777" t="s">
        <v>675</v>
      </c>
      <c r="B777" t="s">
        <v>2404</v>
      </c>
      <c r="C777" t="s">
        <v>2405</v>
      </c>
      <c r="D777" t="s">
        <v>1891</v>
      </c>
      <c r="E777" t="s">
        <v>2406</v>
      </c>
      <c r="F777" t="s">
        <v>2148</v>
      </c>
      <c r="G777" t="s">
        <v>2407</v>
      </c>
      <c r="H777">
        <v>112</v>
      </c>
      <c r="I777">
        <f>IF(Strutture_wQuery[[#This Row],[Indirizzo internet]]="",0,1)</f>
        <v>1</v>
      </c>
      <c r="J777">
        <f>IF(Strutture_wQuery[[#This Row],[Indirizzo di posta elettronica]]="",0,1)</f>
        <v>1</v>
      </c>
      <c r="K777">
        <f t="shared" si="12"/>
        <v>1</v>
      </c>
      <c r="L777" s="4">
        <f>AVERAGE(Strutture_wQuery[Prezzo Medio])</f>
        <v>73.731808731808727</v>
      </c>
      <c r="M777">
        <v>1</v>
      </c>
    </row>
    <row r="778" spans="1:13" x14ac:dyDescent="0.2">
      <c r="A778" t="s">
        <v>675</v>
      </c>
      <c r="B778" t="s">
        <v>2408</v>
      </c>
      <c r="C778" t="s">
        <v>2345</v>
      </c>
      <c r="D778" t="s">
        <v>1891</v>
      </c>
      <c r="E778" t="s">
        <v>1891</v>
      </c>
      <c r="F778" t="s">
        <v>17</v>
      </c>
      <c r="G778" t="s">
        <v>2409</v>
      </c>
      <c r="H778">
        <v>112</v>
      </c>
      <c r="I778">
        <f>IF(Strutture_wQuery[[#This Row],[Indirizzo internet]]="",0,1)</f>
        <v>0</v>
      </c>
      <c r="J778">
        <f>IF(Strutture_wQuery[[#This Row],[Indirizzo di posta elettronica]]="",0,1)</f>
        <v>1</v>
      </c>
      <c r="K778">
        <f t="shared" si="12"/>
        <v>0</v>
      </c>
      <c r="L778" s="4">
        <f>AVERAGE(Strutture_wQuery[Prezzo Medio])</f>
        <v>73.731808731808727</v>
      </c>
      <c r="M778">
        <v>1</v>
      </c>
    </row>
    <row r="779" spans="1:13" x14ac:dyDescent="0.2">
      <c r="A779" t="s">
        <v>675</v>
      </c>
      <c r="B779" t="s">
        <v>2410</v>
      </c>
      <c r="C779" t="s">
        <v>2411</v>
      </c>
      <c r="D779" t="s">
        <v>1891</v>
      </c>
      <c r="E779" t="s">
        <v>1891</v>
      </c>
      <c r="F779" t="s">
        <v>17</v>
      </c>
      <c r="G779" t="s">
        <v>17</v>
      </c>
      <c r="H779">
        <v>112</v>
      </c>
      <c r="I779">
        <f>IF(Strutture_wQuery[[#This Row],[Indirizzo internet]]="",0,1)</f>
        <v>0</v>
      </c>
      <c r="J779">
        <f>IF(Strutture_wQuery[[#This Row],[Indirizzo di posta elettronica]]="",0,1)</f>
        <v>0</v>
      </c>
      <c r="K779">
        <f t="shared" si="12"/>
        <v>0</v>
      </c>
      <c r="L779" s="4">
        <f>AVERAGE(Strutture_wQuery[Prezzo Medio])</f>
        <v>73.731808731808727</v>
      </c>
      <c r="M779">
        <v>1</v>
      </c>
    </row>
    <row r="780" spans="1:13" x14ac:dyDescent="0.2">
      <c r="A780" t="s">
        <v>675</v>
      </c>
      <c r="B780" t="s">
        <v>2412</v>
      </c>
      <c r="C780" t="s">
        <v>2328</v>
      </c>
      <c r="D780" t="s">
        <v>1891</v>
      </c>
      <c r="E780" t="s">
        <v>1891</v>
      </c>
      <c r="F780" t="s">
        <v>17</v>
      </c>
      <c r="G780" t="s">
        <v>17</v>
      </c>
      <c r="H780">
        <v>112</v>
      </c>
      <c r="I780">
        <f>IF(Strutture_wQuery[[#This Row],[Indirizzo internet]]="",0,1)</f>
        <v>0</v>
      </c>
      <c r="J780">
        <f>IF(Strutture_wQuery[[#This Row],[Indirizzo di posta elettronica]]="",0,1)</f>
        <v>0</v>
      </c>
      <c r="K780">
        <f t="shared" si="12"/>
        <v>0</v>
      </c>
      <c r="L780" s="4">
        <f>AVERAGE(Strutture_wQuery[Prezzo Medio])</f>
        <v>73.731808731808727</v>
      </c>
      <c r="M780">
        <v>1</v>
      </c>
    </row>
    <row r="781" spans="1:13" x14ac:dyDescent="0.2">
      <c r="A781" t="s">
        <v>675</v>
      </c>
      <c r="B781" t="s">
        <v>2413</v>
      </c>
      <c r="C781" t="s">
        <v>2414</v>
      </c>
      <c r="D781" t="s">
        <v>1891</v>
      </c>
      <c r="E781" t="s">
        <v>1891</v>
      </c>
      <c r="F781" t="s">
        <v>17</v>
      </c>
      <c r="G781" t="s">
        <v>17</v>
      </c>
      <c r="H781">
        <v>112</v>
      </c>
      <c r="I781">
        <f>IF(Strutture_wQuery[[#This Row],[Indirizzo internet]]="",0,1)</f>
        <v>0</v>
      </c>
      <c r="J781">
        <f>IF(Strutture_wQuery[[#This Row],[Indirizzo di posta elettronica]]="",0,1)</f>
        <v>0</v>
      </c>
      <c r="K781">
        <f t="shared" si="12"/>
        <v>0</v>
      </c>
      <c r="L781" s="4">
        <f>AVERAGE(Strutture_wQuery[Prezzo Medio])</f>
        <v>73.731808731808727</v>
      </c>
      <c r="M781">
        <v>1</v>
      </c>
    </row>
    <row r="782" spans="1:13" x14ac:dyDescent="0.2">
      <c r="A782" t="s">
        <v>675</v>
      </c>
      <c r="B782" t="s">
        <v>2415</v>
      </c>
      <c r="C782" t="s">
        <v>2416</v>
      </c>
      <c r="D782" t="s">
        <v>1891</v>
      </c>
      <c r="E782" t="s">
        <v>1891</v>
      </c>
      <c r="F782" t="s">
        <v>17</v>
      </c>
      <c r="G782" t="s">
        <v>17</v>
      </c>
      <c r="H782">
        <v>112</v>
      </c>
      <c r="I782">
        <f>IF(Strutture_wQuery[[#This Row],[Indirizzo internet]]="",0,1)</f>
        <v>0</v>
      </c>
      <c r="J782">
        <f>IF(Strutture_wQuery[[#This Row],[Indirizzo di posta elettronica]]="",0,1)</f>
        <v>0</v>
      </c>
      <c r="K782">
        <f t="shared" si="12"/>
        <v>0</v>
      </c>
      <c r="L782" s="4">
        <f>AVERAGE(Strutture_wQuery[Prezzo Medio])</f>
        <v>73.731808731808727</v>
      </c>
      <c r="M782">
        <v>1</v>
      </c>
    </row>
    <row r="783" spans="1:13" x14ac:dyDescent="0.2">
      <c r="A783" t="s">
        <v>675</v>
      </c>
      <c r="B783" t="s">
        <v>2417</v>
      </c>
      <c r="C783" t="s">
        <v>2418</v>
      </c>
      <c r="D783" t="s">
        <v>1891</v>
      </c>
      <c r="E783" t="s">
        <v>1891</v>
      </c>
      <c r="F783" t="s">
        <v>17</v>
      </c>
      <c r="G783" t="s">
        <v>17</v>
      </c>
      <c r="H783">
        <v>112</v>
      </c>
      <c r="I783">
        <f>IF(Strutture_wQuery[[#This Row],[Indirizzo internet]]="",0,1)</f>
        <v>0</v>
      </c>
      <c r="J783">
        <f>IF(Strutture_wQuery[[#This Row],[Indirizzo di posta elettronica]]="",0,1)</f>
        <v>0</v>
      </c>
      <c r="K783">
        <f t="shared" si="12"/>
        <v>0</v>
      </c>
      <c r="L783" s="4">
        <f>AVERAGE(Strutture_wQuery[Prezzo Medio])</f>
        <v>73.731808731808727</v>
      </c>
      <c r="M783">
        <v>1</v>
      </c>
    </row>
    <row r="784" spans="1:13" x14ac:dyDescent="0.2">
      <c r="A784" t="s">
        <v>83</v>
      </c>
      <c r="B784" t="s">
        <v>2419</v>
      </c>
      <c r="C784" t="s">
        <v>2420</v>
      </c>
      <c r="D784" t="s">
        <v>2406</v>
      </c>
      <c r="E784" t="s">
        <v>2406</v>
      </c>
      <c r="F784" t="s">
        <v>17</v>
      </c>
      <c r="G784" t="s">
        <v>2421</v>
      </c>
      <c r="H784">
        <v>87</v>
      </c>
      <c r="I784">
        <f>IF(Strutture_wQuery[[#This Row],[Indirizzo internet]]="",0,1)</f>
        <v>0</v>
      </c>
      <c r="J784">
        <f>IF(Strutture_wQuery[[#This Row],[Indirizzo di posta elettronica]]="",0,1)</f>
        <v>1</v>
      </c>
      <c r="K784">
        <f t="shared" si="12"/>
        <v>0</v>
      </c>
      <c r="L784" s="4">
        <f>AVERAGE(Strutture_wQuery[Prezzo Medio])</f>
        <v>73.731808731808727</v>
      </c>
      <c r="M784">
        <v>1</v>
      </c>
    </row>
    <row r="785" spans="1:13" x14ac:dyDescent="0.2">
      <c r="A785" t="s">
        <v>22</v>
      </c>
      <c r="B785" t="s">
        <v>2422</v>
      </c>
      <c r="C785" t="s">
        <v>2423</v>
      </c>
      <c r="D785" t="s">
        <v>2406</v>
      </c>
      <c r="E785" t="s">
        <v>19477</v>
      </c>
      <c r="F785" t="s">
        <v>2424</v>
      </c>
      <c r="G785" t="s">
        <v>2425</v>
      </c>
      <c r="H785">
        <v>87</v>
      </c>
      <c r="I785">
        <f>IF(Strutture_wQuery[[#This Row],[Indirizzo internet]]="",0,1)</f>
        <v>1</v>
      </c>
      <c r="J785">
        <f>IF(Strutture_wQuery[[#This Row],[Indirizzo di posta elettronica]]="",0,1)</f>
        <v>1</v>
      </c>
      <c r="K785">
        <f t="shared" si="12"/>
        <v>1</v>
      </c>
      <c r="L785" s="4">
        <f>AVERAGE(Strutture_wQuery[Prezzo Medio])</f>
        <v>73.731808731808727</v>
      </c>
      <c r="M785">
        <v>1</v>
      </c>
    </row>
    <row r="786" spans="1:13" x14ac:dyDescent="0.2">
      <c r="A786" t="s">
        <v>83</v>
      </c>
      <c r="B786" t="s">
        <v>2426</v>
      </c>
      <c r="C786" t="s">
        <v>2427</v>
      </c>
      <c r="D786" t="s">
        <v>2406</v>
      </c>
      <c r="E786" t="s">
        <v>19477</v>
      </c>
      <c r="F786" t="s">
        <v>2428</v>
      </c>
      <c r="G786" t="s">
        <v>2429</v>
      </c>
      <c r="H786">
        <v>87</v>
      </c>
      <c r="I786">
        <f>IF(Strutture_wQuery[[#This Row],[Indirizzo internet]]="",0,1)</f>
        <v>1</v>
      </c>
      <c r="J786">
        <f>IF(Strutture_wQuery[[#This Row],[Indirizzo di posta elettronica]]="",0,1)</f>
        <v>1</v>
      </c>
      <c r="K786">
        <f t="shared" si="12"/>
        <v>1</v>
      </c>
      <c r="L786" s="4">
        <f>AVERAGE(Strutture_wQuery[Prezzo Medio])</f>
        <v>73.731808731808727</v>
      </c>
      <c r="M786">
        <v>1</v>
      </c>
    </row>
    <row r="787" spans="1:13" x14ac:dyDescent="0.2">
      <c r="A787" t="s">
        <v>13</v>
      </c>
      <c r="B787" t="s">
        <v>2430</v>
      </c>
      <c r="C787" t="s">
        <v>2431</v>
      </c>
      <c r="D787" t="s">
        <v>2406</v>
      </c>
      <c r="E787" t="s">
        <v>19477</v>
      </c>
      <c r="F787" t="s">
        <v>17</v>
      </c>
      <c r="G787" t="s">
        <v>2432</v>
      </c>
      <c r="H787">
        <v>87</v>
      </c>
      <c r="I787">
        <f>IF(Strutture_wQuery[[#This Row],[Indirizzo internet]]="",0,1)</f>
        <v>0</v>
      </c>
      <c r="J787">
        <f>IF(Strutture_wQuery[[#This Row],[Indirizzo di posta elettronica]]="",0,1)</f>
        <v>1</v>
      </c>
      <c r="K787">
        <f t="shared" si="12"/>
        <v>0</v>
      </c>
      <c r="L787" s="4">
        <f>AVERAGE(Strutture_wQuery[Prezzo Medio])</f>
        <v>73.731808731808727</v>
      </c>
      <c r="M787">
        <v>1</v>
      </c>
    </row>
    <row r="788" spans="1:13" x14ac:dyDescent="0.2">
      <c r="A788" t="s">
        <v>13</v>
      </c>
      <c r="B788" t="s">
        <v>2433</v>
      </c>
      <c r="C788" t="s">
        <v>2434</v>
      </c>
      <c r="D788" t="s">
        <v>2406</v>
      </c>
      <c r="E788" t="s">
        <v>19477</v>
      </c>
      <c r="F788" t="s">
        <v>17</v>
      </c>
      <c r="G788" t="s">
        <v>2435</v>
      </c>
      <c r="H788">
        <v>87</v>
      </c>
      <c r="I788">
        <f>IF(Strutture_wQuery[[#This Row],[Indirizzo internet]]="",0,1)</f>
        <v>0</v>
      </c>
      <c r="J788">
        <f>IF(Strutture_wQuery[[#This Row],[Indirizzo di posta elettronica]]="",0,1)</f>
        <v>1</v>
      </c>
      <c r="K788">
        <f t="shared" si="12"/>
        <v>0</v>
      </c>
      <c r="L788" s="4">
        <f>AVERAGE(Strutture_wQuery[Prezzo Medio])</f>
        <v>73.731808731808727</v>
      </c>
      <c r="M788">
        <v>1</v>
      </c>
    </row>
    <row r="789" spans="1:13" x14ac:dyDescent="0.2">
      <c r="A789" t="s">
        <v>31</v>
      </c>
      <c r="B789" t="s">
        <v>2436</v>
      </c>
      <c r="C789" t="s">
        <v>2437</v>
      </c>
      <c r="D789" t="s">
        <v>2406</v>
      </c>
      <c r="E789" t="s">
        <v>19477</v>
      </c>
      <c r="F789" t="s">
        <v>2438</v>
      </c>
      <c r="G789" t="s">
        <v>2439</v>
      </c>
      <c r="H789">
        <v>87</v>
      </c>
      <c r="I789">
        <f>IF(Strutture_wQuery[[#This Row],[Indirizzo internet]]="",0,1)</f>
        <v>1</v>
      </c>
      <c r="J789">
        <f>IF(Strutture_wQuery[[#This Row],[Indirizzo di posta elettronica]]="",0,1)</f>
        <v>1</v>
      </c>
      <c r="K789">
        <f t="shared" si="12"/>
        <v>1</v>
      </c>
      <c r="L789" s="4">
        <f>AVERAGE(Strutture_wQuery[Prezzo Medio])</f>
        <v>73.731808731808727</v>
      </c>
      <c r="M789">
        <v>1</v>
      </c>
    </row>
    <row r="790" spans="1:13" x14ac:dyDescent="0.2">
      <c r="A790" t="s">
        <v>31</v>
      </c>
      <c r="B790" t="s">
        <v>2440</v>
      </c>
      <c r="C790" t="s">
        <v>2441</v>
      </c>
      <c r="D790" t="s">
        <v>2406</v>
      </c>
      <c r="E790" t="s">
        <v>19477</v>
      </c>
      <c r="F790" t="s">
        <v>2442</v>
      </c>
      <c r="G790" t="s">
        <v>2443</v>
      </c>
      <c r="H790">
        <v>87</v>
      </c>
      <c r="I790">
        <f>IF(Strutture_wQuery[[#This Row],[Indirizzo internet]]="",0,1)</f>
        <v>1</v>
      </c>
      <c r="J790">
        <f>IF(Strutture_wQuery[[#This Row],[Indirizzo di posta elettronica]]="",0,1)</f>
        <v>1</v>
      </c>
      <c r="K790">
        <f t="shared" si="12"/>
        <v>1</v>
      </c>
      <c r="L790" s="4">
        <f>AVERAGE(Strutture_wQuery[Prezzo Medio])</f>
        <v>73.731808731808727</v>
      </c>
      <c r="M790">
        <v>1</v>
      </c>
    </row>
    <row r="791" spans="1:13" x14ac:dyDescent="0.2">
      <c r="A791" t="s">
        <v>83</v>
      </c>
      <c r="B791" t="s">
        <v>2444</v>
      </c>
      <c r="C791" t="s">
        <v>2445</v>
      </c>
      <c r="D791" t="s">
        <v>2406</v>
      </c>
      <c r="E791" t="s">
        <v>2406</v>
      </c>
      <c r="F791" t="s">
        <v>2446</v>
      </c>
      <c r="G791" t="s">
        <v>2447</v>
      </c>
      <c r="H791">
        <v>87</v>
      </c>
      <c r="I791">
        <f>IF(Strutture_wQuery[[#This Row],[Indirizzo internet]]="",0,1)</f>
        <v>1</v>
      </c>
      <c r="J791">
        <f>IF(Strutture_wQuery[[#This Row],[Indirizzo di posta elettronica]]="",0,1)</f>
        <v>1</v>
      </c>
      <c r="K791">
        <f t="shared" si="12"/>
        <v>1</v>
      </c>
      <c r="L791" s="4">
        <f>AVERAGE(Strutture_wQuery[Prezzo Medio])</f>
        <v>73.731808731808727</v>
      </c>
      <c r="M791">
        <v>1</v>
      </c>
    </row>
    <row r="792" spans="1:13" x14ac:dyDescent="0.2">
      <c r="A792" t="s">
        <v>83</v>
      </c>
      <c r="B792" t="s">
        <v>2448</v>
      </c>
      <c r="C792" t="s">
        <v>2449</v>
      </c>
      <c r="D792" t="s">
        <v>2406</v>
      </c>
      <c r="E792" t="s">
        <v>2406</v>
      </c>
      <c r="F792" t="s">
        <v>17</v>
      </c>
      <c r="G792" t="s">
        <v>2450</v>
      </c>
      <c r="H792">
        <v>87</v>
      </c>
      <c r="I792">
        <f>IF(Strutture_wQuery[[#This Row],[Indirizzo internet]]="",0,1)</f>
        <v>0</v>
      </c>
      <c r="J792">
        <f>IF(Strutture_wQuery[[#This Row],[Indirizzo di posta elettronica]]="",0,1)</f>
        <v>1</v>
      </c>
      <c r="K792">
        <f t="shared" si="12"/>
        <v>0</v>
      </c>
      <c r="L792" s="4">
        <f>AVERAGE(Strutture_wQuery[Prezzo Medio])</f>
        <v>73.731808731808727</v>
      </c>
      <c r="M792">
        <v>1</v>
      </c>
    </row>
    <row r="793" spans="1:13" x14ac:dyDescent="0.2">
      <c r="A793" t="s">
        <v>31</v>
      </c>
      <c r="B793" t="s">
        <v>2451</v>
      </c>
      <c r="C793" t="s">
        <v>2452</v>
      </c>
      <c r="D793" t="s">
        <v>2406</v>
      </c>
      <c r="E793" t="s">
        <v>2406</v>
      </c>
      <c r="F793" t="s">
        <v>2453</v>
      </c>
      <c r="G793" t="s">
        <v>2454</v>
      </c>
      <c r="H793">
        <v>87</v>
      </c>
      <c r="I793">
        <f>IF(Strutture_wQuery[[#This Row],[Indirizzo internet]]="",0,1)</f>
        <v>1</v>
      </c>
      <c r="J793">
        <f>IF(Strutture_wQuery[[#This Row],[Indirizzo di posta elettronica]]="",0,1)</f>
        <v>1</v>
      </c>
      <c r="K793">
        <f t="shared" si="12"/>
        <v>1</v>
      </c>
      <c r="L793" s="4">
        <f>AVERAGE(Strutture_wQuery[Prezzo Medio])</f>
        <v>73.731808731808727</v>
      </c>
      <c r="M793">
        <v>1</v>
      </c>
    </row>
    <row r="794" spans="1:13" x14ac:dyDescent="0.2">
      <c r="A794" t="s">
        <v>31</v>
      </c>
      <c r="B794" t="s">
        <v>2455</v>
      </c>
      <c r="C794" t="s">
        <v>2456</v>
      </c>
      <c r="D794" t="s">
        <v>2406</v>
      </c>
      <c r="E794" t="s">
        <v>2406</v>
      </c>
      <c r="F794" t="s">
        <v>17</v>
      </c>
      <c r="G794" t="s">
        <v>2457</v>
      </c>
      <c r="H794">
        <v>87</v>
      </c>
      <c r="I794">
        <f>IF(Strutture_wQuery[[#This Row],[Indirizzo internet]]="",0,1)</f>
        <v>0</v>
      </c>
      <c r="J794">
        <f>IF(Strutture_wQuery[[#This Row],[Indirizzo di posta elettronica]]="",0,1)</f>
        <v>1</v>
      </c>
      <c r="K794">
        <f t="shared" si="12"/>
        <v>0</v>
      </c>
      <c r="L794" s="4">
        <f>AVERAGE(Strutture_wQuery[Prezzo Medio])</f>
        <v>73.731808731808727</v>
      </c>
      <c r="M794">
        <v>1</v>
      </c>
    </row>
    <row r="795" spans="1:13" x14ac:dyDescent="0.2">
      <c r="A795" t="s">
        <v>89</v>
      </c>
      <c r="B795" t="s">
        <v>2458</v>
      </c>
      <c r="C795" t="s">
        <v>17</v>
      </c>
      <c r="D795" t="s">
        <v>2406</v>
      </c>
      <c r="E795" t="s">
        <v>2406</v>
      </c>
      <c r="F795" t="s">
        <v>2459</v>
      </c>
      <c r="G795" t="s">
        <v>2460</v>
      </c>
      <c r="H795">
        <v>87</v>
      </c>
      <c r="I795">
        <f>IF(Strutture_wQuery[[#This Row],[Indirizzo internet]]="",0,1)</f>
        <v>1</v>
      </c>
      <c r="J795">
        <f>IF(Strutture_wQuery[[#This Row],[Indirizzo di posta elettronica]]="",0,1)</f>
        <v>1</v>
      </c>
      <c r="K795">
        <f t="shared" si="12"/>
        <v>1</v>
      </c>
      <c r="L795" s="4">
        <f>AVERAGE(Strutture_wQuery[Prezzo Medio])</f>
        <v>73.731808731808727</v>
      </c>
      <c r="M795">
        <v>1</v>
      </c>
    </row>
    <row r="796" spans="1:13" x14ac:dyDescent="0.2">
      <c r="A796" t="s">
        <v>83</v>
      </c>
      <c r="B796" t="s">
        <v>2461</v>
      </c>
      <c r="C796" t="s">
        <v>2462</v>
      </c>
      <c r="D796" t="s">
        <v>2406</v>
      </c>
      <c r="E796" t="s">
        <v>2406</v>
      </c>
      <c r="F796" t="s">
        <v>2463</v>
      </c>
      <c r="G796" t="s">
        <v>2464</v>
      </c>
      <c r="H796">
        <v>87</v>
      </c>
      <c r="I796">
        <f>IF(Strutture_wQuery[[#This Row],[Indirizzo internet]]="",0,1)</f>
        <v>1</v>
      </c>
      <c r="J796">
        <f>IF(Strutture_wQuery[[#This Row],[Indirizzo di posta elettronica]]="",0,1)</f>
        <v>1</v>
      </c>
      <c r="K796">
        <f t="shared" si="12"/>
        <v>1</v>
      </c>
      <c r="L796" s="4">
        <f>AVERAGE(Strutture_wQuery[Prezzo Medio])</f>
        <v>73.731808731808727</v>
      </c>
      <c r="M796">
        <v>1</v>
      </c>
    </row>
    <row r="797" spans="1:13" x14ac:dyDescent="0.2">
      <c r="A797" t="s">
        <v>31</v>
      </c>
      <c r="B797" t="s">
        <v>2465</v>
      </c>
      <c r="C797" t="s">
        <v>2466</v>
      </c>
      <c r="D797" t="s">
        <v>2406</v>
      </c>
      <c r="E797" t="s">
        <v>2406</v>
      </c>
      <c r="F797" t="s">
        <v>2467</v>
      </c>
      <c r="G797" t="s">
        <v>2468</v>
      </c>
      <c r="H797">
        <v>87</v>
      </c>
      <c r="I797">
        <f>IF(Strutture_wQuery[[#This Row],[Indirizzo internet]]="",0,1)</f>
        <v>1</v>
      </c>
      <c r="J797">
        <f>IF(Strutture_wQuery[[#This Row],[Indirizzo di posta elettronica]]="",0,1)</f>
        <v>1</v>
      </c>
      <c r="K797">
        <f t="shared" si="12"/>
        <v>1</v>
      </c>
      <c r="L797" s="4">
        <f>AVERAGE(Strutture_wQuery[Prezzo Medio])</f>
        <v>73.731808731808727</v>
      </c>
      <c r="M797">
        <v>1</v>
      </c>
    </row>
    <row r="798" spans="1:13" x14ac:dyDescent="0.2">
      <c r="A798" t="s">
        <v>31</v>
      </c>
      <c r="B798" t="s">
        <v>2469</v>
      </c>
      <c r="C798" t="s">
        <v>2470</v>
      </c>
      <c r="D798" t="s">
        <v>2406</v>
      </c>
      <c r="E798" t="s">
        <v>2406</v>
      </c>
      <c r="F798" t="s">
        <v>17</v>
      </c>
      <c r="G798" t="s">
        <v>2471</v>
      </c>
      <c r="H798">
        <v>87</v>
      </c>
      <c r="I798">
        <f>IF(Strutture_wQuery[[#This Row],[Indirizzo internet]]="",0,1)</f>
        <v>0</v>
      </c>
      <c r="J798">
        <f>IF(Strutture_wQuery[[#This Row],[Indirizzo di posta elettronica]]="",0,1)</f>
        <v>1</v>
      </c>
      <c r="K798">
        <f t="shared" si="12"/>
        <v>0</v>
      </c>
      <c r="L798" s="4">
        <f>AVERAGE(Strutture_wQuery[Prezzo Medio])</f>
        <v>73.731808731808727</v>
      </c>
      <c r="M798">
        <v>1</v>
      </c>
    </row>
    <row r="799" spans="1:13" x14ac:dyDescent="0.2">
      <c r="A799" t="s">
        <v>31</v>
      </c>
      <c r="B799" t="s">
        <v>2472</v>
      </c>
      <c r="C799" t="s">
        <v>2473</v>
      </c>
      <c r="D799" t="s">
        <v>2406</v>
      </c>
      <c r="E799" t="s">
        <v>2406</v>
      </c>
      <c r="F799" t="s">
        <v>17</v>
      </c>
      <c r="G799" t="s">
        <v>2474</v>
      </c>
      <c r="H799">
        <v>87</v>
      </c>
      <c r="I799">
        <f>IF(Strutture_wQuery[[#This Row],[Indirizzo internet]]="",0,1)</f>
        <v>0</v>
      </c>
      <c r="J799">
        <f>IF(Strutture_wQuery[[#This Row],[Indirizzo di posta elettronica]]="",0,1)</f>
        <v>1</v>
      </c>
      <c r="K799">
        <f t="shared" si="12"/>
        <v>0</v>
      </c>
      <c r="L799" s="4">
        <f>AVERAGE(Strutture_wQuery[Prezzo Medio])</f>
        <v>73.731808731808727</v>
      </c>
      <c r="M799">
        <v>1</v>
      </c>
    </row>
    <row r="800" spans="1:13" x14ac:dyDescent="0.2">
      <c r="A800" t="s">
        <v>31</v>
      </c>
      <c r="B800" t="s">
        <v>1382</v>
      </c>
      <c r="C800" t="s">
        <v>2475</v>
      </c>
      <c r="D800" t="s">
        <v>2406</v>
      </c>
      <c r="E800" t="s">
        <v>2406</v>
      </c>
      <c r="F800" t="s">
        <v>17</v>
      </c>
      <c r="G800" t="s">
        <v>2476</v>
      </c>
      <c r="H800">
        <v>87</v>
      </c>
      <c r="I800">
        <f>IF(Strutture_wQuery[[#This Row],[Indirizzo internet]]="",0,1)</f>
        <v>0</v>
      </c>
      <c r="J800">
        <f>IF(Strutture_wQuery[[#This Row],[Indirizzo di posta elettronica]]="",0,1)</f>
        <v>1</v>
      </c>
      <c r="K800">
        <f t="shared" si="12"/>
        <v>0</v>
      </c>
      <c r="L800" s="4">
        <f>AVERAGE(Strutture_wQuery[Prezzo Medio])</f>
        <v>73.731808731808727</v>
      </c>
      <c r="M800">
        <v>1</v>
      </c>
    </row>
    <row r="801" spans="1:13" x14ac:dyDescent="0.2">
      <c r="A801" t="s">
        <v>31</v>
      </c>
      <c r="B801" t="s">
        <v>2477</v>
      </c>
      <c r="C801" t="s">
        <v>2478</v>
      </c>
      <c r="D801" t="s">
        <v>2406</v>
      </c>
      <c r="E801" t="s">
        <v>2406</v>
      </c>
      <c r="F801" t="s">
        <v>17</v>
      </c>
      <c r="G801" t="s">
        <v>2479</v>
      </c>
      <c r="H801">
        <v>87</v>
      </c>
      <c r="I801">
        <f>IF(Strutture_wQuery[[#This Row],[Indirizzo internet]]="",0,1)</f>
        <v>0</v>
      </c>
      <c r="J801">
        <f>IF(Strutture_wQuery[[#This Row],[Indirizzo di posta elettronica]]="",0,1)</f>
        <v>1</v>
      </c>
      <c r="K801">
        <f t="shared" si="12"/>
        <v>0</v>
      </c>
      <c r="L801" s="4">
        <f>AVERAGE(Strutture_wQuery[Prezzo Medio])</f>
        <v>73.731808731808727</v>
      </c>
      <c r="M801">
        <v>1</v>
      </c>
    </row>
    <row r="802" spans="1:13" x14ac:dyDescent="0.2">
      <c r="A802" t="s">
        <v>31</v>
      </c>
      <c r="B802" t="s">
        <v>2480</v>
      </c>
      <c r="C802" t="s">
        <v>2481</v>
      </c>
      <c r="D802" t="s">
        <v>2406</v>
      </c>
      <c r="E802" t="s">
        <v>19477</v>
      </c>
      <c r="F802" t="s">
        <v>17</v>
      </c>
      <c r="G802" t="s">
        <v>2482</v>
      </c>
      <c r="H802">
        <v>87</v>
      </c>
      <c r="I802">
        <f>IF(Strutture_wQuery[[#This Row],[Indirizzo internet]]="",0,1)</f>
        <v>0</v>
      </c>
      <c r="J802">
        <f>IF(Strutture_wQuery[[#This Row],[Indirizzo di posta elettronica]]="",0,1)</f>
        <v>1</v>
      </c>
      <c r="K802">
        <f t="shared" si="12"/>
        <v>0</v>
      </c>
      <c r="L802" s="4">
        <f>AVERAGE(Strutture_wQuery[Prezzo Medio])</f>
        <v>73.731808731808727</v>
      </c>
      <c r="M802">
        <v>1</v>
      </c>
    </row>
    <row r="803" spans="1:13" x14ac:dyDescent="0.2">
      <c r="A803" t="s">
        <v>31</v>
      </c>
      <c r="B803" t="s">
        <v>2483</v>
      </c>
      <c r="C803" t="s">
        <v>2484</v>
      </c>
      <c r="D803" t="s">
        <v>2406</v>
      </c>
      <c r="E803" t="s">
        <v>2406</v>
      </c>
      <c r="F803" t="s">
        <v>17</v>
      </c>
      <c r="G803" t="s">
        <v>2485</v>
      </c>
      <c r="H803">
        <v>87</v>
      </c>
      <c r="I803">
        <f>IF(Strutture_wQuery[[#This Row],[Indirizzo internet]]="",0,1)</f>
        <v>0</v>
      </c>
      <c r="J803">
        <f>IF(Strutture_wQuery[[#This Row],[Indirizzo di posta elettronica]]="",0,1)</f>
        <v>1</v>
      </c>
      <c r="K803">
        <f t="shared" si="12"/>
        <v>0</v>
      </c>
      <c r="L803" s="4">
        <f>AVERAGE(Strutture_wQuery[Prezzo Medio])</f>
        <v>73.731808731808727</v>
      </c>
      <c r="M803">
        <v>1</v>
      </c>
    </row>
    <row r="804" spans="1:13" x14ac:dyDescent="0.2">
      <c r="A804" t="s">
        <v>31</v>
      </c>
      <c r="B804" t="s">
        <v>2486</v>
      </c>
      <c r="C804" t="s">
        <v>2487</v>
      </c>
      <c r="D804" t="s">
        <v>2406</v>
      </c>
      <c r="E804" t="s">
        <v>19477</v>
      </c>
      <c r="F804" t="s">
        <v>2488</v>
      </c>
      <c r="G804" t="s">
        <v>2489</v>
      </c>
      <c r="H804">
        <v>87</v>
      </c>
      <c r="I804">
        <f>IF(Strutture_wQuery[[#This Row],[Indirizzo internet]]="",0,1)</f>
        <v>1</v>
      </c>
      <c r="J804">
        <f>IF(Strutture_wQuery[[#This Row],[Indirizzo di posta elettronica]]="",0,1)</f>
        <v>1</v>
      </c>
      <c r="K804">
        <f t="shared" si="12"/>
        <v>1</v>
      </c>
      <c r="L804" s="4">
        <f>AVERAGE(Strutture_wQuery[Prezzo Medio])</f>
        <v>73.731808731808727</v>
      </c>
      <c r="M804">
        <v>1</v>
      </c>
    </row>
    <row r="805" spans="1:13" x14ac:dyDescent="0.2">
      <c r="A805" t="s">
        <v>13</v>
      </c>
      <c r="B805" t="s">
        <v>2490</v>
      </c>
      <c r="C805" t="s">
        <v>2491</v>
      </c>
      <c r="D805" t="s">
        <v>2406</v>
      </c>
      <c r="E805" t="s">
        <v>2406</v>
      </c>
      <c r="F805" t="s">
        <v>17</v>
      </c>
      <c r="G805" t="s">
        <v>17</v>
      </c>
      <c r="H805">
        <v>87</v>
      </c>
      <c r="I805">
        <f>IF(Strutture_wQuery[[#This Row],[Indirizzo internet]]="",0,1)</f>
        <v>0</v>
      </c>
      <c r="J805">
        <f>IF(Strutture_wQuery[[#This Row],[Indirizzo di posta elettronica]]="",0,1)</f>
        <v>0</v>
      </c>
      <c r="K805">
        <f t="shared" si="12"/>
        <v>0</v>
      </c>
      <c r="L805" s="4">
        <f>AVERAGE(Strutture_wQuery[Prezzo Medio])</f>
        <v>73.731808731808727</v>
      </c>
      <c r="M805">
        <v>1</v>
      </c>
    </row>
    <row r="806" spans="1:13" x14ac:dyDescent="0.2">
      <c r="A806" t="s">
        <v>13</v>
      </c>
      <c r="B806" t="s">
        <v>2492</v>
      </c>
      <c r="C806" t="s">
        <v>2491</v>
      </c>
      <c r="D806" t="s">
        <v>2406</v>
      </c>
      <c r="E806" t="s">
        <v>2406</v>
      </c>
      <c r="F806" t="s">
        <v>17</v>
      </c>
      <c r="G806" t="s">
        <v>17</v>
      </c>
      <c r="H806">
        <v>87</v>
      </c>
      <c r="I806">
        <f>IF(Strutture_wQuery[[#This Row],[Indirizzo internet]]="",0,1)</f>
        <v>0</v>
      </c>
      <c r="J806">
        <f>IF(Strutture_wQuery[[#This Row],[Indirizzo di posta elettronica]]="",0,1)</f>
        <v>0</v>
      </c>
      <c r="K806">
        <f t="shared" si="12"/>
        <v>0</v>
      </c>
      <c r="L806" s="4">
        <f>AVERAGE(Strutture_wQuery[Prezzo Medio])</f>
        <v>73.731808731808727</v>
      </c>
      <c r="M806">
        <v>1</v>
      </c>
    </row>
    <row r="807" spans="1:13" x14ac:dyDescent="0.2">
      <c r="A807" t="s">
        <v>83</v>
      </c>
      <c r="B807" t="s">
        <v>2493</v>
      </c>
      <c r="C807" t="s">
        <v>2494</v>
      </c>
      <c r="D807" t="s">
        <v>2406</v>
      </c>
      <c r="E807" t="s">
        <v>2406</v>
      </c>
      <c r="F807" t="s">
        <v>17</v>
      </c>
      <c r="G807" t="s">
        <v>2330</v>
      </c>
      <c r="H807">
        <v>87</v>
      </c>
      <c r="I807">
        <f>IF(Strutture_wQuery[[#This Row],[Indirizzo internet]]="",0,1)</f>
        <v>0</v>
      </c>
      <c r="J807">
        <f>IF(Strutture_wQuery[[#This Row],[Indirizzo di posta elettronica]]="",0,1)</f>
        <v>1</v>
      </c>
      <c r="K807">
        <f t="shared" si="12"/>
        <v>0</v>
      </c>
      <c r="L807" s="4">
        <f>AVERAGE(Strutture_wQuery[Prezzo Medio])</f>
        <v>73.731808731808727</v>
      </c>
      <c r="M807">
        <v>1</v>
      </c>
    </row>
    <row r="808" spans="1:13" x14ac:dyDescent="0.2">
      <c r="A808" t="s">
        <v>13</v>
      </c>
      <c r="B808" t="s">
        <v>2495</v>
      </c>
      <c r="C808" t="s">
        <v>2496</v>
      </c>
      <c r="D808" t="s">
        <v>2406</v>
      </c>
      <c r="E808" t="s">
        <v>2406</v>
      </c>
      <c r="F808" t="s">
        <v>17</v>
      </c>
      <c r="G808" t="s">
        <v>2497</v>
      </c>
      <c r="H808">
        <v>87</v>
      </c>
      <c r="I808">
        <f>IF(Strutture_wQuery[[#This Row],[Indirizzo internet]]="",0,1)</f>
        <v>0</v>
      </c>
      <c r="J808">
        <f>IF(Strutture_wQuery[[#This Row],[Indirizzo di posta elettronica]]="",0,1)</f>
        <v>1</v>
      </c>
      <c r="K808">
        <f t="shared" si="12"/>
        <v>0</v>
      </c>
      <c r="L808" s="4">
        <f>AVERAGE(Strutture_wQuery[Prezzo Medio])</f>
        <v>73.731808731808727</v>
      </c>
      <c r="M808">
        <v>1</v>
      </c>
    </row>
    <row r="809" spans="1:13" x14ac:dyDescent="0.2">
      <c r="A809" t="s">
        <v>13</v>
      </c>
      <c r="B809" t="s">
        <v>2498</v>
      </c>
      <c r="C809" t="s">
        <v>2499</v>
      </c>
      <c r="D809" t="s">
        <v>2406</v>
      </c>
      <c r="E809" t="s">
        <v>2406</v>
      </c>
      <c r="F809" t="s">
        <v>17</v>
      </c>
      <c r="G809" t="s">
        <v>2500</v>
      </c>
      <c r="H809">
        <v>87</v>
      </c>
      <c r="I809">
        <f>IF(Strutture_wQuery[[#This Row],[Indirizzo internet]]="",0,1)</f>
        <v>0</v>
      </c>
      <c r="J809">
        <f>IF(Strutture_wQuery[[#This Row],[Indirizzo di posta elettronica]]="",0,1)</f>
        <v>1</v>
      </c>
      <c r="K809">
        <f t="shared" si="12"/>
        <v>0</v>
      </c>
      <c r="L809" s="4">
        <f>AVERAGE(Strutture_wQuery[Prezzo Medio])</f>
        <v>73.731808731808727</v>
      </c>
      <c r="M809">
        <v>1</v>
      </c>
    </row>
    <row r="810" spans="1:13" x14ac:dyDescent="0.2">
      <c r="A810" t="s">
        <v>13</v>
      </c>
      <c r="B810" t="s">
        <v>2501</v>
      </c>
      <c r="C810" t="s">
        <v>2502</v>
      </c>
      <c r="D810" t="s">
        <v>2406</v>
      </c>
      <c r="E810" t="s">
        <v>2406</v>
      </c>
      <c r="F810" t="s">
        <v>17</v>
      </c>
      <c r="G810" t="s">
        <v>2503</v>
      </c>
      <c r="H810">
        <v>87</v>
      </c>
      <c r="I810">
        <f>IF(Strutture_wQuery[[#This Row],[Indirizzo internet]]="",0,1)</f>
        <v>0</v>
      </c>
      <c r="J810">
        <f>IF(Strutture_wQuery[[#This Row],[Indirizzo di posta elettronica]]="",0,1)</f>
        <v>1</v>
      </c>
      <c r="K810">
        <f t="shared" si="12"/>
        <v>0</v>
      </c>
      <c r="L810" s="4">
        <f>AVERAGE(Strutture_wQuery[Prezzo Medio])</f>
        <v>73.731808731808727</v>
      </c>
      <c r="M810">
        <v>1</v>
      </c>
    </row>
    <row r="811" spans="1:13" x14ac:dyDescent="0.2">
      <c r="A811" t="s">
        <v>13</v>
      </c>
      <c r="B811" t="s">
        <v>2504</v>
      </c>
      <c r="C811" t="s">
        <v>2505</v>
      </c>
      <c r="D811" t="s">
        <v>2406</v>
      </c>
      <c r="E811" t="s">
        <v>2406</v>
      </c>
      <c r="F811" t="s">
        <v>17</v>
      </c>
      <c r="G811" t="s">
        <v>2506</v>
      </c>
      <c r="H811">
        <v>87</v>
      </c>
      <c r="I811">
        <f>IF(Strutture_wQuery[[#This Row],[Indirizzo internet]]="",0,1)</f>
        <v>0</v>
      </c>
      <c r="J811">
        <f>IF(Strutture_wQuery[[#This Row],[Indirizzo di posta elettronica]]="",0,1)</f>
        <v>1</v>
      </c>
      <c r="K811">
        <f t="shared" si="12"/>
        <v>0</v>
      </c>
      <c r="L811" s="4">
        <f>AVERAGE(Strutture_wQuery[Prezzo Medio])</f>
        <v>73.731808731808727</v>
      </c>
      <c r="M811">
        <v>1</v>
      </c>
    </row>
    <row r="812" spans="1:13" x14ac:dyDescent="0.2">
      <c r="A812" t="s">
        <v>7</v>
      </c>
      <c r="B812" t="s">
        <v>2507</v>
      </c>
      <c r="C812" t="s">
        <v>2508</v>
      </c>
      <c r="D812" t="s">
        <v>2509</v>
      </c>
      <c r="E812" t="s">
        <v>2509</v>
      </c>
      <c r="F812" t="s">
        <v>17</v>
      </c>
      <c r="G812" t="s">
        <v>2510</v>
      </c>
      <c r="H812">
        <v>46</v>
      </c>
      <c r="I812">
        <f>IF(Strutture_wQuery[[#This Row],[Indirizzo internet]]="",0,1)</f>
        <v>0</v>
      </c>
      <c r="J812">
        <f>IF(Strutture_wQuery[[#This Row],[Indirizzo di posta elettronica]]="",0,1)</f>
        <v>1</v>
      </c>
      <c r="K812">
        <f t="shared" si="12"/>
        <v>0</v>
      </c>
      <c r="L812" s="4">
        <f>AVERAGE(Strutture_wQuery[Prezzo Medio])</f>
        <v>73.731808731808727</v>
      </c>
      <c r="M812">
        <v>1</v>
      </c>
    </row>
    <row r="813" spans="1:13" x14ac:dyDescent="0.2">
      <c r="A813" t="s">
        <v>37</v>
      </c>
      <c r="B813" t="s">
        <v>2511</v>
      </c>
      <c r="C813" t="s">
        <v>2512</v>
      </c>
      <c r="D813" t="s">
        <v>2509</v>
      </c>
      <c r="E813" t="s">
        <v>2509</v>
      </c>
      <c r="F813" t="s">
        <v>2513</v>
      </c>
      <c r="G813" t="s">
        <v>2514</v>
      </c>
      <c r="H813">
        <v>46</v>
      </c>
      <c r="I813">
        <f>IF(Strutture_wQuery[[#This Row],[Indirizzo internet]]="",0,1)</f>
        <v>1</v>
      </c>
      <c r="J813">
        <f>IF(Strutture_wQuery[[#This Row],[Indirizzo di posta elettronica]]="",0,1)</f>
        <v>1</v>
      </c>
      <c r="K813">
        <f t="shared" si="12"/>
        <v>1</v>
      </c>
      <c r="L813" s="4">
        <f>AVERAGE(Strutture_wQuery[Prezzo Medio])</f>
        <v>73.731808731808727</v>
      </c>
      <c r="M813">
        <v>1</v>
      </c>
    </row>
    <row r="814" spans="1:13" x14ac:dyDescent="0.2">
      <c r="A814" t="s">
        <v>37</v>
      </c>
      <c r="B814" t="s">
        <v>2515</v>
      </c>
      <c r="C814" t="s">
        <v>2516</v>
      </c>
      <c r="D814" t="s">
        <v>2509</v>
      </c>
      <c r="E814" t="s">
        <v>2509</v>
      </c>
      <c r="F814" t="s">
        <v>2517</v>
      </c>
      <c r="G814" t="s">
        <v>2518</v>
      </c>
      <c r="H814">
        <v>46</v>
      </c>
      <c r="I814">
        <f>IF(Strutture_wQuery[[#This Row],[Indirizzo internet]]="",0,1)</f>
        <v>1</v>
      </c>
      <c r="J814">
        <f>IF(Strutture_wQuery[[#This Row],[Indirizzo di posta elettronica]]="",0,1)</f>
        <v>1</v>
      </c>
      <c r="K814">
        <f t="shared" si="12"/>
        <v>1</v>
      </c>
      <c r="L814" s="4">
        <f>AVERAGE(Strutture_wQuery[Prezzo Medio])</f>
        <v>73.731808731808727</v>
      </c>
      <c r="M814">
        <v>1</v>
      </c>
    </row>
    <row r="815" spans="1:13" x14ac:dyDescent="0.2">
      <c r="A815" t="s">
        <v>37</v>
      </c>
      <c r="B815" t="s">
        <v>2519</v>
      </c>
      <c r="C815" t="s">
        <v>2520</v>
      </c>
      <c r="D815" t="s">
        <v>2509</v>
      </c>
      <c r="E815" t="s">
        <v>2509</v>
      </c>
      <c r="F815" t="s">
        <v>2521</v>
      </c>
      <c r="G815" t="s">
        <v>2522</v>
      </c>
      <c r="H815">
        <v>46</v>
      </c>
      <c r="I815">
        <f>IF(Strutture_wQuery[[#This Row],[Indirizzo internet]]="",0,1)</f>
        <v>1</v>
      </c>
      <c r="J815">
        <f>IF(Strutture_wQuery[[#This Row],[Indirizzo di posta elettronica]]="",0,1)</f>
        <v>1</v>
      </c>
      <c r="K815">
        <f t="shared" si="12"/>
        <v>1</v>
      </c>
      <c r="L815" s="4">
        <f>AVERAGE(Strutture_wQuery[Prezzo Medio])</f>
        <v>73.731808731808727</v>
      </c>
      <c r="M815">
        <v>1</v>
      </c>
    </row>
    <row r="816" spans="1:13" x14ac:dyDescent="0.2">
      <c r="A816" t="s">
        <v>37</v>
      </c>
      <c r="B816" t="s">
        <v>2523</v>
      </c>
      <c r="C816" t="s">
        <v>2524</v>
      </c>
      <c r="D816" t="s">
        <v>2509</v>
      </c>
      <c r="E816" t="s">
        <v>2509</v>
      </c>
      <c r="F816" t="s">
        <v>17</v>
      </c>
      <c r="G816" t="s">
        <v>17</v>
      </c>
      <c r="H816">
        <v>46</v>
      </c>
      <c r="I816">
        <f>IF(Strutture_wQuery[[#This Row],[Indirizzo internet]]="",0,1)</f>
        <v>0</v>
      </c>
      <c r="J816">
        <f>IF(Strutture_wQuery[[#This Row],[Indirizzo di posta elettronica]]="",0,1)</f>
        <v>0</v>
      </c>
      <c r="K816">
        <f t="shared" si="12"/>
        <v>0</v>
      </c>
      <c r="L816" s="4">
        <f>AVERAGE(Strutture_wQuery[Prezzo Medio])</f>
        <v>73.731808731808727</v>
      </c>
      <c r="M816">
        <v>1</v>
      </c>
    </row>
    <row r="817" spans="1:13" x14ac:dyDescent="0.2">
      <c r="A817" t="s">
        <v>37</v>
      </c>
      <c r="B817" t="s">
        <v>2525</v>
      </c>
      <c r="C817" t="s">
        <v>2526</v>
      </c>
      <c r="D817" t="s">
        <v>2509</v>
      </c>
      <c r="E817" t="s">
        <v>2509</v>
      </c>
      <c r="F817" t="s">
        <v>17</v>
      </c>
      <c r="G817" t="s">
        <v>17</v>
      </c>
      <c r="H817">
        <v>46</v>
      </c>
      <c r="I817">
        <f>IF(Strutture_wQuery[[#This Row],[Indirizzo internet]]="",0,1)</f>
        <v>0</v>
      </c>
      <c r="J817">
        <f>IF(Strutture_wQuery[[#This Row],[Indirizzo di posta elettronica]]="",0,1)</f>
        <v>0</v>
      </c>
      <c r="K817">
        <f t="shared" si="12"/>
        <v>0</v>
      </c>
      <c r="L817" s="4">
        <f>AVERAGE(Strutture_wQuery[Prezzo Medio])</f>
        <v>73.731808731808727</v>
      </c>
      <c r="M817">
        <v>1</v>
      </c>
    </row>
    <row r="818" spans="1:13" x14ac:dyDescent="0.2">
      <c r="A818" t="s">
        <v>37</v>
      </c>
      <c r="B818" t="s">
        <v>2527</v>
      </c>
      <c r="C818" t="s">
        <v>2528</v>
      </c>
      <c r="D818" t="s">
        <v>2529</v>
      </c>
      <c r="E818" t="s">
        <v>2530</v>
      </c>
      <c r="F818" t="s">
        <v>17</v>
      </c>
      <c r="G818" t="s">
        <v>2531</v>
      </c>
      <c r="H818">
        <v>36</v>
      </c>
      <c r="I818">
        <f>IF(Strutture_wQuery[[#This Row],[Indirizzo internet]]="",0,1)</f>
        <v>0</v>
      </c>
      <c r="J818">
        <f>IF(Strutture_wQuery[[#This Row],[Indirizzo di posta elettronica]]="",0,1)</f>
        <v>1</v>
      </c>
      <c r="K818">
        <f t="shared" si="12"/>
        <v>0</v>
      </c>
      <c r="L818" s="4">
        <f>AVERAGE(Strutture_wQuery[Prezzo Medio])</f>
        <v>73.731808731808727</v>
      </c>
      <c r="M818">
        <v>1</v>
      </c>
    </row>
    <row r="819" spans="1:13" x14ac:dyDescent="0.2">
      <c r="A819" t="s">
        <v>190</v>
      </c>
      <c r="B819" t="s">
        <v>2532</v>
      </c>
      <c r="C819" t="s">
        <v>17</v>
      </c>
      <c r="D819" t="s">
        <v>2529</v>
      </c>
      <c r="E819" t="s">
        <v>2533</v>
      </c>
      <c r="F819" t="s">
        <v>17</v>
      </c>
      <c r="G819" t="s">
        <v>2534</v>
      </c>
      <c r="H819">
        <v>36</v>
      </c>
      <c r="I819">
        <f>IF(Strutture_wQuery[[#This Row],[Indirizzo internet]]="",0,1)</f>
        <v>0</v>
      </c>
      <c r="J819">
        <f>IF(Strutture_wQuery[[#This Row],[Indirizzo di posta elettronica]]="",0,1)</f>
        <v>1</v>
      </c>
      <c r="K819">
        <f t="shared" si="12"/>
        <v>0</v>
      </c>
      <c r="L819" s="4">
        <f>AVERAGE(Strutture_wQuery[Prezzo Medio])</f>
        <v>73.731808731808727</v>
      </c>
      <c r="M819">
        <v>1</v>
      </c>
    </row>
    <row r="820" spans="1:13" x14ac:dyDescent="0.2">
      <c r="A820" t="s">
        <v>37</v>
      </c>
      <c r="B820" t="s">
        <v>2535</v>
      </c>
      <c r="C820" t="s">
        <v>2536</v>
      </c>
      <c r="D820" t="s">
        <v>2537</v>
      </c>
      <c r="E820" t="s">
        <v>2538</v>
      </c>
      <c r="F820" t="s">
        <v>17</v>
      </c>
      <c r="G820" t="s">
        <v>2539</v>
      </c>
      <c r="H820">
        <v>32</v>
      </c>
      <c r="I820">
        <f>IF(Strutture_wQuery[[#This Row],[Indirizzo internet]]="",0,1)</f>
        <v>0</v>
      </c>
      <c r="J820">
        <f>IF(Strutture_wQuery[[#This Row],[Indirizzo di posta elettronica]]="",0,1)</f>
        <v>1</v>
      </c>
      <c r="K820">
        <f t="shared" si="12"/>
        <v>0</v>
      </c>
      <c r="L820" s="4">
        <f>AVERAGE(Strutture_wQuery[Prezzo Medio])</f>
        <v>73.731808731808727</v>
      </c>
      <c r="M820">
        <v>1</v>
      </c>
    </row>
    <row r="821" spans="1:13" x14ac:dyDescent="0.2">
      <c r="A821" t="s">
        <v>37</v>
      </c>
      <c r="B821" t="s">
        <v>2540</v>
      </c>
      <c r="C821" t="s">
        <v>2541</v>
      </c>
      <c r="D821" t="s">
        <v>2537</v>
      </c>
      <c r="E821" t="s">
        <v>2537</v>
      </c>
      <c r="F821" t="s">
        <v>2542</v>
      </c>
      <c r="G821" t="s">
        <v>2543</v>
      </c>
      <c r="H821">
        <v>32</v>
      </c>
      <c r="I821">
        <f>IF(Strutture_wQuery[[#This Row],[Indirizzo internet]]="",0,1)</f>
        <v>1</v>
      </c>
      <c r="J821">
        <f>IF(Strutture_wQuery[[#This Row],[Indirizzo di posta elettronica]]="",0,1)</f>
        <v>1</v>
      </c>
      <c r="K821">
        <f t="shared" si="12"/>
        <v>1</v>
      </c>
      <c r="L821" s="4">
        <f>AVERAGE(Strutture_wQuery[Prezzo Medio])</f>
        <v>73.731808731808727</v>
      </c>
      <c r="M821">
        <v>1</v>
      </c>
    </row>
    <row r="822" spans="1:13" x14ac:dyDescent="0.2">
      <c r="A822" t="s">
        <v>31</v>
      </c>
      <c r="B822" t="s">
        <v>2544</v>
      </c>
      <c r="C822" t="s">
        <v>2545</v>
      </c>
      <c r="D822" t="s">
        <v>2537</v>
      </c>
      <c r="E822" t="s">
        <v>19477</v>
      </c>
      <c r="F822" t="s">
        <v>17</v>
      </c>
      <c r="G822" t="s">
        <v>2546</v>
      </c>
      <c r="H822">
        <v>32</v>
      </c>
      <c r="I822">
        <f>IF(Strutture_wQuery[[#This Row],[Indirizzo internet]]="",0,1)</f>
        <v>0</v>
      </c>
      <c r="J822">
        <f>IF(Strutture_wQuery[[#This Row],[Indirizzo di posta elettronica]]="",0,1)</f>
        <v>1</v>
      </c>
      <c r="K822">
        <f t="shared" si="12"/>
        <v>0</v>
      </c>
      <c r="L822" s="4">
        <f>AVERAGE(Strutture_wQuery[Prezzo Medio])</f>
        <v>73.731808731808727</v>
      </c>
      <c r="M822">
        <v>1</v>
      </c>
    </row>
    <row r="823" spans="1:13" x14ac:dyDescent="0.2">
      <c r="A823" t="s">
        <v>186</v>
      </c>
      <c r="B823" t="s">
        <v>2547</v>
      </c>
      <c r="C823" t="s">
        <v>2548</v>
      </c>
      <c r="D823" t="s">
        <v>2537</v>
      </c>
      <c r="E823" t="s">
        <v>2549</v>
      </c>
      <c r="F823" t="s">
        <v>2550</v>
      </c>
      <c r="G823" t="s">
        <v>2551</v>
      </c>
      <c r="H823">
        <v>32</v>
      </c>
      <c r="I823">
        <f>IF(Strutture_wQuery[[#This Row],[Indirizzo internet]]="",0,1)</f>
        <v>1</v>
      </c>
      <c r="J823">
        <f>IF(Strutture_wQuery[[#This Row],[Indirizzo di posta elettronica]]="",0,1)</f>
        <v>1</v>
      </c>
      <c r="K823">
        <f t="shared" si="12"/>
        <v>1</v>
      </c>
      <c r="L823" s="4">
        <f>AVERAGE(Strutture_wQuery[Prezzo Medio])</f>
        <v>73.731808731808727</v>
      </c>
      <c r="M823">
        <v>1</v>
      </c>
    </row>
    <row r="824" spans="1:13" x14ac:dyDescent="0.2">
      <c r="A824" t="s">
        <v>31</v>
      </c>
      <c r="B824" t="s">
        <v>2552</v>
      </c>
      <c r="C824" t="s">
        <v>2553</v>
      </c>
      <c r="D824" t="s">
        <v>2537</v>
      </c>
      <c r="E824" t="s">
        <v>2538</v>
      </c>
      <c r="F824" t="s">
        <v>2554</v>
      </c>
      <c r="G824" t="s">
        <v>2555</v>
      </c>
      <c r="H824">
        <v>32</v>
      </c>
      <c r="I824">
        <f>IF(Strutture_wQuery[[#This Row],[Indirizzo internet]]="",0,1)</f>
        <v>1</v>
      </c>
      <c r="J824">
        <f>IF(Strutture_wQuery[[#This Row],[Indirizzo di posta elettronica]]="",0,1)</f>
        <v>1</v>
      </c>
      <c r="K824">
        <f t="shared" si="12"/>
        <v>1</v>
      </c>
      <c r="L824" s="4">
        <f>AVERAGE(Strutture_wQuery[Prezzo Medio])</f>
        <v>73.731808731808727</v>
      </c>
      <c r="M824">
        <v>1</v>
      </c>
    </row>
    <row r="825" spans="1:13" x14ac:dyDescent="0.2">
      <c r="A825" t="s">
        <v>37</v>
      </c>
      <c r="B825" t="s">
        <v>2556</v>
      </c>
      <c r="C825" t="s">
        <v>2557</v>
      </c>
      <c r="D825" t="s">
        <v>2537</v>
      </c>
      <c r="E825" t="s">
        <v>19477</v>
      </c>
      <c r="F825" t="s">
        <v>2558</v>
      </c>
      <c r="G825" t="s">
        <v>2559</v>
      </c>
      <c r="H825">
        <v>32</v>
      </c>
      <c r="I825">
        <f>IF(Strutture_wQuery[[#This Row],[Indirizzo internet]]="",0,1)</f>
        <v>1</v>
      </c>
      <c r="J825">
        <f>IF(Strutture_wQuery[[#This Row],[Indirizzo di posta elettronica]]="",0,1)</f>
        <v>1</v>
      </c>
      <c r="K825">
        <f t="shared" si="12"/>
        <v>1</v>
      </c>
      <c r="L825" s="4">
        <f>AVERAGE(Strutture_wQuery[Prezzo Medio])</f>
        <v>73.731808731808727</v>
      </c>
      <c r="M825">
        <v>1</v>
      </c>
    </row>
    <row r="826" spans="1:13" x14ac:dyDescent="0.2">
      <c r="A826" t="s">
        <v>83</v>
      </c>
      <c r="B826" t="s">
        <v>2560</v>
      </c>
      <c r="C826" t="s">
        <v>2561</v>
      </c>
      <c r="D826" t="s">
        <v>2537</v>
      </c>
      <c r="E826" t="s">
        <v>19477</v>
      </c>
      <c r="F826" t="s">
        <v>17</v>
      </c>
      <c r="G826" t="s">
        <v>2562</v>
      </c>
      <c r="H826">
        <v>32</v>
      </c>
      <c r="I826">
        <f>IF(Strutture_wQuery[[#This Row],[Indirizzo internet]]="",0,1)</f>
        <v>0</v>
      </c>
      <c r="J826">
        <f>IF(Strutture_wQuery[[#This Row],[Indirizzo di posta elettronica]]="",0,1)</f>
        <v>1</v>
      </c>
      <c r="K826">
        <f t="shared" si="12"/>
        <v>0</v>
      </c>
      <c r="L826" s="4">
        <f>AVERAGE(Strutture_wQuery[Prezzo Medio])</f>
        <v>73.731808731808727</v>
      </c>
      <c r="M826">
        <v>1</v>
      </c>
    </row>
    <row r="827" spans="1:13" x14ac:dyDescent="0.2">
      <c r="A827" t="s">
        <v>22</v>
      </c>
      <c r="B827" t="s">
        <v>2563</v>
      </c>
      <c r="C827" t="s">
        <v>2564</v>
      </c>
      <c r="D827" t="s">
        <v>2537</v>
      </c>
      <c r="E827" t="s">
        <v>2537</v>
      </c>
      <c r="F827" t="s">
        <v>2565</v>
      </c>
      <c r="G827" t="s">
        <v>2566</v>
      </c>
      <c r="H827">
        <v>32</v>
      </c>
      <c r="I827">
        <f>IF(Strutture_wQuery[[#This Row],[Indirizzo internet]]="",0,1)</f>
        <v>1</v>
      </c>
      <c r="J827">
        <f>IF(Strutture_wQuery[[#This Row],[Indirizzo di posta elettronica]]="",0,1)</f>
        <v>1</v>
      </c>
      <c r="K827">
        <f t="shared" si="12"/>
        <v>1</v>
      </c>
      <c r="L827" s="4">
        <f>AVERAGE(Strutture_wQuery[Prezzo Medio])</f>
        <v>73.731808731808727</v>
      </c>
      <c r="M827">
        <v>1</v>
      </c>
    </row>
    <row r="828" spans="1:13" x14ac:dyDescent="0.2">
      <c r="A828" t="s">
        <v>22</v>
      </c>
      <c r="B828" t="s">
        <v>2567</v>
      </c>
      <c r="C828" t="s">
        <v>2568</v>
      </c>
      <c r="D828" t="s">
        <v>2537</v>
      </c>
      <c r="E828" t="s">
        <v>2537</v>
      </c>
      <c r="F828" t="s">
        <v>2569</v>
      </c>
      <c r="G828" t="s">
        <v>2570</v>
      </c>
      <c r="H828">
        <v>32</v>
      </c>
      <c r="I828">
        <f>IF(Strutture_wQuery[[#This Row],[Indirizzo internet]]="",0,1)</f>
        <v>1</v>
      </c>
      <c r="J828">
        <f>IF(Strutture_wQuery[[#This Row],[Indirizzo di posta elettronica]]="",0,1)</f>
        <v>1</v>
      </c>
      <c r="K828">
        <f t="shared" si="12"/>
        <v>1</v>
      </c>
      <c r="L828" s="4">
        <f>AVERAGE(Strutture_wQuery[Prezzo Medio])</f>
        <v>73.731808731808727</v>
      </c>
      <c r="M828">
        <v>1</v>
      </c>
    </row>
    <row r="829" spans="1:13" x14ac:dyDescent="0.2">
      <c r="A829" t="s">
        <v>31</v>
      </c>
      <c r="B829" t="s">
        <v>2571</v>
      </c>
      <c r="C829" t="s">
        <v>2572</v>
      </c>
      <c r="D829" t="s">
        <v>2573</v>
      </c>
      <c r="E829" t="s">
        <v>19477</v>
      </c>
      <c r="F829" t="s">
        <v>17</v>
      </c>
      <c r="G829" t="s">
        <v>2574</v>
      </c>
      <c r="H829">
        <v>85</v>
      </c>
      <c r="I829">
        <f>IF(Strutture_wQuery[[#This Row],[Indirizzo internet]]="",0,1)</f>
        <v>0</v>
      </c>
      <c r="J829">
        <f>IF(Strutture_wQuery[[#This Row],[Indirizzo di posta elettronica]]="",0,1)</f>
        <v>1</v>
      </c>
      <c r="K829">
        <f t="shared" si="12"/>
        <v>0</v>
      </c>
      <c r="L829" s="4">
        <f>AVERAGE(Strutture_wQuery[Prezzo Medio])</f>
        <v>73.731808731808727</v>
      </c>
      <c r="M829">
        <v>1</v>
      </c>
    </row>
    <row r="830" spans="1:13" x14ac:dyDescent="0.2">
      <c r="A830" t="s">
        <v>37</v>
      </c>
      <c r="B830" t="s">
        <v>2575</v>
      </c>
      <c r="C830" t="s">
        <v>2576</v>
      </c>
      <c r="D830" t="s">
        <v>2573</v>
      </c>
      <c r="E830" t="s">
        <v>2577</v>
      </c>
      <c r="F830" t="s">
        <v>2578</v>
      </c>
      <c r="G830" t="s">
        <v>2579</v>
      </c>
      <c r="H830">
        <v>85</v>
      </c>
      <c r="I830">
        <f>IF(Strutture_wQuery[[#This Row],[Indirizzo internet]]="",0,1)</f>
        <v>1</v>
      </c>
      <c r="J830">
        <f>IF(Strutture_wQuery[[#This Row],[Indirizzo di posta elettronica]]="",0,1)</f>
        <v>1</v>
      </c>
      <c r="K830">
        <f t="shared" si="12"/>
        <v>1</v>
      </c>
      <c r="L830" s="4">
        <f>AVERAGE(Strutture_wQuery[Prezzo Medio])</f>
        <v>73.731808731808727</v>
      </c>
      <c r="M830">
        <v>1</v>
      </c>
    </row>
    <row r="831" spans="1:13" x14ac:dyDescent="0.2">
      <c r="A831" t="s">
        <v>31</v>
      </c>
      <c r="B831" t="s">
        <v>2580</v>
      </c>
      <c r="C831" t="s">
        <v>2581</v>
      </c>
      <c r="D831" t="s">
        <v>2573</v>
      </c>
      <c r="E831" t="s">
        <v>2582</v>
      </c>
      <c r="F831" t="s">
        <v>17</v>
      </c>
      <c r="G831" t="s">
        <v>2583</v>
      </c>
      <c r="H831">
        <v>85</v>
      </c>
      <c r="I831">
        <f>IF(Strutture_wQuery[[#This Row],[Indirizzo internet]]="",0,1)</f>
        <v>0</v>
      </c>
      <c r="J831">
        <f>IF(Strutture_wQuery[[#This Row],[Indirizzo di posta elettronica]]="",0,1)</f>
        <v>1</v>
      </c>
      <c r="K831">
        <f t="shared" si="12"/>
        <v>0</v>
      </c>
      <c r="L831" s="4">
        <f>AVERAGE(Strutture_wQuery[Prezzo Medio])</f>
        <v>73.731808731808727</v>
      </c>
      <c r="M831">
        <v>1</v>
      </c>
    </row>
    <row r="832" spans="1:13" x14ac:dyDescent="0.2">
      <c r="A832" t="s">
        <v>37</v>
      </c>
      <c r="B832" t="s">
        <v>2584</v>
      </c>
      <c r="C832" t="s">
        <v>2585</v>
      </c>
      <c r="D832" t="s">
        <v>2573</v>
      </c>
      <c r="E832" t="s">
        <v>2573</v>
      </c>
      <c r="F832" t="s">
        <v>2586</v>
      </c>
      <c r="G832" t="s">
        <v>2587</v>
      </c>
      <c r="H832">
        <v>85</v>
      </c>
      <c r="I832">
        <f>IF(Strutture_wQuery[[#This Row],[Indirizzo internet]]="",0,1)</f>
        <v>1</v>
      </c>
      <c r="J832">
        <f>IF(Strutture_wQuery[[#This Row],[Indirizzo di posta elettronica]]="",0,1)</f>
        <v>1</v>
      </c>
      <c r="K832">
        <f t="shared" si="12"/>
        <v>1</v>
      </c>
      <c r="L832" s="4">
        <f>AVERAGE(Strutture_wQuery[Prezzo Medio])</f>
        <v>73.731808731808727</v>
      </c>
      <c r="M832">
        <v>1</v>
      </c>
    </row>
    <row r="833" spans="1:13" x14ac:dyDescent="0.2">
      <c r="A833" t="s">
        <v>37</v>
      </c>
      <c r="B833" t="s">
        <v>2588</v>
      </c>
      <c r="C833" t="s">
        <v>17</v>
      </c>
      <c r="D833" t="s">
        <v>2573</v>
      </c>
      <c r="E833" t="s">
        <v>2589</v>
      </c>
      <c r="F833" t="s">
        <v>17</v>
      </c>
      <c r="G833" t="s">
        <v>2590</v>
      </c>
      <c r="H833">
        <v>85</v>
      </c>
      <c r="I833">
        <f>IF(Strutture_wQuery[[#This Row],[Indirizzo internet]]="",0,1)</f>
        <v>0</v>
      </c>
      <c r="J833">
        <f>IF(Strutture_wQuery[[#This Row],[Indirizzo di posta elettronica]]="",0,1)</f>
        <v>1</v>
      </c>
      <c r="K833">
        <f t="shared" si="12"/>
        <v>0</v>
      </c>
      <c r="L833" s="4">
        <f>AVERAGE(Strutture_wQuery[Prezzo Medio])</f>
        <v>73.731808731808727</v>
      </c>
      <c r="M833">
        <v>1</v>
      </c>
    </row>
    <row r="834" spans="1:13" x14ac:dyDescent="0.2">
      <c r="A834" t="s">
        <v>37</v>
      </c>
      <c r="B834" t="s">
        <v>2591</v>
      </c>
      <c r="C834" t="s">
        <v>2592</v>
      </c>
      <c r="D834" t="s">
        <v>2573</v>
      </c>
      <c r="E834" t="s">
        <v>2593</v>
      </c>
      <c r="F834" t="s">
        <v>17</v>
      </c>
      <c r="G834" t="s">
        <v>2594</v>
      </c>
      <c r="H834">
        <v>85</v>
      </c>
      <c r="I834">
        <f>IF(Strutture_wQuery[[#This Row],[Indirizzo internet]]="",0,1)</f>
        <v>0</v>
      </c>
      <c r="J834">
        <f>IF(Strutture_wQuery[[#This Row],[Indirizzo di posta elettronica]]="",0,1)</f>
        <v>1</v>
      </c>
      <c r="K834">
        <f t="shared" si="12"/>
        <v>0</v>
      </c>
      <c r="L834" s="4">
        <f>AVERAGE(Strutture_wQuery[Prezzo Medio])</f>
        <v>73.731808731808727</v>
      </c>
      <c r="M834">
        <v>1</v>
      </c>
    </row>
    <row r="835" spans="1:13" x14ac:dyDescent="0.2">
      <c r="A835" t="s">
        <v>37</v>
      </c>
      <c r="B835" t="s">
        <v>2595</v>
      </c>
      <c r="C835" t="s">
        <v>2596</v>
      </c>
      <c r="D835" t="s">
        <v>2573</v>
      </c>
      <c r="E835" t="s">
        <v>2573</v>
      </c>
      <c r="F835" t="s">
        <v>2597</v>
      </c>
      <c r="G835" t="s">
        <v>2598</v>
      </c>
      <c r="H835">
        <v>85</v>
      </c>
      <c r="I835">
        <f>IF(Strutture_wQuery[[#This Row],[Indirizzo internet]]="",0,1)</f>
        <v>1</v>
      </c>
      <c r="J835">
        <f>IF(Strutture_wQuery[[#This Row],[Indirizzo di posta elettronica]]="",0,1)</f>
        <v>1</v>
      </c>
      <c r="K835">
        <f t="shared" ref="K835:K898" si="13">I835*J835</f>
        <v>1</v>
      </c>
      <c r="L835" s="4">
        <f>AVERAGE(Strutture_wQuery[Prezzo Medio])</f>
        <v>73.731808731808727</v>
      </c>
      <c r="M835">
        <v>1</v>
      </c>
    </row>
    <row r="836" spans="1:13" x14ac:dyDescent="0.2">
      <c r="A836" t="s">
        <v>7</v>
      </c>
      <c r="B836" t="s">
        <v>2599</v>
      </c>
      <c r="C836" t="s">
        <v>2600</v>
      </c>
      <c r="D836" t="s">
        <v>2573</v>
      </c>
      <c r="E836" t="s">
        <v>2573</v>
      </c>
      <c r="F836" t="s">
        <v>17</v>
      </c>
      <c r="G836" t="s">
        <v>17</v>
      </c>
      <c r="H836">
        <v>85</v>
      </c>
      <c r="I836">
        <f>IF(Strutture_wQuery[[#This Row],[Indirizzo internet]]="",0,1)</f>
        <v>0</v>
      </c>
      <c r="J836">
        <f>IF(Strutture_wQuery[[#This Row],[Indirizzo di posta elettronica]]="",0,1)</f>
        <v>0</v>
      </c>
      <c r="K836">
        <f t="shared" si="13"/>
        <v>0</v>
      </c>
      <c r="L836" s="4">
        <f>AVERAGE(Strutture_wQuery[Prezzo Medio])</f>
        <v>73.731808731808727</v>
      </c>
      <c r="M836">
        <v>1</v>
      </c>
    </row>
    <row r="837" spans="1:13" x14ac:dyDescent="0.2">
      <c r="A837" t="s">
        <v>7</v>
      </c>
      <c r="B837" t="s">
        <v>2601</v>
      </c>
      <c r="C837" t="s">
        <v>2600</v>
      </c>
      <c r="D837" t="s">
        <v>2573</v>
      </c>
      <c r="E837" t="s">
        <v>2573</v>
      </c>
      <c r="F837" t="s">
        <v>2602</v>
      </c>
      <c r="G837" t="s">
        <v>2603</v>
      </c>
      <c r="H837">
        <v>85</v>
      </c>
      <c r="I837">
        <f>IF(Strutture_wQuery[[#This Row],[Indirizzo internet]]="",0,1)</f>
        <v>1</v>
      </c>
      <c r="J837">
        <f>IF(Strutture_wQuery[[#This Row],[Indirizzo di posta elettronica]]="",0,1)</f>
        <v>1</v>
      </c>
      <c r="K837">
        <f t="shared" si="13"/>
        <v>1</v>
      </c>
      <c r="L837" s="4">
        <f>AVERAGE(Strutture_wQuery[Prezzo Medio])</f>
        <v>73.731808731808727</v>
      </c>
      <c r="M837">
        <v>1</v>
      </c>
    </row>
    <row r="838" spans="1:13" x14ac:dyDescent="0.2">
      <c r="A838" t="s">
        <v>31</v>
      </c>
      <c r="B838" t="s">
        <v>2604</v>
      </c>
      <c r="C838" t="s">
        <v>2605</v>
      </c>
      <c r="D838" t="s">
        <v>2573</v>
      </c>
      <c r="E838" t="s">
        <v>2573</v>
      </c>
      <c r="F838" t="s">
        <v>2606</v>
      </c>
      <c r="G838" t="s">
        <v>2607</v>
      </c>
      <c r="H838">
        <v>85</v>
      </c>
      <c r="I838">
        <f>IF(Strutture_wQuery[[#This Row],[Indirizzo internet]]="",0,1)</f>
        <v>1</v>
      </c>
      <c r="J838">
        <f>IF(Strutture_wQuery[[#This Row],[Indirizzo di posta elettronica]]="",0,1)</f>
        <v>1</v>
      </c>
      <c r="K838">
        <f t="shared" si="13"/>
        <v>1</v>
      </c>
      <c r="L838" s="4">
        <f>AVERAGE(Strutture_wQuery[Prezzo Medio])</f>
        <v>73.731808731808727</v>
      </c>
      <c r="M838">
        <v>1</v>
      </c>
    </row>
    <row r="839" spans="1:13" x14ac:dyDescent="0.2">
      <c r="A839" t="s">
        <v>7</v>
      </c>
      <c r="B839" t="s">
        <v>2608</v>
      </c>
      <c r="C839" t="s">
        <v>2609</v>
      </c>
      <c r="D839" t="s">
        <v>2573</v>
      </c>
      <c r="E839" t="s">
        <v>2610</v>
      </c>
      <c r="F839" t="s">
        <v>2611</v>
      </c>
      <c r="G839" t="s">
        <v>2612</v>
      </c>
      <c r="H839">
        <v>85</v>
      </c>
      <c r="I839">
        <f>IF(Strutture_wQuery[[#This Row],[Indirizzo internet]]="",0,1)</f>
        <v>1</v>
      </c>
      <c r="J839">
        <f>IF(Strutture_wQuery[[#This Row],[Indirizzo di posta elettronica]]="",0,1)</f>
        <v>1</v>
      </c>
      <c r="K839">
        <f t="shared" si="13"/>
        <v>1</v>
      </c>
      <c r="L839" s="4">
        <f>AVERAGE(Strutture_wQuery[Prezzo Medio])</f>
        <v>73.731808731808727</v>
      </c>
      <c r="M839">
        <v>1</v>
      </c>
    </row>
    <row r="840" spans="1:13" x14ac:dyDescent="0.2">
      <c r="A840" t="s">
        <v>7</v>
      </c>
      <c r="B840" t="s">
        <v>2613</v>
      </c>
      <c r="C840" t="s">
        <v>2600</v>
      </c>
      <c r="D840" t="s">
        <v>2573</v>
      </c>
      <c r="E840" t="s">
        <v>2573</v>
      </c>
      <c r="F840" t="s">
        <v>17</v>
      </c>
      <c r="G840" t="s">
        <v>17</v>
      </c>
      <c r="H840">
        <v>85</v>
      </c>
      <c r="I840">
        <f>IF(Strutture_wQuery[[#This Row],[Indirizzo internet]]="",0,1)</f>
        <v>0</v>
      </c>
      <c r="J840">
        <f>IF(Strutture_wQuery[[#This Row],[Indirizzo di posta elettronica]]="",0,1)</f>
        <v>0</v>
      </c>
      <c r="K840">
        <f t="shared" si="13"/>
        <v>0</v>
      </c>
      <c r="L840" s="4">
        <f>AVERAGE(Strutture_wQuery[Prezzo Medio])</f>
        <v>73.731808731808727</v>
      </c>
      <c r="M840">
        <v>1</v>
      </c>
    </row>
    <row r="841" spans="1:13" x14ac:dyDescent="0.2">
      <c r="A841" t="s">
        <v>37</v>
      </c>
      <c r="B841" t="s">
        <v>2614</v>
      </c>
      <c r="C841" t="s">
        <v>2615</v>
      </c>
      <c r="D841" t="s">
        <v>2573</v>
      </c>
      <c r="E841" t="s">
        <v>2616</v>
      </c>
      <c r="F841" t="s">
        <v>2617</v>
      </c>
      <c r="G841" t="s">
        <v>2618</v>
      </c>
      <c r="H841">
        <v>85</v>
      </c>
      <c r="I841">
        <f>IF(Strutture_wQuery[[#This Row],[Indirizzo internet]]="",0,1)</f>
        <v>1</v>
      </c>
      <c r="J841">
        <f>IF(Strutture_wQuery[[#This Row],[Indirizzo di posta elettronica]]="",0,1)</f>
        <v>1</v>
      </c>
      <c r="K841">
        <f t="shared" si="13"/>
        <v>1</v>
      </c>
      <c r="L841" s="4">
        <f>AVERAGE(Strutture_wQuery[Prezzo Medio])</f>
        <v>73.731808731808727</v>
      </c>
      <c r="M841">
        <v>1</v>
      </c>
    </row>
    <row r="842" spans="1:13" x14ac:dyDescent="0.2">
      <c r="A842" t="s">
        <v>31</v>
      </c>
      <c r="B842" t="s">
        <v>2619</v>
      </c>
      <c r="C842" t="s">
        <v>2620</v>
      </c>
      <c r="D842" t="s">
        <v>2573</v>
      </c>
      <c r="E842" t="s">
        <v>19477</v>
      </c>
      <c r="F842" t="s">
        <v>17</v>
      </c>
      <c r="G842" t="s">
        <v>2621</v>
      </c>
      <c r="H842">
        <v>85</v>
      </c>
      <c r="I842">
        <f>IF(Strutture_wQuery[[#This Row],[Indirizzo internet]]="",0,1)</f>
        <v>0</v>
      </c>
      <c r="J842">
        <f>IF(Strutture_wQuery[[#This Row],[Indirizzo di posta elettronica]]="",0,1)</f>
        <v>1</v>
      </c>
      <c r="K842">
        <f t="shared" si="13"/>
        <v>0</v>
      </c>
      <c r="L842" s="4">
        <f>AVERAGE(Strutture_wQuery[Prezzo Medio])</f>
        <v>73.731808731808727</v>
      </c>
      <c r="M842">
        <v>1</v>
      </c>
    </row>
    <row r="843" spans="1:13" x14ac:dyDescent="0.2">
      <c r="A843" t="s">
        <v>13</v>
      </c>
      <c r="B843" t="s">
        <v>2622</v>
      </c>
      <c r="C843" t="s">
        <v>2623</v>
      </c>
      <c r="D843" t="s">
        <v>2573</v>
      </c>
      <c r="E843" t="s">
        <v>19477</v>
      </c>
      <c r="F843" t="s">
        <v>17</v>
      </c>
      <c r="G843" t="s">
        <v>17</v>
      </c>
      <c r="H843">
        <v>85</v>
      </c>
      <c r="I843">
        <f>IF(Strutture_wQuery[[#This Row],[Indirizzo internet]]="",0,1)</f>
        <v>0</v>
      </c>
      <c r="J843">
        <f>IF(Strutture_wQuery[[#This Row],[Indirizzo di posta elettronica]]="",0,1)</f>
        <v>0</v>
      </c>
      <c r="K843">
        <f t="shared" si="13"/>
        <v>0</v>
      </c>
      <c r="L843" s="4">
        <f>AVERAGE(Strutture_wQuery[Prezzo Medio])</f>
        <v>73.731808731808727</v>
      </c>
      <c r="M843">
        <v>1</v>
      </c>
    </row>
    <row r="844" spans="1:13" x14ac:dyDescent="0.2">
      <c r="A844" t="s">
        <v>31</v>
      </c>
      <c r="B844" t="s">
        <v>2624</v>
      </c>
      <c r="C844" t="s">
        <v>2625</v>
      </c>
      <c r="D844" t="s">
        <v>2573</v>
      </c>
      <c r="E844" t="s">
        <v>19477</v>
      </c>
      <c r="F844" t="s">
        <v>17</v>
      </c>
      <c r="G844" t="s">
        <v>2626</v>
      </c>
      <c r="H844">
        <v>85</v>
      </c>
      <c r="I844">
        <f>IF(Strutture_wQuery[[#This Row],[Indirizzo internet]]="",0,1)</f>
        <v>0</v>
      </c>
      <c r="J844">
        <f>IF(Strutture_wQuery[[#This Row],[Indirizzo di posta elettronica]]="",0,1)</f>
        <v>1</v>
      </c>
      <c r="K844">
        <f t="shared" si="13"/>
        <v>0</v>
      </c>
      <c r="L844" s="4">
        <f>AVERAGE(Strutture_wQuery[Prezzo Medio])</f>
        <v>73.731808731808727</v>
      </c>
      <c r="M844">
        <v>1</v>
      </c>
    </row>
    <row r="845" spans="1:13" x14ac:dyDescent="0.2">
      <c r="A845" t="s">
        <v>31</v>
      </c>
      <c r="B845" t="s">
        <v>2627</v>
      </c>
      <c r="C845" t="s">
        <v>2628</v>
      </c>
      <c r="D845" t="s">
        <v>2573</v>
      </c>
      <c r="E845" t="s">
        <v>19477</v>
      </c>
      <c r="F845" t="s">
        <v>2629</v>
      </c>
      <c r="G845" t="s">
        <v>2630</v>
      </c>
      <c r="H845">
        <v>85</v>
      </c>
      <c r="I845">
        <f>IF(Strutture_wQuery[[#This Row],[Indirizzo internet]]="",0,1)</f>
        <v>1</v>
      </c>
      <c r="J845">
        <f>IF(Strutture_wQuery[[#This Row],[Indirizzo di posta elettronica]]="",0,1)</f>
        <v>1</v>
      </c>
      <c r="K845">
        <f t="shared" si="13"/>
        <v>1</v>
      </c>
      <c r="L845" s="4">
        <f>AVERAGE(Strutture_wQuery[Prezzo Medio])</f>
        <v>73.731808731808727</v>
      </c>
      <c r="M845">
        <v>1</v>
      </c>
    </row>
    <row r="846" spans="1:13" x14ac:dyDescent="0.2">
      <c r="A846" t="s">
        <v>13</v>
      </c>
      <c r="B846" t="s">
        <v>2631</v>
      </c>
      <c r="C846" t="s">
        <v>17</v>
      </c>
      <c r="D846" t="s">
        <v>2573</v>
      </c>
      <c r="E846" t="s">
        <v>2616</v>
      </c>
      <c r="F846" t="s">
        <v>2632</v>
      </c>
      <c r="G846" t="s">
        <v>2633</v>
      </c>
      <c r="H846">
        <v>85</v>
      </c>
      <c r="I846">
        <f>IF(Strutture_wQuery[[#This Row],[Indirizzo internet]]="",0,1)</f>
        <v>1</v>
      </c>
      <c r="J846">
        <f>IF(Strutture_wQuery[[#This Row],[Indirizzo di posta elettronica]]="",0,1)</f>
        <v>1</v>
      </c>
      <c r="K846">
        <f t="shared" si="13"/>
        <v>1</v>
      </c>
      <c r="L846" s="4">
        <f>AVERAGE(Strutture_wQuery[Prezzo Medio])</f>
        <v>73.731808731808727</v>
      </c>
      <c r="M846">
        <v>1</v>
      </c>
    </row>
    <row r="847" spans="1:13" x14ac:dyDescent="0.2">
      <c r="A847" t="s">
        <v>37</v>
      </c>
      <c r="B847" t="s">
        <v>2634</v>
      </c>
      <c r="C847" t="s">
        <v>2635</v>
      </c>
      <c r="D847" t="s">
        <v>2573</v>
      </c>
      <c r="E847" t="s">
        <v>2636</v>
      </c>
      <c r="F847" t="s">
        <v>2637</v>
      </c>
      <c r="G847" t="s">
        <v>2638</v>
      </c>
      <c r="H847">
        <v>85</v>
      </c>
      <c r="I847">
        <f>IF(Strutture_wQuery[[#This Row],[Indirizzo internet]]="",0,1)</f>
        <v>1</v>
      </c>
      <c r="J847">
        <f>IF(Strutture_wQuery[[#This Row],[Indirizzo di posta elettronica]]="",0,1)</f>
        <v>1</v>
      </c>
      <c r="K847">
        <f t="shared" si="13"/>
        <v>1</v>
      </c>
      <c r="L847" s="4">
        <f>AVERAGE(Strutture_wQuery[Prezzo Medio])</f>
        <v>73.731808731808727</v>
      </c>
      <c r="M847">
        <v>1</v>
      </c>
    </row>
    <row r="848" spans="1:13" x14ac:dyDescent="0.2">
      <c r="A848" t="s">
        <v>13</v>
      </c>
      <c r="B848" t="s">
        <v>2639</v>
      </c>
      <c r="C848" t="s">
        <v>2640</v>
      </c>
      <c r="D848" t="s">
        <v>2573</v>
      </c>
      <c r="E848" t="s">
        <v>2641</v>
      </c>
      <c r="F848" t="s">
        <v>2642</v>
      </c>
      <c r="G848" t="s">
        <v>2643</v>
      </c>
      <c r="H848">
        <v>85</v>
      </c>
      <c r="I848">
        <f>IF(Strutture_wQuery[[#This Row],[Indirizzo internet]]="",0,1)</f>
        <v>1</v>
      </c>
      <c r="J848">
        <f>IF(Strutture_wQuery[[#This Row],[Indirizzo di posta elettronica]]="",0,1)</f>
        <v>1</v>
      </c>
      <c r="K848">
        <f t="shared" si="13"/>
        <v>1</v>
      </c>
      <c r="L848" s="4">
        <f>AVERAGE(Strutture_wQuery[Prezzo Medio])</f>
        <v>73.731808731808727</v>
      </c>
      <c r="M848">
        <v>1</v>
      </c>
    </row>
    <row r="849" spans="1:13" x14ac:dyDescent="0.2">
      <c r="A849" t="s">
        <v>83</v>
      </c>
      <c r="B849" t="s">
        <v>2644</v>
      </c>
      <c r="C849" t="s">
        <v>2645</v>
      </c>
      <c r="D849" t="s">
        <v>2573</v>
      </c>
      <c r="E849" t="s">
        <v>2573</v>
      </c>
      <c r="F849" t="s">
        <v>2646</v>
      </c>
      <c r="G849" t="s">
        <v>2647</v>
      </c>
      <c r="H849">
        <v>85</v>
      </c>
      <c r="I849">
        <f>IF(Strutture_wQuery[[#This Row],[Indirizzo internet]]="",0,1)</f>
        <v>1</v>
      </c>
      <c r="J849">
        <f>IF(Strutture_wQuery[[#This Row],[Indirizzo di posta elettronica]]="",0,1)</f>
        <v>1</v>
      </c>
      <c r="K849">
        <f t="shared" si="13"/>
        <v>1</v>
      </c>
      <c r="L849" s="4">
        <f>AVERAGE(Strutture_wQuery[Prezzo Medio])</f>
        <v>73.731808731808727</v>
      </c>
      <c r="M849">
        <v>1</v>
      </c>
    </row>
    <row r="850" spans="1:13" x14ac:dyDescent="0.2">
      <c r="A850" t="s">
        <v>37</v>
      </c>
      <c r="B850" t="s">
        <v>2648</v>
      </c>
      <c r="C850" t="s">
        <v>2649</v>
      </c>
      <c r="D850" t="s">
        <v>2650</v>
      </c>
      <c r="E850" t="s">
        <v>2651</v>
      </c>
      <c r="F850" t="s">
        <v>17</v>
      </c>
      <c r="G850" t="s">
        <v>17</v>
      </c>
      <c r="H850">
        <v>120</v>
      </c>
      <c r="I850">
        <f>IF(Strutture_wQuery[[#This Row],[Indirizzo internet]]="",0,1)</f>
        <v>0</v>
      </c>
      <c r="J850">
        <f>IF(Strutture_wQuery[[#This Row],[Indirizzo di posta elettronica]]="",0,1)</f>
        <v>0</v>
      </c>
      <c r="K850">
        <f t="shared" si="13"/>
        <v>0</v>
      </c>
      <c r="L850" s="4">
        <f>AVERAGE(Strutture_wQuery[Prezzo Medio])</f>
        <v>73.731808731808727</v>
      </c>
      <c r="M850">
        <v>1</v>
      </c>
    </row>
    <row r="851" spans="1:13" x14ac:dyDescent="0.2">
      <c r="A851" t="s">
        <v>31</v>
      </c>
      <c r="B851" t="s">
        <v>194</v>
      </c>
      <c r="C851" t="s">
        <v>2652</v>
      </c>
      <c r="D851" t="s">
        <v>2650</v>
      </c>
      <c r="E851" t="s">
        <v>2651</v>
      </c>
      <c r="F851" t="s">
        <v>17</v>
      </c>
      <c r="G851" t="s">
        <v>17</v>
      </c>
      <c r="H851">
        <v>120</v>
      </c>
      <c r="I851">
        <f>IF(Strutture_wQuery[[#This Row],[Indirizzo internet]]="",0,1)</f>
        <v>0</v>
      </c>
      <c r="J851">
        <f>IF(Strutture_wQuery[[#This Row],[Indirizzo di posta elettronica]]="",0,1)</f>
        <v>0</v>
      </c>
      <c r="K851">
        <f t="shared" si="13"/>
        <v>0</v>
      </c>
      <c r="L851" s="4">
        <f>AVERAGE(Strutture_wQuery[Prezzo Medio])</f>
        <v>73.731808731808727</v>
      </c>
      <c r="M851">
        <v>1</v>
      </c>
    </row>
    <row r="852" spans="1:13" x14ac:dyDescent="0.2">
      <c r="A852" t="s">
        <v>13</v>
      </c>
      <c r="B852" t="s">
        <v>2653</v>
      </c>
      <c r="C852" t="s">
        <v>2654</v>
      </c>
      <c r="D852" t="s">
        <v>2655</v>
      </c>
      <c r="E852" t="s">
        <v>19477</v>
      </c>
      <c r="F852" t="s">
        <v>17</v>
      </c>
      <c r="G852" t="s">
        <v>2656</v>
      </c>
      <c r="H852">
        <v>39</v>
      </c>
      <c r="I852">
        <f>IF(Strutture_wQuery[[#This Row],[Indirizzo internet]]="",0,1)</f>
        <v>0</v>
      </c>
      <c r="J852">
        <f>IF(Strutture_wQuery[[#This Row],[Indirizzo di posta elettronica]]="",0,1)</f>
        <v>1</v>
      </c>
      <c r="K852">
        <f t="shared" si="13"/>
        <v>0</v>
      </c>
      <c r="L852" s="4">
        <f>AVERAGE(Strutture_wQuery[Prezzo Medio])</f>
        <v>73.731808731808727</v>
      </c>
      <c r="M852">
        <v>1</v>
      </c>
    </row>
    <row r="853" spans="1:13" x14ac:dyDescent="0.2">
      <c r="A853" t="s">
        <v>37</v>
      </c>
      <c r="B853" t="s">
        <v>2657</v>
      </c>
      <c r="C853" t="s">
        <v>2658</v>
      </c>
      <c r="D853" t="s">
        <v>2655</v>
      </c>
      <c r="E853" t="s">
        <v>2659</v>
      </c>
      <c r="F853" t="s">
        <v>2660</v>
      </c>
      <c r="G853" t="s">
        <v>2661</v>
      </c>
      <c r="H853">
        <v>39</v>
      </c>
      <c r="I853">
        <f>IF(Strutture_wQuery[[#This Row],[Indirizzo internet]]="",0,1)</f>
        <v>1</v>
      </c>
      <c r="J853">
        <f>IF(Strutture_wQuery[[#This Row],[Indirizzo di posta elettronica]]="",0,1)</f>
        <v>1</v>
      </c>
      <c r="K853">
        <f t="shared" si="13"/>
        <v>1</v>
      </c>
      <c r="L853" s="4">
        <f>AVERAGE(Strutture_wQuery[Prezzo Medio])</f>
        <v>73.731808731808727</v>
      </c>
      <c r="M853">
        <v>1</v>
      </c>
    </row>
    <row r="854" spans="1:13" x14ac:dyDescent="0.2">
      <c r="A854" t="s">
        <v>37</v>
      </c>
      <c r="B854" t="s">
        <v>2662</v>
      </c>
      <c r="C854" t="s">
        <v>2663</v>
      </c>
      <c r="D854" t="s">
        <v>2655</v>
      </c>
      <c r="E854" t="s">
        <v>19477</v>
      </c>
      <c r="F854" t="s">
        <v>2664</v>
      </c>
      <c r="G854" t="s">
        <v>2665</v>
      </c>
      <c r="H854">
        <v>39</v>
      </c>
      <c r="I854">
        <f>IF(Strutture_wQuery[[#This Row],[Indirizzo internet]]="",0,1)</f>
        <v>1</v>
      </c>
      <c r="J854">
        <f>IF(Strutture_wQuery[[#This Row],[Indirizzo di posta elettronica]]="",0,1)</f>
        <v>1</v>
      </c>
      <c r="K854">
        <f t="shared" si="13"/>
        <v>1</v>
      </c>
      <c r="L854" s="4">
        <f>AVERAGE(Strutture_wQuery[Prezzo Medio])</f>
        <v>73.731808731808727</v>
      </c>
      <c r="M854">
        <v>1</v>
      </c>
    </row>
    <row r="855" spans="1:13" x14ac:dyDescent="0.2">
      <c r="A855" t="s">
        <v>31</v>
      </c>
      <c r="B855" t="s">
        <v>2666</v>
      </c>
      <c r="C855" t="s">
        <v>2667</v>
      </c>
      <c r="D855" t="s">
        <v>2655</v>
      </c>
      <c r="E855" t="s">
        <v>2668</v>
      </c>
      <c r="F855" t="s">
        <v>2669</v>
      </c>
      <c r="G855" t="s">
        <v>2670</v>
      </c>
      <c r="H855">
        <v>39</v>
      </c>
      <c r="I855">
        <f>IF(Strutture_wQuery[[#This Row],[Indirizzo internet]]="",0,1)</f>
        <v>1</v>
      </c>
      <c r="J855">
        <f>IF(Strutture_wQuery[[#This Row],[Indirizzo di posta elettronica]]="",0,1)</f>
        <v>1</v>
      </c>
      <c r="K855">
        <f t="shared" si="13"/>
        <v>1</v>
      </c>
      <c r="L855" s="4">
        <f>AVERAGE(Strutture_wQuery[Prezzo Medio])</f>
        <v>73.731808731808727</v>
      </c>
      <c r="M855">
        <v>1</v>
      </c>
    </row>
    <row r="856" spans="1:13" x14ac:dyDescent="0.2">
      <c r="A856" t="s">
        <v>31</v>
      </c>
      <c r="B856" t="s">
        <v>2671</v>
      </c>
      <c r="C856" t="s">
        <v>2672</v>
      </c>
      <c r="D856" t="s">
        <v>2655</v>
      </c>
      <c r="E856" t="s">
        <v>19477</v>
      </c>
      <c r="F856" t="s">
        <v>2673</v>
      </c>
      <c r="G856" t="s">
        <v>2674</v>
      </c>
      <c r="H856">
        <v>39</v>
      </c>
      <c r="I856">
        <f>IF(Strutture_wQuery[[#This Row],[Indirizzo internet]]="",0,1)</f>
        <v>1</v>
      </c>
      <c r="J856">
        <f>IF(Strutture_wQuery[[#This Row],[Indirizzo di posta elettronica]]="",0,1)</f>
        <v>1</v>
      </c>
      <c r="K856">
        <f t="shared" si="13"/>
        <v>1</v>
      </c>
      <c r="L856" s="4">
        <f>AVERAGE(Strutture_wQuery[Prezzo Medio])</f>
        <v>73.731808731808727</v>
      </c>
      <c r="M856">
        <v>1</v>
      </c>
    </row>
    <row r="857" spans="1:13" x14ac:dyDescent="0.2">
      <c r="A857" t="s">
        <v>13</v>
      </c>
      <c r="B857" t="s">
        <v>2675</v>
      </c>
      <c r="C857" t="s">
        <v>2676</v>
      </c>
      <c r="D857" t="s">
        <v>2655</v>
      </c>
      <c r="E857" t="s">
        <v>2655</v>
      </c>
      <c r="F857" t="s">
        <v>17</v>
      </c>
      <c r="G857" t="s">
        <v>2677</v>
      </c>
      <c r="H857">
        <v>39</v>
      </c>
      <c r="I857">
        <f>IF(Strutture_wQuery[[#This Row],[Indirizzo internet]]="",0,1)</f>
        <v>0</v>
      </c>
      <c r="J857">
        <f>IF(Strutture_wQuery[[#This Row],[Indirizzo di posta elettronica]]="",0,1)</f>
        <v>1</v>
      </c>
      <c r="K857">
        <f t="shared" si="13"/>
        <v>0</v>
      </c>
      <c r="L857" s="4">
        <f>AVERAGE(Strutture_wQuery[Prezzo Medio])</f>
        <v>73.731808731808727</v>
      </c>
      <c r="M857">
        <v>1</v>
      </c>
    </row>
    <row r="858" spans="1:13" x14ac:dyDescent="0.2">
      <c r="A858" t="s">
        <v>31</v>
      </c>
      <c r="B858" t="s">
        <v>2678</v>
      </c>
      <c r="C858" t="s">
        <v>2679</v>
      </c>
      <c r="D858" t="s">
        <v>2655</v>
      </c>
      <c r="E858" t="s">
        <v>2655</v>
      </c>
      <c r="F858" t="s">
        <v>17</v>
      </c>
      <c r="G858" t="s">
        <v>2680</v>
      </c>
      <c r="H858">
        <v>39</v>
      </c>
      <c r="I858">
        <f>IF(Strutture_wQuery[[#This Row],[Indirizzo internet]]="",0,1)</f>
        <v>0</v>
      </c>
      <c r="J858">
        <f>IF(Strutture_wQuery[[#This Row],[Indirizzo di posta elettronica]]="",0,1)</f>
        <v>1</v>
      </c>
      <c r="K858">
        <f t="shared" si="13"/>
        <v>0</v>
      </c>
      <c r="L858" s="4">
        <f>AVERAGE(Strutture_wQuery[Prezzo Medio])</f>
        <v>73.731808731808727</v>
      </c>
      <c r="M858">
        <v>1</v>
      </c>
    </row>
    <row r="859" spans="1:13" x14ac:dyDescent="0.2">
      <c r="A859" t="s">
        <v>13</v>
      </c>
      <c r="B859" t="s">
        <v>2681</v>
      </c>
      <c r="C859" t="s">
        <v>2682</v>
      </c>
      <c r="D859" t="s">
        <v>2655</v>
      </c>
      <c r="E859" t="s">
        <v>2655</v>
      </c>
      <c r="F859" t="s">
        <v>17</v>
      </c>
      <c r="G859" t="s">
        <v>2683</v>
      </c>
      <c r="H859">
        <v>39</v>
      </c>
      <c r="I859">
        <f>IF(Strutture_wQuery[[#This Row],[Indirizzo internet]]="",0,1)</f>
        <v>0</v>
      </c>
      <c r="J859">
        <f>IF(Strutture_wQuery[[#This Row],[Indirizzo di posta elettronica]]="",0,1)</f>
        <v>1</v>
      </c>
      <c r="K859">
        <f t="shared" si="13"/>
        <v>0</v>
      </c>
      <c r="L859" s="4">
        <f>AVERAGE(Strutture_wQuery[Prezzo Medio])</f>
        <v>73.731808731808727</v>
      </c>
      <c r="M859">
        <v>1</v>
      </c>
    </row>
    <row r="860" spans="1:13" x14ac:dyDescent="0.2">
      <c r="A860" t="s">
        <v>31</v>
      </c>
      <c r="B860" t="s">
        <v>2684</v>
      </c>
      <c r="C860" t="s">
        <v>2685</v>
      </c>
      <c r="D860" t="s">
        <v>2655</v>
      </c>
      <c r="E860" t="s">
        <v>2655</v>
      </c>
      <c r="F860" t="s">
        <v>2686</v>
      </c>
      <c r="G860" t="s">
        <v>2687</v>
      </c>
      <c r="H860">
        <v>39</v>
      </c>
      <c r="I860">
        <f>IF(Strutture_wQuery[[#This Row],[Indirizzo internet]]="",0,1)</f>
        <v>1</v>
      </c>
      <c r="J860">
        <f>IF(Strutture_wQuery[[#This Row],[Indirizzo di posta elettronica]]="",0,1)</f>
        <v>1</v>
      </c>
      <c r="K860">
        <f t="shared" si="13"/>
        <v>1</v>
      </c>
      <c r="L860" s="4">
        <f>AVERAGE(Strutture_wQuery[Prezzo Medio])</f>
        <v>73.731808731808727</v>
      </c>
      <c r="M860">
        <v>1</v>
      </c>
    </row>
    <row r="861" spans="1:13" x14ac:dyDescent="0.2">
      <c r="A861" t="s">
        <v>7</v>
      </c>
      <c r="B861" t="s">
        <v>2688</v>
      </c>
      <c r="C861" t="s">
        <v>2689</v>
      </c>
      <c r="D861" t="s">
        <v>2655</v>
      </c>
      <c r="E861" t="s">
        <v>2655</v>
      </c>
      <c r="F861" t="s">
        <v>17</v>
      </c>
      <c r="G861" t="s">
        <v>2690</v>
      </c>
      <c r="H861">
        <v>39</v>
      </c>
      <c r="I861">
        <f>IF(Strutture_wQuery[[#This Row],[Indirizzo internet]]="",0,1)</f>
        <v>0</v>
      </c>
      <c r="J861">
        <f>IF(Strutture_wQuery[[#This Row],[Indirizzo di posta elettronica]]="",0,1)</f>
        <v>1</v>
      </c>
      <c r="K861">
        <f t="shared" si="13"/>
        <v>0</v>
      </c>
      <c r="L861" s="4">
        <f>AVERAGE(Strutture_wQuery[Prezzo Medio])</f>
        <v>73.731808731808727</v>
      </c>
      <c r="M861">
        <v>1</v>
      </c>
    </row>
    <row r="862" spans="1:13" x14ac:dyDescent="0.2">
      <c r="A862" t="s">
        <v>13</v>
      </c>
      <c r="B862" t="s">
        <v>2691</v>
      </c>
      <c r="C862" t="s">
        <v>2692</v>
      </c>
      <c r="D862" t="s">
        <v>2655</v>
      </c>
      <c r="E862" t="s">
        <v>2655</v>
      </c>
      <c r="F862" t="s">
        <v>17</v>
      </c>
      <c r="G862" t="s">
        <v>2693</v>
      </c>
      <c r="H862">
        <v>39</v>
      </c>
      <c r="I862">
        <f>IF(Strutture_wQuery[[#This Row],[Indirizzo internet]]="",0,1)</f>
        <v>0</v>
      </c>
      <c r="J862">
        <f>IF(Strutture_wQuery[[#This Row],[Indirizzo di posta elettronica]]="",0,1)</f>
        <v>1</v>
      </c>
      <c r="K862">
        <f t="shared" si="13"/>
        <v>0</v>
      </c>
      <c r="L862" s="4">
        <f>AVERAGE(Strutture_wQuery[Prezzo Medio])</f>
        <v>73.731808731808727</v>
      </c>
      <c r="M862">
        <v>1</v>
      </c>
    </row>
    <row r="863" spans="1:13" x14ac:dyDescent="0.2">
      <c r="A863" t="s">
        <v>13</v>
      </c>
      <c r="B863" t="s">
        <v>2694</v>
      </c>
      <c r="C863" t="s">
        <v>2695</v>
      </c>
      <c r="D863" t="s">
        <v>2655</v>
      </c>
      <c r="E863" t="s">
        <v>2655</v>
      </c>
      <c r="F863" t="s">
        <v>17</v>
      </c>
      <c r="G863" t="s">
        <v>17</v>
      </c>
      <c r="H863">
        <v>39</v>
      </c>
      <c r="I863">
        <f>IF(Strutture_wQuery[[#This Row],[Indirizzo internet]]="",0,1)</f>
        <v>0</v>
      </c>
      <c r="J863">
        <f>IF(Strutture_wQuery[[#This Row],[Indirizzo di posta elettronica]]="",0,1)</f>
        <v>0</v>
      </c>
      <c r="K863">
        <f t="shared" si="13"/>
        <v>0</v>
      </c>
      <c r="L863" s="4">
        <f>AVERAGE(Strutture_wQuery[Prezzo Medio])</f>
        <v>73.731808731808727</v>
      </c>
      <c r="M863">
        <v>1</v>
      </c>
    </row>
    <row r="864" spans="1:13" x14ac:dyDescent="0.2">
      <c r="A864" t="s">
        <v>31</v>
      </c>
      <c r="B864" t="s">
        <v>2696</v>
      </c>
      <c r="C864" t="s">
        <v>2697</v>
      </c>
      <c r="D864" t="s">
        <v>2655</v>
      </c>
      <c r="E864" t="s">
        <v>19477</v>
      </c>
      <c r="F864" t="s">
        <v>2698</v>
      </c>
      <c r="G864" t="s">
        <v>2699</v>
      </c>
      <c r="H864">
        <v>39</v>
      </c>
      <c r="I864">
        <f>IF(Strutture_wQuery[[#This Row],[Indirizzo internet]]="",0,1)</f>
        <v>1</v>
      </c>
      <c r="J864">
        <f>IF(Strutture_wQuery[[#This Row],[Indirizzo di posta elettronica]]="",0,1)</f>
        <v>1</v>
      </c>
      <c r="K864">
        <f t="shared" si="13"/>
        <v>1</v>
      </c>
      <c r="L864" s="4">
        <f>AVERAGE(Strutture_wQuery[Prezzo Medio])</f>
        <v>73.731808731808727</v>
      </c>
      <c r="M864">
        <v>1</v>
      </c>
    </row>
    <row r="865" spans="1:13" x14ac:dyDescent="0.2">
      <c r="A865" t="s">
        <v>31</v>
      </c>
      <c r="B865" t="s">
        <v>2700</v>
      </c>
      <c r="C865" t="s">
        <v>2701</v>
      </c>
      <c r="D865" t="s">
        <v>2655</v>
      </c>
      <c r="E865" t="s">
        <v>2655</v>
      </c>
      <c r="F865" t="s">
        <v>17</v>
      </c>
      <c r="G865" t="s">
        <v>2702</v>
      </c>
      <c r="H865">
        <v>39</v>
      </c>
      <c r="I865">
        <f>IF(Strutture_wQuery[[#This Row],[Indirizzo internet]]="",0,1)</f>
        <v>0</v>
      </c>
      <c r="J865">
        <f>IF(Strutture_wQuery[[#This Row],[Indirizzo di posta elettronica]]="",0,1)</f>
        <v>1</v>
      </c>
      <c r="K865">
        <f t="shared" si="13"/>
        <v>0</v>
      </c>
      <c r="L865" s="4">
        <f>AVERAGE(Strutture_wQuery[Prezzo Medio])</f>
        <v>73.731808731808727</v>
      </c>
      <c r="M865">
        <v>1</v>
      </c>
    </row>
    <row r="866" spans="1:13" x14ac:dyDescent="0.2">
      <c r="A866" t="s">
        <v>37</v>
      </c>
      <c r="B866" t="s">
        <v>2703</v>
      </c>
      <c r="C866" t="s">
        <v>2704</v>
      </c>
      <c r="D866" t="s">
        <v>2705</v>
      </c>
      <c r="E866" t="s">
        <v>19477</v>
      </c>
      <c r="F866" t="s">
        <v>17</v>
      </c>
      <c r="G866" t="s">
        <v>2706</v>
      </c>
      <c r="H866">
        <v>116</v>
      </c>
      <c r="I866">
        <f>IF(Strutture_wQuery[[#This Row],[Indirizzo internet]]="",0,1)</f>
        <v>0</v>
      </c>
      <c r="J866">
        <f>IF(Strutture_wQuery[[#This Row],[Indirizzo di posta elettronica]]="",0,1)</f>
        <v>1</v>
      </c>
      <c r="K866">
        <f t="shared" si="13"/>
        <v>0</v>
      </c>
      <c r="L866" s="4">
        <f>AVERAGE(Strutture_wQuery[Prezzo Medio])</f>
        <v>73.731808731808727</v>
      </c>
      <c r="M866">
        <v>1</v>
      </c>
    </row>
    <row r="867" spans="1:13" x14ac:dyDescent="0.2">
      <c r="A867" t="s">
        <v>37</v>
      </c>
      <c r="B867" t="s">
        <v>2707</v>
      </c>
      <c r="C867" t="s">
        <v>2708</v>
      </c>
      <c r="D867" t="s">
        <v>2705</v>
      </c>
      <c r="E867" t="s">
        <v>2705</v>
      </c>
      <c r="F867" t="s">
        <v>17</v>
      </c>
      <c r="G867" t="s">
        <v>2709</v>
      </c>
      <c r="H867">
        <v>116</v>
      </c>
      <c r="I867">
        <f>IF(Strutture_wQuery[[#This Row],[Indirizzo internet]]="",0,1)</f>
        <v>0</v>
      </c>
      <c r="J867">
        <f>IF(Strutture_wQuery[[#This Row],[Indirizzo di posta elettronica]]="",0,1)</f>
        <v>1</v>
      </c>
      <c r="K867">
        <f t="shared" si="13"/>
        <v>0</v>
      </c>
      <c r="L867" s="4">
        <f>AVERAGE(Strutture_wQuery[Prezzo Medio])</f>
        <v>73.731808731808727</v>
      </c>
      <c r="M867">
        <v>1</v>
      </c>
    </row>
    <row r="868" spans="1:13" x14ac:dyDescent="0.2">
      <c r="A868" t="s">
        <v>37</v>
      </c>
      <c r="B868" t="s">
        <v>2710</v>
      </c>
      <c r="C868" t="s">
        <v>2711</v>
      </c>
      <c r="D868" t="s">
        <v>2705</v>
      </c>
      <c r="E868" t="s">
        <v>2705</v>
      </c>
      <c r="F868" t="s">
        <v>17</v>
      </c>
      <c r="G868" t="s">
        <v>2712</v>
      </c>
      <c r="H868">
        <v>116</v>
      </c>
      <c r="I868">
        <f>IF(Strutture_wQuery[[#This Row],[Indirizzo internet]]="",0,1)</f>
        <v>0</v>
      </c>
      <c r="J868">
        <f>IF(Strutture_wQuery[[#This Row],[Indirizzo di posta elettronica]]="",0,1)</f>
        <v>1</v>
      </c>
      <c r="K868">
        <f t="shared" si="13"/>
        <v>0</v>
      </c>
      <c r="L868" s="4">
        <f>AVERAGE(Strutture_wQuery[Prezzo Medio])</f>
        <v>73.731808731808727</v>
      </c>
      <c r="M868">
        <v>1</v>
      </c>
    </row>
    <row r="869" spans="1:13" x14ac:dyDescent="0.2">
      <c r="A869" t="s">
        <v>37</v>
      </c>
      <c r="B869" t="s">
        <v>2713</v>
      </c>
      <c r="C869" t="s">
        <v>2714</v>
      </c>
      <c r="D869" t="s">
        <v>2705</v>
      </c>
      <c r="E869" t="s">
        <v>2705</v>
      </c>
      <c r="F869" t="s">
        <v>2715</v>
      </c>
      <c r="G869" t="s">
        <v>2716</v>
      </c>
      <c r="H869">
        <v>116</v>
      </c>
      <c r="I869">
        <f>IF(Strutture_wQuery[[#This Row],[Indirizzo internet]]="",0,1)</f>
        <v>1</v>
      </c>
      <c r="J869">
        <f>IF(Strutture_wQuery[[#This Row],[Indirizzo di posta elettronica]]="",0,1)</f>
        <v>1</v>
      </c>
      <c r="K869">
        <f t="shared" si="13"/>
        <v>1</v>
      </c>
      <c r="L869" s="4">
        <f>AVERAGE(Strutture_wQuery[Prezzo Medio])</f>
        <v>73.731808731808727</v>
      </c>
      <c r="M869">
        <v>1</v>
      </c>
    </row>
    <row r="870" spans="1:13" x14ac:dyDescent="0.2">
      <c r="A870" t="s">
        <v>83</v>
      </c>
      <c r="B870" t="s">
        <v>2717</v>
      </c>
      <c r="C870" t="s">
        <v>2718</v>
      </c>
      <c r="D870" t="s">
        <v>2705</v>
      </c>
      <c r="E870" t="s">
        <v>2705</v>
      </c>
      <c r="F870" t="s">
        <v>17</v>
      </c>
      <c r="G870" t="s">
        <v>2719</v>
      </c>
      <c r="H870">
        <v>116</v>
      </c>
      <c r="I870">
        <f>IF(Strutture_wQuery[[#This Row],[Indirizzo internet]]="",0,1)</f>
        <v>0</v>
      </c>
      <c r="J870">
        <f>IF(Strutture_wQuery[[#This Row],[Indirizzo di posta elettronica]]="",0,1)</f>
        <v>1</v>
      </c>
      <c r="K870">
        <f t="shared" si="13"/>
        <v>0</v>
      </c>
      <c r="L870" s="4">
        <f>AVERAGE(Strutture_wQuery[Prezzo Medio])</f>
        <v>73.731808731808727</v>
      </c>
      <c r="M870">
        <v>1</v>
      </c>
    </row>
    <row r="871" spans="1:13" x14ac:dyDescent="0.2">
      <c r="A871" t="s">
        <v>22</v>
      </c>
      <c r="B871" t="s">
        <v>2720</v>
      </c>
      <c r="C871" t="s">
        <v>2721</v>
      </c>
      <c r="D871" t="s">
        <v>2705</v>
      </c>
      <c r="E871" t="s">
        <v>2705</v>
      </c>
      <c r="F871" t="s">
        <v>2722</v>
      </c>
      <c r="G871" t="s">
        <v>2719</v>
      </c>
      <c r="H871">
        <v>116</v>
      </c>
      <c r="I871">
        <f>IF(Strutture_wQuery[[#This Row],[Indirizzo internet]]="",0,1)</f>
        <v>1</v>
      </c>
      <c r="J871">
        <f>IF(Strutture_wQuery[[#This Row],[Indirizzo di posta elettronica]]="",0,1)</f>
        <v>1</v>
      </c>
      <c r="K871">
        <f t="shared" si="13"/>
        <v>1</v>
      </c>
      <c r="L871" s="4">
        <f>AVERAGE(Strutture_wQuery[Prezzo Medio])</f>
        <v>73.731808731808727</v>
      </c>
      <c r="M871">
        <v>1</v>
      </c>
    </row>
    <row r="872" spans="1:13" x14ac:dyDescent="0.2">
      <c r="A872" t="s">
        <v>83</v>
      </c>
      <c r="B872" t="s">
        <v>2723</v>
      </c>
      <c r="C872" t="s">
        <v>2724</v>
      </c>
      <c r="D872" t="s">
        <v>2705</v>
      </c>
      <c r="E872" t="s">
        <v>19477</v>
      </c>
      <c r="F872" t="s">
        <v>2725</v>
      </c>
      <c r="G872" t="s">
        <v>2726</v>
      </c>
      <c r="H872">
        <v>116</v>
      </c>
      <c r="I872">
        <f>IF(Strutture_wQuery[[#This Row],[Indirizzo internet]]="",0,1)</f>
        <v>1</v>
      </c>
      <c r="J872">
        <f>IF(Strutture_wQuery[[#This Row],[Indirizzo di posta elettronica]]="",0,1)</f>
        <v>1</v>
      </c>
      <c r="K872">
        <f t="shared" si="13"/>
        <v>1</v>
      </c>
      <c r="L872" s="4">
        <f>AVERAGE(Strutture_wQuery[Prezzo Medio])</f>
        <v>73.731808731808727</v>
      </c>
      <c r="M872">
        <v>1</v>
      </c>
    </row>
    <row r="873" spans="1:13" x14ac:dyDescent="0.2">
      <c r="A873" t="s">
        <v>13</v>
      </c>
      <c r="B873" t="s">
        <v>2727</v>
      </c>
      <c r="C873" t="s">
        <v>2728</v>
      </c>
      <c r="D873" t="s">
        <v>2705</v>
      </c>
      <c r="E873" t="s">
        <v>2705</v>
      </c>
      <c r="F873" t="s">
        <v>17</v>
      </c>
      <c r="G873" t="s">
        <v>2729</v>
      </c>
      <c r="H873">
        <v>116</v>
      </c>
      <c r="I873">
        <f>IF(Strutture_wQuery[[#This Row],[Indirizzo internet]]="",0,1)</f>
        <v>0</v>
      </c>
      <c r="J873">
        <f>IF(Strutture_wQuery[[#This Row],[Indirizzo di posta elettronica]]="",0,1)</f>
        <v>1</v>
      </c>
      <c r="K873">
        <f t="shared" si="13"/>
        <v>0</v>
      </c>
      <c r="L873" s="4">
        <f>AVERAGE(Strutture_wQuery[Prezzo Medio])</f>
        <v>73.731808731808727</v>
      </c>
      <c r="M873">
        <v>1</v>
      </c>
    </row>
    <row r="874" spans="1:13" x14ac:dyDescent="0.2">
      <c r="A874" t="s">
        <v>89</v>
      </c>
      <c r="B874" t="s">
        <v>138</v>
      </c>
      <c r="C874" t="s">
        <v>17</v>
      </c>
      <c r="D874" t="s">
        <v>2705</v>
      </c>
      <c r="E874" t="s">
        <v>19477</v>
      </c>
      <c r="F874" t="s">
        <v>17</v>
      </c>
      <c r="G874" t="s">
        <v>17</v>
      </c>
      <c r="H874">
        <v>116</v>
      </c>
      <c r="I874">
        <f>IF(Strutture_wQuery[[#This Row],[Indirizzo internet]]="",0,1)</f>
        <v>0</v>
      </c>
      <c r="J874">
        <f>IF(Strutture_wQuery[[#This Row],[Indirizzo di posta elettronica]]="",0,1)</f>
        <v>0</v>
      </c>
      <c r="K874">
        <f t="shared" si="13"/>
        <v>0</v>
      </c>
      <c r="L874" s="4">
        <f>AVERAGE(Strutture_wQuery[Prezzo Medio])</f>
        <v>73.731808731808727</v>
      </c>
      <c r="M874">
        <v>1</v>
      </c>
    </row>
    <row r="875" spans="1:13" x14ac:dyDescent="0.2">
      <c r="A875" t="s">
        <v>37</v>
      </c>
      <c r="B875" t="s">
        <v>2730</v>
      </c>
      <c r="C875" t="s">
        <v>2731</v>
      </c>
      <c r="D875" t="s">
        <v>2705</v>
      </c>
      <c r="E875" t="s">
        <v>2705</v>
      </c>
      <c r="F875" t="s">
        <v>2732</v>
      </c>
      <c r="G875" t="s">
        <v>2733</v>
      </c>
      <c r="H875">
        <v>116</v>
      </c>
      <c r="I875">
        <f>IF(Strutture_wQuery[[#This Row],[Indirizzo internet]]="",0,1)</f>
        <v>1</v>
      </c>
      <c r="J875">
        <f>IF(Strutture_wQuery[[#This Row],[Indirizzo di posta elettronica]]="",0,1)</f>
        <v>1</v>
      </c>
      <c r="K875">
        <f t="shared" si="13"/>
        <v>1</v>
      </c>
      <c r="L875" s="4">
        <f>AVERAGE(Strutture_wQuery[Prezzo Medio])</f>
        <v>73.731808731808727</v>
      </c>
      <c r="M875">
        <v>1</v>
      </c>
    </row>
    <row r="876" spans="1:13" x14ac:dyDescent="0.2">
      <c r="A876" t="s">
        <v>31</v>
      </c>
      <c r="B876" t="s">
        <v>2734</v>
      </c>
      <c r="C876" t="s">
        <v>2735</v>
      </c>
      <c r="D876" t="s">
        <v>2705</v>
      </c>
      <c r="E876" t="s">
        <v>2736</v>
      </c>
      <c r="F876" t="s">
        <v>2737</v>
      </c>
      <c r="G876" t="s">
        <v>2738</v>
      </c>
      <c r="H876">
        <v>116</v>
      </c>
      <c r="I876">
        <f>IF(Strutture_wQuery[[#This Row],[Indirizzo internet]]="",0,1)</f>
        <v>1</v>
      </c>
      <c r="J876">
        <f>IF(Strutture_wQuery[[#This Row],[Indirizzo di posta elettronica]]="",0,1)</f>
        <v>1</v>
      </c>
      <c r="K876">
        <f t="shared" si="13"/>
        <v>1</v>
      </c>
      <c r="L876" s="4">
        <f>AVERAGE(Strutture_wQuery[Prezzo Medio])</f>
        <v>73.731808731808727</v>
      </c>
      <c r="M876">
        <v>1</v>
      </c>
    </row>
    <row r="877" spans="1:13" x14ac:dyDescent="0.2">
      <c r="A877" t="s">
        <v>7</v>
      </c>
      <c r="B877" t="s">
        <v>2739</v>
      </c>
      <c r="C877" t="s">
        <v>2740</v>
      </c>
      <c r="D877" t="s">
        <v>2705</v>
      </c>
      <c r="E877" t="s">
        <v>19477</v>
      </c>
      <c r="F877" t="s">
        <v>2741</v>
      </c>
      <c r="G877" t="s">
        <v>2742</v>
      </c>
      <c r="H877">
        <v>116</v>
      </c>
      <c r="I877">
        <f>IF(Strutture_wQuery[[#This Row],[Indirizzo internet]]="",0,1)</f>
        <v>1</v>
      </c>
      <c r="J877">
        <f>IF(Strutture_wQuery[[#This Row],[Indirizzo di posta elettronica]]="",0,1)</f>
        <v>1</v>
      </c>
      <c r="K877">
        <f t="shared" si="13"/>
        <v>1</v>
      </c>
      <c r="L877" s="4">
        <f>AVERAGE(Strutture_wQuery[Prezzo Medio])</f>
        <v>73.731808731808727</v>
      </c>
      <c r="M877">
        <v>1</v>
      </c>
    </row>
    <row r="878" spans="1:13" x14ac:dyDescent="0.2">
      <c r="A878" t="s">
        <v>31</v>
      </c>
      <c r="B878" t="s">
        <v>2743</v>
      </c>
      <c r="C878" t="s">
        <v>2744</v>
      </c>
      <c r="D878" t="s">
        <v>2705</v>
      </c>
      <c r="E878" t="s">
        <v>19477</v>
      </c>
      <c r="F878" t="s">
        <v>17</v>
      </c>
      <c r="G878" t="s">
        <v>2745</v>
      </c>
      <c r="H878">
        <v>116</v>
      </c>
      <c r="I878">
        <f>IF(Strutture_wQuery[[#This Row],[Indirizzo internet]]="",0,1)</f>
        <v>0</v>
      </c>
      <c r="J878">
        <f>IF(Strutture_wQuery[[#This Row],[Indirizzo di posta elettronica]]="",0,1)</f>
        <v>1</v>
      </c>
      <c r="K878">
        <f t="shared" si="13"/>
        <v>0</v>
      </c>
      <c r="L878" s="4">
        <f>AVERAGE(Strutture_wQuery[Prezzo Medio])</f>
        <v>73.731808731808727</v>
      </c>
      <c r="M878">
        <v>1</v>
      </c>
    </row>
    <row r="879" spans="1:13" x14ac:dyDescent="0.2">
      <c r="A879" t="s">
        <v>13</v>
      </c>
      <c r="B879" t="s">
        <v>2746</v>
      </c>
      <c r="C879" t="s">
        <v>2747</v>
      </c>
      <c r="D879" t="s">
        <v>1592</v>
      </c>
      <c r="E879" t="s">
        <v>19477</v>
      </c>
      <c r="F879" t="s">
        <v>17</v>
      </c>
      <c r="G879" t="s">
        <v>2748</v>
      </c>
      <c r="H879">
        <v>64</v>
      </c>
      <c r="I879">
        <f>IF(Strutture_wQuery[[#This Row],[Indirizzo internet]]="",0,1)</f>
        <v>0</v>
      </c>
      <c r="J879">
        <f>IF(Strutture_wQuery[[#This Row],[Indirizzo di posta elettronica]]="",0,1)</f>
        <v>1</v>
      </c>
      <c r="K879">
        <f t="shared" si="13"/>
        <v>0</v>
      </c>
      <c r="L879" s="4">
        <f>AVERAGE(Strutture_wQuery[Prezzo Medio])</f>
        <v>73.731808731808727</v>
      </c>
      <c r="M879">
        <v>1</v>
      </c>
    </row>
    <row r="880" spans="1:13" x14ac:dyDescent="0.2">
      <c r="A880" t="s">
        <v>13</v>
      </c>
      <c r="B880" t="s">
        <v>2749</v>
      </c>
      <c r="C880" t="s">
        <v>2750</v>
      </c>
      <c r="D880" t="s">
        <v>1592</v>
      </c>
      <c r="E880" t="s">
        <v>19477</v>
      </c>
      <c r="F880" t="s">
        <v>17</v>
      </c>
      <c r="G880" t="s">
        <v>17</v>
      </c>
      <c r="H880">
        <v>64</v>
      </c>
      <c r="I880">
        <f>IF(Strutture_wQuery[[#This Row],[Indirizzo internet]]="",0,1)</f>
        <v>0</v>
      </c>
      <c r="J880">
        <f>IF(Strutture_wQuery[[#This Row],[Indirizzo di posta elettronica]]="",0,1)</f>
        <v>0</v>
      </c>
      <c r="K880">
        <f t="shared" si="13"/>
        <v>0</v>
      </c>
      <c r="L880" s="4">
        <f>AVERAGE(Strutture_wQuery[Prezzo Medio])</f>
        <v>73.731808731808727</v>
      </c>
      <c r="M880">
        <v>1</v>
      </c>
    </row>
    <row r="881" spans="1:13" x14ac:dyDescent="0.2">
      <c r="A881" t="s">
        <v>13</v>
      </c>
      <c r="B881" t="s">
        <v>2751</v>
      </c>
      <c r="C881" t="s">
        <v>2752</v>
      </c>
      <c r="D881" t="s">
        <v>1592</v>
      </c>
      <c r="E881" t="s">
        <v>19477</v>
      </c>
      <c r="F881" t="s">
        <v>17</v>
      </c>
      <c r="G881" t="s">
        <v>2753</v>
      </c>
      <c r="H881">
        <v>64</v>
      </c>
      <c r="I881">
        <f>IF(Strutture_wQuery[[#This Row],[Indirizzo internet]]="",0,1)</f>
        <v>0</v>
      </c>
      <c r="J881">
        <f>IF(Strutture_wQuery[[#This Row],[Indirizzo di posta elettronica]]="",0,1)</f>
        <v>1</v>
      </c>
      <c r="K881">
        <f t="shared" si="13"/>
        <v>0</v>
      </c>
      <c r="L881" s="4">
        <f>AVERAGE(Strutture_wQuery[Prezzo Medio])</f>
        <v>73.731808731808727</v>
      </c>
      <c r="M881">
        <v>1</v>
      </c>
    </row>
    <row r="882" spans="1:13" x14ac:dyDescent="0.2">
      <c r="A882" t="s">
        <v>13</v>
      </c>
      <c r="B882" t="s">
        <v>2754</v>
      </c>
      <c r="C882" t="s">
        <v>2755</v>
      </c>
      <c r="D882" t="s">
        <v>1592</v>
      </c>
      <c r="E882" t="s">
        <v>19477</v>
      </c>
      <c r="F882" t="s">
        <v>17</v>
      </c>
      <c r="G882" t="s">
        <v>2756</v>
      </c>
      <c r="H882">
        <v>64</v>
      </c>
      <c r="I882">
        <f>IF(Strutture_wQuery[[#This Row],[Indirizzo internet]]="",0,1)</f>
        <v>0</v>
      </c>
      <c r="J882">
        <f>IF(Strutture_wQuery[[#This Row],[Indirizzo di posta elettronica]]="",0,1)</f>
        <v>1</v>
      </c>
      <c r="K882">
        <f t="shared" si="13"/>
        <v>0</v>
      </c>
      <c r="L882" s="4">
        <f>AVERAGE(Strutture_wQuery[Prezzo Medio])</f>
        <v>73.731808731808727</v>
      </c>
      <c r="M882">
        <v>1</v>
      </c>
    </row>
    <row r="883" spans="1:13" x14ac:dyDescent="0.2">
      <c r="A883" t="s">
        <v>13</v>
      </c>
      <c r="B883" t="s">
        <v>2757</v>
      </c>
      <c r="C883" t="s">
        <v>2758</v>
      </c>
      <c r="D883" t="s">
        <v>1592</v>
      </c>
      <c r="E883" t="s">
        <v>19477</v>
      </c>
      <c r="F883" t="s">
        <v>17</v>
      </c>
      <c r="G883" t="s">
        <v>2759</v>
      </c>
      <c r="H883">
        <v>64</v>
      </c>
      <c r="I883">
        <f>IF(Strutture_wQuery[[#This Row],[Indirizzo internet]]="",0,1)</f>
        <v>0</v>
      </c>
      <c r="J883">
        <f>IF(Strutture_wQuery[[#This Row],[Indirizzo di posta elettronica]]="",0,1)</f>
        <v>1</v>
      </c>
      <c r="K883">
        <f t="shared" si="13"/>
        <v>0</v>
      </c>
      <c r="L883" s="4">
        <f>AVERAGE(Strutture_wQuery[Prezzo Medio])</f>
        <v>73.731808731808727</v>
      </c>
      <c r="M883">
        <v>1</v>
      </c>
    </row>
    <row r="884" spans="1:13" x14ac:dyDescent="0.2">
      <c r="A884" t="s">
        <v>13</v>
      </c>
      <c r="B884" t="s">
        <v>2760</v>
      </c>
      <c r="C884" t="s">
        <v>2761</v>
      </c>
      <c r="D884" t="s">
        <v>1592</v>
      </c>
      <c r="E884" t="s">
        <v>19477</v>
      </c>
      <c r="F884" t="s">
        <v>17</v>
      </c>
      <c r="G884" t="s">
        <v>2762</v>
      </c>
      <c r="H884">
        <v>64</v>
      </c>
      <c r="I884">
        <f>IF(Strutture_wQuery[[#This Row],[Indirizzo internet]]="",0,1)</f>
        <v>0</v>
      </c>
      <c r="J884">
        <f>IF(Strutture_wQuery[[#This Row],[Indirizzo di posta elettronica]]="",0,1)</f>
        <v>1</v>
      </c>
      <c r="K884">
        <f t="shared" si="13"/>
        <v>0</v>
      </c>
      <c r="L884" s="4">
        <f>AVERAGE(Strutture_wQuery[Prezzo Medio])</f>
        <v>73.731808731808727</v>
      </c>
      <c r="M884">
        <v>1</v>
      </c>
    </row>
    <row r="885" spans="1:13" x14ac:dyDescent="0.2">
      <c r="A885" t="s">
        <v>13</v>
      </c>
      <c r="B885" t="s">
        <v>2746</v>
      </c>
      <c r="C885" t="s">
        <v>2763</v>
      </c>
      <c r="D885" t="s">
        <v>1592</v>
      </c>
      <c r="E885" t="s">
        <v>19477</v>
      </c>
      <c r="F885" t="s">
        <v>17</v>
      </c>
      <c r="G885" t="s">
        <v>17</v>
      </c>
      <c r="H885">
        <v>64</v>
      </c>
      <c r="I885">
        <f>IF(Strutture_wQuery[[#This Row],[Indirizzo internet]]="",0,1)</f>
        <v>0</v>
      </c>
      <c r="J885">
        <f>IF(Strutture_wQuery[[#This Row],[Indirizzo di posta elettronica]]="",0,1)</f>
        <v>0</v>
      </c>
      <c r="K885">
        <f t="shared" si="13"/>
        <v>0</v>
      </c>
      <c r="L885" s="4">
        <f>AVERAGE(Strutture_wQuery[Prezzo Medio])</f>
        <v>73.731808731808727</v>
      </c>
      <c r="M885">
        <v>1</v>
      </c>
    </row>
    <row r="886" spans="1:13" x14ac:dyDescent="0.2">
      <c r="A886" t="s">
        <v>13</v>
      </c>
      <c r="B886" t="s">
        <v>1580</v>
      </c>
      <c r="C886" t="s">
        <v>2764</v>
      </c>
      <c r="D886" t="s">
        <v>1592</v>
      </c>
      <c r="E886" t="s">
        <v>19477</v>
      </c>
      <c r="F886" t="s">
        <v>17</v>
      </c>
      <c r="G886" t="s">
        <v>745</v>
      </c>
      <c r="H886">
        <v>64</v>
      </c>
      <c r="I886">
        <f>IF(Strutture_wQuery[[#This Row],[Indirizzo internet]]="",0,1)</f>
        <v>0</v>
      </c>
      <c r="J886">
        <f>IF(Strutture_wQuery[[#This Row],[Indirizzo di posta elettronica]]="",0,1)</f>
        <v>1</v>
      </c>
      <c r="K886">
        <f t="shared" si="13"/>
        <v>0</v>
      </c>
      <c r="L886" s="4">
        <f>AVERAGE(Strutture_wQuery[Prezzo Medio])</f>
        <v>73.731808731808727</v>
      </c>
      <c r="M886">
        <v>1</v>
      </c>
    </row>
    <row r="887" spans="1:13" x14ac:dyDescent="0.2">
      <c r="A887" t="s">
        <v>13</v>
      </c>
      <c r="B887" t="s">
        <v>2765</v>
      </c>
      <c r="C887" t="s">
        <v>2766</v>
      </c>
      <c r="D887" t="s">
        <v>1592</v>
      </c>
      <c r="E887" t="s">
        <v>19477</v>
      </c>
      <c r="F887" t="s">
        <v>17</v>
      </c>
      <c r="G887" t="s">
        <v>17</v>
      </c>
      <c r="H887">
        <v>64</v>
      </c>
      <c r="I887">
        <f>IF(Strutture_wQuery[[#This Row],[Indirizzo internet]]="",0,1)</f>
        <v>0</v>
      </c>
      <c r="J887">
        <f>IF(Strutture_wQuery[[#This Row],[Indirizzo di posta elettronica]]="",0,1)</f>
        <v>0</v>
      </c>
      <c r="K887">
        <f t="shared" si="13"/>
        <v>0</v>
      </c>
      <c r="L887" s="4">
        <f>AVERAGE(Strutture_wQuery[Prezzo Medio])</f>
        <v>73.731808731808727</v>
      </c>
      <c r="M887">
        <v>1</v>
      </c>
    </row>
    <row r="888" spans="1:13" x14ac:dyDescent="0.2">
      <c r="A888" t="s">
        <v>13</v>
      </c>
      <c r="B888" t="s">
        <v>2767</v>
      </c>
      <c r="C888" t="s">
        <v>2768</v>
      </c>
      <c r="D888" t="s">
        <v>1592</v>
      </c>
      <c r="E888" t="s">
        <v>19477</v>
      </c>
      <c r="F888" t="s">
        <v>17</v>
      </c>
      <c r="G888" t="s">
        <v>2769</v>
      </c>
      <c r="H888">
        <v>64</v>
      </c>
      <c r="I888">
        <f>IF(Strutture_wQuery[[#This Row],[Indirizzo internet]]="",0,1)</f>
        <v>0</v>
      </c>
      <c r="J888">
        <f>IF(Strutture_wQuery[[#This Row],[Indirizzo di posta elettronica]]="",0,1)</f>
        <v>1</v>
      </c>
      <c r="K888">
        <f t="shared" si="13"/>
        <v>0</v>
      </c>
      <c r="L888" s="4">
        <f>AVERAGE(Strutture_wQuery[Prezzo Medio])</f>
        <v>73.731808731808727</v>
      </c>
      <c r="M888">
        <v>1</v>
      </c>
    </row>
    <row r="889" spans="1:13" x14ac:dyDescent="0.2">
      <c r="A889" t="s">
        <v>13</v>
      </c>
      <c r="B889" t="s">
        <v>2770</v>
      </c>
      <c r="C889" t="s">
        <v>2771</v>
      </c>
      <c r="D889" t="s">
        <v>1592</v>
      </c>
      <c r="E889" t="s">
        <v>19477</v>
      </c>
      <c r="F889" t="s">
        <v>17</v>
      </c>
      <c r="G889" t="s">
        <v>2772</v>
      </c>
      <c r="H889">
        <v>64</v>
      </c>
      <c r="I889">
        <f>IF(Strutture_wQuery[[#This Row],[Indirizzo internet]]="",0,1)</f>
        <v>0</v>
      </c>
      <c r="J889">
        <f>IF(Strutture_wQuery[[#This Row],[Indirizzo di posta elettronica]]="",0,1)</f>
        <v>1</v>
      </c>
      <c r="K889">
        <f t="shared" si="13"/>
        <v>0</v>
      </c>
      <c r="L889" s="4">
        <f>AVERAGE(Strutture_wQuery[Prezzo Medio])</f>
        <v>73.731808731808727</v>
      </c>
      <c r="M889">
        <v>1</v>
      </c>
    </row>
    <row r="890" spans="1:13" x14ac:dyDescent="0.2">
      <c r="A890" t="s">
        <v>13</v>
      </c>
      <c r="B890" t="s">
        <v>2773</v>
      </c>
      <c r="C890" t="s">
        <v>2774</v>
      </c>
      <c r="D890" t="s">
        <v>1592</v>
      </c>
      <c r="E890" t="s">
        <v>19477</v>
      </c>
      <c r="F890" t="s">
        <v>17</v>
      </c>
      <c r="G890" t="s">
        <v>2775</v>
      </c>
      <c r="H890">
        <v>64</v>
      </c>
      <c r="I890">
        <f>IF(Strutture_wQuery[[#This Row],[Indirizzo internet]]="",0,1)</f>
        <v>0</v>
      </c>
      <c r="J890">
        <f>IF(Strutture_wQuery[[#This Row],[Indirizzo di posta elettronica]]="",0,1)</f>
        <v>1</v>
      </c>
      <c r="K890">
        <f t="shared" si="13"/>
        <v>0</v>
      </c>
      <c r="L890" s="4">
        <f>AVERAGE(Strutture_wQuery[Prezzo Medio])</f>
        <v>73.731808731808727</v>
      </c>
      <c r="M890">
        <v>1</v>
      </c>
    </row>
    <row r="891" spans="1:13" x14ac:dyDescent="0.2">
      <c r="A891" t="s">
        <v>13</v>
      </c>
      <c r="B891" t="s">
        <v>2776</v>
      </c>
      <c r="C891" t="s">
        <v>2777</v>
      </c>
      <c r="D891" t="s">
        <v>1592</v>
      </c>
      <c r="E891" t="s">
        <v>19477</v>
      </c>
      <c r="F891" t="s">
        <v>17</v>
      </c>
      <c r="G891" t="s">
        <v>2778</v>
      </c>
      <c r="H891">
        <v>64</v>
      </c>
      <c r="I891">
        <f>IF(Strutture_wQuery[[#This Row],[Indirizzo internet]]="",0,1)</f>
        <v>0</v>
      </c>
      <c r="J891">
        <f>IF(Strutture_wQuery[[#This Row],[Indirizzo di posta elettronica]]="",0,1)</f>
        <v>1</v>
      </c>
      <c r="K891">
        <f t="shared" si="13"/>
        <v>0</v>
      </c>
      <c r="L891" s="4">
        <f>AVERAGE(Strutture_wQuery[Prezzo Medio])</f>
        <v>73.731808731808727</v>
      </c>
      <c r="M891">
        <v>1</v>
      </c>
    </row>
    <row r="892" spans="1:13" x14ac:dyDescent="0.2">
      <c r="A892" t="s">
        <v>22</v>
      </c>
      <c r="B892" t="s">
        <v>2779</v>
      </c>
      <c r="C892" t="s">
        <v>2780</v>
      </c>
      <c r="D892" t="s">
        <v>1592</v>
      </c>
      <c r="E892" t="s">
        <v>1592</v>
      </c>
      <c r="F892" t="s">
        <v>2781</v>
      </c>
      <c r="G892" t="s">
        <v>2782</v>
      </c>
      <c r="H892">
        <v>64</v>
      </c>
      <c r="I892">
        <f>IF(Strutture_wQuery[[#This Row],[Indirizzo internet]]="",0,1)</f>
        <v>1</v>
      </c>
      <c r="J892">
        <f>IF(Strutture_wQuery[[#This Row],[Indirizzo di posta elettronica]]="",0,1)</f>
        <v>1</v>
      </c>
      <c r="K892">
        <f t="shared" si="13"/>
        <v>1</v>
      </c>
      <c r="L892" s="4">
        <f>AVERAGE(Strutture_wQuery[Prezzo Medio])</f>
        <v>73.731808731808727</v>
      </c>
      <c r="M892">
        <v>1</v>
      </c>
    </row>
    <row r="893" spans="1:13" x14ac:dyDescent="0.2">
      <c r="A893" t="s">
        <v>402</v>
      </c>
      <c r="B893" t="s">
        <v>2783</v>
      </c>
      <c r="C893" t="s">
        <v>2784</v>
      </c>
      <c r="D893" t="s">
        <v>1592</v>
      </c>
      <c r="E893" t="s">
        <v>1446</v>
      </c>
      <c r="F893" t="s">
        <v>17</v>
      </c>
      <c r="G893" t="s">
        <v>2785</v>
      </c>
      <c r="H893">
        <v>64</v>
      </c>
      <c r="I893">
        <f>IF(Strutture_wQuery[[#This Row],[Indirizzo internet]]="",0,1)</f>
        <v>0</v>
      </c>
      <c r="J893">
        <f>IF(Strutture_wQuery[[#This Row],[Indirizzo di posta elettronica]]="",0,1)</f>
        <v>1</v>
      </c>
      <c r="K893">
        <f t="shared" si="13"/>
        <v>0</v>
      </c>
      <c r="L893" s="4">
        <f>AVERAGE(Strutture_wQuery[Prezzo Medio])</f>
        <v>73.731808731808727</v>
      </c>
      <c r="M893">
        <v>1</v>
      </c>
    </row>
    <row r="894" spans="1:13" x14ac:dyDescent="0.2">
      <c r="A894" t="s">
        <v>675</v>
      </c>
      <c r="B894" t="s">
        <v>2786</v>
      </c>
      <c r="C894" t="s">
        <v>2787</v>
      </c>
      <c r="D894" t="s">
        <v>1592</v>
      </c>
      <c r="E894" t="s">
        <v>1446</v>
      </c>
      <c r="F894" t="s">
        <v>17</v>
      </c>
      <c r="G894" t="s">
        <v>17</v>
      </c>
      <c r="H894">
        <v>64</v>
      </c>
      <c r="I894">
        <f>IF(Strutture_wQuery[[#This Row],[Indirizzo internet]]="",0,1)</f>
        <v>0</v>
      </c>
      <c r="J894">
        <f>IF(Strutture_wQuery[[#This Row],[Indirizzo di posta elettronica]]="",0,1)</f>
        <v>0</v>
      </c>
      <c r="K894">
        <f t="shared" si="13"/>
        <v>0</v>
      </c>
      <c r="L894" s="4">
        <f>AVERAGE(Strutture_wQuery[Prezzo Medio])</f>
        <v>73.731808731808727</v>
      </c>
      <c r="M894">
        <v>1</v>
      </c>
    </row>
    <row r="895" spans="1:13" x14ac:dyDescent="0.2">
      <c r="A895" t="s">
        <v>89</v>
      </c>
      <c r="B895" t="s">
        <v>138</v>
      </c>
      <c r="C895" t="s">
        <v>2788</v>
      </c>
      <c r="D895" t="s">
        <v>1592</v>
      </c>
      <c r="E895" t="s">
        <v>1446</v>
      </c>
      <c r="F895" t="s">
        <v>17</v>
      </c>
      <c r="G895" t="s">
        <v>2789</v>
      </c>
      <c r="H895">
        <v>64</v>
      </c>
      <c r="I895">
        <f>IF(Strutture_wQuery[[#This Row],[Indirizzo internet]]="",0,1)</f>
        <v>0</v>
      </c>
      <c r="J895">
        <f>IF(Strutture_wQuery[[#This Row],[Indirizzo di posta elettronica]]="",0,1)</f>
        <v>1</v>
      </c>
      <c r="K895">
        <f t="shared" si="13"/>
        <v>0</v>
      </c>
      <c r="L895" s="4">
        <f>AVERAGE(Strutture_wQuery[Prezzo Medio])</f>
        <v>73.731808731808727</v>
      </c>
      <c r="M895">
        <v>1</v>
      </c>
    </row>
    <row r="896" spans="1:13" x14ac:dyDescent="0.2">
      <c r="A896" t="s">
        <v>13</v>
      </c>
      <c r="B896" t="s">
        <v>2790</v>
      </c>
      <c r="C896" t="s">
        <v>2791</v>
      </c>
      <c r="D896" t="s">
        <v>1592</v>
      </c>
      <c r="E896" t="s">
        <v>1446</v>
      </c>
      <c r="F896" t="s">
        <v>17</v>
      </c>
      <c r="G896" t="s">
        <v>2792</v>
      </c>
      <c r="H896">
        <v>64</v>
      </c>
      <c r="I896">
        <f>IF(Strutture_wQuery[[#This Row],[Indirizzo internet]]="",0,1)</f>
        <v>0</v>
      </c>
      <c r="J896">
        <f>IF(Strutture_wQuery[[#This Row],[Indirizzo di posta elettronica]]="",0,1)</f>
        <v>1</v>
      </c>
      <c r="K896">
        <f t="shared" si="13"/>
        <v>0</v>
      </c>
      <c r="L896" s="4">
        <f>AVERAGE(Strutture_wQuery[Prezzo Medio])</f>
        <v>73.731808731808727</v>
      </c>
      <c r="M896">
        <v>1</v>
      </c>
    </row>
    <row r="897" spans="1:13" x14ac:dyDescent="0.2">
      <c r="A897" t="s">
        <v>31</v>
      </c>
      <c r="B897" t="s">
        <v>2793</v>
      </c>
      <c r="C897" t="s">
        <v>2794</v>
      </c>
      <c r="D897" t="s">
        <v>1592</v>
      </c>
      <c r="E897" t="s">
        <v>1446</v>
      </c>
      <c r="F897" t="s">
        <v>2795</v>
      </c>
      <c r="G897" t="s">
        <v>2796</v>
      </c>
      <c r="H897">
        <v>64</v>
      </c>
      <c r="I897">
        <f>IF(Strutture_wQuery[[#This Row],[Indirizzo internet]]="",0,1)</f>
        <v>1</v>
      </c>
      <c r="J897">
        <f>IF(Strutture_wQuery[[#This Row],[Indirizzo di posta elettronica]]="",0,1)</f>
        <v>1</v>
      </c>
      <c r="K897">
        <f t="shared" si="13"/>
        <v>1</v>
      </c>
      <c r="L897" s="4">
        <f>AVERAGE(Strutture_wQuery[Prezzo Medio])</f>
        <v>73.731808731808727</v>
      </c>
      <c r="M897">
        <v>1</v>
      </c>
    </row>
    <row r="898" spans="1:13" x14ac:dyDescent="0.2">
      <c r="A898" t="s">
        <v>675</v>
      </c>
      <c r="B898" t="s">
        <v>2797</v>
      </c>
      <c r="C898" t="s">
        <v>2787</v>
      </c>
      <c r="D898" t="s">
        <v>1592</v>
      </c>
      <c r="E898" t="s">
        <v>1446</v>
      </c>
      <c r="F898" t="s">
        <v>17</v>
      </c>
      <c r="G898" t="s">
        <v>17</v>
      </c>
      <c r="H898">
        <v>64</v>
      </c>
      <c r="I898">
        <f>IF(Strutture_wQuery[[#This Row],[Indirizzo internet]]="",0,1)</f>
        <v>0</v>
      </c>
      <c r="J898">
        <f>IF(Strutture_wQuery[[#This Row],[Indirizzo di posta elettronica]]="",0,1)</f>
        <v>0</v>
      </c>
      <c r="K898">
        <f t="shared" si="13"/>
        <v>0</v>
      </c>
      <c r="L898" s="4">
        <f>AVERAGE(Strutture_wQuery[Prezzo Medio])</f>
        <v>73.731808731808727</v>
      </c>
      <c r="M898">
        <v>1</v>
      </c>
    </row>
    <row r="899" spans="1:13" x14ac:dyDescent="0.2">
      <c r="A899" t="s">
        <v>402</v>
      </c>
      <c r="B899" t="s">
        <v>2798</v>
      </c>
      <c r="C899" t="s">
        <v>2799</v>
      </c>
      <c r="D899" t="s">
        <v>1592</v>
      </c>
      <c r="E899" t="s">
        <v>1592</v>
      </c>
      <c r="F899" t="s">
        <v>17</v>
      </c>
      <c r="G899" t="s">
        <v>17</v>
      </c>
      <c r="H899">
        <v>64</v>
      </c>
      <c r="I899">
        <f>IF(Strutture_wQuery[[#This Row],[Indirizzo internet]]="",0,1)</f>
        <v>0</v>
      </c>
      <c r="J899">
        <f>IF(Strutture_wQuery[[#This Row],[Indirizzo di posta elettronica]]="",0,1)</f>
        <v>0</v>
      </c>
      <c r="K899">
        <f t="shared" ref="K899:K962" si="14">I899*J899</f>
        <v>0</v>
      </c>
      <c r="L899" s="4">
        <f>AVERAGE(Strutture_wQuery[Prezzo Medio])</f>
        <v>73.731808731808727</v>
      </c>
      <c r="M899">
        <v>1</v>
      </c>
    </row>
    <row r="900" spans="1:13" x14ac:dyDescent="0.2">
      <c r="A900" t="s">
        <v>22</v>
      </c>
      <c r="B900" t="s">
        <v>2800</v>
      </c>
      <c r="C900" t="s">
        <v>2801</v>
      </c>
      <c r="D900" t="s">
        <v>1592</v>
      </c>
      <c r="E900" t="s">
        <v>1592</v>
      </c>
      <c r="F900" t="s">
        <v>17</v>
      </c>
      <c r="G900" t="s">
        <v>2802</v>
      </c>
      <c r="H900">
        <v>64</v>
      </c>
      <c r="I900">
        <f>IF(Strutture_wQuery[[#This Row],[Indirizzo internet]]="",0,1)</f>
        <v>0</v>
      </c>
      <c r="J900">
        <f>IF(Strutture_wQuery[[#This Row],[Indirizzo di posta elettronica]]="",0,1)</f>
        <v>1</v>
      </c>
      <c r="K900">
        <f t="shared" si="14"/>
        <v>0</v>
      </c>
      <c r="L900" s="4">
        <f>AVERAGE(Strutture_wQuery[Prezzo Medio])</f>
        <v>73.731808731808727</v>
      </c>
      <c r="M900">
        <v>1</v>
      </c>
    </row>
    <row r="901" spans="1:13" x14ac:dyDescent="0.2">
      <c r="A901" t="s">
        <v>22</v>
      </c>
      <c r="B901" t="s">
        <v>2803</v>
      </c>
      <c r="C901" t="s">
        <v>2804</v>
      </c>
      <c r="D901" t="s">
        <v>1592</v>
      </c>
      <c r="E901" t="s">
        <v>1592</v>
      </c>
      <c r="F901" t="s">
        <v>2805</v>
      </c>
      <c r="G901" t="s">
        <v>2806</v>
      </c>
      <c r="H901">
        <v>64</v>
      </c>
      <c r="I901">
        <f>IF(Strutture_wQuery[[#This Row],[Indirizzo internet]]="",0,1)</f>
        <v>1</v>
      </c>
      <c r="J901">
        <f>IF(Strutture_wQuery[[#This Row],[Indirizzo di posta elettronica]]="",0,1)</f>
        <v>1</v>
      </c>
      <c r="K901">
        <f t="shared" si="14"/>
        <v>1</v>
      </c>
      <c r="L901" s="4">
        <f>AVERAGE(Strutture_wQuery[Prezzo Medio])</f>
        <v>73.731808731808727</v>
      </c>
      <c r="M901">
        <v>1</v>
      </c>
    </row>
    <row r="902" spans="1:13" x14ac:dyDescent="0.2">
      <c r="A902" t="s">
        <v>83</v>
      </c>
      <c r="B902" t="s">
        <v>2807</v>
      </c>
      <c r="C902" t="s">
        <v>2808</v>
      </c>
      <c r="D902" t="s">
        <v>1592</v>
      </c>
      <c r="E902" t="s">
        <v>1592</v>
      </c>
      <c r="F902" t="s">
        <v>17</v>
      </c>
      <c r="G902" t="s">
        <v>2809</v>
      </c>
      <c r="H902">
        <v>64</v>
      </c>
      <c r="I902">
        <f>IF(Strutture_wQuery[[#This Row],[Indirizzo internet]]="",0,1)</f>
        <v>0</v>
      </c>
      <c r="J902">
        <f>IF(Strutture_wQuery[[#This Row],[Indirizzo di posta elettronica]]="",0,1)</f>
        <v>1</v>
      </c>
      <c r="K902">
        <f t="shared" si="14"/>
        <v>0</v>
      </c>
      <c r="L902" s="4">
        <f>AVERAGE(Strutture_wQuery[Prezzo Medio])</f>
        <v>73.731808731808727</v>
      </c>
      <c r="M902">
        <v>1</v>
      </c>
    </row>
    <row r="903" spans="1:13" x14ac:dyDescent="0.2">
      <c r="A903" t="s">
        <v>570</v>
      </c>
      <c r="B903" t="s">
        <v>2810</v>
      </c>
      <c r="C903" t="s">
        <v>2811</v>
      </c>
      <c r="D903" t="s">
        <v>1592</v>
      </c>
      <c r="E903" t="s">
        <v>1446</v>
      </c>
      <c r="F903" t="s">
        <v>2812</v>
      </c>
      <c r="G903" t="s">
        <v>2813</v>
      </c>
      <c r="H903">
        <v>64</v>
      </c>
      <c r="I903">
        <f>IF(Strutture_wQuery[[#This Row],[Indirizzo internet]]="",0,1)</f>
        <v>1</v>
      </c>
      <c r="J903">
        <f>IF(Strutture_wQuery[[#This Row],[Indirizzo di posta elettronica]]="",0,1)</f>
        <v>1</v>
      </c>
      <c r="K903">
        <f t="shared" si="14"/>
        <v>1</v>
      </c>
      <c r="L903" s="4">
        <f>AVERAGE(Strutture_wQuery[Prezzo Medio])</f>
        <v>73.731808731808727</v>
      </c>
      <c r="M903">
        <v>1</v>
      </c>
    </row>
    <row r="904" spans="1:13" x14ac:dyDescent="0.2">
      <c r="A904" t="s">
        <v>570</v>
      </c>
      <c r="B904" t="s">
        <v>1446</v>
      </c>
      <c r="C904" t="s">
        <v>2814</v>
      </c>
      <c r="D904" t="s">
        <v>1592</v>
      </c>
      <c r="E904" t="s">
        <v>1592</v>
      </c>
      <c r="F904" t="s">
        <v>2815</v>
      </c>
      <c r="G904" t="s">
        <v>2816</v>
      </c>
      <c r="H904">
        <v>64</v>
      </c>
      <c r="I904">
        <f>IF(Strutture_wQuery[[#This Row],[Indirizzo internet]]="",0,1)</f>
        <v>1</v>
      </c>
      <c r="J904">
        <f>IF(Strutture_wQuery[[#This Row],[Indirizzo di posta elettronica]]="",0,1)</f>
        <v>1</v>
      </c>
      <c r="K904">
        <f t="shared" si="14"/>
        <v>1</v>
      </c>
      <c r="L904" s="4">
        <f>AVERAGE(Strutture_wQuery[Prezzo Medio])</f>
        <v>73.731808731808727</v>
      </c>
      <c r="M904">
        <v>1</v>
      </c>
    </row>
    <row r="905" spans="1:13" x14ac:dyDescent="0.2">
      <c r="A905" t="s">
        <v>675</v>
      </c>
      <c r="B905" t="s">
        <v>2817</v>
      </c>
      <c r="C905" t="s">
        <v>2818</v>
      </c>
      <c r="D905" t="s">
        <v>1592</v>
      </c>
      <c r="E905" t="s">
        <v>1446</v>
      </c>
      <c r="F905" t="s">
        <v>2819</v>
      </c>
      <c r="G905" t="s">
        <v>2820</v>
      </c>
      <c r="H905">
        <v>64</v>
      </c>
      <c r="I905">
        <f>IF(Strutture_wQuery[[#This Row],[Indirizzo internet]]="",0,1)</f>
        <v>1</v>
      </c>
      <c r="J905">
        <f>IF(Strutture_wQuery[[#This Row],[Indirizzo di posta elettronica]]="",0,1)</f>
        <v>1</v>
      </c>
      <c r="K905">
        <f t="shared" si="14"/>
        <v>1</v>
      </c>
      <c r="L905" s="4">
        <f>AVERAGE(Strutture_wQuery[Prezzo Medio])</f>
        <v>73.731808731808727</v>
      </c>
      <c r="M905">
        <v>1</v>
      </c>
    </row>
    <row r="906" spans="1:13" x14ac:dyDescent="0.2">
      <c r="A906" t="s">
        <v>675</v>
      </c>
      <c r="B906" t="s">
        <v>2821</v>
      </c>
      <c r="C906" t="s">
        <v>2787</v>
      </c>
      <c r="D906" t="s">
        <v>1592</v>
      </c>
      <c r="E906" t="s">
        <v>1446</v>
      </c>
      <c r="F906" t="s">
        <v>17</v>
      </c>
      <c r="G906" t="s">
        <v>17</v>
      </c>
      <c r="H906">
        <v>64</v>
      </c>
      <c r="I906">
        <f>IF(Strutture_wQuery[[#This Row],[Indirizzo internet]]="",0,1)</f>
        <v>0</v>
      </c>
      <c r="J906">
        <f>IF(Strutture_wQuery[[#This Row],[Indirizzo di posta elettronica]]="",0,1)</f>
        <v>0</v>
      </c>
      <c r="K906">
        <f t="shared" si="14"/>
        <v>0</v>
      </c>
      <c r="L906" s="4">
        <f>AVERAGE(Strutture_wQuery[Prezzo Medio])</f>
        <v>73.731808731808727</v>
      </c>
      <c r="M906">
        <v>1</v>
      </c>
    </row>
    <row r="907" spans="1:13" x14ac:dyDescent="0.2">
      <c r="A907" t="s">
        <v>675</v>
      </c>
      <c r="B907" t="s">
        <v>1060</v>
      </c>
      <c r="C907" t="s">
        <v>2787</v>
      </c>
      <c r="D907" t="s">
        <v>1592</v>
      </c>
      <c r="E907" t="s">
        <v>1446</v>
      </c>
      <c r="F907" t="s">
        <v>17</v>
      </c>
      <c r="G907" t="s">
        <v>2822</v>
      </c>
      <c r="H907">
        <v>64</v>
      </c>
      <c r="I907">
        <f>IF(Strutture_wQuery[[#This Row],[Indirizzo internet]]="",0,1)</f>
        <v>0</v>
      </c>
      <c r="J907">
        <f>IF(Strutture_wQuery[[#This Row],[Indirizzo di posta elettronica]]="",0,1)</f>
        <v>1</v>
      </c>
      <c r="K907">
        <f t="shared" si="14"/>
        <v>0</v>
      </c>
      <c r="L907" s="4">
        <f>AVERAGE(Strutture_wQuery[Prezzo Medio])</f>
        <v>73.731808731808727</v>
      </c>
      <c r="M907">
        <v>1</v>
      </c>
    </row>
    <row r="908" spans="1:13" x14ac:dyDescent="0.2">
      <c r="A908" t="s">
        <v>675</v>
      </c>
      <c r="B908" t="s">
        <v>2823</v>
      </c>
      <c r="C908" t="s">
        <v>2824</v>
      </c>
      <c r="D908" t="s">
        <v>1592</v>
      </c>
      <c r="E908" t="s">
        <v>1446</v>
      </c>
      <c r="F908" t="s">
        <v>17</v>
      </c>
      <c r="G908" t="s">
        <v>17</v>
      </c>
      <c r="H908">
        <v>64</v>
      </c>
      <c r="I908">
        <f>IF(Strutture_wQuery[[#This Row],[Indirizzo internet]]="",0,1)</f>
        <v>0</v>
      </c>
      <c r="J908">
        <f>IF(Strutture_wQuery[[#This Row],[Indirizzo di posta elettronica]]="",0,1)</f>
        <v>0</v>
      </c>
      <c r="K908">
        <f t="shared" si="14"/>
        <v>0</v>
      </c>
      <c r="L908" s="4">
        <f>AVERAGE(Strutture_wQuery[Prezzo Medio])</f>
        <v>73.731808731808727</v>
      </c>
      <c r="M908">
        <v>1</v>
      </c>
    </row>
    <row r="909" spans="1:13" x14ac:dyDescent="0.2">
      <c r="A909" t="s">
        <v>675</v>
      </c>
      <c r="B909" t="s">
        <v>2825</v>
      </c>
      <c r="C909" t="s">
        <v>2780</v>
      </c>
      <c r="D909" t="s">
        <v>1592</v>
      </c>
      <c r="E909" t="s">
        <v>1446</v>
      </c>
      <c r="F909" t="s">
        <v>17</v>
      </c>
      <c r="G909" t="s">
        <v>2826</v>
      </c>
      <c r="H909">
        <v>64</v>
      </c>
      <c r="I909">
        <f>IF(Strutture_wQuery[[#This Row],[Indirizzo internet]]="",0,1)</f>
        <v>0</v>
      </c>
      <c r="J909">
        <f>IF(Strutture_wQuery[[#This Row],[Indirizzo di posta elettronica]]="",0,1)</f>
        <v>1</v>
      </c>
      <c r="K909">
        <f t="shared" si="14"/>
        <v>0</v>
      </c>
      <c r="L909" s="4">
        <f>AVERAGE(Strutture_wQuery[Prezzo Medio])</f>
        <v>73.731808731808727</v>
      </c>
      <c r="M909">
        <v>1</v>
      </c>
    </row>
    <row r="910" spans="1:13" x14ac:dyDescent="0.2">
      <c r="A910" t="s">
        <v>675</v>
      </c>
      <c r="B910" t="s">
        <v>2827</v>
      </c>
      <c r="C910" t="s">
        <v>2787</v>
      </c>
      <c r="D910" t="s">
        <v>1592</v>
      </c>
      <c r="E910" t="s">
        <v>1446</v>
      </c>
      <c r="F910" t="s">
        <v>17</v>
      </c>
      <c r="G910" t="s">
        <v>17</v>
      </c>
      <c r="H910">
        <v>64</v>
      </c>
      <c r="I910">
        <f>IF(Strutture_wQuery[[#This Row],[Indirizzo internet]]="",0,1)</f>
        <v>0</v>
      </c>
      <c r="J910">
        <f>IF(Strutture_wQuery[[#This Row],[Indirizzo di posta elettronica]]="",0,1)</f>
        <v>0</v>
      </c>
      <c r="K910">
        <f t="shared" si="14"/>
        <v>0</v>
      </c>
      <c r="L910" s="4">
        <f>AVERAGE(Strutture_wQuery[Prezzo Medio])</f>
        <v>73.731808731808727</v>
      </c>
      <c r="M910">
        <v>1</v>
      </c>
    </row>
    <row r="911" spans="1:13" x14ac:dyDescent="0.2">
      <c r="A911" t="s">
        <v>675</v>
      </c>
      <c r="B911" t="s">
        <v>2828</v>
      </c>
      <c r="C911" t="s">
        <v>2787</v>
      </c>
      <c r="D911" t="s">
        <v>1592</v>
      </c>
      <c r="E911" t="s">
        <v>1446</v>
      </c>
      <c r="F911" t="s">
        <v>17</v>
      </c>
      <c r="G911" t="s">
        <v>17</v>
      </c>
      <c r="H911">
        <v>64</v>
      </c>
      <c r="I911">
        <f>IF(Strutture_wQuery[[#This Row],[Indirizzo internet]]="",0,1)</f>
        <v>0</v>
      </c>
      <c r="J911">
        <f>IF(Strutture_wQuery[[#This Row],[Indirizzo di posta elettronica]]="",0,1)</f>
        <v>0</v>
      </c>
      <c r="K911">
        <f t="shared" si="14"/>
        <v>0</v>
      </c>
      <c r="L911" s="4">
        <f>AVERAGE(Strutture_wQuery[Prezzo Medio])</f>
        <v>73.731808731808727</v>
      </c>
      <c r="M911">
        <v>1</v>
      </c>
    </row>
    <row r="912" spans="1:13" x14ac:dyDescent="0.2">
      <c r="A912" t="s">
        <v>675</v>
      </c>
      <c r="B912" t="s">
        <v>2829</v>
      </c>
      <c r="C912" t="s">
        <v>2830</v>
      </c>
      <c r="D912" t="s">
        <v>1592</v>
      </c>
      <c r="E912" t="s">
        <v>1592</v>
      </c>
      <c r="F912" t="s">
        <v>17</v>
      </c>
      <c r="G912" t="s">
        <v>17</v>
      </c>
      <c r="H912">
        <v>64</v>
      </c>
      <c r="I912">
        <f>IF(Strutture_wQuery[[#This Row],[Indirizzo internet]]="",0,1)</f>
        <v>0</v>
      </c>
      <c r="J912">
        <f>IF(Strutture_wQuery[[#This Row],[Indirizzo di posta elettronica]]="",0,1)</f>
        <v>0</v>
      </c>
      <c r="K912">
        <f t="shared" si="14"/>
        <v>0</v>
      </c>
      <c r="L912" s="4">
        <f>AVERAGE(Strutture_wQuery[Prezzo Medio])</f>
        <v>73.731808731808727</v>
      </c>
      <c r="M912">
        <v>1</v>
      </c>
    </row>
    <row r="913" spans="1:13" x14ac:dyDescent="0.2">
      <c r="A913" t="s">
        <v>675</v>
      </c>
      <c r="B913" t="s">
        <v>2831</v>
      </c>
      <c r="C913" t="s">
        <v>989</v>
      </c>
      <c r="D913" t="s">
        <v>1592</v>
      </c>
      <c r="E913" t="s">
        <v>1592</v>
      </c>
      <c r="F913" t="s">
        <v>17</v>
      </c>
      <c r="G913" t="s">
        <v>17</v>
      </c>
      <c r="H913">
        <v>64</v>
      </c>
      <c r="I913">
        <f>IF(Strutture_wQuery[[#This Row],[Indirizzo internet]]="",0,1)</f>
        <v>0</v>
      </c>
      <c r="J913">
        <f>IF(Strutture_wQuery[[#This Row],[Indirizzo di posta elettronica]]="",0,1)</f>
        <v>0</v>
      </c>
      <c r="K913">
        <f t="shared" si="14"/>
        <v>0</v>
      </c>
      <c r="L913" s="4">
        <f>AVERAGE(Strutture_wQuery[Prezzo Medio])</f>
        <v>73.731808731808727</v>
      </c>
      <c r="M913">
        <v>1</v>
      </c>
    </row>
    <row r="914" spans="1:13" x14ac:dyDescent="0.2">
      <c r="A914" t="s">
        <v>675</v>
      </c>
      <c r="B914" t="s">
        <v>2832</v>
      </c>
      <c r="C914" t="s">
        <v>989</v>
      </c>
      <c r="D914" t="s">
        <v>1592</v>
      </c>
      <c r="E914" t="s">
        <v>1592</v>
      </c>
      <c r="F914" t="s">
        <v>17</v>
      </c>
      <c r="G914" t="s">
        <v>17</v>
      </c>
      <c r="H914">
        <v>64</v>
      </c>
      <c r="I914">
        <f>IF(Strutture_wQuery[[#This Row],[Indirizzo internet]]="",0,1)</f>
        <v>0</v>
      </c>
      <c r="J914">
        <f>IF(Strutture_wQuery[[#This Row],[Indirizzo di posta elettronica]]="",0,1)</f>
        <v>0</v>
      </c>
      <c r="K914">
        <f t="shared" si="14"/>
        <v>0</v>
      </c>
      <c r="L914" s="4">
        <f>AVERAGE(Strutture_wQuery[Prezzo Medio])</f>
        <v>73.731808731808727</v>
      </c>
      <c r="M914">
        <v>1</v>
      </c>
    </row>
    <row r="915" spans="1:13" x14ac:dyDescent="0.2">
      <c r="A915" t="s">
        <v>675</v>
      </c>
      <c r="B915" t="s">
        <v>2833</v>
      </c>
      <c r="C915" t="s">
        <v>1079</v>
      </c>
      <c r="D915" t="s">
        <v>1592</v>
      </c>
      <c r="E915" t="s">
        <v>1592</v>
      </c>
      <c r="F915" t="s">
        <v>17</v>
      </c>
      <c r="G915" t="s">
        <v>2834</v>
      </c>
      <c r="H915">
        <v>64</v>
      </c>
      <c r="I915">
        <f>IF(Strutture_wQuery[[#This Row],[Indirizzo internet]]="",0,1)</f>
        <v>0</v>
      </c>
      <c r="J915">
        <f>IF(Strutture_wQuery[[#This Row],[Indirizzo di posta elettronica]]="",0,1)</f>
        <v>1</v>
      </c>
      <c r="K915">
        <f t="shared" si="14"/>
        <v>0</v>
      </c>
      <c r="L915" s="4">
        <f>AVERAGE(Strutture_wQuery[Prezzo Medio])</f>
        <v>73.731808731808727</v>
      </c>
      <c r="M915">
        <v>1</v>
      </c>
    </row>
    <row r="916" spans="1:13" x14ac:dyDescent="0.2">
      <c r="A916" t="s">
        <v>675</v>
      </c>
      <c r="B916" t="s">
        <v>2835</v>
      </c>
      <c r="C916" t="s">
        <v>989</v>
      </c>
      <c r="D916" t="s">
        <v>1592</v>
      </c>
      <c r="E916" t="s">
        <v>1592</v>
      </c>
      <c r="F916" t="s">
        <v>17</v>
      </c>
      <c r="G916" t="s">
        <v>2836</v>
      </c>
      <c r="H916">
        <v>64</v>
      </c>
      <c r="I916">
        <f>IF(Strutture_wQuery[[#This Row],[Indirizzo internet]]="",0,1)</f>
        <v>0</v>
      </c>
      <c r="J916">
        <f>IF(Strutture_wQuery[[#This Row],[Indirizzo di posta elettronica]]="",0,1)</f>
        <v>1</v>
      </c>
      <c r="K916">
        <f t="shared" si="14"/>
        <v>0</v>
      </c>
      <c r="L916" s="4">
        <f>AVERAGE(Strutture_wQuery[Prezzo Medio])</f>
        <v>73.731808731808727</v>
      </c>
      <c r="M916">
        <v>1</v>
      </c>
    </row>
    <row r="917" spans="1:13" x14ac:dyDescent="0.2">
      <c r="A917" t="s">
        <v>675</v>
      </c>
      <c r="B917" t="s">
        <v>2837</v>
      </c>
      <c r="C917" t="s">
        <v>2838</v>
      </c>
      <c r="D917" t="s">
        <v>1592</v>
      </c>
      <c r="E917" t="s">
        <v>1592</v>
      </c>
      <c r="F917" t="s">
        <v>2839</v>
      </c>
      <c r="G917" t="s">
        <v>2840</v>
      </c>
      <c r="H917">
        <v>64</v>
      </c>
      <c r="I917">
        <f>IF(Strutture_wQuery[[#This Row],[Indirizzo internet]]="",0,1)</f>
        <v>1</v>
      </c>
      <c r="J917">
        <f>IF(Strutture_wQuery[[#This Row],[Indirizzo di posta elettronica]]="",0,1)</f>
        <v>1</v>
      </c>
      <c r="K917">
        <f t="shared" si="14"/>
        <v>1</v>
      </c>
      <c r="L917" s="4">
        <f>AVERAGE(Strutture_wQuery[Prezzo Medio])</f>
        <v>73.731808731808727</v>
      </c>
      <c r="M917">
        <v>1</v>
      </c>
    </row>
    <row r="918" spans="1:13" x14ac:dyDescent="0.2">
      <c r="A918" t="s">
        <v>7</v>
      </c>
      <c r="B918" t="s">
        <v>2841</v>
      </c>
      <c r="C918" t="s">
        <v>2842</v>
      </c>
      <c r="D918" t="s">
        <v>1592</v>
      </c>
      <c r="E918" t="s">
        <v>1592</v>
      </c>
      <c r="F918" t="s">
        <v>2843</v>
      </c>
      <c r="G918" t="s">
        <v>2844</v>
      </c>
      <c r="H918">
        <v>64</v>
      </c>
      <c r="I918">
        <f>IF(Strutture_wQuery[[#This Row],[Indirizzo internet]]="",0,1)</f>
        <v>1</v>
      </c>
      <c r="J918">
        <f>IF(Strutture_wQuery[[#This Row],[Indirizzo di posta elettronica]]="",0,1)</f>
        <v>1</v>
      </c>
      <c r="K918">
        <f t="shared" si="14"/>
        <v>1</v>
      </c>
      <c r="L918" s="4">
        <f>AVERAGE(Strutture_wQuery[Prezzo Medio])</f>
        <v>73.731808731808727</v>
      </c>
      <c r="M918">
        <v>1</v>
      </c>
    </row>
    <row r="919" spans="1:13" x14ac:dyDescent="0.2">
      <c r="A919" t="s">
        <v>675</v>
      </c>
      <c r="B919" t="s">
        <v>2845</v>
      </c>
      <c r="C919" t="s">
        <v>2846</v>
      </c>
      <c r="D919" t="s">
        <v>1592</v>
      </c>
      <c r="E919" t="s">
        <v>1446</v>
      </c>
      <c r="F919" t="s">
        <v>17</v>
      </c>
      <c r="G919" t="s">
        <v>17</v>
      </c>
      <c r="H919">
        <v>64</v>
      </c>
      <c r="I919">
        <f>IF(Strutture_wQuery[[#This Row],[Indirizzo internet]]="",0,1)</f>
        <v>0</v>
      </c>
      <c r="J919">
        <f>IF(Strutture_wQuery[[#This Row],[Indirizzo di posta elettronica]]="",0,1)</f>
        <v>0</v>
      </c>
      <c r="K919">
        <f t="shared" si="14"/>
        <v>0</v>
      </c>
      <c r="L919" s="4">
        <f>AVERAGE(Strutture_wQuery[Prezzo Medio])</f>
        <v>73.731808731808727</v>
      </c>
      <c r="M919">
        <v>1</v>
      </c>
    </row>
    <row r="920" spans="1:13" x14ac:dyDescent="0.2">
      <c r="A920" t="s">
        <v>13</v>
      </c>
      <c r="B920" t="s">
        <v>2847</v>
      </c>
      <c r="C920" t="s">
        <v>2848</v>
      </c>
      <c r="D920" t="s">
        <v>1592</v>
      </c>
      <c r="E920" t="s">
        <v>1592</v>
      </c>
      <c r="F920" t="s">
        <v>17</v>
      </c>
      <c r="G920" t="s">
        <v>17</v>
      </c>
      <c r="H920">
        <v>64</v>
      </c>
      <c r="I920">
        <f>IF(Strutture_wQuery[[#This Row],[Indirizzo internet]]="",0,1)</f>
        <v>0</v>
      </c>
      <c r="J920">
        <f>IF(Strutture_wQuery[[#This Row],[Indirizzo di posta elettronica]]="",0,1)</f>
        <v>0</v>
      </c>
      <c r="K920">
        <f t="shared" si="14"/>
        <v>0</v>
      </c>
      <c r="L920" s="4">
        <f>AVERAGE(Strutture_wQuery[Prezzo Medio])</f>
        <v>73.731808731808727</v>
      </c>
      <c r="M920">
        <v>1</v>
      </c>
    </row>
    <row r="921" spans="1:13" x14ac:dyDescent="0.2">
      <c r="A921" t="s">
        <v>13</v>
      </c>
      <c r="B921" t="s">
        <v>2849</v>
      </c>
      <c r="C921" t="s">
        <v>2850</v>
      </c>
      <c r="D921" t="s">
        <v>1592</v>
      </c>
      <c r="E921" t="s">
        <v>1592</v>
      </c>
      <c r="F921" t="s">
        <v>17</v>
      </c>
      <c r="G921" t="s">
        <v>17</v>
      </c>
      <c r="H921">
        <v>64</v>
      </c>
      <c r="I921">
        <f>IF(Strutture_wQuery[[#This Row],[Indirizzo internet]]="",0,1)</f>
        <v>0</v>
      </c>
      <c r="J921">
        <f>IF(Strutture_wQuery[[#This Row],[Indirizzo di posta elettronica]]="",0,1)</f>
        <v>0</v>
      </c>
      <c r="K921">
        <f t="shared" si="14"/>
        <v>0</v>
      </c>
      <c r="L921" s="4">
        <f>AVERAGE(Strutture_wQuery[Prezzo Medio])</f>
        <v>73.731808731808727</v>
      </c>
      <c r="M921">
        <v>1</v>
      </c>
    </row>
    <row r="922" spans="1:13" x14ac:dyDescent="0.2">
      <c r="A922" t="s">
        <v>22</v>
      </c>
      <c r="B922" t="s">
        <v>2851</v>
      </c>
      <c r="C922" t="s">
        <v>2852</v>
      </c>
      <c r="D922" t="s">
        <v>1592</v>
      </c>
      <c r="E922" t="s">
        <v>1592</v>
      </c>
      <c r="F922" t="s">
        <v>2853</v>
      </c>
      <c r="G922" t="s">
        <v>17</v>
      </c>
      <c r="H922">
        <v>64</v>
      </c>
      <c r="I922">
        <f>IF(Strutture_wQuery[[#This Row],[Indirizzo internet]]="",0,1)</f>
        <v>1</v>
      </c>
      <c r="J922">
        <f>IF(Strutture_wQuery[[#This Row],[Indirizzo di posta elettronica]]="",0,1)</f>
        <v>0</v>
      </c>
      <c r="K922">
        <f t="shared" si="14"/>
        <v>0</v>
      </c>
      <c r="L922" s="4">
        <f>AVERAGE(Strutture_wQuery[Prezzo Medio])</f>
        <v>73.731808731808727</v>
      </c>
      <c r="M922">
        <v>1</v>
      </c>
    </row>
    <row r="923" spans="1:13" x14ac:dyDescent="0.2">
      <c r="A923" t="s">
        <v>31</v>
      </c>
      <c r="B923" t="s">
        <v>2854</v>
      </c>
      <c r="C923" t="s">
        <v>2855</v>
      </c>
      <c r="D923" t="s">
        <v>1592</v>
      </c>
      <c r="E923" t="s">
        <v>1592</v>
      </c>
      <c r="F923" t="s">
        <v>17</v>
      </c>
      <c r="G923" t="s">
        <v>2856</v>
      </c>
      <c r="H923">
        <v>64</v>
      </c>
      <c r="I923">
        <f>IF(Strutture_wQuery[[#This Row],[Indirizzo internet]]="",0,1)</f>
        <v>0</v>
      </c>
      <c r="J923">
        <f>IF(Strutture_wQuery[[#This Row],[Indirizzo di posta elettronica]]="",0,1)</f>
        <v>1</v>
      </c>
      <c r="K923">
        <f t="shared" si="14"/>
        <v>0</v>
      </c>
      <c r="L923" s="4">
        <f>AVERAGE(Strutture_wQuery[Prezzo Medio])</f>
        <v>73.731808731808727</v>
      </c>
      <c r="M923">
        <v>1</v>
      </c>
    </row>
    <row r="924" spans="1:13" x14ac:dyDescent="0.2">
      <c r="A924" t="s">
        <v>13</v>
      </c>
      <c r="B924" t="s">
        <v>2857</v>
      </c>
      <c r="C924" t="s">
        <v>2858</v>
      </c>
      <c r="D924" t="s">
        <v>1592</v>
      </c>
      <c r="E924" t="s">
        <v>1592</v>
      </c>
      <c r="F924" t="s">
        <v>17</v>
      </c>
      <c r="G924" t="s">
        <v>17</v>
      </c>
      <c r="H924">
        <v>64</v>
      </c>
      <c r="I924">
        <f>IF(Strutture_wQuery[[#This Row],[Indirizzo internet]]="",0,1)</f>
        <v>0</v>
      </c>
      <c r="J924">
        <f>IF(Strutture_wQuery[[#This Row],[Indirizzo di posta elettronica]]="",0,1)</f>
        <v>0</v>
      </c>
      <c r="K924">
        <f t="shared" si="14"/>
        <v>0</v>
      </c>
      <c r="L924" s="4">
        <f>AVERAGE(Strutture_wQuery[Prezzo Medio])</f>
        <v>73.731808731808727</v>
      </c>
      <c r="M924">
        <v>1</v>
      </c>
    </row>
    <row r="925" spans="1:13" x14ac:dyDescent="0.2">
      <c r="A925" t="s">
        <v>13</v>
      </c>
      <c r="B925" t="s">
        <v>2859</v>
      </c>
      <c r="C925" t="s">
        <v>2858</v>
      </c>
      <c r="D925" t="s">
        <v>1592</v>
      </c>
      <c r="E925" t="s">
        <v>1592</v>
      </c>
      <c r="F925" t="s">
        <v>17</v>
      </c>
      <c r="G925" t="s">
        <v>17</v>
      </c>
      <c r="H925">
        <v>64</v>
      </c>
      <c r="I925">
        <f>IF(Strutture_wQuery[[#This Row],[Indirizzo internet]]="",0,1)</f>
        <v>0</v>
      </c>
      <c r="J925">
        <f>IF(Strutture_wQuery[[#This Row],[Indirizzo di posta elettronica]]="",0,1)</f>
        <v>0</v>
      </c>
      <c r="K925">
        <f t="shared" si="14"/>
        <v>0</v>
      </c>
      <c r="L925" s="4">
        <f>AVERAGE(Strutture_wQuery[Prezzo Medio])</f>
        <v>73.731808731808727</v>
      </c>
      <c r="M925">
        <v>1</v>
      </c>
    </row>
    <row r="926" spans="1:13" x14ac:dyDescent="0.2">
      <c r="A926" t="s">
        <v>83</v>
      </c>
      <c r="B926" t="s">
        <v>2860</v>
      </c>
      <c r="C926" t="s">
        <v>2861</v>
      </c>
      <c r="D926" t="s">
        <v>1592</v>
      </c>
      <c r="E926" t="s">
        <v>1592</v>
      </c>
      <c r="F926" t="s">
        <v>17</v>
      </c>
      <c r="G926" t="s">
        <v>2862</v>
      </c>
      <c r="H926">
        <v>64</v>
      </c>
      <c r="I926">
        <f>IF(Strutture_wQuery[[#This Row],[Indirizzo internet]]="",0,1)</f>
        <v>0</v>
      </c>
      <c r="J926">
        <f>IF(Strutture_wQuery[[#This Row],[Indirizzo di posta elettronica]]="",0,1)</f>
        <v>1</v>
      </c>
      <c r="K926">
        <f t="shared" si="14"/>
        <v>0</v>
      </c>
      <c r="L926" s="4">
        <f>AVERAGE(Strutture_wQuery[Prezzo Medio])</f>
        <v>73.731808731808727</v>
      </c>
      <c r="M926">
        <v>1</v>
      </c>
    </row>
    <row r="927" spans="1:13" x14ac:dyDescent="0.2">
      <c r="A927" t="s">
        <v>83</v>
      </c>
      <c r="B927" t="s">
        <v>2863</v>
      </c>
      <c r="C927" t="s">
        <v>2764</v>
      </c>
      <c r="D927" t="s">
        <v>1592</v>
      </c>
      <c r="E927" t="s">
        <v>1592</v>
      </c>
      <c r="F927" t="s">
        <v>17</v>
      </c>
      <c r="G927" t="s">
        <v>2864</v>
      </c>
      <c r="H927">
        <v>64</v>
      </c>
      <c r="I927">
        <f>IF(Strutture_wQuery[[#This Row],[Indirizzo internet]]="",0,1)</f>
        <v>0</v>
      </c>
      <c r="J927">
        <f>IF(Strutture_wQuery[[#This Row],[Indirizzo di posta elettronica]]="",0,1)</f>
        <v>1</v>
      </c>
      <c r="K927">
        <f t="shared" si="14"/>
        <v>0</v>
      </c>
      <c r="L927" s="4">
        <f>AVERAGE(Strutture_wQuery[Prezzo Medio])</f>
        <v>73.731808731808727</v>
      </c>
      <c r="M927">
        <v>1</v>
      </c>
    </row>
    <row r="928" spans="1:13" x14ac:dyDescent="0.2">
      <c r="A928" t="s">
        <v>13</v>
      </c>
      <c r="B928" t="s">
        <v>2865</v>
      </c>
      <c r="C928" t="s">
        <v>2866</v>
      </c>
      <c r="D928" t="s">
        <v>1592</v>
      </c>
      <c r="E928" t="s">
        <v>1592</v>
      </c>
      <c r="F928" t="s">
        <v>17</v>
      </c>
      <c r="G928" t="s">
        <v>17</v>
      </c>
      <c r="H928">
        <v>64</v>
      </c>
      <c r="I928">
        <f>IF(Strutture_wQuery[[#This Row],[Indirizzo internet]]="",0,1)</f>
        <v>0</v>
      </c>
      <c r="J928">
        <f>IF(Strutture_wQuery[[#This Row],[Indirizzo di posta elettronica]]="",0,1)</f>
        <v>0</v>
      </c>
      <c r="K928">
        <f t="shared" si="14"/>
        <v>0</v>
      </c>
      <c r="L928" s="4">
        <f>AVERAGE(Strutture_wQuery[Prezzo Medio])</f>
        <v>73.731808731808727</v>
      </c>
      <c r="M928">
        <v>1</v>
      </c>
    </row>
    <row r="929" spans="1:13" x14ac:dyDescent="0.2">
      <c r="A929" t="s">
        <v>22</v>
      </c>
      <c r="B929" t="s">
        <v>2867</v>
      </c>
      <c r="C929" t="s">
        <v>2868</v>
      </c>
      <c r="D929" t="s">
        <v>1592</v>
      </c>
      <c r="E929" t="s">
        <v>1592</v>
      </c>
      <c r="F929" t="s">
        <v>17</v>
      </c>
      <c r="G929" t="s">
        <v>17</v>
      </c>
      <c r="H929">
        <v>64</v>
      </c>
      <c r="I929">
        <f>IF(Strutture_wQuery[[#This Row],[Indirizzo internet]]="",0,1)</f>
        <v>0</v>
      </c>
      <c r="J929">
        <f>IF(Strutture_wQuery[[#This Row],[Indirizzo di posta elettronica]]="",0,1)</f>
        <v>0</v>
      </c>
      <c r="K929">
        <f t="shared" si="14"/>
        <v>0</v>
      </c>
      <c r="L929" s="4">
        <f>AVERAGE(Strutture_wQuery[Prezzo Medio])</f>
        <v>73.731808731808727</v>
      </c>
      <c r="M929">
        <v>1</v>
      </c>
    </row>
    <row r="930" spans="1:13" x14ac:dyDescent="0.2">
      <c r="A930" t="s">
        <v>22</v>
      </c>
      <c r="B930" t="s">
        <v>2869</v>
      </c>
      <c r="C930" t="s">
        <v>2870</v>
      </c>
      <c r="D930" t="s">
        <v>1592</v>
      </c>
      <c r="E930" t="s">
        <v>1592</v>
      </c>
      <c r="F930" t="s">
        <v>2871</v>
      </c>
      <c r="G930" t="s">
        <v>2872</v>
      </c>
      <c r="H930">
        <v>64</v>
      </c>
      <c r="I930">
        <f>IF(Strutture_wQuery[[#This Row],[Indirizzo internet]]="",0,1)</f>
        <v>1</v>
      </c>
      <c r="J930">
        <f>IF(Strutture_wQuery[[#This Row],[Indirizzo di posta elettronica]]="",0,1)</f>
        <v>1</v>
      </c>
      <c r="K930">
        <f t="shared" si="14"/>
        <v>1</v>
      </c>
      <c r="L930" s="4">
        <f>AVERAGE(Strutture_wQuery[Prezzo Medio])</f>
        <v>73.731808731808727</v>
      </c>
      <c r="M930">
        <v>1</v>
      </c>
    </row>
    <row r="931" spans="1:13" x14ac:dyDescent="0.2">
      <c r="A931" t="s">
        <v>22</v>
      </c>
      <c r="B931" t="s">
        <v>2873</v>
      </c>
      <c r="C931" t="s">
        <v>1079</v>
      </c>
      <c r="D931" t="s">
        <v>1592</v>
      </c>
      <c r="E931" t="s">
        <v>678</v>
      </c>
      <c r="F931" t="s">
        <v>2874</v>
      </c>
      <c r="G931" t="s">
        <v>2875</v>
      </c>
      <c r="H931">
        <v>64</v>
      </c>
      <c r="I931">
        <f>IF(Strutture_wQuery[[#This Row],[Indirizzo internet]]="",0,1)</f>
        <v>1</v>
      </c>
      <c r="J931">
        <f>IF(Strutture_wQuery[[#This Row],[Indirizzo di posta elettronica]]="",0,1)</f>
        <v>1</v>
      </c>
      <c r="K931">
        <f t="shared" si="14"/>
        <v>1</v>
      </c>
      <c r="L931" s="4">
        <f>AVERAGE(Strutture_wQuery[Prezzo Medio])</f>
        <v>73.731808731808727</v>
      </c>
      <c r="M931">
        <v>1</v>
      </c>
    </row>
    <row r="932" spans="1:13" x14ac:dyDescent="0.2">
      <c r="A932" t="s">
        <v>22</v>
      </c>
      <c r="B932" t="s">
        <v>2186</v>
      </c>
      <c r="C932" t="s">
        <v>2876</v>
      </c>
      <c r="D932" t="s">
        <v>1592</v>
      </c>
      <c r="E932" t="s">
        <v>1592</v>
      </c>
      <c r="F932" t="s">
        <v>2877</v>
      </c>
      <c r="G932" t="s">
        <v>2878</v>
      </c>
      <c r="H932">
        <v>64</v>
      </c>
      <c r="I932">
        <f>IF(Strutture_wQuery[[#This Row],[Indirizzo internet]]="",0,1)</f>
        <v>1</v>
      </c>
      <c r="J932">
        <f>IF(Strutture_wQuery[[#This Row],[Indirizzo di posta elettronica]]="",0,1)</f>
        <v>1</v>
      </c>
      <c r="K932">
        <f t="shared" si="14"/>
        <v>1</v>
      </c>
      <c r="L932" s="4">
        <f>AVERAGE(Strutture_wQuery[Prezzo Medio])</f>
        <v>73.731808731808727</v>
      </c>
      <c r="M932">
        <v>1</v>
      </c>
    </row>
    <row r="933" spans="1:13" x14ac:dyDescent="0.2">
      <c r="A933" t="s">
        <v>22</v>
      </c>
      <c r="B933" t="s">
        <v>2879</v>
      </c>
      <c r="C933" t="s">
        <v>2880</v>
      </c>
      <c r="D933" t="s">
        <v>1592</v>
      </c>
      <c r="E933" t="s">
        <v>1592</v>
      </c>
      <c r="F933" t="s">
        <v>2881</v>
      </c>
      <c r="G933" t="s">
        <v>2882</v>
      </c>
      <c r="H933">
        <v>64</v>
      </c>
      <c r="I933">
        <f>IF(Strutture_wQuery[[#This Row],[Indirizzo internet]]="",0,1)</f>
        <v>1</v>
      </c>
      <c r="J933">
        <f>IF(Strutture_wQuery[[#This Row],[Indirizzo di posta elettronica]]="",0,1)</f>
        <v>1</v>
      </c>
      <c r="K933">
        <f t="shared" si="14"/>
        <v>1</v>
      </c>
      <c r="L933" s="4">
        <f>AVERAGE(Strutture_wQuery[Prezzo Medio])</f>
        <v>73.731808731808727</v>
      </c>
      <c r="M933">
        <v>1</v>
      </c>
    </row>
    <row r="934" spans="1:13" x14ac:dyDescent="0.2">
      <c r="A934" t="s">
        <v>22</v>
      </c>
      <c r="B934" t="s">
        <v>2883</v>
      </c>
      <c r="C934" t="s">
        <v>2884</v>
      </c>
      <c r="D934" t="s">
        <v>1592</v>
      </c>
      <c r="E934" t="s">
        <v>1592</v>
      </c>
      <c r="F934" t="s">
        <v>2885</v>
      </c>
      <c r="G934" t="s">
        <v>2886</v>
      </c>
      <c r="H934">
        <v>64</v>
      </c>
      <c r="I934">
        <f>IF(Strutture_wQuery[[#This Row],[Indirizzo internet]]="",0,1)</f>
        <v>1</v>
      </c>
      <c r="J934">
        <f>IF(Strutture_wQuery[[#This Row],[Indirizzo di posta elettronica]]="",0,1)</f>
        <v>1</v>
      </c>
      <c r="K934">
        <f t="shared" si="14"/>
        <v>1</v>
      </c>
      <c r="L934" s="4">
        <f>AVERAGE(Strutture_wQuery[Prezzo Medio])</f>
        <v>73.731808731808727</v>
      </c>
      <c r="M934">
        <v>1</v>
      </c>
    </row>
    <row r="935" spans="1:13" x14ac:dyDescent="0.2">
      <c r="A935" t="s">
        <v>22</v>
      </c>
      <c r="B935" t="s">
        <v>2250</v>
      </c>
      <c r="C935" t="s">
        <v>2887</v>
      </c>
      <c r="D935" t="s">
        <v>1592</v>
      </c>
      <c r="E935" t="s">
        <v>1592</v>
      </c>
      <c r="F935" t="s">
        <v>2888</v>
      </c>
      <c r="G935" t="s">
        <v>2889</v>
      </c>
      <c r="H935">
        <v>64</v>
      </c>
      <c r="I935">
        <f>IF(Strutture_wQuery[[#This Row],[Indirizzo internet]]="",0,1)</f>
        <v>1</v>
      </c>
      <c r="J935">
        <f>IF(Strutture_wQuery[[#This Row],[Indirizzo di posta elettronica]]="",0,1)</f>
        <v>1</v>
      </c>
      <c r="K935">
        <f t="shared" si="14"/>
        <v>1</v>
      </c>
      <c r="L935" s="4">
        <f>AVERAGE(Strutture_wQuery[Prezzo Medio])</f>
        <v>73.731808731808727</v>
      </c>
      <c r="M935">
        <v>1</v>
      </c>
    </row>
    <row r="936" spans="1:13" x14ac:dyDescent="0.2">
      <c r="A936" t="s">
        <v>22</v>
      </c>
      <c r="B936" t="s">
        <v>2890</v>
      </c>
      <c r="C936" t="s">
        <v>2891</v>
      </c>
      <c r="D936" t="s">
        <v>1592</v>
      </c>
      <c r="E936" t="s">
        <v>1592</v>
      </c>
      <c r="F936" t="s">
        <v>2892</v>
      </c>
      <c r="G936" t="s">
        <v>2893</v>
      </c>
      <c r="H936">
        <v>64</v>
      </c>
      <c r="I936">
        <f>IF(Strutture_wQuery[[#This Row],[Indirizzo internet]]="",0,1)</f>
        <v>1</v>
      </c>
      <c r="J936">
        <f>IF(Strutture_wQuery[[#This Row],[Indirizzo di posta elettronica]]="",0,1)</f>
        <v>1</v>
      </c>
      <c r="K936">
        <f t="shared" si="14"/>
        <v>1</v>
      </c>
      <c r="L936" s="4">
        <f>AVERAGE(Strutture_wQuery[Prezzo Medio])</f>
        <v>73.731808731808727</v>
      </c>
      <c r="M936">
        <v>1</v>
      </c>
    </row>
    <row r="937" spans="1:13" x14ac:dyDescent="0.2">
      <c r="A937" t="s">
        <v>22</v>
      </c>
      <c r="B937" t="s">
        <v>2894</v>
      </c>
      <c r="C937" t="s">
        <v>2895</v>
      </c>
      <c r="D937" t="s">
        <v>1592</v>
      </c>
      <c r="E937" t="s">
        <v>1592</v>
      </c>
      <c r="F937" t="s">
        <v>2896</v>
      </c>
      <c r="G937" t="s">
        <v>2897</v>
      </c>
      <c r="H937">
        <v>64</v>
      </c>
      <c r="I937">
        <f>IF(Strutture_wQuery[[#This Row],[Indirizzo internet]]="",0,1)</f>
        <v>1</v>
      </c>
      <c r="J937">
        <f>IF(Strutture_wQuery[[#This Row],[Indirizzo di posta elettronica]]="",0,1)</f>
        <v>1</v>
      </c>
      <c r="K937">
        <f t="shared" si="14"/>
        <v>1</v>
      </c>
      <c r="L937" s="4">
        <f>AVERAGE(Strutture_wQuery[Prezzo Medio])</f>
        <v>73.731808731808727</v>
      </c>
      <c r="M937">
        <v>1</v>
      </c>
    </row>
    <row r="938" spans="1:13" x14ac:dyDescent="0.2">
      <c r="A938" t="s">
        <v>22</v>
      </c>
      <c r="B938" t="s">
        <v>2142</v>
      </c>
      <c r="C938" t="s">
        <v>2898</v>
      </c>
      <c r="D938" t="s">
        <v>1592</v>
      </c>
      <c r="E938" t="s">
        <v>1592</v>
      </c>
      <c r="F938" t="s">
        <v>2899</v>
      </c>
      <c r="G938" t="s">
        <v>2900</v>
      </c>
      <c r="H938">
        <v>64</v>
      </c>
      <c r="I938">
        <f>IF(Strutture_wQuery[[#This Row],[Indirizzo internet]]="",0,1)</f>
        <v>1</v>
      </c>
      <c r="J938">
        <f>IF(Strutture_wQuery[[#This Row],[Indirizzo di posta elettronica]]="",0,1)</f>
        <v>1</v>
      </c>
      <c r="K938">
        <f t="shared" si="14"/>
        <v>1</v>
      </c>
      <c r="L938" s="4">
        <f>AVERAGE(Strutture_wQuery[Prezzo Medio])</f>
        <v>73.731808731808727</v>
      </c>
      <c r="M938">
        <v>1</v>
      </c>
    </row>
    <row r="939" spans="1:13" x14ac:dyDescent="0.2">
      <c r="A939" t="s">
        <v>22</v>
      </c>
      <c r="B939" t="s">
        <v>2901</v>
      </c>
      <c r="C939" t="s">
        <v>2902</v>
      </c>
      <c r="D939" t="s">
        <v>1592</v>
      </c>
      <c r="E939" t="s">
        <v>1592</v>
      </c>
      <c r="F939" t="s">
        <v>2903</v>
      </c>
      <c r="G939" t="s">
        <v>2904</v>
      </c>
      <c r="H939">
        <v>64</v>
      </c>
      <c r="I939">
        <f>IF(Strutture_wQuery[[#This Row],[Indirizzo internet]]="",0,1)</f>
        <v>1</v>
      </c>
      <c r="J939">
        <f>IF(Strutture_wQuery[[#This Row],[Indirizzo di posta elettronica]]="",0,1)</f>
        <v>1</v>
      </c>
      <c r="K939">
        <f t="shared" si="14"/>
        <v>1</v>
      </c>
      <c r="L939" s="4">
        <f>AVERAGE(Strutture_wQuery[Prezzo Medio])</f>
        <v>73.731808731808727</v>
      </c>
      <c r="M939">
        <v>1</v>
      </c>
    </row>
    <row r="940" spans="1:13" x14ac:dyDescent="0.2">
      <c r="A940" t="s">
        <v>22</v>
      </c>
      <c r="B940" t="s">
        <v>2905</v>
      </c>
      <c r="C940" t="s">
        <v>2906</v>
      </c>
      <c r="D940" t="s">
        <v>1592</v>
      </c>
      <c r="E940" t="s">
        <v>1592</v>
      </c>
      <c r="F940" t="s">
        <v>2877</v>
      </c>
      <c r="G940" t="s">
        <v>2878</v>
      </c>
      <c r="H940">
        <v>64</v>
      </c>
      <c r="I940">
        <f>IF(Strutture_wQuery[[#This Row],[Indirizzo internet]]="",0,1)</f>
        <v>1</v>
      </c>
      <c r="J940">
        <f>IF(Strutture_wQuery[[#This Row],[Indirizzo di posta elettronica]]="",0,1)</f>
        <v>1</v>
      </c>
      <c r="K940">
        <f t="shared" si="14"/>
        <v>1</v>
      </c>
      <c r="L940" s="4">
        <f>AVERAGE(Strutture_wQuery[Prezzo Medio])</f>
        <v>73.731808731808727</v>
      </c>
      <c r="M940">
        <v>1</v>
      </c>
    </row>
    <row r="941" spans="1:13" x14ac:dyDescent="0.2">
      <c r="A941" t="s">
        <v>570</v>
      </c>
      <c r="B941" t="s">
        <v>2907</v>
      </c>
      <c r="C941" t="s">
        <v>2908</v>
      </c>
      <c r="D941" t="s">
        <v>1592</v>
      </c>
      <c r="E941" t="s">
        <v>678</v>
      </c>
      <c r="F941" t="s">
        <v>2839</v>
      </c>
      <c r="G941" t="s">
        <v>2840</v>
      </c>
      <c r="H941">
        <v>64</v>
      </c>
      <c r="I941">
        <f>IF(Strutture_wQuery[[#This Row],[Indirizzo internet]]="",0,1)</f>
        <v>1</v>
      </c>
      <c r="J941">
        <f>IF(Strutture_wQuery[[#This Row],[Indirizzo di posta elettronica]]="",0,1)</f>
        <v>1</v>
      </c>
      <c r="K941">
        <f t="shared" si="14"/>
        <v>1</v>
      </c>
      <c r="L941" s="4">
        <f>AVERAGE(Strutture_wQuery[Prezzo Medio])</f>
        <v>73.731808731808727</v>
      </c>
      <c r="M941">
        <v>1</v>
      </c>
    </row>
    <row r="942" spans="1:13" x14ac:dyDescent="0.2">
      <c r="A942" t="s">
        <v>13</v>
      </c>
      <c r="B942" t="s">
        <v>2909</v>
      </c>
      <c r="C942" t="s">
        <v>2910</v>
      </c>
      <c r="D942" t="s">
        <v>1592</v>
      </c>
      <c r="E942" t="s">
        <v>1592</v>
      </c>
      <c r="F942" t="s">
        <v>17</v>
      </c>
      <c r="G942" t="s">
        <v>17</v>
      </c>
      <c r="H942">
        <v>64</v>
      </c>
      <c r="I942">
        <f>IF(Strutture_wQuery[[#This Row],[Indirizzo internet]]="",0,1)</f>
        <v>0</v>
      </c>
      <c r="J942">
        <f>IF(Strutture_wQuery[[#This Row],[Indirizzo di posta elettronica]]="",0,1)</f>
        <v>0</v>
      </c>
      <c r="K942">
        <f t="shared" si="14"/>
        <v>0</v>
      </c>
      <c r="L942" s="4">
        <f>AVERAGE(Strutture_wQuery[Prezzo Medio])</f>
        <v>73.731808731808727</v>
      </c>
      <c r="M942">
        <v>1</v>
      </c>
    </row>
    <row r="943" spans="1:13" x14ac:dyDescent="0.2">
      <c r="A943" t="s">
        <v>13</v>
      </c>
      <c r="B943" t="s">
        <v>2911</v>
      </c>
      <c r="C943" t="s">
        <v>2912</v>
      </c>
      <c r="D943" t="s">
        <v>1592</v>
      </c>
      <c r="E943" t="s">
        <v>1592</v>
      </c>
      <c r="F943" t="s">
        <v>17</v>
      </c>
      <c r="G943" t="s">
        <v>2913</v>
      </c>
      <c r="H943">
        <v>64</v>
      </c>
      <c r="I943">
        <f>IF(Strutture_wQuery[[#This Row],[Indirizzo internet]]="",0,1)</f>
        <v>0</v>
      </c>
      <c r="J943">
        <f>IF(Strutture_wQuery[[#This Row],[Indirizzo di posta elettronica]]="",0,1)</f>
        <v>1</v>
      </c>
      <c r="K943">
        <f t="shared" si="14"/>
        <v>0</v>
      </c>
      <c r="L943" s="4">
        <f>AVERAGE(Strutture_wQuery[Prezzo Medio])</f>
        <v>73.731808731808727</v>
      </c>
      <c r="M943">
        <v>1</v>
      </c>
    </row>
    <row r="944" spans="1:13" x14ac:dyDescent="0.2">
      <c r="A944" t="s">
        <v>13</v>
      </c>
      <c r="B944" t="s">
        <v>2914</v>
      </c>
      <c r="C944" t="s">
        <v>17</v>
      </c>
      <c r="D944" t="s">
        <v>1592</v>
      </c>
      <c r="E944" t="s">
        <v>1592</v>
      </c>
      <c r="F944" t="s">
        <v>17</v>
      </c>
      <c r="G944" t="s">
        <v>2913</v>
      </c>
      <c r="H944">
        <v>64</v>
      </c>
      <c r="I944">
        <f>IF(Strutture_wQuery[[#This Row],[Indirizzo internet]]="",0,1)</f>
        <v>0</v>
      </c>
      <c r="J944">
        <f>IF(Strutture_wQuery[[#This Row],[Indirizzo di posta elettronica]]="",0,1)</f>
        <v>1</v>
      </c>
      <c r="K944">
        <f t="shared" si="14"/>
        <v>0</v>
      </c>
      <c r="L944" s="4">
        <f>AVERAGE(Strutture_wQuery[Prezzo Medio])</f>
        <v>73.731808731808727</v>
      </c>
      <c r="M944">
        <v>1</v>
      </c>
    </row>
    <row r="945" spans="1:13" x14ac:dyDescent="0.2">
      <c r="A945" t="s">
        <v>13</v>
      </c>
      <c r="B945" t="s">
        <v>2915</v>
      </c>
      <c r="C945" t="s">
        <v>2916</v>
      </c>
      <c r="D945" t="s">
        <v>1592</v>
      </c>
      <c r="E945" t="s">
        <v>1592</v>
      </c>
      <c r="F945" t="s">
        <v>17</v>
      </c>
      <c r="G945" t="s">
        <v>17</v>
      </c>
      <c r="H945">
        <v>64</v>
      </c>
      <c r="I945">
        <f>IF(Strutture_wQuery[[#This Row],[Indirizzo internet]]="",0,1)</f>
        <v>0</v>
      </c>
      <c r="J945">
        <f>IF(Strutture_wQuery[[#This Row],[Indirizzo di posta elettronica]]="",0,1)</f>
        <v>0</v>
      </c>
      <c r="K945">
        <f t="shared" si="14"/>
        <v>0</v>
      </c>
      <c r="L945" s="4">
        <f>AVERAGE(Strutture_wQuery[Prezzo Medio])</f>
        <v>73.731808731808727</v>
      </c>
      <c r="M945">
        <v>1</v>
      </c>
    </row>
    <row r="946" spans="1:13" x14ac:dyDescent="0.2">
      <c r="A946" t="s">
        <v>13</v>
      </c>
      <c r="B946" t="s">
        <v>2917</v>
      </c>
      <c r="C946" t="s">
        <v>2918</v>
      </c>
      <c r="D946" t="s">
        <v>1592</v>
      </c>
      <c r="E946" t="s">
        <v>1592</v>
      </c>
      <c r="F946" t="s">
        <v>17</v>
      </c>
      <c r="G946" t="s">
        <v>2913</v>
      </c>
      <c r="H946">
        <v>64</v>
      </c>
      <c r="I946">
        <f>IF(Strutture_wQuery[[#This Row],[Indirizzo internet]]="",0,1)</f>
        <v>0</v>
      </c>
      <c r="J946">
        <f>IF(Strutture_wQuery[[#This Row],[Indirizzo di posta elettronica]]="",0,1)</f>
        <v>1</v>
      </c>
      <c r="K946">
        <f t="shared" si="14"/>
        <v>0</v>
      </c>
      <c r="L946" s="4">
        <f>AVERAGE(Strutture_wQuery[Prezzo Medio])</f>
        <v>73.731808731808727</v>
      </c>
      <c r="M946">
        <v>1</v>
      </c>
    </row>
    <row r="947" spans="1:13" x14ac:dyDescent="0.2">
      <c r="A947" t="s">
        <v>13</v>
      </c>
      <c r="B947" t="s">
        <v>2919</v>
      </c>
      <c r="C947" t="s">
        <v>2920</v>
      </c>
      <c r="D947" t="s">
        <v>1592</v>
      </c>
      <c r="E947" t="s">
        <v>1592</v>
      </c>
      <c r="F947" t="s">
        <v>17</v>
      </c>
      <c r="G947" t="s">
        <v>17</v>
      </c>
      <c r="H947">
        <v>64</v>
      </c>
      <c r="I947">
        <f>IF(Strutture_wQuery[[#This Row],[Indirizzo internet]]="",0,1)</f>
        <v>0</v>
      </c>
      <c r="J947">
        <f>IF(Strutture_wQuery[[#This Row],[Indirizzo di posta elettronica]]="",0,1)</f>
        <v>0</v>
      </c>
      <c r="K947">
        <f t="shared" si="14"/>
        <v>0</v>
      </c>
      <c r="L947" s="4">
        <f>AVERAGE(Strutture_wQuery[Prezzo Medio])</f>
        <v>73.731808731808727</v>
      </c>
      <c r="M947">
        <v>1</v>
      </c>
    </row>
    <row r="948" spans="1:13" x14ac:dyDescent="0.2">
      <c r="A948" t="s">
        <v>31</v>
      </c>
      <c r="B948" t="s">
        <v>2921</v>
      </c>
      <c r="C948" t="s">
        <v>2922</v>
      </c>
      <c r="D948" t="s">
        <v>1592</v>
      </c>
      <c r="E948" t="s">
        <v>1592</v>
      </c>
      <c r="F948" t="s">
        <v>17</v>
      </c>
      <c r="G948" t="s">
        <v>2923</v>
      </c>
      <c r="H948">
        <v>64</v>
      </c>
      <c r="I948">
        <f>IF(Strutture_wQuery[[#This Row],[Indirizzo internet]]="",0,1)</f>
        <v>0</v>
      </c>
      <c r="J948">
        <f>IF(Strutture_wQuery[[#This Row],[Indirizzo di posta elettronica]]="",0,1)</f>
        <v>1</v>
      </c>
      <c r="K948">
        <f t="shared" si="14"/>
        <v>0</v>
      </c>
      <c r="L948" s="4">
        <f>AVERAGE(Strutture_wQuery[Prezzo Medio])</f>
        <v>73.731808731808727</v>
      </c>
      <c r="M948">
        <v>1</v>
      </c>
    </row>
    <row r="949" spans="1:13" x14ac:dyDescent="0.2">
      <c r="A949" t="s">
        <v>13</v>
      </c>
      <c r="B949" t="s">
        <v>2924</v>
      </c>
      <c r="C949" t="s">
        <v>2925</v>
      </c>
      <c r="D949" t="s">
        <v>1592</v>
      </c>
      <c r="E949" t="s">
        <v>1592</v>
      </c>
      <c r="F949" t="s">
        <v>17</v>
      </c>
      <c r="G949" t="s">
        <v>17</v>
      </c>
      <c r="H949">
        <v>64</v>
      </c>
      <c r="I949">
        <f>IF(Strutture_wQuery[[#This Row],[Indirizzo internet]]="",0,1)</f>
        <v>0</v>
      </c>
      <c r="J949">
        <f>IF(Strutture_wQuery[[#This Row],[Indirizzo di posta elettronica]]="",0,1)</f>
        <v>0</v>
      </c>
      <c r="K949">
        <f t="shared" si="14"/>
        <v>0</v>
      </c>
      <c r="L949" s="4">
        <f>AVERAGE(Strutture_wQuery[Prezzo Medio])</f>
        <v>73.731808731808727</v>
      </c>
      <c r="M949">
        <v>1</v>
      </c>
    </row>
    <row r="950" spans="1:13" x14ac:dyDescent="0.2">
      <c r="A950" t="s">
        <v>13</v>
      </c>
      <c r="B950" t="s">
        <v>2926</v>
      </c>
      <c r="C950" t="s">
        <v>2927</v>
      </c>
      <c r="D950" t="s">
        <v>1592</v>
      </c>
      <c r="E950" t="s">
        <v>1446</v>
      </c>
      <c r="F950" t="s">
        <v>17</v>
      </c>
      <c r="G950" t="s">
        <v>2928</v>
      </c>
      <c r="H950">
        <v>64</v>
      </c>
      <c r="I950">
        <f>IF(Strutture_wQuery[[#This Row],[Indirizzo internet]]="",0,1)</f>
        <v>0</v>
      </c>
      <c r="J950">
        <f>IF(Strutture_wQuery[[#This Row],[Indirizzo di posta elettronica]]="",0,1)</f>
        <v>1</v>
      </c>
      <c r="K950">
        <f t="shared" si="14"/>
        <v>0</v>
      </c>
      <c r="L950" s="4">
        <f>AVERAGE(Strutture_wQuery[Prezzo Medio])</f>
        <v>73.731808731808727</v>
      </c>
      <c r="M950">
        <v>1</v>
      </c>
    </row>
    <row r="951" spans="1:13" x14ac:dyDescent="0.2">
      <c r="A951" t="s">
        <v>13</v>
      </c>
      <c r="B951" t="s">
        <v>2929</v>
      </c>
      <c r="C951" t="s">
        <v>2930</v>
      </c>
      <c r="D951" t="s">
        <v>1592</v>
      </c>
      <c r="E951" t="s">
        <v>1446</v>
      </c>
      <c r="F951" t="s">
        <v>2931</v>
      </c>
      <c r="G951" t="s">
        <v>2932</v>
      </c>
      <c r="H951">
        <v>64</v>
      </c>
      <c r="I951">
        <f>IF(Strutture_wQuery[[#This Row],[Indirizzo internet]]="",0,1)</f>
        <v>1</v>
      </c>
      <c r="J951">
        <f>IF(Strutture_wQuery[[#This Row],[Indirizzo di posta elettronica]]="",0,1)</f>
        <v>1</v>
      </c>
      <c r="K951">
        <f t="shared" si="14"/>
        <v>1</v>
      </c>
      <c r="L951" s="4">
        <f>AVERAGE(Strutture_wQuery[Prezzo Medio])</f>
        <v>73.731808731808727</v>
      </c>
      <c r="M951">
        <v>1</v>
      </c>
    </row>
    <row r="952" spans="1:13" x14ac:dyDescent="0.2">
      <c r="A952" t="s">
        <v>13</v>
      </c>
      <c r="B952" t="s">
        <v>2933</v>
      </c>
      <c r="C952" t="s">
        <v>2934</v>
      </c>
      <c r="D952" t="s">
        <v>1592</v>
      </c>
      <c r="E952" t="s">
        <v>19477</v>
      </c>
      <c r="F952" t="s">
        <v>17</v>
      </c>
      <c r="G952" t="s">
        <v>2935</v>
      </c>
      <c r="H952">
        <v>64</v>
      </c>
      <c r="I952">
        <f>IF(Strutture_wQuery[[#This Row],[Indirizzo internet]]="",0,1)</f>
        <v>0</v>
      </c>
      <c r="J952">
        <f>IF(Strutture_wQuery[[#This Row],[Indirizzo di posta elettronica]]="",0,1)</f>
        <v>1</v>
      </c>
      <c r="K952">
        <f t="shared" si="14"/>
        <v>0</v>
      </c>
      <c r="L952" s="4">
        <f>AVERAGE(Strutture_wQuery[Prezzo Medio])</f>
        <v>73.731808731808727</v>
      </c>
      <c r="M952">
        <v>1</v>
      </c>
    </row>
    <row r="953" spans="1:13" x14ac:dyDescent="0.2">
      <c r="A953" t="s">
        <v>13</v>
      </c>
      <c r="B953" t="s">
        <v>2936</v>
      </c>
      <c r="C953" t="s">
        <v>2937</v>
      </c>
      <c r="D953" t="s">
        <v>1592</v>
      </c>
      <c r="E953" t="s">
        <v>19477</v>
      </c>
      <c r="F953" t="s">
        <v>17</v>
      </c>
      <c r="G953" t="s">
        <v>2935</v>
      </c>
      <c r="H953">
        <v>64</v>
      </c>
      <c r="I953">
        <f>IF(Strutture_wQuery[[#This Row],[Indirizzo internet]]="",0,1)</f>
        <v>0</v>
      </c>
      <c r="J953">
        <f>IF(Strutture_wQuery[[#This Row],[Indirizzo di posta elettronica]]="",0,1)</f>
        <v>1</v>
      </c>
      <c r="K953">
        <f t="shared" si="14"/>
        <v>0</v>
      </c>
      <c r="L953" s="4">
        <f>AVERAGE(Strutture_wQuery[Prezzo Medio])</f>
        <v>73.731808731808727</v>
      </c>
      <c r="M953">
        <v>1</v>
      </c>
    </row>
    <row r="954" spans="1:13" x14ac:dyDescent="0.2">
      <c r="A954" t="s">
        <v>13</v>
      </c>
      <c r="B954" t="s">
        <v>2938</v>
      </c>
      <c r="C954" t="s">
        <v>2939</v>
      </c>
      <c r="D954" t="s">
        <v>1592</v>
      </c>
      <c r="E954" t="s">
        <v>19477</v>
      </c>
      <c r="F954" t="s">
        <v>17</v>
      </c>
      <c r="G954" t="s">
        <v>2940</v>
      </c>
      <c r="H954">
        <v>64</v>
      </c>
      <c r="I954">
        <f>IF(Strutture_wQuery[[#This Row],[Indirizzo internet]]="",0,1)</f>
        <v>0</v>
      </c>
      <c r="J954">
        <f>IF(Strutture_wQuery[[#This Row],[Indirizzo di posta elettronica]]="",0,1)</f>
        <v>1</v>
      </c>
      <c r="K954">
        <f t="shared" si="14"/>
        <v>0</v>
      </c>
      <c r="L954" s="4">
        <f>AVERAGE(Strutture_wQuery[Prezzo Medio])</f>
        <v>73.731808731808727</v>
      </c>
      <c r="M954">
        <v>1</v>
      </c>
    </row>
    <row r="955" spans="1:13" x14ac:dyDescent="0.2">
      <c r="A955" t="s">
        <v>13</v>
      </c>
      <c r="B955" t="s">
        <v>2941</v>
      </c>
      <c r="C955" t="s">
        <v>2942</v>
      </c>
      <c r="D955" t="s">
        <v>1592</v>
      </c>
      <c r="E955" t="s">
        <v>2943</v>
      </c>
      <c r="F955" t="s">
        <v>17</v>
      </c>
      <c r="G955" t="s">
        <v>17</v>
      </c>
      <c r="H955">
        <v>64</v>
      </c>
      <c r="I955">
        <f>IF(Strutture_wQuery[[#This Row],[Indirizzo internet]]="",0,1)</f>
        <v>0</v>
      </c>
      <c r="J955">
        <f>IF(Strutture_wQuery[[#This Row],[Indirizzo di posta elettronica]]="",0,1)</f>
        <v>0</v>
      </c>
      <c r="K955">
        <f t="shared" si="14"/>
        <v>0</v>
      </c>
      <c r="L955" s="4">
        <f>AVERAGE(Strutture_wQuery[Prezzo Medio])</f>
        <v>73.731808731808727</v>
      </c>
      <c r="M955">
        <v>1</v>
      </c>
    </row>
    <row r="956" spans="1:13" x14ac:dyDescent="0.2">
      <c r="A956" t="s">
        <v>13</v>
      </c>
      <c r="B956" t="s">
        <v>2944</v>
      </c>
      <c r="C956" t="s">
        <v>2945</v>
      </c>
      <c r="D956" t="s">
        <v>1592</v>
      </c>
      <c r="E956" t="s">
        <v>19477</v>
      </c>
      <c r="F956" t="s">
        <v>17</v>
      </c>
      <c r="G956" t="s">
        <v>2946</v>
      </c>
      <c r="H956">
        <v>64</v>
      </c>
      <c r="I956">
        <f>IF(Strutture_wQuery[[#This Row],[Indirizzo internet]]="",0,1)</f>
        <v>0</v>
      </c>
      <c r="J956">
        <f>IF(Strutture_wQuery[[#This Row],[Indirizzo di posta elettronica]]="",0,1)</f>
        <v>1</v>
      </c>
      <c r="K956">
        <f t="shared" si="14"/>
        <v>0</v>
      </c>
      <c r="L956" s="4">
        <f>AVERAGE(Strutture_wQuery[Prezzo Medio])</f>
        <v>73.731808731808727</v>
      </c>
      <c r="M956">
        <v>1</v>
      </c>
    </row>
    <row r="957" spans="1:13" x14ac:dyDescent="0.2">
      <c r="A957" t="s">
        <v>13</v>
      </c>
      <c r="B957" t="s">
        <v>2947</v>
      </c>
      <c r="C957" t="s">
        <v>2948</v>
      </c>
      <c r="D957" t="s">
        <v>1592</v>
      </c>
      <c r="E957" t="s">
        <v>19477</v>
      </c>
      <c r="F957" t="s">
        <v>17</v>
      </c>
      <c r="G957" t="s">
        <v>17</v>
      </c>
      <c r="H957">
        <v>64</v>
      </c>
      <c r="I957">
        <f>IF(Strutture_wQuery[[#This Row],[Indirizzo internet]]="",0,1)</f>
        <v>0</v>
      </c>
      <c r="J957">
        <f>IF(Strutture_wQuery[[#This Row],[Indirizzo di posta elettronica]]="",0,1)</f>
        <v>0</v>
      </c>
      <c r="K957">
        <f t="shared" si="14"/>
        <v>0</v>
      </c>
      <c r="L957" s="4">
        <f>AVERAGE(Strutture_wQuery[Prezzo Medio])</f>
        <v>73.731808731808727</v>
      </c>
      <c r="M957">
        <v>1</v>
      </c>
    </row>
    <row r="958" spans="1:13" x14ac:dyDescent="0.2">
      <c r="A958" t="s">
        <v>13</v>
      </c>
      <c r="B958" t="s">
        <v>2949</v>
      </c>
      <c r="C958" t="s">
        <v>2950</v>
      </c>
      <c r="D958" t="s">
        <v>1592</v>
      </c>
      <c r="E958" t="s">
        <v>19477</v>
      </c>
      <c r="F958" t="s">
        <v>17</v>
      </c>
      <c r="G958" t="s">
        <v>2951</v>
      </c>
      <c r="H958">
        <v>64</v>
      </c>
      <c r="I958">
        <f>IF(Strutture_wQuery[[#This Row],[Indirizzo internet]]="",0,1)</f>
        <v>0</v>
      </c>
      <c r="J958">
        <f>IF(Strutture_wQuery[[#This Row],[Indirizzo di posta elettronica]]="",0,1)</f>
        <v>1</v>
      </c>
      <c r="K958">
        <f t="shared" si="14"/>
        <v>0</v>
      </c>
      <c r="L958" s="4">
        <f>AVERAGE(Strutture_wQuery[Prezzo Medio])</f>
        <v>73.731808731808727</v>
      </c>
      <c r="M958">
        <v>1</v>
      </c>
    </row>
    <row r="959" spans="1:13" x14ac:dyDescent="0.2">
      <c r="A959" t="s">
        <v>13</v>
      </c>
      <c r="B959" t="s">
        <v>2952</v>
      </c>
      <c r="C959" t="s">
        <v>2953</v>
      </c>
      <c r="D959" t="s">
        <v>1592</v>
      </c>
      <c r="E959" t="s">
        <v>19477</v>
      </c>
      <c r="F959" t="s">
        <v>17</v>
      </c>
      <c r="G959" t="s">
        <v>2954</v>
      </c>
      <c r="H959">
        <v>64</v>
      </c>
      <c r="I959">
        <f>IF(Strutture_wQuery[[#This Row],[Indirizzo internet]]="",0,1)</f>
        <v>0</v>
      </c>
      <c r="J959">
        <f>IF(Strutture_wQuery[[#This Row],[Indirizzo di posta elettronica]]="",0,1)</f>
        <v>1</v>
      </c>
      <c r="K959">
        <f t="shared" si="14"/>
        <v>0</v>
      </c>
      <c r="L959" s="4">
        <f>AVERAGE(Strutture_wQuery[Prezzo Medio])</f>
        <v>73.731808731808727</v>
      </c>
      <c r="M959">
        <v>1</v>
      </c>
    </row>
    <row r="960" spans="1:13" x14ac:dyDescent="0.2">
      <c r="A960" t="s">
        <v>22</v>
      </c>
      <c r="B960" t="s">
        <v>2955</v>
      </c>
      <c r="C960" t="s">
        <v>2956</v>
      </c>
      <c r="D960" t="s">
        <v>1592</v>
      </c>
      <c r="E960" t="s">
        <v>1592</v>
      </c>
      <c r="F960" t="s">
        <v>17</v>
      </c>
      <c r="G960" t="s">
        <v>2957</v>
      </c>
      <c r="H960">
        <v>64</v>
      </c>
      <c r="I960">
        <f>IF(Strutture_wQuery[[#This Row],[Indirizzo internet]]="",0,1)</f>
        <v>0</v>
      </c>
      <c r="J960">
        <f>IF(Strutture_wQuery[[#This Row],[Indirizzo di posta elettronica]]="",0,1)</f>
        <v>1</v>
      </c>
      <c r="K960">
        <f t="shared" si="14"/>
        <v>0</v>
      </c>
      <c r="L960" s="4">
        <f>AVERAGE(Strutture_wQuery[Prezzo Medio])</f>
        <v>73.731808731808727</v>
      </c>
      <c r="M960">
        <v>1</v>
      </c>
    </row>
    <row r="961" spans="1:13" x14ac:dyDescent="0.2">
      <c r="A961" t="s">
        <v>13</v>
      </c>
      <c r="B961" t="s">
        <v>2958</v>
      </c>
      <c r="C961" t="s">
        <v>2959</v>
      </c>
      <c r="D961" t="s">
        <v>1592</v>
      </c>
      <c r="E961" t="s">
        <v>1592</v>
      </c>
      <c r="F961" t="s">
        <v>17</v>
      </c>
      <c r="G961" t="s">
        <v>849</v>
      </c>
      <c r="H961">
        <v>64</v>
      </c>
      <c r="I961">
        <f>IF(Strutture_wQuery[[#This Row],[Indirizzo internet]]="",0,1)</f>
        <v>0</v>
      </c>
      <c r="J961">
        <f>IF(Strutture_wQuery[[#This Row],[Indirizzo di posta elettronica]]="",0,1)</f>
        <v>1</v>
      </c>
      <c r="K961">
        <f t="shared" si="14"/>
        <v>0</v>
      </c>
      <c r="L961" s="4">
        <f>AVERAGE(Strutture_wQuery[Prezzo Medio])</f>
        <v>73.731808731808727</v>
      </c>
      <c r="M961">
        <v>1</v>
      </c>
    </row>
    <row r="962" spans="1:13" x14ac:dyDescent="0.2">
      <c r="A962" t="s">
        <v>31</v>
      </c>
      <c r="B962" t="s">
        <v>2960</v>
      </c>
      <c r="C962" t="s">
        <v>2961</v>
      </c>
      <c r="D962" t="s">
        <v>1592</v>
      </c>
      <c r="E962" t="s">
        <v>1446</v>
      </c>
      <c r="F962" t="s">
        <v>17</v>
      </c>
      <c r="G962" t="s">
        <v>2962</v>
      </c>
      <c r="H962">
        <v>64</v>
      </c>
      <c r="I962">
        <f>IF(Strutture_wQuery[[#This Row],[Indirizzo internet]]="",0,1)</f>
        <v>0</v>
      </c>
      <c r="J962">
        <f>IF(Strutture_wQuery[[#This Row],[Indirizzo di posta elettronica]]="",0,1)</f>
        <v>1</v>
      </c>
      <c r="K962">
        <f t="shared" si="14"/>
        <v>0</v>
      </c>
      <c r="L962" s="4">
        <f>AVERAGE(Strutture_wQuery[Prezzo Medio])</f>
        <v>73.731808731808727</v>
      </c>
      <c r="M962">
        <v>1</v>
      </c>
    </row>
    <row r="963" spans="1:13" x14ac:dyDescent="0.2">
      <c r="A963" t="s">
        <v>37</v>
      </c>
      <c r="B963" t="s">
        <v>2963</v>
      </c>
      <c r="C963" t="s">
        <v>2964</v>
      </c>
      <c r="D963" t="s">
        <v>2965</v>
      </c>
      <c r="E963" t="s">
        <v>2965</v>
      </c>
      <c r="F963" t="s">
        <v>2966</v>
      </c>
      <c r="G963" t="s">
        <v>2967</v>
      </c>
      <c r="H963">
        <v>46</v>
      </c>
      <c r="I963">
        <f>IF(Strutture_wQuery[[#This Row],[Indirizzo internet]]="",0,1)</f>
        <v>1</v>
      </c>
      <c r="J963">
        <f>IF(Strutture_wQuery[[#This Row],[Indirizzo di posta elettronica]]="",0,1)</f>
        <v>1</v>
      </c>
      <c r="K963">
        <f t="shared" ref="K963:K1026" si="15">I963*J963</f>
        <v>1</v>
      </c>
      <c r="L963" s="4">
        <f>AVERAGE(Strutture_wQuery[Prezzo Medio])</f>
        <v>73.731808731808727</v>
      </c>
      <c r="M963">
        <v>1</v>
      </c>
    </row>
    <row r="964" spans="1:13" x14ac:dyDescent="0.2">
      <c r="A964" t="s">
        <v>37</v>
      </c>
      <c r="B964" t="s">
        <v>2968</v>
      </c>
      <c r="C964" t="s">
        <v>2969</v>
      </c>
      <c r="D964" t="s">
        <v>2965</v>
      </c>
      <c r="E964" t="s">
        <v>2965</v>
      </c>
      <c r="F964" t="s">
        <v>17</v>
      </c>
      <c r="G964" t="s">
        <v>2970</v>
      </c>
      <c r="H964">
        <v>46</v>
      </c>
      <c r="I964">
        <f>IF(Strutture_wQuery[[#This Row],[Indirizzo internet]]="",0,1)</f>
        <v>0</v>
      </c>
      <c r="J964">
        <f>IF(Strutture_wQuery[[#This Row],[Indirizzo di posta elettronica]]="",0,1)</f>
        <v>1</v>
      </c>
      <c r="K964">
        <f t="shared" si="15"/>
        <v>0</v>
      </c>
      <c r="L964" s="4">
        <f>AVERAGE(Strutture_wQuery[Prezzo Medio])</f>
        <v>73.731808731808727</v>
      </c>
      <c r="M964">
        <v>1</v>
      </c>
    </row>
    <row r="965" spans="1:13" x14ac:dyDescent="0.2">
      <c r="A965" t="s">
        <v>37</v>
      </c>
      <c r="B965" t="s">
        <v>2971</v>
      </c>
      <c r="C965" t="s">
        <v>2972</v>
      </c>
      <c r="D965" t="s">
        <v>2965</v>
      </c>
      <c r="E965" t="s">
        <v>19477</v>
      </c>
      <c r="F965" t="s">
        <v>2973</v>
      </c>
      <c r="G965" t="s">
        <v>2974</v>
      </c>
      <c r="H965">
        <v>46</v>
      </c>
      <c r="I965">
        <f>IF(Strutture_wQuery[[#This Row],[Indirizzo internet]]="",0,1)</f>
        <v>1</v>
      </c>
      <c r="J965">
        <f>IF(Strutture_wQuery[[#This Row],[Indirizzo di posta elettronica]]="",0,1)</f>
        <v>1</v>
      </c>
      <c r="K965">
        <f t="shared" si="15"/>
        <v>1</v>
      </c>
      <c r="L965" s="4">
        <f>AVERAGE(Strutture_wQuery[Prezzo Medio])</f>
        <v>73.731808731808727</v>
      </c>
      <c r="M965">
        <v>1</v>
      </c>
    </row>
    <row r="966" spans="1:13" x14ac:dyDescent="0.2">
      <c r="A966" t="s">
        <v>7</v>
      </c>
      <c r="B966" t="s">
        <v>2975</v>
      </c>
      <c r="C966" t="s">
        <v>2976</v>
      </c>
      <c r="D966" t="s">
        <v>2965</v>
      </c>
      <c r="E966" t="s">
        <v>2977</v>
      </c>
      <c r="F966" t="s">
        <v>2978</v>
      </c>
      <c r="G966" t="s">
        <v>2979</v>
      </c>
      <c r="H966">
        <v>46</v>
      </c>
      <c r="I966">
        <f>IF(Strutture_wQuery[[#This Row],[Indirizzo internet]]="",0,1)</f>
        <v>1</v>
      </c>
      <c r="J966">
        <f>IF(Strutture_wQuery[[#This Row],[Indirizzo di posta elettronica]]="",0,1)</f>
        <v>1</v>
      </c>
      <c r="K966">
        <f t="shared" si="15"/>
        <v>1</v>
      </c>
      <c r="L966" s="4">
        <f>AVERAGE(Strutture_wQuery[Prezzo Medio])</f>
        <v>73.731808731808727</v>
      </c>
      <c r="M966">
        <v>1</v>
      </c>
    </row>
    <row r="967" spans="1:13" x14ac:dyDescent="0.2">
      <c r="A967" t="s">
        <v>37</v>
      </c>
      <c r="B967" t="s">
        <v>2980</v>
      </c>
      <c r="C967" t="s">
        <v>2981</v>
      </c>
      <c r="D967" t="s">
        <v>2965</v>
      </c>
      <c r="E967" t="s">
        <v>2965</v>
      </c>
      <c r="F967" t="s">
        <v>17</v>
      </c>
      <c r="G967" t="s">
        <v>2982</v>
      </c>
      <c r="H967">
        <v>46</v>
      </c>
      <c r="I967">
        <f>IF(Strutture_wQuery[[#This Row],[Indirizzo internet]]="",0,1)</f>
        <v>0</v>
      </c>
      <c r="J967">
        <f>IF(Strutture_wQuery[[#This Row],[Indirizzo di posta elettronica]]="",0,1)</f>
        <v>1</v>
      </c>
      <c r="K967">
        <f t="shared" si="15"/>
        <v>0</v>
      </c>
      <c r="L967" s="4">
        <f>AVERAGE(Strutture_wQuery[Prezzo Medio])</f>
        <v>73.731808731808727</v>
      </c>
      <c r="M967">
        <v>1</v>
      </c>
    </row>
    <row r="968" spans="1:13" x14ac:dyDescent="0.2">
      <c r="A968" t="s">
        <v>31</v>
      </c>
      <c r="B968" t="s">
        <v>2983</v>
      </c>
      <c r="C968" t="s">
        <v>2984</v>
      </c>
      <c r="D968" t="s">
        <v>2965</v>
      </c>
      <c r="E968" t="s">
        <v>19477</v>
      </c>
      <c r="F968" t="s">
        <v>17</v>
      </c>
      <c r="G968" t="s">
        <v>2985</v>
      </c>
      <c r="H968">
        <v>46</v>
      </c>
      <c r="I968">
        <f>IF(Strutture_wQuery[[#This Row],[Indirizzo internet]]="",0,1)</f>
        <v>0</v>
      </c>
      <c r="J968">
        <f>IF(Strutture_wQuery[[#This Row],[Indirizzo di posta elettronica]]="",0,1)</f>
        <v>1</v>
      </c>
      <c r="K968">
        <f t="shared" si="15"/>
        <v>0</v>
      </c>
      <c r="L968" s="4">
        <f>AVERAGE(Strutture_wQuery[Prezzo Medio])</f>
        <v>73.731808731808727</v>
      </c>
      <c r="M968">
        <v>1</v>
      </c>
    </row>
    <row r="969" spans="1:13" x14ac:dyDescent="0.2">
      <c r="A969" t="s">
        <v>31</v>
      </c>
      <c r="B969" t="s">
        <v>2986</v>
      </c>
      <c r="C969" t="s">
        <v>2987</v>
      </c>
      <c r="D969" t="s">
        <v>2965</v>
      </c>
      <c r="E969" t="s">
        <v>2988</v>
      </c>
      <c r="F969" t="s">
        <v>17</v>
      </c>
      <c r="G969" t="s">
        <v>2989</v>
      </c>
      <c r="H969">
        <v>46</v>
      </c>
      <c r="I969">
        <f>IF(Strutture_wQuery[[#This Row],[Indirizzo internet]]="",0,1)</f>
        <v>0</v>
      </c>
      <c r="J969">
        <f>IF(Strutture_wQuery[[#This Row],[Indirizzo di posta elettronica]]="",0,1)</f>
        <v>1</v>
      </c>
      <c r="K969">
        <f t="shared" si="15"/>
        <v>0</v>
      </c>
      <c r="L969" s="4">
        <f>AVERAGE(Strutture_wQuery[Prezzo Medio])</f>
        <v>73.731808731808727</v>
      </c>
      <c r="M969">
        <v>1</v>
      </c>
    </row>
    <row r="970" spans="1:13" x14ac:dyDescent="0.2">
      <c r="A970" t="s">
        <v>31</v>
      </c>
      <c r="B970" t="s">
        <v>2990</v>
      </c>
      <c r="C970" t="s">
        <v>2991</v>
      </c>
      <c r="D970" t="s">
        <v>2992</v>
      </c>
      <c r="E970" t="s">
        <v>2992</v>
      </c>
      <c r="F970" t="s">
        <v>17</v>
      </c>
      <c r="G970" t="s">
        <v>2993</v>
      </c>
      <c r="H970">
        <v>78</v>
      </c>
      <c r="I970">
        <f>IF(Strutture_wQuery[[#This Row],[Indirizzo internet]]="",0,1)</f>
        <v>0</v>
      </c>
      <c r="J970">
        <f>IF(Strutture_wQuery[[#This Row],[Indirizzo di posta elettronica]]="",0,1)</f>
        <v>1</v>
      </c>
      <c r="K970">
        <f t="shared" si="15"/>
        <v>0</v>
      </c>
      <c r="L970" s="4">
        <f>AVERAGE(Strutture_wQuery[Prezzo Medio])</f>
        <v>73.731808731808727</v>
      </c>
      <c r="M970">
        <v>1</v>
      </c>
    </row>
    <row r="971" spans="1:13" x14ac:dyDescent="0.2">
      <c r="A971" t="s">
        <v>31</v>
      </c>
      <c r="B971" t="s">
        <v>2994</v>
      </c>
      <c r="C971" t="s">
        <v>2995</v>
      </c>
      <c r="D971" t="s">
        <v>2992</v>
      </c>
      <c r="E971" t="s">
        <v>2992</v>
      </c>
      <c r="F971" t="s">
        <v>17</v>
      </c>
      <c r="G971" t="s">
        <v>17</v>
      </c>
      <c r="H971">
        <v>78</v>
      </c>
      <c r="I971">
        <f>IF(Strutture_wQuery[[#This Row],[Indirizzo internet]]="",0,1)</f>
        <v>0</v>
      </c>
      <c r="J971">
        <f>IF(Strutture_wQuery[[#This Row],[Indirizzo di posta elettronica]]="",0,1)</f>
        <v>0</v>
      </c>
      <c r="K971">
        <f t="shared" si="15"/>
        <v>0</v>
      </c>
      <c r="L971" s="4">
        <f>AVERAGE(Strutture_wQuery[Prezzo Medio])</f>
        <v>73.731808731808727</v>
      </c>
      <c r="M971">
        <v>1</v>
      </c>
    </row>
    <row r="972" spans="1:13" x14ac:dyDescent="0.2">
      <c r="A972" t="s">
        <v>89</v>
      </c>
      <c r="B972" t="s">
        <v>138</v>
      </c>
      <c r="C972" t="s">
        <v>17</v>
      </c>
      <c r="D972" t="s">
        <v>2992</v>
      </c>
      <c r="E972" t="s">
        <v>2996</v>
      </c>
      <c r="F972" t="s">
        <v>17</v>
      </c>
      <c r="G972" t="s">
        <v>17</v>
      </c>
      <c r="H972">
        <v>78</v>
      </c>
      <c r="I972">
        <f>IF(Strutture_wQuery[[#This Row],[Indirizzo internet]]="",0,1)</f>
        <v>0</v>
      </c>
      <c r="J972">
        <f>IF(Strutture_wQuery[[#This Row],[Indirizzo di posta elettronica]]="",0,1)</f>
        <v>0</v>
      </c>
      <c r="K972">
        <f t="shared" si="15"/>
        <v>0</v>
      </c>
      <c r="L972" s="4">
        <f>AVERAGE(Strutture_wQuery[Prezzo Medio])</f>
        <v>73.731808731808727</v>
      </c>
      <c r="M972">
        <v>1</v>
      </c>
    </row>
    <row r="973" spans="1:13" x14ac:dyDescent="0.2">
      <c r="A973" t="s">
        <v>31</v>
      </c>
      <c r="B973" t="s">
        <v>2997</v>
      </c>
      <c r="C973" t="s">
        <v>2998</v>
      </c>
      <c r="D973" t="s">
        <v>2992</v>
      </c>
      <c r="E973" t="s">
        <v>19477</v>
      </c>
      <c r="F973" t="s">
        <v>17</v>
      </c>
      <c r="G973" t="s">
        <v>2999</v>
      </c>
      <c r="H973">
        <v>78</v>
      </c>
      <c r="I973">
        <f>IF(Strutture_wQuery[[#This Row],[Indirizzo internet]]="",0,1)</f>
        <v>0</v>
      </c>
      <c r="J973">
        <f>IF(Strutture_wQuery[[#This Row],[Indirizzo di posta elettronica]]="",0,1)</f>
        <v>1</v>
      </c>
      <c r="K973">
        <f t="shared" si="15"/>
        <v>0</v>
      </c>
      <c r="L973" s="4">
        <f>AVERAGE(Strutture_wQuery[Prezzo Medio])</f>
        <v>73.731808731808727</v>
      </c>
      <c r="M973">
        <v>1</v>
      </c>
    </row>
    <row r="974" spans="1:13" x14ac:dyDescent="0.2">
      <c r="A974" t="s">
        <v>37</v>
      </c>
      <c r="B974" t="s">
        <v>3000</v>
      </c>
      <c r="C974" t="s">
        <v>3001</v>
      </c>
      <c r="D974" t="s">
        <v>2992</v>
      </c>
      <c r="E974" t="s">
        <v>2992</v>
      </c>
      <c r="F974" t="s">
        <v>3002</v>
      </c>
      <c r="G974" t="s">
        <v>3003</v>
      </c>
      <c r="H974">
        <v>78</v>
      </c>
      <c r="I974">
        <f>IF(Strutture_wQuery[[#This Row],[Indirizzo internet]]="",0,1)</f>
        <v>1</v>
      </c>
      <c r="J974">
        <f>IF(Strutture_wQuery[[#This Row],[Indirizzo di posta elettronica]]="",0,1)</f>
        <v>1</v>
      </c>
      <c r="K974">
        <f t="shared" si="15"/>
        <v>1</v>
      </c>
      <c r="L974" s="4">
        <f>AVERAGE(Strutture_wQuery[Prezzo Medio])</f>
        <v>73.731808731808727</v>
      </c>
      <c r="M974">
        <v>1</v>
      </c>
    </row>
    <row r="975" spans="1:13" x14ac:dyDescent="0.2">
      <c r="A975" t="s">
        <v>31</v>
      </c>
      <c r="B975" t="s">
        <v>3004</v>
      </c>
      <c r="C975" t="s">
        <v>3005</v>
      </c>
      <c r="D975" t="s">
        <v>2992</v>
      </c>
      <c r="E975" t="s">
        <v>2992</v>
      </c>
      <c r="F975" t="s">
        <v>17</v>
      </c>
      <c r="G975" t="s">
        <v>17</v>
      </c>
      <c r="H975">
        <v>78</v>
      </c>
      <c r="I975">
        <f>IF(Strutture_wQuery[[#This Row],[Indirizzo internet]]="",0,1)</f>
        <v>0</v>
      </c>
      <c r="J975">
        <f>IF(Strutture_wQuery[[#This Row],[Indirizzo di posta elettronica]]="",0,1)</f>
        <v>0</v>
      </c>
      <c r="K975">
        <f t="shared" si="15"/>
        <v>0</v>
      </c>
      <c r="L975" s="4">
        <f>AVERAGE(Strutture_wQuery[Prezzo Medio])</f>
        <v>73.731808731808727</v>
      </c>
      <c r="M975">
        <v>1</v>
      </c>
    </row>
    <row r="976" spans="1:13" x14ac:dyDescent="0.2">
      <c r="A976" t="s">
        <v>31</v>
      </c>
      <c r="B976" t="s">
        <v>3006</v>
      </c>
      <c r="C976" t="s">
        <v>3007</v>
      </c>
      <c r="D976" t="s">
        <v>3008</v>
      </c>
      <c r="E976" t="s">
        <v>3008</v>
      </c>
      <c r="F976" t="s">
        <v>3009</v>
      </c>
      <c r="G976" t="s">
        <v>3010</v>
      </c>
      <c r="H976">
        <v>48</v>
      </c>
      <c r="I976">
        <f>IF(Strutture_wQuery[[#This Row],[Indirizzo internet]]="",0,1)</f>
        <v>1</v>
      </c>
      <c r="J976">
        <f>IF(Strutture_wQuery[[#This Row],[Indirizzo di posta elettronica]]="",0,1)</f>
        <v>1</v>
      </c>
      <c r="K976">
        <f t="shared" si="15"/>
        <v>1</v>
      </c>
      <c r="L976" s="4">
        <f>AVERAGE(Strutture_wQuery[Prezzo Medio])</f>
        <v>73.731808731808727</v>
      </c>
      <c r="M976">
        <v>1</v>
      </c>
    </row>
    <row r="977" spans="1:13" x14ac:dyDescent="0.2">
      <c r="A977" t="s">
        <v>13</v>
      </c>
      <c r="B977" t="s">
        <v>3011</v>
      </c>
      <c r="C977" t="s">
        <v>3012</v>
      </c>
      <c r="D977" t="s">
        <v>3008</v>
      </c>
      <c r="E977" t="s">
        <v>3013</v>
      </c>
      <c r="F977" t="s">
        <v>17</v>
      </c>
      <c r="G977" t="s">
        <v>3014</v>
      </c>
      <c r="H977">
        <v>48</v>
      </c>
      <c r="I977">
        <f>IF(Strutture_wQuery[[#This Row],[Indirizzo internet]]="",0,1)</f>
        <v>0</v>
      </c>
      <c r="J977">
        <f>IF(Strutture_wQuery[[#This Row],[Indirizzo di posta elettronica]]="",0,1)</f>
        <v>1</v>
      </c>
      <c r="K977">
        <f t="shared" si="15"/>
        <v>0</v>
      </c>
      <c r="L977" s="4">
        <f>AVERAGE(Strutture_wQuery[Prezzo Medio])</f>
        <v>73.731808731808727</v>
      </c>
      <c r="M977">
        <v>1</v>
      </c>
    </row>
    <row r="978" spans="1:13" x14ac:dyDescent="0.2">
      <c r="A978" t="s">
        <v>570</v>
      </c>
      <c r="B978" t="s">
        <v>3015</v>
      </c>
      <c r="C978" t="s">
        <v>3016</v>
      </c>
      <c r="D978" t="s">
        <v>3008</v>
      </c>
      <c r="E978" t="s">
        <v>3008</v>
      </c>
      <c r="F978" t="s">
        <v>3017</v>
      </c>
      <c r="G978" t="s">
        <v>3018</v>
      </c>
      <c r="H978">
        <v>48</v>
      </c>
      <c r="I978">
        <f>IF(Strutture_wQuery[[#This Row],[Indirizzo internet]]="",0,1)</f>
        <v>1</v>
      </c>
      <c r="J978">
        <f>IF(Strutture_wQuery[[#This Row],[Indirizzo di posta elettronica]]="",0,1)</f>
        <v>1</v>
      </c>
      <c r="K978">
        <f t="shared" si="15"/>
        <v>1</v>
      </c>
      <c r="L978" s="4">
        <f>AVERAGE(Strutture_wQuery[Prezzo Medio])</f>
        <v>73.731808731808727</v>
      </c>
      <c r="M978">
        <v>1</v>
      </c>
    </row>
    <row r="979" spans="1:13" x14ac:dyDescent="0.2">
      <c r="A979" t="s">
        <v>37</v>
      </c>
      <c r="B979" t="s">
        <v>3019</v>
      </c>
      <c r="C979" t="s">
        <v>3020</v>
      </c>
      <c r="D979" t="s">
        <v>3008</v>
      </c>
      <c r="E979" t="s">
        <v>3008</v>
      </c>
      <c r="F979" t="s">
        <v>17</v>
      </c>
      <c r="G979" t="s">
        <v>3021</v>
      </c>
      <c r="H979">
        <v>48</v>
      </c>
      <c r="I979">
        <f>IF(Strutture_wQuery[[#This Row],[Indirizzo internet]]="",0,1)</f>
        <v>0</v>
      </c>
      <c r="J979">
        <f>IF(Strutture_wQuery[[#This Row],[Indirizzo di posta elettronica]]="",0,1)</f>
        <v>1</v>
      </c>
      <c r="K979">
        <f t="shared" si="15"/>
        <v>0</v>
      </c>
      <c r="L979" s="4">
        <f>AVERAGE(Strutture_wQuery[Prezzo Medio])</f>
        <v>73.731808731808727</v>
      </c>
      <c r="M979">
        <v>1</v>
      </c>
    </row>
    <row r="980" spans="1:13" x14ac:dyDescent="0.2">
      <c r="A980" t="s">
        <v>31</v>
      </c>
      <c r="B980" t="s">
        <v>3022</v>
      </c>
      <c r="C980" t="s">
        <v>3023</v>
      </c>
      <c r="D980" t="s">
        <v>3008</v>
      </c>
      <c r="E980" t="s">
        <v>3008</v>
      </c>
      <c r="F980" t="s">
        <v>17</v>
      </c>
      <c r="G980" t="s">
        <v>3024</v>
      </c>
      <c r="H980">
        <v>48</v>
      </c>
      <c r="I980">
        <f>IF(Strutture_wQuery[[#This Row],[Indirizzo internet]]="",0,1)</f>
        <v>0</v>
      </c>
      <c r="J980">
        <f>IF(Strutture_wQuery[[#This Row],[Indirizzo di posta elettronica]]="",0,1)</f>
        <v>1</v>
      </c>
      <c r="K980">
        <f t="shared" si="15"/>
        <v>0</v>
      </c>
      <c r="L980" s="4">
        <f>AVERAGE(Strutture_wQuery[Prezzo Medio])</f>
        <v>73.731808731808727</v>
      </c>
      <c r="M980">
        <v>1</v>
      </c>
    </row>
    <row r="981" spans="1:13" x14ac:dyDescent="0.2">
      <c r="A981" t="s">
        <v>13</v>
      </c>
      <c r="B981" t="s">
        <v>3025</v>
      </c>
      <c r="C981" t="s">
        <v>3026</v>
      </c>
      <c r="D981" t="s">
        <v>3008</v>
      </c>
      <c r="E981" t="s">
        <v>19477</v>
      </c>
      <c r="F981" t="s">
        <v>17</v>
      </c>
      <c r="G981" t="s">
        <v>3027</v>
      </c>
      <c r="H981">
        <v>48</v>
      </c>
      <c r="I981">
        <f>IF(Strutture_wQuery[[#This Row],[Indirizzo internet]]="",0,1)</f>
        <v>0</v>
      </c>
      <c r="J981">
        <f>IF(Strutture_wQuery[[#This Row],[Indirizzo di posta elettronica]]="",0,1)</f>
        <v>1</v>
      </c>
      <c r="K981">
        <f t="shared" si="15"/>
        <v>0</v>
      </c>
      <c r="L981" s="4">
        <f>AVERAGE(Strutture_wQuery[Prezzo Medio])</f>
        <v>73.731808731808727</v>
      </c>
      <c r="M981">
        <v>1</v>
      </c>
    </row>
    <row r="982" spans="1:13" x14ac:dyDescent="0.2">
      <c r="A982" t="s">
        <v>13</v>
      </c>
      <c r="B982" t="s">
        <v>3028</v>
      </c>
      <c r="C982" t="s">
        <v>3029</v>
      </c>
      <c r="D982" t="s">
        <v>3008</v>
      </c>
      <c r="E982" t="s">
        <v>19477</v>
      </c>
      <c r="F982" t="s">
        <v>17</v>
      </c>
      <c r="G982" t="s">
        <v>3030</v>
      </c>
      <c r="H982">
        <v>48</v>
      </c>
      <c r="I982">
        <f>IF(Strutture_wQuery[[#This Row],[Indirizzo internet]]="",0,1)</f>
        <v>0</v>
      </c>
      <c r="J982">
        <f>IF(Strutture_wQuery[[#This Row],[Indirizzo di posta elettronica]]="",0,1)</f>
        <v>1</v>
      </c>
      <c r="K982">
        <f t="shared" si="15"/>
        <v>0</v>
      </c>
      <c r="L982" s="4">
        <f>AVERAGE(Strutture_wQuery[Prezzo Medio])</f>
        <v>73.731808731808727</v>
      </c>
      <c r="M982">
        <v>1</v>
      </c>
    </row>
    <row r="983" spans="1:13" x14ac:dyDescent="0.2">
      <c r="A983" t="s">
        <v>13</v>
      </c>
      <c r="B983" t="s">
        <v>3031</v>
      </c>
      <c r="C983" t="s">
        <v>3032</v>
      </c>
      <c r="D983" t="s">
        <v>3008</v>
      </c>
      <c r="E983" t="s">
        <v>19477</v>
      </c>
      <c r="F983" t="s">
        <v>17</v>
      </c>
      <c r="G983" t="s">
        <v>3033</v>
      </c>
      <c r="H983">
        <v>48</v>
      </c>
      <c r="I983">
        <f>IF(Strutture_wQuery[[#This Row],[Indirizzo internet]]="",0,1)</f>
        <v>0</v>
      </c>
      <c r="J983">
        <f>IF(Strutture_wQuery[[#This Row],[Indirizzo di posta elettronica]]="",0,1)</f>
        <v>1</v>
      </c>
      <c r="K983">
        <f t="shared" si="15"/>
        <v>0</v>
      </c>
      <c r="L983" s="4">
        <f>AVERAGE(Strutture_wQuery[Prezzo Medio])</f>
        <v>73.731808731808727</v>
      </c>
      <c r="M983">
        <v>1</v>
      </c>
    </row>
    <row r="984" spans="1:13" x14ac:dyDescent="0.2">
      <c r="A984" t="s">
        <v>31</v>
      </c>
      <c r="B984" t="s">
        <v>3034</v>
      </c>
      <c r="C984" t="s">
        <v>3035</v>
      </c>
      <c r="D984" t="s">
        <v>3036</v>
      </c>
      <c r="E984" t="s">
        <v>3037</v>
      </c>
      <c r="F984" t="s">
        <v>17</v>
      </c>
      <c r="G984" t="s">
        <v>3038</v>
      </c>
      <c r="H984">
        <v>51</v>
      </c>
      <c r="I984">
        <f>IF(Strutture_wQuery[[#This Row],[Indirizzo internet]]="",0,1)</f>
        <v>0</v>
      </c>
      <c r="J984">
        <f>IF(Strutture_wQuery[[#This Row],[Indirizzo di posta elettronica]]="",0,1)</f>
        <v>1</v>
      </c>
      <c r="K984">
        <f t="shared" si="15"/>
        <v>0</v>
      </c>
      <c r="L984" s="4">
        <f>AVERAGE(Strutture_wQuery[Prezzo Medio])</f>
        <v>73.731808731808727</v>
      </c>
      <c r="M984">
        <v>1</v>
      </c>
    </row>
    <row r="985" spans="1:13" x14ac:dyDescent="0.2">
      <c r="A985" t="s">
        <v>31</v>
      </c>
      <c r="B985" t="s">
        <v>3039</v>
      </c>
      <c r="C985" t="s">
        <v>3040</v>
      </c>
      <c r="D985" t="s">
        <v>3036</v>
      </c>
      <c r="E985" t="s">
        <v>3041</v>
      </c>
      <c r="F985" t="s">
        <v>17</v>
      </c>
      <c r="G985" t="s">
        <v>3042</v>
      </c>
      <c r="H985">
        <v>51</v>
      </c>
      <c r="I985">
        <f>IF(Strutture_wQuery[[#This Row],[Indirizzo internet]]="",0,1)</f>
        <v>0</v>
      </c>
      <c r="J985">
        <f>IF(Strutture_wQuery[[#This Row],[Indirizzo di posta elettronica]]="",0,1)</f>
        <v>1</v>
      </c>
      <c r="K985">
        <f t="shared" si="15"/>
        <v>0</v>
      </c>
      <c r="L985" s="4">
        <f>AVERAGE(Strutture_wQuery[Prezzo Medio])</f>
        <v>73.731808731808727</v>
      </c>
      <c r="M985">
        <v>1</v>
      </c>
    </row>
    <row r="986" spans="1:13" x14ac:dyDescent="0.2">
      <c r="A986" t="s">
        <v>22</v>
      </c>
      <c r="B986" t="s">
        <v>3043</v>
      </c>
      <c r="C986" t="s">
        <v>3044</v>
      </c>
      <c r="D986" t="s">
        <v>3036</v>
      </c>
      <c r="E986" t="s">
        <v>3036</v>
      </c>
      <c r="F986" t="s">
        <v>3045</v>
      </c>
      <c r="G986" t="s">
        <v>3046</v>
      </c>
      <c r="H986">
        <v>51</v>
      </c>
      <c r="I986">
        <f>IF(Strutture_wQuery[[#This Row],[Indirizzo internet]]="",0,1)</f>
        <v>1</v>
      </c>
      <c r="J986">
        <f>IF(Strutture_wQuery[[#This Row],[Indirizzo di posta elettronica]]="",0,1)</f>
        <v>1</v>
      </c>
      <c r="K986">
        <f t="shared" si="15"/>
        <v>1</v>
      </c>
      <c r="L986" s="4">
        <f>AVERAGE(Strutture_wQuery[Prezzo Medio])</f>
        <v>73.731808731808727</v>
      </c>
      <c r="M986">
        <v>1</v>
      </c>
    </row>
    <row r="987" spans="1:13" x14ac:dyDescent="0.2">
      <c r="A987" t="s">
        <v>31</v>
      </c>
      <c r="B987" t="s">
        <v>3047</v>
      </c>
      <c r="C987" t="s">
        <v>3048</v>
      </c>
      <c r="D987" t="s">
        <v>3036</v>
      </c>
      <c r="E987" t="s">
        <v>19477</v>
      </c>
      <c r="F987" t="s">
        <v>17</v>
      </c>
      <c r="G987" t="s">
        <v>3049</v>
      </c>
      <c r="H987">
        <v>51</v>
      </c>
      <c r="I987">
        <f>IF(Strutture_wQuery[[#This Row],[Indirizzo internet]]="",0,1)</f>
        <v>0</v>
      </c>
      <c r="J987">
        <f>IF(Strutture_wQuery[[#This Row],[Indirizzo di posta elettronica]]="",0,1)</f>
        <v>1</v>
      </c>
      <c r="K987">
        <f t="shared" si="15"/>
        <v>0</v>
      </c>
      <c r="L987" s="4">
        <f>AVERAGE(Strutture_wQuery[Prezzo Medio])</f>
        <v>73.731808731808727</v>
      </c>
      <c r="M987">
        <v>1</v>
      </c>
    </row>
    <row r="988" spans="1:13" x14ac:dyDescent="0.2">
      <c r="A988" t="s">
        <v>31</v>
      </c>
      <c r="B988" t="s">
        <v>3050</v>
      </c>
      <c r="C988" t="s">
        <v>3051</v>
      </c>
      <c r="D988" t="s">
        <v>3036</v>
      </c>
      <c r="E988" t="s">
        <v>19477</v>
      </c>
      <c r="F988" t="s">
        <v>17</v>
      </c>
      <c r="G988" t="s">
        <v>3052</v>
      </c>
      <c r="H988">
        <v>51</v>
      </c>
      <c r="I988">
        <f>IF(Strutture_wQuery[[#This Row],[Indirizzo internet]]="",0,1)</f>
        <v>0</v>
      </c>
      <c r="J988">
        <f>IF(Strutture_wQuery[[#This Row],[Indirizzo di posta elettronica]]="",0,1)</f>
        <v>1</v>
      </c>
      <c r="K988">
        <f t="shared" si="15"/>
        <v>0</v>
      </c>
      <c r="L988" s="4">
        <f>AVERAGE(Strutture_wQuery[Prezzo Medio])</f>
        <v>73.731808731808727</v>
      </c>
      <c r="M988">
        <v>1</v>
      </c>
    </row>
    <row r="989" spans="1:13" x14ac:dyDescent="0.2">
      <c r="A989" t="s">
        <v>22</v>
      </c>
      <c r="B989" t="s">
        <v>3053</v>
      </c>
      <c r="C989" t="s">
        <v>3054</v>
      </c>
      <c r="D989" t="s">
        <v>3036</v>
      </c>
      <c r="E989" t="s">
        <v>3036</v>
      </c>
      <c r="F989" t="s">
        <v>3055</v>
      </c>
      <c r="G989" t="s">
        <v>3056</v>
      </c>
      <c r="H989">
        <v>51</v>
      </c>
      <c r="I989">
        <f>IF(Strutture_wQuery[[#This Row],[Indirizzo internet]]="",0,1)</f>
        <v>1</v>
      </c>
      <c r="J989">
        <f>IF(Strutture_wQuery[[#This Row],[Indirizzo di posta elettronica]]="",0,1)</f>
        <v>1</v>
      </c>
      <c r="K989">
        <f t="shared" si="15"/>
        <v>1</v>
      </c>
      <c r="L989" s="4">
        <f>AVERAGE(Strutture_wQuery[Prezzo Medio])</f>
        <v>73.731808731808727</v>
      </c>
      <c r="M989">
        <v>1</v>
      </c>
    </row>
    <row r="990" spans="1:13" x14ac:dyDescent="0.2">
      <c r="A990" t="s">
        <v>300</v>
      </c>
      <c r="B990" t="s">
        <v>3057</v>
      </c>
      <c r="C990" t="s">
        <v>3058</v>
      </c>
      <c r="D990" t="s">
        <v>3036</v>
      </c>
      <c r="E990" t="s">
        <v>3036</v>
      </c>
      <c r="F990" t="s">
        <v>557</v>
      </c>
      <c r="G990" t="s">
        <v>558</v>
      </c>
      <c r="H990">
        <v>51</v>
      </c>
      <c r="I990">
        <f>IF(Strutture_wQuery[[#This Row],[Indirizzo internet]]="",0,1)</f>
        <v>1</v>
      </c>
      <c r="J990">
        <f>IF(Strutture_wQuery[[#This Row],[Indirizzo di posta elettronica]]="",0,1)</f>
        <v>1</v>
      </c>
      <c r="K990">
        <f t="shared" si="15"/>
        <v>1</v>
      </c>
      <c r="L990" s="4">
        <f>AVERAGE(Strutture_wQuery[Prezzo Medio])</f>
        <v>73.731808731808727</v>
      </c>
      <c r="M990">
        <v>1</v>
      </c>
    </row>
    <row r="991" spans="1:13" x14ac:dyDescent="0.2">
      <c r="A991" t="s">
        <v>22</v>
      </c>
      <c r="B991" t="s">
        <v>3059</v>
      </c>
      <c r="C991" t="s">
        <v>3060</v>
      </c>
      <c r="D991" t="s">
        <v>3036</v>
      </c>
      <c r="E991" t="s">
        <v>3036</v>
      </c>
      <c r="F991" t="s">
        <v>3061</v>
      </c>
      <c r="G991" t="s">
        <v>3062</v>
      </c>
      <c r="H991">
        <v>51</v>
      </c>
      <c r="I991">
        <f>IF(Strutture_wQuery[[#This Row],[Indirizzo internet]]="",0,1)</f>
        <v>1</v>
      </c>
      <c r="J991">
        <f>IF(Strutture_wQuery[[#This Row],[Indirizzo di posta elettronica]]="",0,1)</f>
        <v>1</v>
      </c>
      <c r="K991">
        <f t="shared" si="15"/>
        <v>1</v>
      </c>
      <c r="L991" s="4">
        <f>AVERAGE(Strutture_wQuery[Prezzo Medio])</f>
        <v>73.731808731808727</v>
      </c>
      <c r="M991">
        <v>1</v>
      </c>
    </row>
    <row r="992" spans="1:13" x14ac:dyDescent="0.2">
      <c r="A992" t="s">
        <v>22</v>
      </c>
      <c r="B992" t="s">
        <v>3063</v>
      </c>
      <c r="C992" t="s">
        <v>3060</v>
      </c>
      <c r="D992" t="s">
        <v>3036</v>
      </c>
      <c r="E992" t="s">
        <v>3036</v>
      </c>
      <c r="F992" t="s">
        <v>3061</v>
      </c>
      <c r="G992" t="s">
        <v>3062</v>
      </c>
      <c r="H992">
        <v>51</v>
      </c>
      <c r="I992">
        <f>IF(Strutture_wQuery[[#This Row],[Indirizzo internet]]="",0,1)</f>
        <v>1</v>
      </c>
      <c r="J992">
        <f>IF(Strutture_wQuery[[#This Row],[Indirizzo di posta elettronica]]="",0,1)</f>
        <v>1</v>
      </c>
      <c r="K992">
        <f t="shared" si="15"/>
        <v>1</v>
      </c>
      <c r="L992" s="4">
        <f>AVERAGE(Strutture_wQuery[Prezzo Medio])</f>
        <v>73.731808731808727</v>
      </c>
      <c r="M992">
        <v>1</v>
      </c>
    </row>
    <row r="993" spans="1:13" x14ac:dyDescent="0.2">
      <c r="A993" t="s">
        <v>22</v>
      </c>
      <c r="B993" t="s">
        <v>3064</v>
      </c>
      <c r="C993" t="s">
        <v>3065</v>
      </c>
      <c r="D993" t="s">
        <v>3036</v>
      </c>
      <c r="E993" t="s">
        <v>3036</v>
      </c>
      <c r="F993" t="s">
        <v>3066</v>
      </c>
      <c r="G993" t="s">
        <v>3067</v>
      </c>
      <c r="H993">
        <v>51</v>
      </c>
      <c r="I993">
        <f>IF(Strutture_wQuery[[#This Row],[Indirizzo internet]]="",0,1)</f>
        <v>1</v>
      </c>
      <c r="J993">
        <f>IF(Strutture_wQuery[[#This Row],[Indirizzo di posta elettronica]]="",0,1)</f>
        <v>1</v>
      </c>
      <c r="K993">
        <f t="shared" si="15"/>
        <v>1</v>
      </c>
      <c r="L993" s="4">
        <f>AVERAGE(Strutture_wQuery[Prezzo Medio])</f>
        <v>73.731808731808727</v>
      </c>
      <c r="M993">
        <v>1</v>
      </c>
    </row>
    <row r="994" spans="1:13" x14ac:dyDescent="0.2">
      <c r="A994" t="s">
        <v>37</v>
      </c>
      <c r="B994" t="s">
        <v>3068</v>
      </c>
      <c r="C994" t="s">
        <v>17</v>
      </c>
      <c r="D994" t="s">
        <v>3069</v>
      </c>
      <c r="E994" t="s">
        <v>3069</v>
      </c>
      <c r="F994" t="s">
        <v>17</v>
      </c>
      <c r="G994" t="s">
        <v>3070</v>
      </c>
      <c r="H994">
        <v>61</v>
      </c>
      <c r="I994">
        <f>IF(Strutture_wQuery[[#This Row],[Indirizzo internet]]="",0,1)</f>
        <v>0</v>
      </c>
      <c r="J994">
        <f>IF(Strutture_wQuery[[#This Row],[Indirizzo di posta elettronica]]="",0,1)</f>
        <v>1</v>
      </c>
      <c r="K994">
        <f t="shared" si="15"/>
        <v>0</v>
      </c>
      <c r="L994" s="4">
        <f>AVERAGE(Strutture_wQuery[Prezzo Medio])</f>
        <v>73.731808731808727</v>
      </c>
      <c r="M994">
        <v>1</v>
      </c>
    </row>
    <row r="995" spans="1:13" x14ac:dyDescent="0.2">
      <c r="A995" t="s">
        <v>7</v>
      </c>
      <c r="B995" t="s">
        <v>3071</v>
      </c>
      <c r="C995" t="s">
        <v>3072</v>
      </c>
      <c r="D995" t="s">
        <v>3069</v>
      </c>
      <c r="E995" t="s">
        <v>3073</v>
      </c>
      <c r="F995" t="s">
        <v>3074</v>
      </c>
      <c r="G995" t="s">
        <v>3075</v>
      </c>
      <c r="H995">
        <v>61</v>
      </c>
      <c r="I995">
        <f>IF(Strutture_wQuery[[#This Row],[Indirizzo internet]]="",0,1)</f>
        <v>1</v>
      </c>
      <c r="J995">
        <f>IF(Strutture_wQuery[[#This Row],[Indirizzo di posta elettronica]]="",0,1)</f>
        <v>1</v>
      </c>
      <c r="K995">
        <f t="shared" si="15"/>
        <v>1</v>
      </c>
      <c r="L995" s="4">
        <f>AVERAGE(Strutture_wQuery[Prezzo Medio])</f>
        <v>73.731808731808727</v>
      </c>
      <c r="M995">
        <v>1</v>
      </c>
    </row>
    <row r="996" spans="1:13" x14ac:dyDescent="0.2">
      <c r="A996" t="s">
        <v>7</v>
      </c>
      <c r="B996" t="s">
        <v>3076</v>
      </c>
      <c r="C996" t="s">
        <v>3077</v>
      </c>
      <c r="D996" t="s">
        <v>3069</v>
      </c>
      <c r="E996" t="s">
        <v>3078</v>
      </c>
      <c r="F996" t="s">
        <v>3079</v>
      </c>
      <c r="G996" t="s">
        <v>3080</v>
      </c>
      <c r="H996">
        <v>61</v>
      </c>
      <c r="I996">
        <f>IF(Strutture_wQuery[[#This Row],[Indirizzo internet]]="",0,1)</f>
        <v>1</v>
      </c>
      <c r="J996">
        <f>IF(Strutture_wQuery[[#This Row],[Indirizzo di posta elettronica]]="",0,1)</f>
        <v>1</v>
      </c>
      <c r="K996">
        <f t="shared" si="15"/>
        <v>1</v>
      </c>
      <c r="L996" s="4">
        <f>AVERAGE(Strutture_wQuery[Prezzo Medio])</f>
        <v>73.731808731808727</v>
      </c>
      <c r="M996">
        <v>1</v>
      </c>
    </row>
    <row r="997" spans="1:13" x14ac:dyDescent="0.2">
      <c r="A997" t="s">
        <v>37</v>
      </c>
      <c r="B997" t="s">
        <v>3081</v>
      </c>
      <c r="C997" t="s">
        <v>3082</v>
      </c>
      <c r="D997" t="s">
        <v>3069</v>
      </c>
      <c r="E997" t="s">
        <v>3069</v>
      </c>
      <c r="F997" t="s">
        <v>3083</v>
      </c>
      <c r="G997" t="s">
        <v>17</v>
      </c>
      <c r="H997">
        <v>61</v>
      </c>
      <c r="I997">
        <f>IF(Strutture_wQuery[[#This Row],[Indirizzo internet]]="",0,1)</f>
        <v>1</v>
      </c>
      <c r="J997">
        <f>IF(Strutture_wQuery[[#This Row],[Indirizzo di posta elettronica]]="",0,1)</f>
        <v>0</v>
      </c>
      <c r="K997">
        <f t="shared" si="15"/>
        <v>0</v>
      </c>
      <c r="L997" s="4">
        <f>AVERAGE(Strutture_wQuery[Prezzo Medio])</f>
        <v>73.731808731808727</v>
      </c>
      <c r="M997">
        <v>1</v>
      </c>
    </row>
    <row r="998" spans="1:13" x14ac:dyDescent="0.2">
      <c r="A998" t="s">
        <v>37</v>
      </c>
      <c r="B998" t="s">
        <v>3084</v>
      </c>
      <c r="C998" t="s">
        <v>3085</v>
      </c>
      <c r="D998" t="s">
        <v>3069</v>
      </c>
      <c r="E998" t="s">
        <v>19477</v>
      </c>
      <c r="F998" t="s">
        <v>3086</v>
      </c>
      <c r="G998" t="s">
        <v>3087</v>
      </c>
      <c r="H998">
        <v>61</v>
      </c>
      <c r="I998">
        <f>IF(Strutture_wQuery[[#This Row],[Indirizzo internet]]="",0,1)</f>
        <v>1</v>
      </c>
      <c r="J998">
        <f>IF(Strutture_wQuery[[#This Row],[Indirizzo di posta elettronica]]="",0,1)</f>
        <v>1</v>
      </c>
      <c r="K998">
        <f t="shared" si="15"/>
        <v>1</v>
      </c>
      <c r="L998" s="4">
        <f>AVERAGE(Strutture_wQuery[Prezzo Medio])</f>
        <v>73.731808731808727</v>
      </c>
      <c r="M998">
        <v>1</v>
      </c>
    </row>
    <row r="999" spans="1:13" x14ac:dyDescent="0.2">
      <c r="A999" t="s">
        <v>31</v>
      </c>
      <c r="B999" t="s">
        <v>3088</v>
      </c>
      <c r="C999" t="s">
        <v>3089</v>
      </c>
      <c r="D999" t="s">
        <v>3069</v>
      </c>
      <c r="E999" t="s">
        <v>19477</v>
      </c>
      <c r="F999" t="s">
        <v>17</v>
      </c>
      <c r="G999" t="s">
        <v>3090</v>
      </c>
      <c r="H999">
        <v>61</v>
      </c>
      <c r="I999">
        <f>IF(Strutture_wQuery[[#This Row],[Indirizzo internet]]="",0,1)</f>
        <v>0</v>
      </c>
      <c r="J999">
        <f>IF(Strutture_wQuery[[#This Row],[Indirizzo di posta elettronica]]="",0,1)</f>
        <v>1</v>
      </c>
      <c r="K999">
        <f t="shared" si="15"/>
        <v>0</v>
      </c>
      <c r="L999" s="4">
        <f>AVERAGE(Strutture_wQuery[Prezzo Medio])</f>
        <v>73.731808731808727</v>
      </c>
      <c r="M999">
        <v>1</v>
      </c>
    </row>
    <row r="1000" spans="1:13" x14ac:dyDescent="0.2">
      <c r="A1000" t="s">
        <v>31</v>
      </c>
      <c r="B1000" t="s">
        <v>3091</v>
      </c>
      <c r="C1000" t="s">
        <v>3092</v>
      </c>
      <c r="D1000" t="s">
        <v>3069</v>
      </c>
      <c r="E1000" t="s">
        <v>3093</v>
      </c>
      <c r="F1000" t="s">
        <v>17</v>
      </c>
      <c r="G1000" t="s">
        <v>3094</v>
      </c>
      <c r="H1000">
        <v>61</v>
      </c>
      <c r="I1000">
        <f>IF(Strutture_wQuery[[#This Row],[Indirizzo internet]]="",0,1)</f>
        <v>0</v>
      </c>
      <c r="J1000">
        <f>IF(Strutture_wQuery[[#This Row],[Indirizzo di posta elettronica]]="",0,1)</f>
        <v>1</v>
      </c>
      <c r="K1000">
        <f t="shared" si="15"/>
        <v>0</v>
      </c>
      <c r="L1000" s="4">
        <f>AVERAGE(Strutture_wQuery[Prezzo Medio])</f>
        <v>73.731808731808727</v>
      </c>
      <c r="M1000">
        <v>1</v>
      </c>
    </row>
    <row r="1001" spans="1:13" x14ac:dyDescent="0.2">
      <c r="A1001" t="s">
        <v>13</v>
      </c>
      <c r="B1001" t="s">
        <v>3095</v>
      </c>
      <c r="C1001" t="s">
        <v>3096</v>
      </c>
      <c r="D1001" t="s">
        <v>3069</v>
      </c>
      <c r="E1001" t="s">
        <v>19477</v>
      </c>
      <c r="F1001" t="s">
        <v>17</v>
      </c>
      <c r="G1001" t="s">
        <v>849</v>
      </c>
      <c r="H1001">
        <v>61</v>
      </c>
      <c r="I1001">
        <f>IF(Strutture_wQuery[[#This Row],[Indirizzo internet]]="",0,1)</f>
        <v>0</v>
      </c>
      <c r="J1001">
        <f>IF(Strutture_wQuery[[#This Row],[Indirizzo di posta elettronica]]="",0,1)</f>
        <v>1</v>
      </c>
      <c r="K1001">
        <f t="shared" si="15"/>
        <v>0</v>
      </c>
      <c r="L1001" s="4">
        <f>AVERAGE(Strutture_wQuery[Prezzo Medio])</f>
        <v>73.731808731808727</v>
      </c>
      <c r="M1001">
        <v>1</v>
      </c>
    </row>
    <row r="1002" spans="1:13" x14ac:dyDescent="0.2">
      <c r="A1002" t="s">
        <v>31</v>
      </c>
      <c r="B1002" t="s">
        <v>3097</v>
      </c>
      <c r="C1002" t="s">
        <v>3098</v>
      </c>
      <c r="D1002" t="s">
        <v>3099</v>
      </c>
      <c r="E1002" t="s">
        <v>3100</v>
      </c>
      <c r="F1002" t="s">
        <v>17</v>
      </c>
      <c r="G1002" t="s">
        <v>3101</v>
      </c>
      <c r="H1002">
        <v>107</v>
      </c>
      <c r="I1002">
        <f>IF(Strutture_wQuery[[#This Row],[Indirizzo internet]]="",0,1)</f>
        <v>0</v>
      </c>
      <c r="J1002">
        <f>IF(Strutture_wQuery[[#This Row],[Indirizzo di posta elettronica]]="",0,1)</f>
        <v>1</v>
      </c>
      <c r="K1002">
        <f t="shared" si="15"/>
        <v>0</v>
      </c>
      <c r="L1002" s="4">
        <f>AVERAGE(Strutture_wQuery[Prezzo Medio])</f>
        <v>73.731808731808727</v>
      </c>
      <c r="M1002">
        <v>1</v>
      </c>
    </row>
    <row r="1003" spans="1:13" x14ac:dyDescent="0.2">
      <c r="A1003" t="s">
        <v>13</v>
      </c>
      <c r="B1003" t="s">
        <v>3102</v>
      </c>
      <c r="C1003" t="s">
        <v>3103</v>
      </c>
      <c r="D1003" t="s">
        <v>3099</v>
      </c>
      <c r="E1003" t="s">
        <v>19477</v>
      </c>
      <c r="F1003" t="s">
        <v>17</v>
      </c>
      <c r="G1003" t="s">
        <v>3104</v>
      </c>
      <c r="H1003">
        <v>107</v>
      </c>
      <c r="I1003">
        <f>IF(Strutture_wQuery[[#This Row],[Indirizzo internet]]="",0,1)</f>
        <v>0</v>
      </c>
      <c r="J1003">
        <f>IF(Strutture_wQuery[[#This Row],[Indirizzo di posta elettronica]]="",0,1)</f>
        <v>1</v>
      </c>
      <c r="K1003">
        <f t="shared" si="15"/>
        <v>0</v>
      </c>
      <c r="L1003" s="4">
        <f>AVERAGE(Strutture_wQuery[Prezzo Medio])</f>
        <v>73.731808731808727</v>
      </c>
      <c r="M1003">
        <v>1</v>
      </c>
    </row>
    <row r="1004" spans="1:13" x14ac:dyDescent="0.2">
      <c r="A1004" t="s">
        <v>13</v>
      </c>
      <c r="B1004" t="s">
        <v>3105</v>
      </c>
      <c r="C1004" t="s">
        <v>3106</v>
      </c>
      <c r="D1004" t="s">
        <v>3099</v>
      </c>
      <c r="E1004" t="s">
        <v>19477</v>
      </c>
      <c r="F1004" t="s">
        <v>17</v>
      </c>
      <c r="G1004" t="s">
        <v>17</v>
      </c>
      <c r="H1004">
        <v>107</v>
      </c>
      <c r="I1004">
        <f>IF(Strutture_wQuery[[#This Row],[Indirizzo internet]]="",0,1)</f>
        <v>0</v>
      </c>
      <c r="J1004">
        <f>IF(Strutture_wQuery[[#This Row],[Indirizzo di posta elettronica]]="",0,1)</f>
        <v>0</v>
      </c>
      <c r="K1004">
        <f t="shared" si="15"/>
        <v>0</v>
      </c>
      <c r="L1004" s="4">
        <f>AVERAGE(Strutture_wQuery[Prezzo Medio])</f>
        <v>73.731808731808727</v>
      </c>
      <c r="M1004">
        <v>1</v>
      </c>
    </row>
    <row r="1005" spans="1:13" x14ac:dyDescent="0.2">
      <c r="A1005" t="s">
        <v>31</v>
      </c>
      <c r="B1005" t="s">
        <v>3039</v>
      </c>
      <c r="C1005" t="s">
        <v>3107</v>
      </c>
      <c r="D1005" t="s">
        <v>3099</v>
      </c>
      <c r="E1005" t="s">
        <v>3100</v>
      </c>
      <c r="F1005" t="s">
        <v>17</v>
      </c>
      <c r="G1005" t="s">
        <v>3108</v>
      </c>
      <c r="H1005">
        <v>107</v>
      </c>
      <c r="I1005">
        <f>IF(Strutture_wQuery[[#This Row],[Indirizzo internet]]="",0,1)</f>
        <v>0</v>
      </c>
      <c r="J1005">
        <f>IF(Strutture_wQuery[[#This Row],[Indirizzo di posta elettronica]]="",0,1)</f>
        <v>1</v>
      </c>
      <c r="K1005">
        <f t="shared" si="15"/>
        <v>0</v>
      </c>
      <c r="L1005" s="4">
        <f>AVERAGE(Strutture_wQuery[Prezzo Medio])</f>
        <v>73.731808731808727</v>
      </c>
      <c r="M1005">
        <v>1</v>
      </c>
    </row>
    <row r="1006" spans="1:13" x14ac:dyDescent="0.2">
      <c r="A1006" t="s">
        <v>31</v>
      </c>
      <c r="B1006" t="s">
        <v>3109</v>
      </c>
      <c r="C1006" t="s">
        <v>3110</v>
      </c>
      <c r="D1006" t="s">
        <v>3099</v>
      </c>
      <c r="E1006" t="s">
        <v>19477</v>
      </c>
      <c r="F1006" t="s">
        <v>3111</v>
      </c>
      <c r="G1006" t="s">
        <v>3112</v>
      </c>
      <c r="H1006">
        <v>107</v>
      </c>
      <c r="I1006">
        <f>IF(Strutture_wQuery[[#This Row],[Indirizzo internet]]="",0,1)</f>
        <v>1</v>
      </c>
      <c r="J1006">
        <f>IF(Strutture_wQuery[[#This Row],[Indirizzo di posta elettronica]]="",0,1)</f>
        <v>1</v>
      </c>
      <c r="K1006">
        <f t="shared" si="15"/>
        <v>1</v>
      </c>
      <c r="L1006" s="4">
        <f>AVERAGE(Strutture_wQuery[Prezzo Medio])</f>
        <v>73.731808731808727</v>
      </c>
      <c r="M1006">
        <v>1</v>
      </c>
    </row>
    <row r="1007" spans="1:13" x14ac:dyDescent="0.2">
      <c r="A1007" t="s">
        <v>22</v>
      </c>
      <c r="B1007" t="s">
        <v>3113</v>
      </c>
      <c r="C1007" t="s">
        <v>3114</v>
      </c>
      <c r="D1007" t="s">
        <v>3099</v>
      </c>
      <c r="E1007" t="s">
        <v>3099</v>
      </c>
      <c r="F1007" t="s">
        <v>3115</v>
      </c>
      <c r="G1007" t="s">
        <v>3116</v>
      </c>
      <c r="H1007">
        <v>107</v>
      </c>
      <c r="I1007">
        <f>IF(Strutture_wQuery[[#This Row],[Indirizzo internet]]="",0,1)</f>
        <v>1</v>
      </c>
      <c r="J1007">
        <f>IF(Strutture_wQuery[[#This Row],[Indirizzo di posta elettronica]]="",0,1)</f>
        <v>1</v>
      </c>
      <c r="K1007">
        <f t="shared" si="15"/>
        <v>1</v>
      </c>
      <c r="L1007" s="4">
        <f>AVERAGE(Strutture_wQuery[Prezzo Medio])</f>
        <v>73.731808731808727</v>
      </c>
      <c r="M1007">
        <v>1</v>
      </c>
    </row>
    <row r="1008" spans="1:13" x14ac:dyDescent="0.2">
      <c r="A1008" t="s">
        <v>22</v>
      </c>
      <c r="B1008" t="s">
        <v>3117</v>
      </c>
      <c r="C1008" t="s">
        <v>3118</v>
      </c>
      <c r="D1008" t="s">
        <v>3099</v>
      </c>
      <c r="E1008" t="s">
        <v>3099</v>
      </c>
      <c r="F1008" t="s">
        <v>3115</v>
      </c>
      <c r="G1008" t="s">
        <v>3116</v>
      </c>
      <c r="H1008">
        <v>107</v>
      </c>
      <c r="I1008">
        <f>IF(Strutture_wQuery[[#This Row],[Indirizzo internet]]="",0,1)</f>
        <v>1</v>
      </c>
      <c r="J1008">
        <f>IF(Strutture_wQuery[[#This Row],[Indirizzo di posta elettronica]]="",0,1)</f>
        <v>1</v>
      </c>
      <c r="K1008">
        <f t="shared" si="15"/>
        <v>1</v>
      </c>
      <c r="L1008" s="4">
        <f>AVERAGE(Strutture_wQuery[Prezzo Medio])</f>
        <v>73.731808731808727</v>
      </c>
      <c r="M1008">
        <v>1</v>
      </c>
    </row>
    <row r="1009" spans="1:13" x14ac:dyDescent="0.2">
      <c r="A1009" t="s">
        <v>22</v>
      </c>
      <c r="B1009" t="s">
        <v>3119</v>
      </c>
      <c r="C1009" t="s">
        <v>3120</v>
      </c>
      <c r="D1009" t="s">
        <v>3099</v>
      </c>
      <c r="E1009" t="s">
        <v>3099</v>
      </c>
      <c r="F1009" t="s">
        <v>17</v>
      </c>
      <c r="G1009" t="s">
        <v>3121</v>
      </c>
      <c r="H1009">
        <v>107</v>
      </c>
      <c r="I1009">
        <f>IF(Strutture_wQuery[[#This Row],[Indirizzo internet]]="",0,1)</f>
        <v>0</v>
      </c>
      <c r="J1009">
        <f>IF(Strutture_wQuery[[#This Row],[Indirizzo di posta elettronica]]="",0,1)</f>
        <v>1</v>
      </c>
      <c r="K1009">
        <f t="shared" si="15"/>
        <v>0</v>
      </c>
      <c r="L1009" s="4">
        <f>AVERAGE(Strutture_wQuery[Prezzo Medio])</f>
        <v>73.731808731808727</v>
      </c>
      <c r="M1009">
        <v>1</v>
      </c>
    </row>
    <row r="1010" spans="1:13" x14ac:dyDescent="0.2">
      <c r="A1010" t="s">
        <v>22</v>
      </c>
      <c r="B1010" t="s">
        <v>3122</v>
      </c>
      <c r="C1010" t="s">
        <v>3123</v>
      </c>
      <c r="D1010" t="s">
        <v>3099</v>
      </c>
      <c r="E1010" t="s">
        <v>3099</v>
      </c>
      <c r="F1010" t="s">
        <v>3124</v>
      </c>
      <c r="G1010" t="s">
        <v>3125</v>
      </c>
      <c r="H1010">
        <v>107</v>
      </c>
      <c r="I1010">
        <f>IF(Strutture_wQuery[[#This Row],[Indirizzo internet]]="",0,1)</f>
        <v>1</v>
      </c>
      <c r="J1010">
        <f>IF(Strutture_wQuery[[#This Row],[Indirizzo di posta elettronica]]="",0,1)</f>
        <v>1</v>
      </c>
      <c r="K1010">
        <f t="shared" si="15"/>
        <v>1</v>
      </c>
      <c r="L1010" s="4">
        <f>AVERAGE(Strutture_wQuery[Prezzo Medio])</f>
        <v>73.731808731808727</v>
      </c>
      <c r="M1010">
        <v>1</v>
      </c>
    </row>
    <row r="1011" spans="1:13" x14ac:dyDescent="0.2">
      <c r="A1011" t="s">
        <v>22</v>
      </c>
      <c r="B1011" t="s">
        <v>3126</v>
      </c>
      <c r="C1011" t="s">
        <v>3127</v>
      </c>
      <c r="D1011" t="s">
        <v>3128</v>
      </c>
      <c r="E1011" t="s">
        <v>3128</v>
      </c>
      <c r="F1011" t="s">
        <v>3129</v>
      </c>
      <c r="G1011" t="s">
        <v>3130</v>
      </c>
      <c r="H1011">
        <v>49</v>
      </c>
      <c r="I1011">
        <f>IF(Strutture_wQuery[[#This Row],[Indirizzo internet]]="",0,1)</f>
        <v>1</v>
      </c>
      <c r="J1011">
        <f>IF(Strutture_wQuery[[#This Row],[Indirizzo di posta elettronica]]="",0,1)</f>
        <v>1</v>
      </c>
      <c r="K1011">
        <f t="shared" si="15"/>
        <v>1</v>
      </c>
      <c r="L1011" s="4">
        <f>AVERAGE(Strutture_wQuery[Prezzo Medio])</f>
        <v>73.731808731808727</v>
      </c>
      <c r="M1011">
        <v>1</v>
      </c>
    </row>
    <row r="1012" spans="1:13" x14ac:dyDescent="0.2">
      <c r="A1012" t="s">
        <v>83</v>
      </c>
      <c r="B1012" t="s">
        <v>3131</v>
      </c>
      <c r="C1012" t="s">
        <v>3132</v>
      </c>
      <c r="D1012" t="s">
        <v>3128</v>
      </c>
      <c r="E1012" t="s">
        <v>3128</v>
      </c>
      <c r="F1012" t="s">
        <v>17</v>
      </c>
      <c r="G1012" t="s">
        <v>17</v>
      </c>
      <c r="H1012">
        <v>49</v>
      </c>
      <c r="I1012">
        <f>IF(Strutture_wQuery[[#This Row],[Indirizzo internet]]="",0,1)</f>
        <v>0</v>
      </c>
      <c r="J1012">
        <f>IF(Strutture_wQuery[[#This Row],[Indirizzo di posta elettronica]]="",0,1)</f>
        <v>0</v>
      </c>
      <c r="K1012">
        <f t="shared" si="15"/>
        <v>0</v>
      </c>
      <c r="L1012" s="4">
        <f>AVERAGE(Strutture_wQuery[Prezzo Medio])</f>
        <v>73.731808731808727</v>
      </c>
      <c r="M1012">
        <v>1</v>
      </c>
    </row>
    <row r="1013" spans="1:13" x14ac:dyDescent="0.2">
      <c r="A1013" t="s">
        <v>37</v>
      </c>
      <c r="B1013" t="s">
        <v>3133</v>
      </c>
      <c r="C1013" t="s">
        <v>3134</v>
      </c>
      <c r="D1013" t="s">
        <v>3128</v>
      </c>
      <c r="E1013" t="s">
        <v>3128</v>
      </c>
      <c r="F1013" t="s">
        <v>3135</v>
      </c>
      <c r="G1013" t="s">
        <v>3136</v>
      </c>
      <c r="H1013">
        <v>49</v>
      </c>
      <c r="I1013">
        <f>IF(Strutture_wQuery[[#This Row],[Indirizzo internet]]="",0,1)</f>
        <v>1</v>
      </c>
      <c r="J1013">
        <f>IF(Strutture_wQuery[[#This Row],[Indirizzo di posta elettronica]]="",0,1)</f>
        <v>1</v>
      </c>
      <c r="K1013">
        <f t="shared" si="15"/>
        <v>1</v>
      </c>
      <c r="L1013" s="4">
        <f>AVERAGE(Strutture_wQuery[Prezzo Medio])</f>
        <v>73.731808731808727</v>
      </c>
      <c r="M1013">
        <v>1</v>
      </c>
    </row>
    <row r="1014" spans="1:13" x14ac:dyDescent="0.2">
      <c r="A1014" t="s">
        <v>31</v>
      </c>
      <c r="B1014" t="s">
        <v>3137</v>
      </c>
      <c r="C1014" t="s">
        <v>3138</v>
      </c>
      <c r="D1014" t="s">
        <v>3128</v>
      </c>
      <c r="E1014" t="s">
        <v>19477</v>
      </c>
      <c r="F1014" t="s">
        <v>17</v>
      </c>
      <c r="G1014" t="s">
        <v>3139</v>
      </c>
      <c r="H1014">
        <v>49</v>
      </c>
      <c r="I1014">
        <f>IF(Strutture_wQuery[[#This Row],[Indirizzo internet]]="",0,1)</f>
        <v>0</v>
      </c>
      <c r="J1014">
        <f>IF(Strutture_wQuery[[#This Row],[Indirizzo di posta elettronica]]="",0,1)</f>
        <v>1</v>
      </c>
      <c r="K1014">
        <f t="shared" si="15"/>
        <v>0</v>
      </c>
      <c r="L1014" s="4">
        <f>AVERAGE(Strutture_wQuery[Prezzo Medio])</f>
        <v>73.731808731808727</v>
      </c>
      <c r="M1014">
        <v>1</v>
      </c>
    </row>
    <row r="1015" spans="1:13" x14ac:dyDescent="0.2">
      <c r="A1015" t="s">
        <v>31</v>
      </c>
      <c r="B1015" t="s">
        <v>3140</v>
      </c>
      <c r="C1015" t="s">
        <v>3141</v>
      </c>
      <c r="D1015" t="s">
        <v>3128</v>
      </c>
      <c r="E1015" t="s">
        <v>3142</v>
      </c>
      <c r="F1015" t="s">
        <v>17</v>
      </c>
      <c r="G1015" t="s">
        <v>3143</v>
      </c>
      <c r="H1015">
        <v>49</v>
      </c>
      <c r="I1015">
        <f>IF(Strutture_wQuery[[#This Row],[Indirizzo internet]]="",0,1)</f>
        <v>0</v>
      </c>
      <c r="J1015">
        <f>IF(Strutture_wQuery[[#This Row],[Indirizzo di posta elettronica]]="",0,1)</f>
        <v>1</v>
      </c>
      <c r="K1015">
        <f t="shared" si="15"/>
        <v>0</v>
      </c>
      <c r="L1015" s="4">
        <f>AVERAGE(Strutture_wQuery[Prezzo Medio])</f>
        <v>73.731808731808727</v>
      </c>
      <c r="M1015">
        <v>1</v>
      </c>
    </row>
    <row r="1016" spans="1:13" x14ac:dyDescent="0.2">
      <c r="A1016" t="s">
        <v>13</v>
      </c>
      <c r="B1016" t="s">
        <v>3144</v>
      </c>
      <c r="C1016" t="s">
        <v>3145</v>
      </c>
      <c r="D1016" t="s">
        <v>3128</v>
      </c>
      <c r="E1016" t="s">
        <v>19477</v>
      </c>
      <c r="F1016" t="s">
        <v>3146</v>
      </c>
      <c r="G1016" t="s">
        <v>3147</v>
      </c>
      <c r="H1016">
        <v>49</v>
      </c>
      <c r="I1016">
        <f>IF(Strutture_wQuery[[#This Row],[Indirizzo internet]]="",0,1)</f>
        <v>1</v>
      </c>
      <c r="J1016">
        <f>IF(Strutture_wQuery[[#This Row],[Indirizzo di posta elettronica]]="",0,1)</f>
        <v>1</v>
      </c>
      <c r="K1016">
        <f t="shared" si="15"/>
        <v>1</v>
      </c>
      <c r="L1016" s="4">
        <f>AVERAGE(Strutture_wQuery[Prezzo Medio])</f>
        <v>73.731808731808727</v>
      </c>
      <c r="M1016">
        <v>1</v>
      </c>
    </row>
    <row r="1017" spans="1:13" x14ac:dyDescent="0.2">
      <c r="A1017" t="s">
        <v>83</v>
      </c>
      <c r="B1017" t="s">
        <v>3148</v>
      </c>
      <c r="C1017" t="s">
        <v>3149</v>
      </c>
      <c r="D1017" t="s">
        <v>3150</v>
      </c>
      <c r="E1017" t="s">
        <v>3150</v>
      </c>
      <c r="F1017" t="s">
        <v>3151</v>
      </c>
      <c r="G1017" t="s">
        <v>3152</v>
      </c>
      <c r="H1017">
        <v>120</v>
      </c>
      <c r="I1017">
        <f>IF(Strutture_wQuery[[#This Row],[Indirizzo internet]]="",0,1)</f>
        <v>1</v>
      </c>
      <c r="J1017">
        <f>IF(Strutture_wQuery[[#This Row],[Indirizzo di posta elettronica]]="",0,1)</f>
        <v>1</v>
      </c>
      <c r="K1017">
        <f t="shared" si="15"/>
        <v>1</v>
      </c>
      <c r="L1017" s="4">
        <f>AVERAGE(Strutture_wQuery[Prezzo Medio])</f>
        <v>73.731808731808727</v>
      </c>
      <c r="M1017">
        <v>1</v>
      </c>
    </row>
    <row r="1018" spans="1:13" x14ac:dyDescent="0.2">
      <c r="A1018" t="s">
        <v>13</v>
      </c>
      <c r="B1018" t="s">
        <v>3153</v>
      </c>
      <c r="C1018" t="s">
        <v>3154</v>
      </c>
      <c r="D1018" t="s">
        <v>3150</v>
      </c>
      <c r="E1018" t="s">
        <v>19477</v>
      </c>
      <c r="F1018" t="s">
        <v>3155</v>
      </c>
      <c r="G1018" t="s">
        <v>3156</v>
      </c>
      <c r="H1018">
        <v>120</v>
      </c>
      <c r="I1018">
        <f>IF(Strutture_wQuery[[#This Row],[Indirizzo internet]]="",0,1)</f>
        <v>1</v>
      </c>
      <c r="J1018">
        <f>IF(Strutture_wQuery[[#This Row],[Indirizzo di posta elettronica]]="",0,1)</f>
        <v>1</v>
      </c>
      <c r="K1018">
        <f t="shared" si="15"/>
        <v>1</v>
      </c>
      <c r="L1018" s="4">
        <f>AVERAGE(Strutture_wQuery[Prezzo Medio])</f>
        <v>73.731808731808727</v>
      </c>
      <c r="M1018">
        <v>1</v>
      </c>
    </row>
    <row r="1019" spans="1:13" x14ac:dyDescent="0.2">
      <c r="A1019" t="s">
        <v>31</v>
      </c>
      <c r="B1019" t="s">
        <v>3157</v>
      </c>
      <c r="C1019" t="s">
        <v>3158</v>
      </c>
      <c r="D1019" t="s">
        <v>3150</v>
      </c>
      <c r="E1019" t="s">
        <v>19477</v>
      </c>
      <c r="F1019" t="s">
        <v>17</v>
      </c>
      <c r="G1019" t="s">
        <v>3159</v>
      </c>
      <c r="H1019">
        <v>120</v>
      </c>
      <c r="I1019">
        <f>IF(Strutture_wQuery[[#This Row],[Indirizzo internet]]="",0,1)</f>
        <v>0</v>
      </c>
      <c r="J1019">
        <f>IF(Strutture_wQuery[[#This Row],[Indirizzo di posta elettronica]]="",0,1)</f>
        <v>1</v>
      </c>
      <c r="K1019">
        <f t="shared" si="15"/>
        <v>0</v>
      </c>
      <c r="L1019" s="4">
        <f>AVERAGE(Strutture_wQuery[Prezzo Medio])</f>
        <v>73.731808731808727</v>
      </c>
      <c r="M1019">
        <v>1</v>
      </c>
    </row>
    <row r="1020" spans="1:13" x14ac:dyDescent="0.2">
      <c r="A1020" t="s">
        <v>13</v>
      </c>
      <c r="B1020" t="s">
        <v>3160</v>
      </c>
      <c r="C1020" t="s">
        <v>3161</v>
      </c>
      <c r="D1020" t="s">
        <v>3150</v>
      </c>
      <c r="E1020" t="s">
        <v>19477</v>
      </c>
      <c r="F1020" t="s">
        <v>17</v>
      </c>
      <c r="G1020" t="s">
        <v>1792</v>
      </c>
      <c r="H1020">
        <v>120</v>
      </c>
      <c r="I1020">
        <f>IF(Strutture_wQuery[[#This Row],[Indirizzo internet]]="",0,1)</f>
        <v>0</v>
      </c>
      <c r="J1020">
        <f>IF(Strutture_wQuery[[#This Row],[Indirizzo di posta elettronica]]="",0,1)</f>
        <v>1</v>
      </c>
      <c r="K1020">
        <f t="shared" si="15"/>
        <v>0</v>
      </c>
      <c r="L1020" s="4">
        <f>AVERAGE(Strutture_wQuery[Prezzo Medio])</f>
        <v>73.731808731808727</v>
      </c>
      <c r="M1020">
        <v>1</v>
      </c>
    </row>
    <row r="1021" spans="1:13" x14ac:dyDescent="0.2">
      <c r="A1021" t="s">
        <v>7</v>
      </c>
      <c r="B1021" t="s">
        <v>3162</v>
      </c>
      <c r="C1021" t="s">
        <v>17</v>
      </c>
      <c r="D1021" t="s">
        <v>3150</v>
      </c>
      <c r="E1021" t="s">
        <v>3150</v>
      </c>
      <c r="F1021" t="s">
        <v>3163</v>
      </c>
      <c r="G1021" t="s">
        <v>3164</v>
      </c>
      <c r="H1021">
        <v>120</v>
      </c>
      <c r="I1021">
        <f>IF(Strutture_wQuery[[#This Row],[Indirizzo internet]]="",0,1)</f>
        <v>1</v>
      </c>
      <c r="J1021">
        <f>IF(Strutture_wQuery[[#This Row],[Indirizzo di posta elettronica]]="",0,1)</f>
        <v>1</v>
      </c>
      <c r="K1021">
        <f t="shared" si="15"/>
        <v>1</v>
      </c>
      <c r="L1021" s="4">
        <f>AVERAGE(Strutture_wQuery[Prezzo Medio])</f>
        <v>73.731808731808727</v>
      </c>
      <c r="M1021">
        <v>1</v>
      </c>
    </row>
    <row r="1022" spans="1:13" x14ac:dyDescent="0.2">
      <c r="A1022" t="s">
        <v>22</v>
      </c>
      <c r="B1022" t="s">
        <v>3165</v>
      </c>
      <c r="C1022" t="s">
        <v>3166</v>
      </c>
      <c r="D1022" t="s">
        <v>3150</v>
      </c>
      <c r="E1022" t="s">
        <v>3150</v>
      </c>
      <c r="F1022" t="s">
        <v>3167</v>
      </c>
      <c r="G1022" t="s">
        <v>3168</v>
      </c>
      <c r="H1022">
        <v>120</v>
      </c>
      <c r="I1022">
        <f>IF(Strutture_wQuery[[#This Row],[Indirizzo internet]]="",0,1)</f>
        <v>1</v>
      </c>
      <c r="J1022">
        <f>IF(Strutture_wQuery[[#This Row],[Indirizzo di posta elettronica]]="",0,1)</f>
        <v>1</v>
      </c>
      <c r="K1022">
        <f t="shared" si="15"/>
        <v>1</v>
      </c>
      <c r="L1022" s="4">
        <f>AVERAGE(Strutture_wQuery[Prezzo Medio])</f>
        <v>73.731808731808727</v>
      </c>
      <c r="M1022">
        <v>1</v>
      </c>
    </row>
    <row r="1023" spans="1:13" x14ac:dyDescent="0.2">
      <c r="A1023" t="s">
        <v>7</v>
      </c>
      <c r="B1023" t="s">
        <v>3169</v>
      </c>
      <c r="C1023" t="s">
        <v>3170</v>
      </c>
      <c r="D1023" t="s">
        <v>3150</v>
      </c>
      <c r="E1023" t="s">
        <v>3150</v>
      </c>
      <c r="F1023" t="s">
        <v>3171</v>
      </c>
      <c r="G1023" t="s">
        <v>3172</v>
      </c>
      <c r="H1023">
        <v>120</v>
      </c>
      <c r="I1023">
        <f>IF(Strutture_wQuery[[#This Row],[Indirizzo internet]]="",0,1)</f>
        <v>1</v>
      </c>
      <c r="J1023">
        <f>IF(Strutture_wQuery[[#This Row],[Indirizzo di posta elettronica]]="",0,1)</f>
        <v>1</v>
      </c>
      <c r="K1023">
        <f t="shared" si="15"/>
        <v>1</v>
      </c>
      <c r="L1023" s="4">
        <f>AVERAGE(Strutture_wQuery[Prezzo Medio])</f>
        <v>73.731808731808727</v>
      </c>
      <c r="M1023">
        <v>1</v>
      </c>
    </row>
    <row r="1024" spans="1:13" x14ac:dyDescent="0.2">
      <c r="A1024" t="s">
        <v>37</v>
      </c>
      <c r="B1024" t="s">
        <v>3173</v>
      </c>
      <c r="C1024" t="s">
        <v>3174</v>
      </c>
      <c r="D1024" t="s">
        <v>3150</v>
      </c>
      <c r="E1024" t="s">
        <v>3150</v>
      </c>
      <c r="F1024" t="s">
        <v>3175</v>
      </c>
      <c r="G1024" t="s">
        <v>3176</v>
      </c>
      <c r="H1024">
        <v>120</v>
      </c>
      <c r="I1024">
        <f>IF(Strutture_wQuery[[#This Row],[Indirizzo internet]]="",0,1)</f>
        <v>1</v>
      </c>
      <c r="J1024">
        <f>IF(Strutture_wQuery[[#This Row],[Indirizzo di posta elettronica]]="",0,1)</f>
        <v>1</v>
      </c>
      <c r="K1024">
        <f t="shared" si="15"/>
        <v>1</v>
      </c>
      <c r="L1024" s="4">
        <f>AVERAGE(Strutture_wQuery[Prezzo Medio])</f>
        <v>73.731808731808727</v>
      </c>
      <c r="M1024">
        <v>1</v>
      </c>
    </row>
    <row r="1025" spans="1:13" x14ac:dyDescent="0.2">
      <c r="A1025" t="s">
        <v>37</v>
      </c>
      <c r="B1025" t="s">
        <v>3177</v>
      </c>
      <c r="C1025" t="s">
        <v>3178</v>
      </c>
      <c r="D1025" t="s">
        <v>3150</v>
      </c>
      <c r="E1025" t="s">
        <v>3150</v>
      </c>
      <c r="F1025" t="s">
        <v>17</v>
      </c>
      <c r="G1025" t="s">
        <v>3179</v>
      </c>
      <c r="H1025">
        <v>120</v>
      </c>
      <c r="I1025">
        <f>IF(Strutture_wQuery[[#This Row],[Indirizzo internet]]="",0,1)</f>
        <v>0</v>
      </c>
      <c r="J1025">
        <f>IF(Strutture_wQuery[[#This Row],[Indirizzo di posta elettronica]]="",0,1)</f>
        <v>1</v>
      </c>
      <c r="K1025">
        <f t="shared" si="15"/>
        <v>0</v>
      </c>
      <c r="L1025" s="4">
        <f>AVERAGE(Strutture_wQuery[Prezzo Medio])</f>
        <v>73.731808731808727</v>
      </c>
      <c r="M1025">
        <v>1</v>
      </c>
    </row>
    <row r="1026" spans="1:13" x14ac:dyDescent="0.2">
      <c r="A1026" t="s">
        <v>7</v>
      </c>
      <c r="B1026" t="s">
        <v>3180</v>
      </c>
      <c r="C1026" t="s">
        <v>3181</v>
      </c>
      <c r="D1026" t="s">
        <v>3150</v>
      </c>
      <c r="E1026" t="s">
        <v>19477</v>
      </c>
      <c r="F1026" t="s">
        <v>3182</v>
      </c>
      <c r="G1026" t="s">
        <v>3183</v>
      </c>
      <c r="H1026">
        <v>120</v>
      </c>
      <c r="I1026">
        <f>IF(Strutture_wQuery[[#This Row],[Indirizzo internet]]="",0,1)</f>
        <v>1</v>
      </c>
      <c r="J1026">
        <f>IF(Strutture_wQuery[[#This Row],[Indirizzo di posta elettronica]]="",0,1)</f>
        <v>1</v>
      </c>
      <c r="K1026">
        <f t="shared" si="15"/>
        <v>1</v>
      </c>
      <c r="L1026" s="4">
        <f>AVERAGE(Strutture_wQuery[Prezzo Medio])</f>
        <v>73.731808731808727</v>
      </c>
      <c r="M1026">
        <v>1</v>
      </c>
    </row>
    <row r="1027" spans="1:13" x14ac:dyDescent="0.2">
      <c r="A1027" t="s">
        <v>31</v>
      </c>
      <c r="B1027" t="s">
        <v>3184</v>
      </c>
      <c r="C1027" t="s">
        <v>3185</v>
      </c>
      <c r="D1027" t="s">
        <v>3150</v>
      </c>
      <c r="E1027" t="s">
        <v>19477</v>
      </c>
      <c r="F1027" t="s">
        <v>17</v>
      </c>
      <c r="G1027" t="s">
        <v>3186</v>
      </c>
      <c r="H1027">
        <v>120</v>
      </c>
      <c r="I1027">
        <f>IF(Strutture_wQuery[[#This Row],[Indirizzo internet]]="",0,1)</f>
        <v>0</v>
      </c>
      <c r="J1027">
        <f>IF(Strutture_wQuery[[#This Row],[Indirizzo di posta elettronica]]="",0,1)</f>
        <v>1</v>
      </c>
      <c r="K1027">
        <f t="shared" ref="K1027:K1090" si="16">I1027*J1027</f>
        <v>0</v>
      </c>
      <c r="L1027" s="4">
        <f>AVERAGE(Strutture_wQuery[Prezzo Medio])</f>
        <v>73.731808731808727</v>
      </c>
      <c r="M1027">
        <v>1</v>
      </c>
    </row>
    <row r="1028" spans="1:13" x14ac:dyDescent="0.2">
      <c r="A1028" t="s">
        <v>13</v>
      </c>
      <c r="B1028" t="s">
        <v>3187</v>
      </c>
      <c r="C1028" t="s">
        <v>3188</v>
      </c>
      <c r="D1028" t="s">
        <v>3189</v>
      </c>
      <c r="E1028" t="s">
        <v>19477</v>
      </c>
      <c r="F1028" t="s">
        <v>17</v>
      </c>
      <c r="G1028" t="s">
        <v>2748</v>
      </c>
      <c r="H1028">
        <v>119</v>
      </c>
      <c r="I1028">
        <f>IF(Strutture_wQuery[[#This Row],[Indirizzo internet]]="",0,1)</f>
        <v>0</v>
      </c>
      <c r="J1028">
        <f>IF(Strutture_wQuery[[#This Row],[Indirizzo di posta elettronica]]="",0,1)</f>
        <v>1</v>
      </c>
      <c r="K1028">
        <f t="shared" si="16"/>
        <v>0</v>
      </c>
      <c r="L1028" s="4">
        <f>AVERAGE(Strutture_wQuery[Prezzo Medio])</f>
        <v>73.731808731808727</v>
      </c>
      <c r="M1028">
        <v>1</v>
      </c>
    </row>
    <row r="1029" spans="1:13" x14ac:dyDescent="0.2">
      <c r="A1029" t="s">
        <v>37</v>
      </c>
      <c r="B1029" t="s">
        <v>3190</v>
      </c>
      <c r="C1029" t="s">
        <v>3191</v>
      </c>
      <c r="D1029" t="s">
        <v>3189</v>
      </c>
      <c r="E1029" t="s">
        <v>19477</v>
      </c>
      <c r="F1029" t="s">
        <v>17</v>
      </c>
      <c r="G1029" t="s">
        <v>3192</v>
      </c>
      <c r="H1029">
        <v>119</v>
      </c>
      <c r="I1029">
        <f>IF(Strutture_wQuery[[#This Row],[Indirizzo internet]]="",0,1)</f>
        <v>0</v>
      </c>
      <c r="J1029">
        <f>IF(Strutture_wQuery[[#This Row],[Indirizzo di posta elettronica]]="",0,1)</f>
        <v>1</v>
      </c>
      <c r="K1029">
        <f t="shared" si="16"/>
        <v>0</v>
      </c>
      <c r="L1029" s="4">
        <f>AVERAGE(Strutture_wQuery[Prezzo Medio])</f>
        <v>73.731808731808727</v>
      </c>
      <c r="M1029">
        <v>1</v>
      </c>
    </row>
    <row r="1030" spans="1:13" x14ac:dyDescent="0.2">
      <c r="A1030" t="s">
        <v>37</v>
      </c>
      <c r="B1030" t="s">
        <v>3193</v>
      </c>
      <c r="C1030" t="s">
        <v>3194</v>
      </c>
      <c r="D1030" t="s">
        <v>3189</v>
      </c>
      <c r="E1030" t="s">
        <v>19477</v>
      </c>
      <c r="F1030" t="s">
        <v>17</v>
      </c>
      <c r="G1030" t="s">
        <v>3195</v>
      </c>
      <c r="H1030">
        <v>119</v>
      </c>
      <c r="I1030">
        <f>IF(Strutture_wQuery[[#This Row],[Indirizzo internet]]="",0,1)</f>
        <v>0</v>
      </c>
      <c r="J1030">
        <f>IF(Strutture_wQuery[[#This Row],[Indirizzo di posta elettronica]]="",0,1)</f>
        <v>1</v>
      </c>
      <c r="K1030">
        <f t="shared" si="16"/>
        <v>0</v>
      </c>
      <c r="L1030" s="4">
        <f>AVERAGE(Strutture_wQuery[Prezzo Medio])</f>
        <v>73.731808731808727</v>
      </c>
      <c r="M1030">
        <v>1</v>
      </c>
    </row>
    <row r="1031" spans="1:13" x14ac:dyDescent="0.2">
      <c r="A1031" t="s">
        <v>22</v>
      </c>
      <c r="B1031" t="s">
        <v>3196</v>
      </c>
      <c r="C1031" t="s">
        <v>3197</v>
      </c>
      <c r="D1031" t="s">
        <v>3189</v>
      </c>
      <c r="E1031" t="s">
        <v>3189</v>
      </c>
      <c r="F1031" t="s">
        <v>3198</v>
      </c>
      <c r="G1031" t="s">
        <v>3199</v>
      </c>
      <c r="H1031">
        <v>119</v>
      </c>
      <c r="I1031">
        <f>IF(Strutture_wQuery[[#This Row],[Indirizzo internet]]="",0,1)</f>
        <v>1</v>
      </c>
      <c r="J1031">
        <f>IF(Strutture_wQuery[[#This Row],[Indirizzo di posta elettronica]]="",0,1)</f>
        <v>1</v>
      </c>
      <c r="K1031">
        <f t="shared" si="16"/>
        <v>1</v>
      </c>
      <c r="L1031" s="4">
        <f>AVERAGE(Strutture_wQuery[Prezzo Medio])</f>
        <v>73.731808731808727</v>
      </c>
      <c r="M1031">
        <v>1</v>
      </c>
    </row>
    <row r="1032" spans="1:13" x14ac:dyDescent="0.2">
      <c r="A1032" t="s">
        <v>37</v>
      </c>
      <c r="B1032" t="s">
        <v>3200</v>
      </c>
      <c r="C1032" t="s">
        <v>3201</v>
      </c>
      <c r="D1032" t="s">
        <v>3189</v>
      </c>
      <c r="E1032" t="s">
        <v>3202</v>
      </c>
      <c r="F1032" t="s">
        <v>17</v>
      </c>
      <c r="G1032" t="s">
        <v>3203</v>
      </c>
      <c r="H1032">
        <v>119</v>
      </c>
      <c r="I1032">
        <f>IF(Strutture_wQuery[[#This Row],[Indirizzo internet]]="",0,1)</f>
        <v>0</v>
      </c>
      <c r="J1032">
        <f>IF(Strutture_wQuery[[#This Row],[Indirizzo di posta elettronica]]="",0,1)</f>
        <v>1</v>
      </c>
      <c r="K1032">
        <f t="shared" si="16"/>
        <v>0</v>
      </c>
      <c r="L1032" s="4">
        <f>AVERAGE(Strutture_wQuery[Prezzo Medio])</f>
        <v>73.731808731808727</v>
      </c>
      <c r="M1032">
        <v>1</v>
      </c>
    </row>
    <row r="1033" spans="1:13" x14ac:dyDescent="0.2">
      <c r="A1033" t="s">
        <v>7</v>
      </c>
      <c r="B1033" t="s">
        <v>3204</v>
      </c>
      <c r="C1033" t="s">
        <v>3205</v>
      </c>
      <c r="D1033" t="s">
        <v>3189</v>
      </c>
      <c r="E1033" t="s">
        <v>3206</v>
      </c>
      <c r="F1033" t="s">
        <v>3207</v>
      </c>
      <c r="G1033" t="s">
        <v>3208</v>
      </c>
      <c r="H1033">
        <v>119</v>
      </c>
      <c r="I1033">
        <f>IF(Strutture_wQuery[[#This Row],[Indirizzo internet]]="",0,1)</f>
        <v>1</v>
      </c>
      <c r="J1033">
        <f>IF(Strutture_wQuery[[#This Row],[Indirizzo di posta elettronica]]="",0,1)</f>
        <v>1</v>
      </c>
      <c r="K1033">
        <f t="shared" si="16"/>
        <v>1</v>
      </c>
      <c r="L1033" s="4">
        <f>AVERAGE(Strutture_wQuery[Prezzo Medio])</f>
        <v>73.731808731808727</v>
      </c>
      <c r="M1033">
        <v>1</v>
      </c>
    </row>
    <row r="1034" spans="1:13" x14ac:dyDescent="0.2">
      <c r="A1034" t="s">
        <v>31</v>
      </c>
      <c r="B1034" t="s">
        <v>3209</v>
      </c>
      <c r="C1034" t="s">
        <v>3210</v>
      </c>
      <c r="D1034" t="s">
        <v>3189</v>
      </c>
      <c r="E1034" t="s">
        <v>3211</v>
      </c>
      <c r="F1034" t="s">
        <v>17</v>
      </c>
      <c r="G1034" t="s">
        <v>2748</v>
      </c>
      <c r="H1034">
        <v>119</v>
      </c>
      <c r="I1034">
        <f>IF(Strutture_wQuery[[#This Row],[Indirizzo internet]]="",0,1)</f>
        <v>0</v>
      </c>
      <c r="J1034">
        <f>IF(Strutture_wQuery[[#This Row],[Indirizzo di posta elettronica]]="",0,1)</f>
        <v>1</v>
      </c>
      <c r="K1034">
        <f t="shared" si="16"/>
        <v>0</v>
      </c>
      <c r="L1034" s="4">
        <f>AVERAGE(Strutture_wQuery[Prezzo Medio])</f>
        <v>73.731808731808727</v>
      </c>
      <c r="M1034">
        <v>1</v>
      </c>
    </row>
    <row r="1035" spans="1:13" x14ac:dyDescent="0.2">
      <c r="A1035" t="s">
        <v>31</v>
      </c>
      <c r="B1035" t="s">
        <v>3212</v>
      </c>
      <c r="C1035" t="s">
        <v>3213</v>
      </c>
      <c r="D1035" t="s">
        <v>3189</v>
      </c>
      <c r="E1035" t="s">
        <v>3214</v>
      </c>
      <c r="F1035" t="s">
        <v>3215</v>
      </c>
      <c r="G1035" t="s">
        <v>3216</v>
      </c>
      <c r="H1035">
        <v>119</v>
      </c>
      <c r="I1035">
        <f>IF(Strutture_wQuery[[#This Row],[Indirizzo internet]]="",0,1)</f>
        <v>1</v>
      </c>
      <c r="J1035">
        <f>IF(Strutture_wQuery[[#This Row],[Indirizzo di posta elettronica]]="",0,1)</f>
        <v>1</v>
      </c>
      <c r="K1035">
        <f t="shared" si="16"/>
        <v>1</v>
      </c>
      <c r="L1035" s="4">
        <f>AVERAGE(Strutture_wQuery[Prezzo Medio])</f>
        <v>73.731808731808727</v>
      </c>
      <c r="M1035">
        <v>1</v>
      </c>
    </row>
    <row r="1036" spans="1:13" x14ac:dyDescent="0.2">
      <c r="A1036" t="s">
        <v>22</v>
      </c>
      <c r="B1036" t="s">
        <v>3217</v>
      </c>
      <c r="C1036" t="s">
        <v>3218</v>
      </c>
      <c r="D1036" t="s">
        <v>3189</v>
      </c>
      <c r="E1036" t="s">
        <v>3202</v>
      </c>
      <c r="F1036" t="s">
        <v>3219</v>
      </c>
      <c r="G1036" t="s">
        <v>3220</v>
      </c>
      <c r="H1036">
        <v>119</v>
      </c>
      <c r="I1036">
        <f>IF(Strutture_wQuery[[#This Row],[Indirizzo internet]]="",0,1)</f>
        <v>1</v>
      </c>
      <c r="J1036">
        <f>IF(Strutture_wQuery[[#This Row],[Indirizzo di posta elettronica]]="",0,1)</f>
        <v>1</v>
      </c>
      <c r="K1036">
        <f t="shared" si="16"/>
        <v>1</v>
      </c>
      <c r="L1036" s="4">
        <f>AVERAGE(Strutture_wQuery[Prezzo Medio])</f>
        <v>73.731808731808727</v>
      </c>
      <c r="M1036">
        <v>1</v>
      </c>
    </row>
    <row r="1037" spans="1:13" x14ac:dyDescent="0.2">
      <c r="A1037" t="s">
        <v>37</v>
      </c>
      <c r="B1037" t="s">
        <v>3221</v>
      </c>
      <c r="C1037" t="s">
        <v>3222</v>
      </c>
      <c r="D1037" t="s">
        <v>3223</v>
      </c>
      <c r="E1037" t="s">
        <v>3223</v>
      </c>
      <c r="F1037" t="s">
        <v>3224</v>
      </c>
      <c r="G1037" t="s">
        <v>3225</v>
      </c>
      <c r="H1037">
        <v>85</v>
      </c>
      <c r="I1037">
        <f>IF(Strutture_wQuery[[#This Row],[Indirizzo internet]]="",0,1)</f>
        <v>1</v>
      </c>
      <c r="J1037">
        <f>IF(Strutture_wQuery[[#This Row],[Indirizzo di posta elettronica]]="",0,1)</f>
        <v>1</v>
      </c>
      <c r="K1037">
        <f t="shared" si="16"/>
        <v>1</v>
      </c>
      <c r="L1037" s="4">
        <f>AVERAGE(Strutture_wQuery[Prezzo Medio])</f>
        <v>73.731808731808727</v>
      </c>
      <c r="M1037">
        <v>1</v>
      </c>
    </row>
    <row r="1038" spans="1:13" x14ac:dyDescent="0.2">
      <c r="A1038" t="s">
        <v>89</v>
      </c>
      <c r="B1038" t="s">
        <v>3226</v>
      </c>
      <c r="C1038" t="s">
        <v>3227</v>
      </c>
      <c r="D1038" t="s">
        <v>3223</v>
      </c>
      <c r="E1038" t="s">
        <v>3228</v>
      </c>
      <c r="F1038" t="s">
        <v>17</v>
      </c>
      <c r="G1038" t="s">
        <v>17</v>
      </c>
      <c r="H1038">
        <v>85</v>
      </c>
      <c r="I1038">
        <f>IF(Strutture_wQuery[[#This Row],[Indirizzo internet]]="",0,1)</f>
        <v>0</v>
      </c>
      <c r="J1038">
        <f>IF(Strutture_wQuery[[#This Row],[Indirizzo di posta elettronica]]="",0,1)</f>
        <v>0</v>
      </c>
      <c r="K1038">
        <f t="shared" si="16"/>
        <v>0</v>
      </c>
      <c r="L1038" s="4">
        <f>AVERAGE(Strutture_wQuery[Prezzo Medio])</f>
        <v>73.731808731808727</v>
      </c>
      <c r="M1038">
        <v>1</v>
      </c>
    </row>
    <row r="1039" spans="1:13" x14ac:dyDescent="0.2">
      <c r="A1039" t="s">
        <v>37</v>
      </c>
      <c r="B1039" t="s">
        <v>3229</v>
      </c>
      <c r="C1039" t="s">
        <v>3230</v>
      </c>
      <c r="D1039" t="s">
        <v>3223</v>
      </c>
      <c r="E1039" t="s">
        <v>19477</v>
      </c>
      <c r="F1039" t="s">
        <v>3231</v>
      </c>
      <c r="G1039" t="s">
        <v>3232</v>
      </c>
      <c r="H1039">
        <v>85</v>
      </c>
      <c r="I1039">
        <f>IF(Strutture_wQuery[[#This Row],[Indirizzo internet]]="",0,1)</f>
        <v>1</v>
      </c>
      <c r="J1039">
        <f>IF(Strutture_wQuery[[#This Row],[Indirizzo di posta elettronica]]="",0,1)</f>
        <v>1</v>
      </c>
      <c r="K1039">
        <f t="shared" si="16"/>
        <v>1</v>
      </c>
      <c r="L1039" s="4">
        <f>AVERAGE(Strutture_wQuery[Prezzo Medio])</f>
        <v>73.731808731808727</v>
      </c>
      <c r="M1039">
        <v>1</v>
      </c>
    </row>
    <row r="1040" spans="1:13" x14ac:dyDescent="0.2">
      <c r="A1040" t="s">
        <v>37</v>
      </c>
      <c r="B1040" t="s">
        <v>3233</v>
      </c>
      <c r="C1040" t="s">
        <v>3234</v>
      </c>
      <c r="D1040" t="s">
        <v>3223</v>
      </c>
      <c r="E1040" t="s">
        <v>3223</v>
      </c>
      <c r="F1040" t="s">
        <v>17</v>
      </c>
      <c r="G1040" t="s">
        <v>3235</v>
      </c>
      <c r="H1040">
        <v>85</v>
      </c>
      <c r="I1040">
        <f>IF(Strutture_wQuery[[#This Row],[Indirizzo internet]]="",0,1)</f>
        <v>0</v>
      </c>
      <c r="J1040">
        <f>IF(Strutture_wQuery[[#This Row],[Indirizzo di posta elettronica]]="",0,1)</f>
        <v>1</v>
      </c>
      <c r="K1040">
        <f t="shared" si="16"/>
        <v>0</v>
      </c>
      <c r="L1040" s="4">
        <f>AVERAGE(Strutture_wQuery[Prezzo Medio])</f>
        <v>73.731808731808727</v>
      </c>
      <c r="M1040">
        <v>1</v>
      </c>
    </row>
    <row r="1041" spans="1:13" x14ac:dyDescent="0.2">
      <c r="A1041" t="s">
        <v>22</v>
      </c>
      <c r="B1041" t="s">
        <v>3236</v>
      </c>
      <c r="C1041" t="s">
        <v>3237</v>
      </c>
      <c r="D1041" t="s">
        <v>3223</v>
      </c>
      <c r="E1041" t="s">
        <v>3223</v>
      </c>
      <c r="F1041" t="s">
        <v>3238</v>
      </c>
      <c r="G1041" t="s">
        <v>3239</v>
      </c>
      <c r="H1041">
        <v>85</v>
      </c>
      <c r="I1041">
        <f>IF(Strutture_wQuery[[#This Row],[Indirizzo internet]]="",0,1)</f>
        <v>1</v>
      </c>
      <c r="J1041">
        <f>IF(Strutture_wQuery[[#This Row],[Indirizzo di posta elettronica]]="",0,1)</f>
        <v>1</v>
      </c>
      <c r="K1041">
        <f t="shared" si="16"/>
        <v>1</v>
      </c>
      <c r="L1041" s="4">
        <f>AVERAGE(Strutture_wQuery[Prezzo Medio])</f>
        <v>73.731808731808727</v>
      </c>
      <c r="M1041">
        <v>1</v>
      </c>
    </row>
    <row r="1042" spans="1:13" x14ac:dyDescent="0.2">
      <c r="A1042" t="s">
        <v>31</v>
      </c>
      <c r="B1042" t="s">
        <v>3240</v>
      </c>
      <c r="C1042" t="s">
        <v>3241</v>
      </c>
      <c r="D1042" t="s">
        <v>3223</v>
      </c>
      <c r="E1042" t="s">
        <v>19477</v>
      </c>
      <c r="F1042" t="s">
        <v>17</v>
      </c>
      <c r="G1042" t="s">
        <v>3242</v>
      </c>
      <c r="H1042">
        <v>85</v>
      </c>
      <c r="I1042">
        <f>IF(Strutture_wQuery[[#This Row],[Indirizzo internet]]="",0,1)</f>
        <v>0</v>
      </c>
      <c r="J1042">
        <f>IF(Strutture_wQuery[[#This Row],[Indirizzo di posta elettronica]]="",0,1)</f>
        <v>1</v>
      </c>
      <c r="K1042">
        <f t="shared" si="16"/>
        <v>0</v>
      </c>
      <c r="L1042" s="4">
        <f>AVERAGE(Strutture_wQuery[Prezzo Medio])</f>
        <v>73.731808731808727</v>
      </c>
      <c r="M1042">
        <v>1</v>
      </c>
    </row>
    <row r="1043" spans="1:13" x14ac:dyDescent="0.2">
      <c r="A1043" t="s">
        <v>7</v>
      </c>
      <c r="B1043" t="s">
        <v>3243</v>
      </c>
      <c r="C1043" t="s">
        <v>3244</v>
      </c>
      <c r="D1043" t="s">
        <v>3223</v>
      </c>
      <c r="E1043" t="s">
        <v>19477</v>
      </c>
      <c r="F1043" t="s">
        <v>17</v>
      </c>
      <c r="G1043" t="s">
        <v>3245</v>
      </c>
      <c r="H1043">
        <v>85</v>
      </c>
      <c r="I1043">
        <f>IF(Strutture_wQuery[[#This Row],[Indirizzo internet]]="",0,1)</f>
        <v>0</v>
      </c>
      <c r="J1043">
        <f>IF(Strutture_wQuery[[#This Row],[Indirizzo di posta elettronica]]="",0,1)</f>
        <v>1</v>
      </c>
      <c r="K1043">
        <f t="shared" si="16"/>
        <v>0</v>
      </c>
      <c r="L1043" s="4">
        <f>AVERAGE(Strutture_wQuery[Prezzo Medio])</f>
        <v>73.731808731808727</v>
      </c>
      <c r="M1043">
        <v>1</v>
      </c>
    </row>
    <row r="1044" spans="1:13" x14ac:dyDescent="0.2">
      <c r="A1044" t="s">
        <v>22</v>
      </c>
      <c r="B1044" t="s">
        <v>3246</v>
      </c>
      <c r="C1044" t="s">
        <v>3247</v>
      </c>
      <c r="D1044" t="s">
        <v>3248</v>
      </c>
      <c r="E1044" t="s">
        <v>3248</v>
      </c>
      <c r="F1044" t="s">
        <v>3249</v>
      </c>
      <c r="G1044" t="s">
        <v>3250</v>
      </c>
      <c r="H1044">
        <v>109</v>
      </c>
      <c r="I1044">
        <f>IF(Strutture_wQuery[[#This Row],[Indirizzo internet]]="",0,1)</f>
        <v>1</v>
      </c>
      <c r="J1044">
        <f>IF(Strutture_wQuery[[#This Row],[Indirizzo di posta elettronica]]="",0,1)</f>
        <v>1</v>
      </c>
      <c r="K1044">
        <f t="shared" si="16"/>
        <v>1</v>
      </c>
      <c r="L1044" s="4">
        <f>AVERAGE(Strutture_wQuery[Prezzo Medio])</f>
        <v>73.731808731808727</v>
      </c>
      <c r="M1044">
        <v>1</v>
      </c>
    </row>
    <row r="1045" spans="1:13" x14ac:dyDescent="0.2">
      <c r="A1045" t="s">
        <v>83</v>
      </c>
      <c r="B1045" t="s">
        <v>3251</v>
      </c>
      <c r="C1045" t="s">
        <v>3252</v>
      </c>
      <c r="D1045" t="s">
        <v>3248</v>
      </c>
      <c r="E1045" t="s">
        <v>3248</v>
      </c>
      <c r="F1045" t="s">
        <v>17</v>
      </c>
      <c r="G1045" t="s">
        <v>17</v>
      </c>
      <c r="H1045">
        <v>109</v>
      </c>
      <c r="I1045">
        <f>IF(Strutture_wQuery[[#This Row],[Indirizzo internet]]="",0,1)</f>
        <v>0</v>
      </c>
      <c r="J1045">
        <f>IF(Strutture_wQuery[[#This Row],[Indirizzo di posta elettronica]]="",0,1)</f>
        <v>0</v>
      </c>
      <c r="K1045">
        <f t="shared" si="16"/>
        <v>0</v>
      </c>
      <c r="L1045" s="4">
        <f>AVERAGE(Strutture_wQuery[Prezzo Medio])</f>
        <v>73.731808731808727</v>
      </c>
      <c r="M1045">
        <v>1</v>
      </c>
    </row>
    <row r="1046" spans="1:13" x14ac:dyDescent="0.2">
      <c r="A1046" t="s">
        <v>83</v>
      </c>
      <c r="B1046" t="s">
        <v>3253</v>
      </c>
      <c r="C1046" t="s">
        <v>3254</v>
      </c>
      <c r="D1046" t="s">
        <v>3248</v>
      </c>
      <c r="E1046" t="s">
        <v>3248</v>
      </c>
      <c r="F1046" t="s">
        <v>3255</v>
      </c>
      <c r="G1046" t="s">
        <v>3256</v>
      </c>
      <c r="H1046">
        <v>109</v>
      </c>
      <c r="I1046">
        <f>IF(Strutture_wQuery[[#This Row],[Indirizzo internet]]="",0,1)</f>
        <v>1</v>
      </c>
      <c r="J1046">
        <f>IF(Strutture_wQuery[[#This Row],[Indirizzo di posta elettronica]]="",0,1)</f>
        <v>1</v>
      </c>
      <c r="K1046">
        <f t="shared" si="16"/>
        <v>1</v>
      </c>
      <c r="L1046" s="4">
        <f>AVERAGE(Strutture_wQuery[Prezzo Medio])</f>
        <v>73.731808731808727</v>
      </c>
      <c r="M1046">
        <v>1</v>
      </c>
    </row>
    <row r="1047" spans="1:13" x14ac:dyDescent="0.2">
      <c r="A1047" t="s">
        <v>7</v>
      </c>
      <c r="B1047" t="s">
        <v>3257</v>
      </c>
      <c r="C1047" t="s">
        <v>3258</v>
      </c>
      <c r="D1047" t="s">
        <v>3248</v>
      </c>
      <c r="E1047" t="s">
        <v>3248</v>
      </c>
      <c r="F1047" t="s">
        <v>17</v>
      </c>
      <c r="G1047" t="s">
        <v>17</v>
      </c>
      <c r="H1047">
        <v>109</v>
      </c>
      <c r="I1047">
        <f>IF(Strutture_wQuery[[#This Row],[Indirizzo internet]]="",0,1)</f>
        <v>0</v>
      </c>
      <c r="J1047">
        <f>IF(Strutture_wQuery[[#This Row],[Indirizzo di posta elettronica]]="",0,1)</f>
        <v>0</v>
      </c>
      <c r="K1047">
        <f t="shared" si="16"/>
        <v>0</v>
      </c>
      <c r="L1047" s="4">
        <f>AVERAGE(Strutture_wQuery[Prezzo Medio])</f>
        <v>73.731808731808727</v>
      </c>
      <c r="M1047">
        <v>1</v>
      </c>
    </row>
    <row r="1048" spans="1:13" x14ac:dyDescent="0.2">
      <c r="A1048" t="s">
        <v>37</v>
      </c>
      <c r="B1048" t="s">
        <v>3259</v>
      </c>
      <c r="C1048" t="s">
        <v>3260</v>
      </c>
      <c r="D1048" t="s">
        <v>3248</v>
      </c>
      <c r="E1048" t="s">
        <v>19477</v>
      </c>
      <c r="F1048" t="s">
        <v>3261</v>
      </c>
      <c r="G1048" t="s">
        <v>3262</v>
      </c>
      <c r="H1048">
        <v>109</v>
      </c>
      <c r="I1048">
        <f>IF(Strutture_wQuery[[#This Row],[Indirizzo internet]]="",0,1)</f>
        <v>1</v>
      </c>
      <c r="J1048">
        <f>IF(Strutture_wQuery[[#This Row],[Indirizzo di posta elettronica]]="",0,1)</f>
        <v>1</v>
      </c>
      <c r="K1048">
        <f t="shared" si="16"/>
        <v>1</v>
      </c>
      <c r="L1048" s="4">
        <f>AVERAGE(Strutture_wQuery[Prezzo Medio])</f>
        <v>73.731808731808727</v>
      </c>
      <c r="M1048">
        <v>1</v>
      </c>
    </row>
    <row r="1049" spans="1:13" x14ac:dyDescent="0.2">
      <c r="A1049" t="s">
        <v>13</v>
      </c>
      <c r="B1049" t="s">
        <v>3263</v>
      </c>
      <c r="C1049" t="s">
        <v>3264</v>
      </c>
      <c r="D1049" t="s">
        <v>3248</v>
      </c>
      <c r="E1049" t="s">
        <v>3263</v>
      </c>
      <c r="F1049" t="s">
        <v>17</v>
      </c>
      <c r="G1049" t="s">
        <v>3265</v>
      </c>
      <c r="H1049">
        <v>109</v>
      </c>
      <c r="I1049">
        <f>IF(Strutture_wQuery[[#This Row],[Indirizzo internet]]="",0,1)</f>
        <v>0</v>
      </c>
      <c r="J1049">
        <f>IF(Strutture_wQuery[[#This Row],[Indirizzo di posta elettronica]]="",0,1)</f>
        <v>1</v>
      </c>
      <c r="K1049">
        <f t="shared" si="16"/>
        <v>0</v>
      </c>
      <c r="L1049" s="4">
        <f>AVERAGE(Strutture_wQuery[Prezzo Medio])</f>
        <v>73.731808731808727</v>
      </c>
      <c r="M1049">
        <v>1</v>
      </c>
    </row>
    <row r="1050" spans="1:13" x14ac:dyDescent="0.2">
      <c r="A1050" t="s">
        <v>13</v>
      </c>
      <c r="B1050" t="s">
        <v>3266</v>
      </c>
      <c r="C1050" t="s">
        <v>3267</v>
      </c>
      <c r="D1050" t="s">
        <v>3248</v>
      </c>
      <c r="E1050" t="s">
        <v>3248</v>
      </c>
      <c r="F1050" t="s">
        <v>17</v>
      </c>
      <c r="G1050" t="s">
        <v>3265</v>
      </c>
      <c r="H1050">
        <v>109</v>
      </c>
      <c r="I1050">
        <f>IF(Strutture_wQuery[[#This Row],[Indirizzo internet]]="",0,1)</f>
        <v>0</v>
      </c>
      <c r="J1050">
        <f>IF(Strutture_wQuery[[#This Row],[Indirizzo di posta elettronica]]="",0,1)</f>
        <v>1</v>
      </c>
      <c r="K1050">
        <f t="shared" si="16"/>
        <v>0</v>
      </c>
      <c r="L1050" s="4">
        <f>AVERAGE(Strutture_wQuery[Prezzo Medio])</f>
        <v>73.731808731808727</v>
      </c>
      <c r="M1050">
        <v>1</v>
      </c>
    </row>
    <row r="1051" spans="1:13" x14ac:dyDescent="0.2">
      <c r="A1051" t="s">
        <v>37</v>
      </c>
      <c r="B1051" t="s">
        <v>3268</v>
      </c>
      <c r="C1051" t="s">
        <v>3269</v>
      </c>
      <c r="D1051" t="s">
        <v>3270</v>
      </c>
      <c r="E1051" t="s">
        <v>3270</v>
      </c>
      <c r="F1051" t="s">
        <v>17</v>
      </c>
      <c r="G1051" t="s">
        <v>3271</v>
      </c>
      <c r="H1051">
        <v>35</v>
      </c>
      <c r="I1051">
        <f>IF(Strutture_wQuery[[#This Row],[Indirizzo internet]]="",0,1)</f>
        <v>0</v>
      </c>
      <c r="J1051">
        <f>IF(Strutture_wQuery[[#This Row],[Indirizzo di posta elettronica]]="",0,1)</f>
        <v>1</v>
      </c>
      <c r="K1051">
        <f t="shared" si="16"/>
        <v>0</v>
      </c>
      <c r="L1051" s="4">
        <f>AVERAGE(Strutture_wQuery[Prezzo Medio])</f>
        <v>73.731808731808727</v>
      </c>
      <c r="M1051">
        <v>1</v>
      </c>
    </row>
    <row r="1052" spans="1:13" x14ac:dyDescent="0.2">
      <c r="A1052" t="s">
        <v>31</v>
      </c>
      <c r="B1052" t="s">
        <v>3272</v>
      </c>
      <c r="C1052" t="s">
        <v>3273</v>
      </c>
      <c r="D1052" t="s">
        <v>3270</v>
      </c>
      <c r="E1052" t="s">
        <v>3270</v>
      </c>
      <c r="F1052" t="s">
        <v>3274</v>
      </c>
      <c r="G1052" t="s">
        <v>17</v>
      </c>
      <c r="H1052">
        <v>35</v>
      </c>
      <c r="I1052">
        <f>IF(Strutture_wQuery[[#This Row],[Indirizzo internet]]="",0,1)</f>
        <v>1</v>
      </c>
      <c r="J1052">
        <f>IF(Strutture_wQuery[[#This Row],[Indirizzo di posta elettronica]]="",0,1)</f>
        <v>0</v>
      </c>
      <c r="K1052">
        <f t="shared" si="16"/>
        <v>0</v>
      </c>
      <c r="L1052" s="4">
        <f>AVERAGE(Strutture_wQuery[Prezzo Medio])</f>
        <v>73.731808731808727</v>
      </c>
      <c r="M1052">
        <v>1</v>
      </c>
    </row>
    <row r="1053" spans="1:13" x14ac:dyDescent="0.2">
      <c r="A1053" t="s">
        <v>37</v>
      </c>
      <c r="B1053" t="s">
        <v>3275</v>
      </c>
      <c r="C1053" t="s">
        <v>3276</v>
      </c>
      <c r="D1053" t="s">
        <v>3270</v>
      </c>
      <c r="E1053" t="s">
        <v>3277</v>
      </c>
      <c r="F1053" t="s">
        <v>3278</v>
      </c>
      <c r="G1053" t="s">
        <v>3279</v>
      </c>
      <c r="H1053">
        <v>35</v>
      </c>
      <c r="I1053">
        <f>IF(Strutture_wQuery[[#This Row],[Indirizzo internet]]="",0,1)</f>
        <v>1</v>
      </c>
      <c r="J1053">
        <f>IF(Strutture_wQuery[[#This Row],[Indirizzo di posta elettronica]]="",0,1)</f>
        <v>1</v>
      </c>
      <c r="K1053">
        <f t="shared" si="16"/>
        <v>1</v>
      </c>
      <c r="L1053" s="4">
        <f>AVERAGE(Strutture_wQuery[Prezzo Medio])</f>
        <v>73.731808731808727</v>
      </c>
      <c r="M1053">
        <v>1</v>
      </c>
    </row>
    <row r="1054" spans="1:13" x14ac:dyDescent="0.2">
      <c r="A1054" t="s">
        <v>31</v>
      </c>
      <c r="B1054" t="s">
        <v>3280</v>
      </c>
      <c r="C1054" t="s">
        <v>3281</v>
      </c>
      <c r="D1054" t="s">
        <v>3270</v>
      </c>
      <c r="E1054" t="s">
        <v>3270</v>
      </c>
      <c r="F1054" t="s">
        <v>3282</v>
      </c>
      <c r="G1054" t="s">
        <v>3283</v>
      </c>
      <c r="H1054">
        <v>35</v>
      </c>
      <c r="I1054">
        <f>IF(Strutture_wQuery[[#This Row],[Indirizzo internet]]="",0,1)</f>
        <v>1</v>
      </c>
      <c r="J1054">
        <f>IF(Strutture_wQuery[[#This Row],[Indirizzo di posta elettronica]]="",0,1)</f>
        <v>1</v>
      </c>
      <c r="K1054">
        <f t="shared" si="16"/>
        <v>1</v>
      </c>
      <c r="L1054" s="4">
        <f>AVERAGE(Strutture_wQuery[Prezzo Medio])</f>
        <v>73.731808731808727</v>
      </c>
      <c r="M1054">
        <v>1</v>
      </c>
    </row>
    <row r="1055" spans="1:13" x14ac:dyDescent="0.2">
      <c r="A1055" t="s">
        <v>37</v>
      </c>
      <c r="B1055" t="s">
        <v>3284</v>
      </c>
      <c r="C1055" t="s">
        <v>3285</v>
      </c>
      <c r="D1055" t="s">
        <v>3270</v>
      </c>
      <c r="E1055" t="s">
        <v>3286</v>
      </c>
      <c r="F1055" t="s">
        <v>17</v>
      </c>
      <c r="G1055" t="s">
        <v>3287</v>
      </c>
      <c r="H1055">
        <v>35</v>
      </c>
      <c r="I1055">
        <f>IF(Strutture_wQuery[[#This Row],[Indirizzo internet]]="",0,1)</f>
        <v>0</v>
      </c>
      <c r="J1055">
        <f>IF(Strutture_wQuery[[#This Row],[Indirizzo di posta elettronica]]="",0,1)</f>
        <v>1</v>
      </c>
      <c r="K1055">
        <f t="shared" si="16"/>
        <v>0</v>
      </c>
      <c r="L1055" s="4">
        <f>AVERAGE(Strutture_wQuery[Prezzo Medio])</f>
        <v>73.731808731808727</v>
      </c>
      <c r="M1055">
        <v>1</v>
      </c>
    </row>
    <row r="1056" spans="1:13" x14ac:dyDescent="0.2">
      <c r="A1056" t="s">
        <v>37</v>
      </c>
      <c r="B1056" t="s">
        <v>3288</v>
      </c>
      <c r="C1056" t="s">
        <v>3289</v>
      </c>
      <c r="D1056" t="s">
        <v>3270</v>
      </c>
      <c r="E1056" t="s">
        <v>19477</v>
      </c>
      <c r="F1056" t="s">
        <v>3290</v>
      </c>
      <c r="G1056" t="s">
        <v>3291</v>
      </c>
      <c r="H1056">
        <v>35</v>
      </c>
      <c r="I1056">
        <f>IF(Strutture_wQuery[[#This Row],[Indirizzo internet]]="",0,1)</f>
        <v>1</v>
      </c>
      <c r="J1056">
        <f>IF(Strutture_wQuery[[#This Row],[Indirizzo di posta elettronica]]="",0,1)</f>
        <v>1</v>
      </c>
      <c r="K1056">
        <f t="shared" si="16"/>
        <v>1</v>
      </c>
      <c r="L1056" s="4">
        <f>AVERAGE(Strutture_wQuery[Prezzo Medio])</f>
        <v>73.731808731808727</v>
      </c>
      <c r="M1056">
        <v>1</v>
      </c>
    </row>
    <row r="1057" spans="1:13" x14ac:dyDescent="0.2">
      <c r="A1057" t="s">
        <v>37</v>
      </c>
      <c r="B1057" t="s">
        <v>3292</v>
      </c>
      <c r="C1057" t="s">
        <v>3293</v>
      </c>
      <c r="D1057" t="s">
        <v>3270</v>
      </c>
      <c r="E1057" t="s">
        <v>3294</v>
      </c>
      <c r="F1057" t="s">
        <v>3295</v>
      </c>
      <c r="G1057" t="s">
        <v>3296</v>
      </c>
      <c r="H1057">
        <v>35</v>
      </c>
      <c r="I1057">
        <f>IF(Strutture_wQuery[[#This Row],[Indirizzo internet]]="",0,1)</f>
        <v>1</v>
      </c>
      <c r="J1057">
        <f>IF(Strutture_wQuery[[#This Row],[Indirizzo di posta elettronica]]="",0,1)</f>
        <v>1</v>
      </c>
      <c r="K1057">
        <f t="shared" si="16"/>
        <v>1</v>
      </c>
      <c r="L1057" s="4">
        <f>AVERAGE(Strutture_wQuery[Prezzo Medio])</f>
        <v>73.731808731808727</v>
      </c>
      <c r="M1057">
        <v>1</v>
      </c>
    </row>
    <row r="1058" spans="1:13" x14ac:dyDescent="0.2">
      <c r="A1058" t="s">
        <v>7</v>
      </c>
      <c r="B1058" t="s">
        <v>3297</v>
      </c>
      <c r="C1058" t="s">
        <v>3298</v>
      </c>
      <c r="D1058" t="s">
        <v>3270</v>
      </c>
      <c r="E1058" t="s">
        <v>19477</v>
      </c>
      <c r="F1058" t="s">
        <v>17</v>
      </c>
      <c r="G1058" t="s">
        <v>3299</v>
      </c>
      <c r="H1058">
        <v>35</v>
      </c>
      <c r="I1058">
        <f>IF(Strutture_wQuery[[#This Row],[Indirizzo internet]]="",0,1)</f>
        <v>0</v>
      </c>
      <c r="J1058">
        <f>IF(Strutture_wQuery[[#This Row],[Indirizzo di posta elettronica]]="",0,1)</f>
        <v>1</v>
      </c>
      <c r="K1058">
        <f t="shared" si="16"/>
        <v>0</v>
      </c>
      <c r="L1058" s="4">
        <f>AVERAGE(Strutture_wQuery[Prezzo Medio])</f>
        <v>73.731808731808727</v>
      </c>
      <c r="M1058">
        <v>1</v>
      </c>
    </row>
    <row r="1059" spans="1:13" x14ac:dyDescent="0.2">
      <c r="A1059" t="s">
        <v>31</v>
      </c>
      <c r="B1059" t="s">
        <v>3300</v>
      </c>
      <c r="C1059" t="s">
        <v>3301</v>
      </c>
      <c r="D1059" t="s">
        <v>3270</v>
      </c>
      <c r="E1059" t="s">
        <v>19477</v>
      </c>
      <c r="F1059" t="s">
        <v>3302</v>
      </c>
      <c r="G1059" t="s">
        <v>3303</v>
      </c>
      <c r="H1059">
        <v>35</v>
      </c>
      <c r="I1059">
        <f>IF(Strutture_wQuery[[#This Row],[Indirizzo internet]]="",0,1)</f>
        <v>1</v>
      </c>
      <c r="J1059">
        <f>IF(Strutture_wQuery[[#This Row],[Indirizzo di posta elettronica]]="",0,1)</f>
        <v>1</v>
      </c>
      <c r="K1059">
        <f t="shared" si="16"/>
        <v>1</v>
      </c>
      <c r="L1059" s="4">
        <f>AVERAGE(Strutture_wQuery[Prezzo Medio])</f>
        <v>73.731808731808727</v>
      </c>
      <c r="M1059">
        <v>1</v>
      </c>
    </row>
    <row r="1060" spans="1:13" x14ac:dyDescent="0.2">
      <c r="A1060" t="s">
        <v>31</v>
      </c>
      <c r="B1060" t="s">
        <v>3304</v>
      </c>
      <c r="C1060" t="s">
        <v>3305</v>
      </c>
      <c r="D1060" t="s">
        <v>3270</v>
      </c>
      <c r="E1060" t="s">
        <v>19477</v>
      </c>
      <c r="F1060" t="s">
        <v>3306</v>
      </c>
      <c r="G1060" t="s">
        <v>3307</v>
      </c>
      <c r="H1060">
        <v>35</v>
      </c>
      <c r="I1060">
        <f>IF(Strutture_wQuery[[#This Row],[Indirizzo internet]]="",0,1)</f>
        <v>1</v>
      </c>
      <c r="J1060">
        <f>IF(Strutture_wQuery[[#This Row],[Indirizzo di posta elettronica]]="",0,1)</f>
        <v>1</v>
      </c>
      <c r="K1060">
        <f t="shared" si="16"/>
        <v>1</v>
      </c>
      <c r="L1060" s="4">
        <f>AVERAGE(Strutture_wQuery[Prezzo Medio])</f>
        <v>73.731808731808727</v>
      </c>
      <c r="M1060">
        <v>1</v>
      </c>
    </row>
    <row r="1061" spans="1:13" x14ac:dyDescent="0.2">
      <c r="A1061" t="s">
        <v>13</v>
      </c>
      <c r="B1061" t="s">
        <v>3308</v>
      </c>
      <c r="C1061" t="s">
        <v>3309</v>
      </c>
      <c r="D1061" t="s">
        <v>3270</v>
      </c>
      <c r="E1061" t="s">
        <v>19477</v>
      </c>
      <c r="F1061" t="s">
        <v>17</v>
      </c>
      <c r="G1061" t="s">
        <v>3310</v>
      </c>
      <c r="H1061">
        <v>35</v>
      </c>
      <c r="I1061">
        <f>IF(Strutture_wQuery[[#This Row],[Indirizzo internet]]="",0,1)</f>
        <v>0</v>
      </c>
      <c r="J1061">
        <f>IF(Strutture_wQuery[[#This Row],[Indirizzo di posta elettronica]]="",0,1)</f>
        <v>1</v>
      </c>
      <c r="K1061">
        <f t="shared" si="16"/>
        <v>0</v>
      </c>
      <c r="L1061" s="4">
        <f>AVERAGE(Strutture_wQuery[Prezzo Medio])</f>
        <v>73.731808731808727</v>
      </c>
      <c r="M1061">
        <v>1</v>
      </c>
    </row>
    <row r="1062" spans="1:13" x14ac:dyDescent="0.2">
      <c r="A1062" t="s">
        <v>31</v>
      </c>
      <c r="B1062" t="s">
        <v>3311</v>
      </c>
      <c r="C1062" t="s">
        <v>3312</v>
      </c>
      <c r="D1062" t="s">
        <v>3270</v>
      </c>
      <c r="E1062" t="s">
        <v>3313</v>
      </c>
      <c r="F1062" t="s">
        <v>17</v>
      </c>
      <c r="G1062" t="s">
        <v>3314</v>
      </c>
      <c r="H1062">
        <v>35</v>
      </c>
      <c r="I1062">
        <f>IF(Strutture_wQuery[[#This Row],[Indirizzo internet]]="",0,1)</f>
        <v>0</v>
      </c>
      <c r="J1062">
        <f>IF(Strutture_wQuery[[#This Row],[Indirizzo di posta elettronica]]="",0,1)</f>
        <v>1</v>
      </c>
      <c r="K1062">
        <f t="shared" si="16"/>
        <v>0</v>
      </c>
      <c r="L1062" s="4">
        <f>AVERAGE(Strutture_wQuery[Prezzo Medio])</f>
        <v>73.731808731808727</v>
      </c>
      <c r="M1062">
        <v>1</v>
      </c>
    </row>
    <row r="1063" spans="1:13" x14ac:dyDescent="0.2">
      <c r="A1063" t="s">
        <v>7</v>
      </c>
      <c r="B1063" t="s">
        <v>3315</v>
      </c>
      <c r="C1063" t="s">
        <v>3316</v>
      </c>
      <c r="D1063" t="s">
        <v>3270</v>
      </c>
      <c r="E1063" t="s">
        <v>19477</v>
      </c>
      <c r="F1063" t="s">
        <v>17</v>
      </c>
      <c r="G1063" t="s">
        <v>3317</v>
      </c>
      <c r="H1063">
        <v>35</v>
      </c>
      <c r="I1063">
        <f>IF(Strutture_wQuery[[#This Row],[Indirizzo internet]]="",0,1)</f>
        <v>0</v>
      </c>
      <c r="J1063">
        <f>IF(Strutture_wQuery[[#This Row],[Indirizzo di posta elettronica]]="",0,1)</f>
        <v>1</v>
      </c>
      <c r="K1063">
        <f t="shared" si="16"/>
        <v>0</v>
      </c>
      <c r="L1063" s="4">
        <f>AVERAGE(Strutture_wQuery[Prezzo Medio])</f>
        <v>73.731808731808727</v>
      </c>
      <c r="M1063">
        <v>1</v>
      </c>
    </row>
    <row r="1064" spans="1:13" x14ac:dyDescent="0.2">
      <c r="A1064" t="s">
        <v>37</v>
      </c>
      <c r="B1064" t="s">
        <v>3318</v>
      </c>
      <c r="C1064" t="s">
        <v>3319</v>
      </c>
      <c r="D1064" t="s">
        <v>3270</v>
      </c>
      <c r="E1064" t="s">
        <v>3270</v>
      </c>
      <c r="F1064" t="s">
        <v>3320</v>
      </c>
      <c r="G1064" t="s">
        <v>3321</v>
      </c>
      <c r="H1064">
        <v>35</v>
      </c>
      <c r="I1064">
        <f>IF(Strutture_wQuery[[#This Row],[Indirizzo internet]]="",0,1)</f>
        <v>1</v>
      </c>
      <c r="J1064">
        <f>IF(Strutture_wQuery[[#This Row],[Indirizzo di posta elettronica]]="",0,1)</f>
        <v>1</v>
      </c>
      <c r="K1064">
        <f t="shared" si="16"/>
        <v>1</v>
      </c>
      <c r="L1064" s="4">
        <f>AVERAGE(Strutture_wQuery[Prezzo Medio])</f>
        <v>73.731808731808727</v>
      </c>
      <c r="M1064">
        <v>1</v>
      </c>
    </row>
    <row r="1065" spans="1:13" x14ac:dyDescent="0.2">
      <c r="A1065" t="s">
        <v>37</v>
      </c>
      <c r="B1065" t="s">
        <v>3322</v>
      </c>
      <c r="C1065" t="s">
        <v>3323</v>
      </c>
      <c r="D1065" t="s">
        <v>3270</v>
      </c>
      <c r="E1065" t="s">
        <v>3324</v>
      </c>
      <c r="F1065" t="s">
        <v>3325</v>
      </c>
      <c r="G1065" t="s">
        <v>3326</v>
      </c>
      <c r="H1065">
        <v>35</v>
      </c>
      <c r="I1065">
        <f>IF(Strutture_wQuery[[#This Row],[Indirizzo internet]]="",0,1)</f>
        <v>1</v>
      </c>
      <c r="J1065">
        <f>IF(Strutture_wQuery[[#This Row],[Indirizzo di posta elettronica]]="",0,1)</f>
        <v>1</v>
      </c>
      <c r="K1065">
        <f t="shared" si="16"/>
        <v>1</v>
      </c>
      <c r="L1065" s="4">
        <f>AVERAGE(Strutture_wQuery[Prezzo Medio])</f>
        <v>73.731808731808727</v>
      </c>
      <c r="M1065">
        <v>1</v>
      </c>
    </row>
    <row r="1066" spans="1:13" x14ac:dyDescent="0.2">
      <c r="A1066" t="s">
        <v>37</v>
      </c>
      <c r="B1066" t="s">
        <v>3327</v>
      </c>
      <c r="C1066" t="s">
        <v>3328</v>
      </c>
      <c r="D1066" t="s">
        <v>3270</v>
      </c>
      <c r="E1066" t="s">
        <v>3270</v>
      </c>
      <c r="F1066" t="s">
        <v>3329</v>
      </c>
      <c r="G1066" t="s">
        <v>3330</v>
      </c>
      <c r="H1066">
        <v>35</v>
      </c>
      <c r="I1066">
        <f>IF(Strutture_wQuery[[#This Row],[Indirizzo internet]]="",0,1)</f>
        <v>1</v>
      </c>
      <c r="J1066">
        <f>IF(Strutture_wQuery[[#This Row],[Indirizzo di posta elettronica]]="",0,1)</f>
        <v>1</v>
      </c>
      <c r="K1066">
        <f t="shared" si="16"/>
        <v>1</v>
      </c>
      <c r="L1066" s="4">
        <f>AVERAGE(Strutture_wQuery[Prezzo Medio])</f>
        <v>73.731808731808727</v>
      </c>
      <c r="M1066">
        <v>1</v>
      </c>
    </row>
    <row r="1067" spans="1:13" x14ac:dyDescent="0.2">
      <c r="A1067" t="s">
        <v>31</v>
      </c>
      <c r="B1067" t="s">
        <v>3331</v>
      </c>
      <c r="C1067" t="s">
        <v>3332</v>
      </c>
      <c r="D1067" t="s">
        <v>3270</v>
      </c>
      <c r="E1067" t="s">
        <v>3270</v>
      </c>
      <c r="F1067" t="s">
        <v>17</v>
      </c>
      <c r="G1067" t="s">
        <v>3333</v>
      </c>
      <c r="H1067">
        <v>35</v>
      </c>
      <c r="I1067">
        <f>IF(Strutture_wQuery[[#This Row],[Indirizzo internet]]="",0,1)</f>
        <v>0</v>
      </c>
      <c r="J1067">
        <f>IF(Strutture_wQuery[[#This Row],[Indirizzo di posta elettronica]]="",0,1)</f>
        <v>1</v>
      </c>
      <c r="K1067">
        <f t="shared" si="16"/>
        <v>0</v>
      </c>
      <c r="L1067" s="4">
        <f>AVERAGE(Strutture_wQuery[Prezzo Medio])</f>
        <v>73.731808731808727</v>
      </c>
      <c r="M1067">
        <v>1</v>
      </c>
    </row>
    <row r="1068" spans="1:13" x14ac:dyDescent="0.2">
      <c r="A1068" t="s">
        <v>37</v>
      </c>
      <c r="B1068" t="s">
        <v>3334</v>
      </c>
      <c r="C1068" t="s">
        <v>3335</v>
      </c>
      <c r="D1068" t="s">
        <v>3270</v>
      </c>
      <c r="E1068" t="s">
        <v>19477</v>
      </c>
      <c r="F1068" t="s">
        <v>3336</v>
      </c>
      <c r="G1068" t="s">
        <v>3337</v>
      </c>
      <c r="H1068">
        <v>35</v>
      </c>
      <c r="I1068">
        <f>IF(Strutture_wQuery[[#This Row],[Indirizzo internet]]="",0,1)</f>
        <v>1</v>
      </c>
      <c r="J1068">
        <f>IF(Strutture_wQuery[[#This Row],[Indirizzo di posta elettronica]]="",0,1)</f>
        <v>1</v>
      </c>
      <c r="K1068">
        <f t="shared" si="16"/>
        <v>1</v>
      </c>
      <c r="L1068" s="4">
        <f>AVERAGE(Strutture_wQuery[Prezzo Medio])</f>
        <v>73.731808731808727</v>
      </c>
      <c r="M1068">
        <v>1</v>
      </c>
    </row>
    <row r="1069" spans="1:13" x14ac:dyDescent="0.2">
      <c r="A1069" t="s">
        <v>83</v>
      </c>
      <c r="B1069" t="s">
        <v>3338</v>
      </c>
      <c r="C1069" t="s">
        <v>3339</v>
      </c>
      <c r="D1069" t="s">
        <v>3270</v>
      </c>
      <c r="E1069" t="s">
        <v>3270</v>
      </c>
      <c r="F1069" t="s">
        <v>3282</v>
      </c>
      <c r="G1069" t="s">
        <v>3283</v>
      </c>
      <c r="H1069">
        <v>35</v>
      </c>
      <c r="I1069">
        <f>IF(Strutture_wQuery[[#This Row],[Indirizzo internet]]="",0,1)</f>
        <v>1</v>
      </c>
      <c r="J1069">
        <f>IF(Strutture_wQuery[[#This Row],[Indirizzo di posta elettronica]]="",0,1)</f>
        <v>1</v>
      </c>
      <c r="K1069">
        <f t="shared" si="16"/>
        <v>1</v>
      </c>
      <c r="L1069" s="4">
        <f>AVERAGE(Strutture_wQuery[Prezzo Medio])</f>
        <v>73.731808731808727</v>
      </c>
      <c r="M1069">
        <v>1</v>
      </c>
    </row>
    <row r="1070" spans="1:13" x14ac:dyDescent="0.2">
      <c r="A1070" t="s">
        <v>37</v>
      </c>
      <c r="B1070" t="s">
        <v>3340</v>
      </c>
      <c r="C1070" t="s">
        <v>3341</v>
      </c>
      <c r="D1070" t="s">
        <v>3270</v>
      </c>
      <c r="E1070" t="s">
        <v>3270</v>
      </c>
      <c r="F1070" t="s">
        <v>3342</v>
      </c>
      <c r="G1070" t="s">
        <v>3343</v>
      </c>
      <c r="H1070">
        <v>35</v>
      </c>
      <c r="I1070">
        <f>IF(Strutture_wQuery[[#This Row],[Indirizzo internet]]="",0,1)</f>
        <v>1</v>
      </c>
      <c r="J1070">
        <f>IF(Strutture_wQuery[[#This Row],[Indirizzo di posta elettronica]]="",0,1)</f>
        <v>1</v>
      </c>
      <c r="K1070">
        <f t="shared" si="16"/>
        <v>1</v>
      </c>
      <c r="L1070" s="4">
        <f>AVERAGE(Strutture_wQuery[Prezzo Medio])</f>
        <v>73.731808731808727</v>
      </c>
      <c r="M1070">
        <v>1</v>
      </c>
    </row>
    <row r="1071" spans="1:13" x14ac:dyDescent="0.2">
      <c r="A1071" t="s">
        <v>7</v>
      </c>
      <c r="B1071" t="s">
        <v>3344</v>
      </c>
      <c r="C1071" t="s">
        <v>3345</v>
      </c>
      <c r="D1071" t="s">
        <v>3270</v>
      </c>
      <c r="E1071" t="s">
        <v>3270</v>
      </c>
      <c r="F1071" t="s">
        <v>17</v>
      </c>
      <c r="G1071" t="s">
        <v>3346</v>
      </c>
      <c r="H1071">
        <v>35</v>
      </c>
      <c r="I1071">
        <f>IF(Strutture_wQuery[[#This Row],[Indirizzo internet]]="",0,1)</f>
        <v>0</v>
      </c>
      <c r="J1071">
        <f>IF(Strutture_wQuery[[#This Row],[Indirizzo di posta elettronica]]="",0,1)</f>
        <v>1</v>
      </c>
      <c r="K1071">
        <f t="shared" si="16"/>
        <v>0</v>
      </c>
      <c r="L1071" s="4">
        <f>AVERAGE(Strutture_wQuery[Prezzo Medio])</f>
        <v>73.731808731808727</v>
      </c>
      <c r="M1071">
        <v>1</v>
      </c>
    </row>
    <row r="1072" spans="1:13" x14ac:dyDescent="0.2">
      <c r="A1072" t="s">
        <v>37</v>
      </c>
      <c r="B1072" t="s">
        <v>3347</v>
      </c>
      <c r="C1072" t="s">
        <v>3348</v>
      </c>
      <c r="D1072" t="s">
        <v>3270</v>
      </c>
      <c r="E1072" t="s">
        <v>3349</v>
      </c>
      <c r="F1072" t="s">
        <v>3350</v>
      </c>
      <c r="G1072" t="s">
        <v>3351</v>
      </c>
      <c r="H1072">
        <v>35</v>
      </c>
      <c r="I1072">
        <f>IF(Strutture_wQuery[[#This Row],[Indirizzo internet]]="",0,1)</f>
        <v>1</v>
      </c>
      <c r="J1072">
        <f>IF(Strutture_wQuery[[#This Row],[Indirizzo di posta elettronica]]="",0,1)</f>
        <v>1</v>
      </c>
      <c r="K1072">
        <f t="shared" si="16"/>
        <v>1</v>
      </c>
      <c r="L1072" s="4">
        <f>AVERAGE(Strutture_wQuery[Prezzo Medio])</f>
        <v>73.731808731808727</v>
      </c>
      <c r="M1072">
        <v>1</v>
      </c>
    </row>
    <row r="1073" spans="1:13" x14ac:dyDescent="0.2">
      <c r="A1073" t="s">
        <v>37</v>
      </c>
      <c r="B1073" t="s">
        <v>3352</v>
      </c>
      <c r="C1073" t="s">
        <v>3353</v>
      </c>
      <c r="D1073" t="s">
        <v>3270</v>
      </c>
      <c r="E1073" t="s">
        <v>3270</v>
      </c>
      <c r="F1073" t="s">
        <v>3354</v>
      </c>
      <c r="G1073" t="s">
        <v>3355</v>
      </c>
      <c r="H1073">
        <v>35</v>
      </c>
      <c r="I1073">
        <f>IF(Strutture_wQuery[[#This Row],[Indirizzo internet]]="",0,1)</f>
        <v>1</v>
      </c>
      <c r="J1073">
        <f>IF(Strutture_wQuery[[#This Row],[Indirizzo di posta elettronica]]="",0,1)</f>
        <v>1</v>
      </c>
      <c r="K1073">
        <f t="shared" si="16"/>
        <v>1</v>
      </c>
      <c r="L1073" s="4">
        <f>AVERAGE(Strutture_wQuery[Prezzo Medio])</f>
        <v>73.731808731808727</v>
      </c>
      <c r="M1073">
        <v>1</v>
      </c>
    </row>
    <row r="1074" spans="1:13" x14ac:dyDescent="0.2">
      <c r="A1074" t="s">
        <v>37</v>
      </c>
      <c r="B1074" t="s">
        <v>3356</v>
      </c>
      <c r="C1074" t="s">
        <v>3357</v>
      </c>
      <c r="D1074" t="s">
        <v>3270</v>
      </c>
      <c r="E1074" t="s">
        <v>3270</v>
      </c>
      <c r="F1074" t="s">
        <v>17</v>
      </c>
      <c r="G1074" t="s">
        <v>17</v>
      </c>
      <c r="H1074">
        <v>35</v>
      </c>
      <c r="I1074">
        <f>IF(Strutture_wQuery[[#This Row],[Indirizzo internet]]="",0,1)</f>
        <v>0</v>
      </c>
      <c r="J1074">
        <f>IF(Strutture_wQuery[[#This Row],[Indirizzo di posta elettronica]]="",0,1)</f>
        <v>0</v>
      </c>
      <c r="K1074">
        <f t="shared" si="16"/>
        <v>0</v>
      </c>
      <c r="L1074" s="4">
        <f>AVERAGE(Strutture_wQuery[Prezzo Medio])</f>
        <v>73.731808731808727</v>
      </c>
      <c r="M1074">
        <v>1</v>
      </c>
    </row>
    <row r="1075" spans="1:13" x14ac:dyDescent="0.2">
      <c r="A1075" t="s">
        <v>37</v>
      </c>
      <c r="B1075" t="s">
        <v>3358</v>
      </c>
      <c r="C1075" t="s">
        <v>3359</v>
      </c>
      <c r="D1075" t="s">
        <v>3270</v>
      </c>
      <c r="E1075" t="s">
        <v>3270</v>
      </c>
      <c r="F1075" t="s">
        <v>3360</v>
      </c>
      <c r="G1075" t="s">
        <v>3361</v>
      </c>
      <c r="H1075">
        <v>35</v>
      </c>
      <c r="I1075">
        <f>IF(Strutture_wQuery[[#This Row],[Indirizzo internet]]="",0,1)</f>
        <v>1</v>
      </c>
      <c r="J1075">
        <f>IF(Strutture_wQuery[[#This Row],[Indirizzo di posta elettronica]]="",0,1)</f>
        <v>1</v>
      </c>
      <c r="K1075">
        <f t="shared" si="16"/>
        <v>1</v>
      </c>
      <c r="L1075" s="4">
        <f>AVERAGE(Strutture_wQuery[Prezzo Medio])</f>
        <v>73.731808731808727</v>
      </c>
      <c r="M1075">
        <v>1</v>
      </c>
    </row>
    <row r="1076" spans="1:13" x14ac:dyDescent="0.2">
      <c r="A1076" t="s">
        <v>37</v>
      </c>
      <c r="B1076" t="s">
        <v>3362</v>
      </c>
      <c r="C1076" t="s">
        <v>3363</v>
      </c>
      <c r="D1076" t="s">
        <v>3270</v>
      </c>
      <c r="E1076" t="s">
        <v>3270</v>
      </c>
      <c r="F1076" t="s">
        <v>3364</v>
      </c>
      <c r="G1076" t="s">
        <v>3365</v>
      </c>
      <c r="H1076">
        <v>35</v>
      </c>
      <c r="I1076">
        <f>IF(Strutture_wQuery[[#This Row],[Indirizzo internet]]="",0,1)</f>
        <v>1</v>
      </c>
      <c r="J1076">
        <f>IF(Strutture_wQuery[[#This Row],[Indirizzo di posta elettronica]]="",0,1)</f>
        <v>1</v>
      </c>
      <c r="K1076">
        <f t="shared" si="16"/>
        <v>1</v>
      </c>
      <c r="L1076" s="4">
        <f>AVERAGE(Strutture_wQuery[Prezzo Medio])</f>
        <v>73.731808731808727</v>
      </c>
      <c r="M1076">
        <v>1</v>
      </c>
    </row>
    <row r="1077" spans="1:13" x14ac:dyDescent="0.2">
      <c r="A1077" t="s">
        <v>37</v>
      </c>
      <c r="B1077" t="s">
        <v>3366</v>
      </c>
      <c r="C1077" t="s">
        <v>17</v>
      </c>
      <c r="D1077" t="s">
        <v>3270</v>
      </c>
      <c r="E1077" t="s">
        <v>3367</v>
      </c>
      <c r="F1077" t="s">
        <v>3368</v>
      </c>
      <c r="G1077" t="s">
        <v>3369</v>
      </c>
      <c r="H1077">
        <v>35</v>
      </c>
      <c r="I1077">
        <f>IF(Strutture_wQuery[[#This Row],[Indirizzo internet]]="",0,1)</f>
        <v>1</v>
      </c>
      <c r="J1077">
        <f>IF(Strutture_wQuery[[#This Row],[Indirizzo di posta elettronica]]="",0,1)</f>
        <v>1</v>
      </c>
      <c r="K1077">
        <f t="shared" si="16"/>
        <v>1</v>
      </c>
      <c r="L1077" s="4">
        <f>AVERAGE(Strutture_wQuery[Prezzo Medio])</f>
        <v>73.731808731808727</v>
      </c>
      <c r="M1077">
        <v>1</v>
      </c>
    </row>
    <row r="1078" spans="1:13" x14ac:dyDescent="0.2">
      <c r="A1078" t="s">
        <v>37</v>
      </c>
      <c r="B1078" t="s">
        <v>3370</v>
      </c>
      <c r="C1078" t="s">
        <v>3371</v>
      </c>
      <c r="D1078" t="s">
        <v>3270</v>
      </c>
      <c r="E1078" t="s">
        <v>3372</v>
      </c>
      <c r="F1078" t="s">
        <v>3373</v>
      </c>
      <c r="G1078" t="s">
        <v>3374</v>
      </c>
      <c r="H1078">
        <v>35</v>
      </c>
      <c r="I1078">
        <f>IF(Strutture_wQuery[[#This Row],[Indirizzo internet]]="",0,1)</f>
        <v>1</v>
      </c>
      <c r="J1078">
        <f>IF(Strutture_wQuery[[#This Row],[Indirizzo di posta elettronica]]="",0,1)</f>
        <v>1</v>
      </c>
      <c r="K1078">
        <f t="shared" si="16"/>
        <v>1</v>
      </c>
      <c r="L1078" s="4">
        <f>AVERAGE(Strutture_wQuery[Prezzo Medio])</f>
        <v>73.731808731808727</v>
      </c>
      <c r="M1078">
        <v>1</v>
      </c>
    </row>
    <row r="1079" spans="1:13" x14ac:dyDescent="0.2">
      <c r="A1079" t="s">
        <v>37</v>
      </c>
      <c r="B1079" t="s">
        <v>3375</v>
      </c>
      <c r="C1079" t="s">
        <v>3376</v>
      </c>
      <c r="D1079" t="s">
        <v>3270</v>
      </c>
      <c r="E1079" t="s">
        <v>3270</v>
      </c>
      <c r="F1079" t="s">
        <v>17</v>
      </c>
      <c r="G1079" t="s">
        <v>17</v>
      </c>
      <c r="H1079">
        <v>35</v>
      </c>
      <c r="I1079">
        <f>IF(Strutture_wQuery[[#This Row],[Indirizzo internet]]="",0,1)</f>
        <v>0</v>
      </c>
      <c r="J1079">
        <f>IF(Strutture_wQuery[[#This Row],[Indirizzo di posta elettronica]]="",0,1)</f>
        <v>0</v>
      </c>
      <c r="K1079">
        <f t="shared" si="16"/>
        <v>0</v>
      </c>
      <c r="L1079" s="4">
        <f>AVERAGE(Strutture_wQuery[Prezzo Medio])</f>
        <v>73.731808731808727</v>
      </c>
      <c r="M1079">
        <v>1</v>
      </c>
    </row>
    <row r="1080" spans="1:13" x14ac:dyDescent="0.2">
      <c r="A1080" t="s">
        <v>7</v>
      </c>
      <c r="B1080" t="s">
        <v>3377</v>
      </c>
      <c r="C1080" t="s">
        <v>3378</v>
      </c>
      <c r="D1080" t="s">
        <v>3270</v>
      </c>
      <c r="E1080" t="s">
        <v>19477</v>
      </c>
      <c r="F1080" t="s">
        <v>17</v>
      </c>
      <c r="G1080" t="s">
        <v>17</v>
      </c>
      <c r="H1080">
        <v>35</v>
      </c>
      <c r="I1080">
        <f>IF(Strutture_wQuery[[#This Row],[Indirizzo internet]]="",0,1)</f>
        <v>0</v>
      </c>
      <c r="J1080">
        <f>IF(Strutture_wQuery[[#This Row],[Indirizzo di posta elettronica]]="",0,1)</f>
        <v>0</v>
      </c>
      <c r="K1080">
        <f t="shared" si="16"/>
        <v>0</v>
      </c>
      <c r="L1080" s="4">
        <f>AVERAGE(Strutture_wQuery[Prezzo Medio])</f>
        <v>73.731808731808727</v>
      </c>
      <c r="M1080">
        <v>1</v>
      </c>
    </row>
    <row r="1081" spans="1:13" x14ac:dyDescent="0.2">
      <c r="A1081" t="s">
        <v>31</v>
      </c>
      <c r="B1081" t="s">
        <v>3379</v>
      </c>
      <c r="C1081" t="s">
        <v>3380</v>
      </c>
      <c r="D1081" t="s">
        <v>3270</v>
      </c>
      <c r="E1081" t="s">
        <v>19477</v>
      </c>
      <c r="F1081" t="s">
        <v>17</v>
      </c>
      <c r="G1081" t="s">
        <v>17</v>
      </c>
      <c r="H1081">
        <v>35</v>
      </c>
      <c r="I1081">
        <f>IF(Strutture_wQuery[[#This Row],[Indirizzo internet]]="",0,1)</f>
        <v>0</v>
      </c>
      <c r="J1081">
        <f>IF(Strutture_wQuery[[#This Row],[Indirizzo di posta elettronica]]="",0,1)</f>
        <v>0</v>
      </c>
      <c r="K1081">
        <f t="shared" si="16"/>
        <v>0</v>
      </c>
      <c r="L1081" s="4">
        <f>AVERAGE(Strutture_wQuery[Prezzo Medio])</f>
        <v>73.731808731808727</v>
      </c>
      <c r="M1081">
        <v>1</v>
      </c>
    </row>
    <row r="1082" spans="1:13" x14ac:dyDescent="0.2">
      <c r="A1082" t="s">
        <v>31</v>
      </c>
      <c r="B1082" t="s">
        <v>3381</v>
      </c>
      <c r="C1082" t="s">
        <v>3382</v>
      </c>
      <c r="D1082" t="s">
        <v>3270</v>
      </c>
      <c r="E1082" t="s">
        <v>19477</v>
      </c>
      <c r="F1082" t="s">
        <v>17</v>
      </c>
      <c r="G1082" t="s">
        <v>3383</v>
      </c>
      <c r="H1082">
        <v>35</v>
      </c>
      <c r="I1082">
        <f>IF(Strutture_wQuery[[#This Row],[Indirizzo internet]]="",0,1)</f>
        <v>0</v>
      </c>
      <c r="J1082">
        <f>IF(Strutture_wQuery[[#This Row],[Indirizzo di posta elettronica]]="",0,1)</f>
        <v>1</v>
      </c>
      <c r="K1082">
        <f t="shared" si="16"/>
        <v>0</v>
      </c>
      <c r="L1082" s="4">
        <f>AVERAGE(Strutture_wQuery[Prezzo Medio])</f>
        <v>73.731808731808727</v>
      </c>
      <c r="M1082">
        <v>1</v>
      </c>
    </row>
    <row r="1083" spans="1:13" x14ac:dyDescent="0.2">
      <c r="A1083" t="s">
        <v>83</v>
      </c>
      <c r="B1083" t="s">
        <v>3384</v>
      </c>
      <c r="C1083" t="s">
        <v>3385</v>
      </c>
      <c r="D1083" t="s">
        <v>3270</v>
      </c>
      <c r="E1083" t="s">
        <v>19477</v>
      </c>
      <c r="F1083" t="s">
        <v>3386</v>
      </c>
      <c r="G1083" t="s">
        <v>3387</v>
      </c>
      <c r="H1083">
        <v>35</v>
      </c>
      <c r="I1083">
        <f>IF(Strutture_wQuery[[#This Row],[Indirizzo internet]]="",0,1)</f>
        <v>1</v>
      </c>
      <c r="J1083">
        <f>IF(Strutture_wQuery[[#This Row],[Indirizzo di posta elettronica]]="",0,1)</f>
        <v>1</v>
      </c>
      <c r="K1083">
        <f t="shared" si="16"/>
        <v>1</v>
      </c>
      <c r="L1083" s="4">
        <f>AVERAGE(Strutture_wQuery[Prezzo Medio])</f>
        <v>73.731808731808727</v>
      </c>
      <c r="M1083">
        <v>1</v>
      </c>
    </row>
    <row r="1084" spans="1:13" x14ac:dyDescent="0.2">
      <c r="A1084" t="s">
        <v>83</v>
      </c>
      <c r="B1084" t="s">
        <v>3388</v>
      </c>
      <c r="C1084" t="s">
        <v>3389</v>
      </c>
      <c r="D1084" t="s">
        <v>2368</v>
      </c>
      <c r="E1084" t="s">
        <v>19477</v>
      </c>
      <c r="F1084" t="s">
        <v>17</v>
      </c>
      <c r="G1084" t="s">
        <v>3390</v>
      </c>
      <c r="H1084">
        <v>86</v>
      </c>
      <c r="I1084">
        <f>IF(Strutture_wQuery[[#This Row],[Indirizzo internet]]="",0,1)</f>
        <v>0</v>
      </c>
      <c r="J1084">
        <f>IF(Strutture_wQuery[[#This Row],[Indirizzo di posta elettronica]]="",0,1)</f>
        <v>1</v>
      </c>
      <c r="K1084">
        <f t="shared" si="16"/>
        <v>0</v>
      </c>
      <c r="L1084" s="4">
        <f>AVERAGE(Strutture_wQuery[Prezzo Medio])</f>
        <v>73.731808731808727</v>
      </c>
      <c r="M1084">
        <v>1</v>
      </c>
    </row>
    <row r="1085" spans="1:13" x14ac:dyDescent="0.2">
      <c r="A1085" t="s">
        <v>31</v>
      </c>
      <c r="B1085" t="s">
        <v>3391</v>
      </c>
      <c r="C1085" t="s">
        <v>3392</v>
      </c>
      <c r="D1085" t="s">
        <v>2368</v>
      </c>
      <c r="E1085" t="s">
        <v>19477</v>
      </c>
      <c r="F1085" t="s">
        <v>17</v>
      </c>
      <c r="G1085" t="s">
        <v>3393</v>
      </c>
      <c r="H1085">
        <v>86</v>
      </c>
      <c r="I1085">
        <f>IF(Strutture_wQuery[[#This Row],[Indirizzo internet]]="",0,1)</f>
        <v>0</v>
      </c>
      <c r="J1085">
        <f>IF(Strutture_wQuery[[#This Row],[Indirizzo di posta elettronica]]="",0,1)</f>
        <v>1</v>
      </c>
      <c r="K1085">
        <f t="shared" si="16"/>
        <v>0</v>
      </c>
      <c r="L1085" s="4">
        <f>AVERAGE(Strutture_wQuery[Prezzo Medio])</f>
        <v>73.731808731808727</v>
      </c>
      <c r="M1085">
        <v>1</v>
      </c>
    </row>
    <row r="1086" spans="1:13" x14ac:dyDescent="0.2">
      <c r="A1086" t="s">
        <v>22</v>
      </c>
      <c r="B1086" t="s">
        <v>3394</v>
      </c>
      <c r="C1086" t="s">
        <v>3395</v>
      </c>
      <c r="D1086" t="s">
        <v>2368</v>
      </c>
      <c r="E1086" t="s">
        <v>19477</v>
      </c>
      <c r="F1086" t="s">
        <v>3396</v>
      </c>
      <c r="G1086" t="s">
        <v>3397</v>
      </c>
      <c r="H1086">
        <v>86</v>
      </c>
      <c r="I1086">
        <f>IF(Strutture_wQuery[[#This Row],[Indirizzo internet]]="",0,1)</f>
        <v>1</v>
      </c>
      <c r="J1086">
        <f>IF(Strutture_wQuery[[#This Row],[Indirizzo di posta elettronica]]="",0,1)</f>
        <v>1</v>
      </c>
      <c r="K1086">
        <f t="shared" si="16"/>
        <v>1</v>
      </c>
      <c r="L1086" s="4">
        <f>AVERAGE(Strutture_wQuery[Prezzo Medio])</f>
        <v>73.731808731808727</v>
      </c>
      <c r="M1086">
        <v>1</v>
      </c>
    </row>
    <row r="1087" spans="1:13" x14ac:dyDescent="0.2">
      <c r="A1087" t="s">
        <v>31</v>
      </c>
      <c r="B1087" t="s">
        <v>3398</v>
      </c>
      <c r="C1087" t="s">
        <v>3399</v>
      </c>
      <c r="D1087" t="s">
        <v>2368</v>
      </c>
      <c r="E1087" t="s">
        <v>19477</v>
      </c>
      <c r="F1087" t="s">
        <v>17</v>
      </c>
      <c r="G1087" t="s">
        <v>3400</v>
      </c>
      <c r="H1087">
        <v>86</v>
      </c>
      <c r="I1087">
        <f>IF(Strutture_wQuery[[#This Row],[Indirizzo internet]]="",0,1)</f>
        <v>0</v>
      </c>
      <c r="J1087">
        <f>IF(Strutture_wQuery[[#This Row],[Indirizzo di posta elettronica]]="",0,1)</f>
        <v>1</v>
      </c>
      <c r="K1087">
        <f t="shared" si="16"/>
        <v>0</v>
      </c>
      <c r="L1087" s="4">
        <f>AVERAGE(Strutture_wQuery[Prezzo Medio])</f>
        <v>73.731808731808727</v>
      </c>
      <c r="M1087">
        <v>1</v>
      </c>
    </row>
    <row r="1088" spans="1:13" x14ac:dyDescent="0.2">
      <c r="A1088" t="s">
        <v>31</v>
      </c>
      <c r="B1088" t="s">
        <v>3401</v>
      </c>
      <c r="C1088" t="s">
        <v>3402</v>
      </c>
      <c r="D1088" t="s">
        <v>2368</v>
      </c>
      <c r="E1088" t="s">
        <v>19477</v>
      </c>
      <c r="F1088" t="s">
        <v>17</v>
      </c>
      <c r="G1088" t="s">
        <v>3403</v>
      </c>
      <c r="H1088">
        <v>86</v>
      </c>
      <c r="I1088">
        <f>IF(Strutture_wQuery[[#This Row],[Indirizzo internet]]="",0,1)</f>
        <v>0</v>
      </c>
      <c r="J1088">
        <f>IF(Strutture_wQuery[[#This Row],[Indirizzo di posta elettronica]]="",0,1)</f>
        <v>1</v>
      </c>
      <c r="K1088">
        <f t="shared" si="16"/>
        <v>0</v>
      </c>
      <c r="L1088" s="4">
        <f>AVERAGE(Strutture_wQuery[Prezzo Medio])</f>
        <v>73.731808731808727</v>
      </c>
      <c r="M1088">
        <v>1</v>
      </c>
    </row>
    <row r="1089" spans="1:13" x14ac:dyDescent="0.2">
      <c r="A1089" t="s">
        <v>31</v>
      </c>
      <c r="B1089" t="s">
        <v>3404</v>
      </c>
      <c r="C1089" t="s">
        <v>3405</v>
      </c>
      <c r="D1089" t="s">
        <v>2368</v>
      </c>
      <c r="E1089" t="s">
        <v>19477</v>
      </c>
      <c r="F1089" t="s">
        <v>17</v>
      </c>
      <c r="G1089" t="s">
        <v>3406</v>
      </c>
      <c r="H1089">
        <v>86</v>
      </c>
      <c r="I1089">
        <f>IF(Strutture_wQuery[[#This Row],[Indirizzo internet]]="",0,1)</f>
        <v>0</v>
      </c>
      <c r="J1089">
        <f>IF(Strutture_wQuery[[#This Row],[Indirizzo di posta elettronica]]="",0,1)</f>
        <v>1</v>
      </c>
      <c r="K1089">
        <f t="shared" si="16"/>
        <v>0</v>
      </c>
      <c r="L1089" s="4">
        <f>AVERAGE(Strutture_wQuery[Prezzo Medio])</f>
        <v>73.731808731808727</v>
      </c>
      <c r="M1089">
        <v>1</v>
      </c>
    </row>
    <row r="1090" spans="1:13" x14ac:dyDescent="0.2">
      <c r="A1090" t="s">
        <v>13</v>
      </c>
      <c r="B1090" t="s">
        <v>3407</v>
      </c>
      <c r="C1090" t="s">
        <v>3408</v>
      </c>
      <c r="D1090" t="s">
        <v>2368</v>
      </c>
      <c r="E1090" t="s">
        <v>19477</v>
      </c>
      <c r="F1090" t="s">
        <v>3409</v>
      </c>
      <c r="G1090" t="s">
        <v>3410</v>
      </c>
      <c r="H1090">
        <v>86</v>
      </c>
      <c r="I1090">
        <f>IF(Strutture_wQuery[[#This Row],[Indirizzo internet]]="",0,1)</f>
        <v>1</v>
      </c>
      <c r="J1090">
        <f>IF(Strutture_wQuery[[#This Row],[Indirizzo di posta elettronica]]="",0,1)</f>
        <v>1</v>
      </c>
      <c r="K1090">
        <f t="shared" si="16"/>
        <v>1</v>
      </c>
      <c r="L1090" s="4">
        <f>AVERAGE(Strutture_wQuery[Prezzo Medio])</f>
        <v>73.731808731808727</v>
      </c>
      <c r="M1090">
        <v>1</v>
      </c>
    </row>
    <row r="1091" spans="1:13" x14ac:dyDescent="0.2">
      <c r="A1091" t="s">
        <v>31</v>
      </c>
      <c r="B1091" t="s">
        <v>3411</v>
      </c>
      <c r="C1091" t="s">
        <v>3412</v>
      </c>
      <c r="D1091" t="s">
        <v>2368</v>
      </c>
      <c r="E1091" t="s">
        <v>2368</v>
      </c>
      <c r="F1091" t="s">
        <v>17</v>
      </c>
      <c r="G1091" t="s">
        <v>3413</v>
      </c>
      <c r="H1091">
        <v>86</v>
      </c>
      <c r="I1091">
        <f>IF(Strutture_wQuery[[#This Row],[Indirizzo internet]]="",0,1)</f>
        <v>0</v>
      </c>
      <c r="J1091">
        <f>IF(Strutture_wQuery[[#This Row],[Indirizzo di posta elettronica]]="",0,1)</f>
        <v>1</v>
      </c>
      <c r="K1091">
        <f t="shared" ref="K1091:K1154" si="17">I1091*J1091</f>
        <v>0</v>
      </c>
      <c r="L1091" s="4">
        <f>AVERAGE(Strutture_wQuery[Prezzo Medio])</f>
        <v>73.731808731808727</v>
      </c>
      <c r="M1091">
        <v>1</v>
      </c>
    </row>
    <row r="1092" spans="1:13" x14ac:dyDescent="0.2">
      <c r="A1092" t="s">
        <v>37</v>
      </c>
      <c r="B1092" t="s">
        <v>3414</v>
      </c>
      <c r="C1092" t="s">
        <v>3415</v>
      </c>
      <c r="D1092" t="s">
        <v>2368</v>
      </c>
      <c r="E1092" t="s">
        <v>19477</v>
      </c>
      <c r="F1092" t="s">
        <v>17</v>
      </c>
      <c r="G1092" t="s">
        <v>3416</v>
      </c>
      <c r="H1092">
        <v>86</v>
      </c>
      <c r="I1092">
        <f>IF(Strutture_wQuery[[#This Row],[Indirizzo internet]]="",0,1)</f>
        <v>0</v>
      </c>
      <c r="J1092">
        <f>IF(Strutture_wQuery[[#This Row],[Indirizzo di posta elettronica]]="",0,1)</f>
        <v>1</v>
      </c>
      <c r="K1092">
        <f t="shared" si="17"/>
        <v>0</v>
      </c>
      <c r="L1092" s="4">
        <f>AVERAGE(Strutture_wQuery[Prezzo Medio])</f>
        <v>73.731808731808727</v>
      </c>
      <c r="M1092">
        <v>1</v>
      </c>
    </row>
    <row r="1093" spans="1:13" x14ac:dyDescent="0.2">
      <c r="A1093" t="s">
        <v>31</v>
      </c>
      <c r="B1093" t="s">
        <v>3417</v>
      </c>
      <c r="C1093" t="s">
        <v>3418</v>
      </c>
      <c r="D1093" t="s">
        <v>2368</v>
      </c>
      <c r="E1093" t="s">
        <v>19477</v>
      </c>
      <c r="F1093" t="s">
        <v>17</v>
      </c>
      <c r="G1093" t="s">
        <v>3419</v>
      </c>
      <c r="H1093">
        <v>86</v>
      </c>
      <c r="I1093">
        <f>IF(Strutture_wQuery[[#This Row],[Indirizzo internet]]="",0,1)</f>
        <v>0</v>
      </c>
      <c r="J1093">
        <f>IF(Strutture_wQuery[[#This Row],[Indirizzo di posta elettronica]]="",0,1)</f>
        <v>1</v>
      </c>
      <c r="K1093">
        <f t="shared" si="17"/>
        <v>0</v>
      </c>
      <c r="L1093" s="4">
        <f>AVERAGE(Strutture_wQuery[Prezzo Medio])</f>
        <v>73.731808731808727</v>
      </c>
      <c r="M1093">
        <v>1</v>
      </c>
    </row>
    <row r="1094" spans="1:13" x14ac:dyDescent="0.2">
      <c r="A1094" t="s">
        <v>22</v>
      </c>
      <c r="B1094" t="s">
        <v>3420</v>
      </c>
      <c r="C1094" t="s">
        <v>3421</v>
      </c>
      <c r="D1094" t="s">
        <v>2368</v>
      </c>
      <c r="E1094" t="s">
        <v>2368</v>
      </c>
      <c r="F1094" t="s">
        <v>3422</v>
      </c>
      <c r="G1094" t="s">
        <v>3423</v>
      </c>
      <c r="H1094">
        <v>86</v>
      </c>
      <c r="I1094">
        <f>IF(Strutture_wQuery[[#This Row],[Indirizzo internet]]="",0,1)</f>
        <v>1</v>
      </c>
      <c r="J1094">
        <f>IF(Strutture_wQuery[[#This Row],[Indirizzo di posta elettronica]]="",0,1)</f>
        <v>1</v>
      </c>
      <c r="K1094">
        <f t="shared" si="17"/>
        <v>1</v>
      </c>
      <c r="L1094" s="4">
        <f>AVERAGE(Strutture_wQuery[Prezzo Medio])</f>
        <v>73.731808731808727</v>
      </c>
      <c r="M1094">
        <v>1</v>
      </c>
    </row>
    <row r="1095" spans="1:13" x14ac:dyDescent="0.2">
      <c r="A1095" t="s">
        <v>31</v>
      </c>
      <c r="B1095" t="s">
        <v>3424</v>
      </c>
      <c r="C1095" t="s">
        <v>3425</v>
      </c>
      <c r="D1095" t="s">
        <v>2368</v>
      </c>
      <c r="E1095" t="s">
        <v>19477</v>
      </c>
      <c r="F1095" t="s">
        <v>17</v>
      </c>
      <c r="G1095" t="s">
        <v>3426</v>
      </c>
      <c r="H1095">
        <v>86</v>
      </c>
      <c r="I1095">
        <f>IF(Strutture_wQuery[[#This Row],[Indirizzo internet]]="",0,1)</f>
        <v>0</v>
      </c>
      <c r="J1095">
        <f>IF(Strutture_wQuery[[#This Row],[Indirizzo di posta elettronica]]="",0,1)</f>
        <v>1</v>
      </c>
      <c r="K1095">
        <f t="shared" si="17"/>
        <v>0</v>
      </c>
      <c r="L1095" s="4">
        <f>AVERAGE(Strutture_wQuery[Prezzo Medio])</f>
        <v>73.731808731808727</v>
      </c>
      <c r="M1095">
        <v>1</v>
      </c>
    </row>
    <row r="1096" spans="1:13" x14ac:dyDescent="0.2">
      <c r="A1096" t="s">
        <v>31</v>
      </c>
      <c r="B1096" t="s">
        <v>3427</v>
      </c>
      <c r="C1096" t="s">
        <v>3428</v>
      </c>
      <c r="D1096" t="s">
        <v>2368</v>
      </c>
      <c r="E1096" t="s">
        <v>3429</v>
      </c>
      <c r="F1096" t="s">
        <v>17</v>
      </c>
      <c r="G1096" t="s">
        <v>3430</v>
      </c>
      <c r="H1096">
        <v>86</v>
      </c>
      <c r="I1096">
        <f>IF(Strutture_wQuery[[#This Row],[Indirizzo internet]]="",0,1)</f>
        <v>0</v>
      </c>
      <c r="J1096">
        <f>IF(Strutture_wQuery[[#This Row],[Indirizzo di posta elettronica]]="",0,1)</f>
        <v>1</v>
      </c>
      <c r="K1096">
        <f t="shared" si="17"/>
        <v>0</v>
      </c>
      <c r="L1096" s="4">
        <f>AVERAGE(Strutture_wQuery[Prezzo Medio])</f>
        <v>73.731808731808727</v>
      </c>
      <c r="M1096">
        <v>1</v>
      </c>
    </row>
    <row r="1097" spans="1:13" x14ac:dyDescent="0.2">
      <c r="A1097" t="s">
        <v>22</v>
      </c>
      <c r="B1097" t="s">
        <v>3431</v>
      </c>
      <c r="C1097" t="s">
        <v>3432</v>
      </c>
      <c r="D1097" t="s">
        <v>2368</v>
      </c>
      <c r="E1097" t="s">
        <v>2368</v>
      </c>
      <c r="F1097" t="s">
        <v>3433</v>
      </c>
      <c r="G1097" t="s">
        <v>3434</v>
      </c>
      <c r="H1097">
        <v>86</v>
      </c>
      <c r="I1097">
        <f>IF(Strutture_wQuery[[#This Row],[Indirizzo internet]]="",0,1)</f>
        <v>1</v>
      </c>
      <c r="J1097">
        <f>IF(Strutture_wQuery[[#This Row],[Indirizzo di posta elettronica]]="",0,1)</f>
        <v>1</v>
      </c>
      <c r="K1097">
        <f t="shared" si="17"/>
        <v>1</v>
      </c>
      <c r="L1097" s="4">
        <f>AVERAGE(Strutture_wQuery[Prezzo Medio])</f>
        <v>73.731808731808727</v>
      </c>
      <c r="M1097">
        <v>1</v>
      </c>
    </row>
    <row r="1098" spans="1:13" x14ac:dyDescent="0.2">
      <c r="A1098" t="s">
        <v>7</v>
      </c>
      <c r="B1098" t="s">
        <v>3435</v>
      </c>
      <c r="C1098" t="s">
        <v>3436</v>
      </c>
      <c r="D1098" t="s">
        <v>2368</v>
      </c>
      <c r="E1098" t="s">
        <v>19477</v>
      </c>
      <c r="F1098" t="s">
        <v>3437</v>
      </c>
      <c r="G1098" t="s">
        <v>3438</v>
      </c>
      <c r="H1098">
        <v>86</v>
      </c>
      <c r="I1098">
        <f>IF(Strutture_wQuery[[#This Row],[Indirizzo internet]]="",0,1)</f>
        <v>1</v>
      </c>
      <c r="J1098">
        <f>IF(Strutture_wQuery[[#This Row],[Indirizzo di posta elettronica]]="",0,1)</f>
        <v>1</v>
      </c>
      <c r="K1098">
        <f t="shared" si="17"/>
        <v>1</v>
      </c>
      <c r="L1098" s="4">
        <f>AVERAGE(Strutture_wQuery[Prezzo Medio])</f>
        <v>73.731808731808727</v>
      </c>
      <c r="M1098">
        <v>1</v>
      </c>
    </row>
    <row r="1099" spans="1:13" x14ac:dyDescent="0.2">
      <c r="A1099" t="s">
        <v>31</v>
      </c>
      <c r="B1099" t="s">
        <v>3439</v>
      </c>
      <c r="C1099" t="s">
        <v>3440</v>
      </c>
      <c r="D1099" t="s">
        <v>2368</v>
      </c>
      <c r="E1099" t="s">
        <v>2368</v>
      </c>
      <c r="F1099" t="s">
        <v>3441</v>
      </c>
      <c r="G1099" t="s">
        <v>3442</v>
      </c>
      <c r="H1099">
        <v>86</v>
      </c>
      <c r="I1099">
        <f>IF(Strutture_wQuery[[#This Row],[Indirizzo internet]]="",0,1)</f>
        <v>1</v>
      </c>
      <c r="J1099">
        <f>IF(Strutture_wQuery[[#This Row],[Indirizzo di posta elettronica]]="",0,1)</f>
        <v>1</v>
      </c>
      <c r="K1099">
        <f t="shared" si="17"/>
        <v>1</v>
      </c>
      <c r="L1099" s="4">
        <f>AVERAGE(Strutture_wQuery[Prezzo Medio])</f>
        <v>73.731808731808727</v>
      </c>
      <c r="M1099">
        <v>1</v>
      </c>
    </row>
    <row r="1100" spans="1:13" x14ac:dyDescent="0.2">
      <c r="A1100" t="s">
        <v>31</v>
      </c>
      <c r="B1100" t="s">
        <v>3443</v>
      </c>
      <c r="C1100" t="s">
        <v>3444</v>
      </c>
      <c r="D1100" t="s">
        <v>2368</v>
      </c>
      <c r="E1100" t="s">
        <v>19477</v>
      </c>
      <c r="F1100" t="s">
        <v>17</v>
      </c>
      <c r="G1100" t="s">
        <v>3445</v>
      </c>
      <c r="H1100">
        <v>86</v>
      </c>
      <c r="I1100">
        <f>IF(Strutture_wQuery[[#This Row],[Indirizzo internet]]="",0,1)</f>
        <v>0</v>
      </c>
      <c r="J1100">
        <f>IF(Strutture_wQuery[[#This Row],[Indirizzo di posta elettronica]]="",0,1)</f>
        <v>1</v>
      </c>
      <c r="K1100">
        <f t="shared" si="17"/>
        <v>0</v>
      </c>
      <c r="L1100" s="4">
        <f>AVERAGE(Strutture_wQuery[Prezzo Medio])</f>
        <v>73.731808731808727</v>
      </c>
      <c r="M1100">
        <v>1</v>
      </c>
    </row>
    <row r="1101" spans="1:13" x14ac:dyDescent="0.2">
      <c r="A1101" t="s">
        <v>31</v>
      </c>
      <c r="B1101" t="s">
        <v>3446</v>
      </c>
      <c r="C1101" t="s">
        <v>3447</v>
      </c>
      <c r="D1101" t="s">
        <v>2368</v>
      </c>
      <c r="E1101" t="s">
        <v>19477</v>
      </c>
      <c r="F1101" t="s">
        <v>17</v>
      </c>
      <c r="G1101" t="s">
        <v>3448</v>
      </c>
      <c r="H1101">
        <v>86</v>
      </c>
      <c r="I1101">
        <f>IF(Strutture_wQuery[[#This Row],[Indirizzo internet]]="",0,1)</f>
        <v>0</v>
      </c>
      <c r="J1101">
        <f>IF(Strutture_wQuery[[#This Row],[Indirizzo di posta elettronica]]="",0,1)</f>
        <v>1</v>
      </c>
      <c r="K1101">
        <f t="shared" si="17"/>
        <v>0</v>
      </c>
      <c r="L1101" s="4">
        <f>AVERAGE(Strutture_wQuery[Prezzo Medio])</f>
        <v>73.731808731808727</v>
      </c>
      <c r="M1101">
        <v>1</v>
      </c>
    </row>
    <row r="1102" spans="1:13" x14ac:dyDescent="0.2">
      <c r="A1102" t="s">
        <v>31</v>
      </c>
      <c r="B1102" t="s">
        <v>3449</v>
      </c>
      <c r="C1102" t="s">
        <v>3450</v>
      </c>
      <c r="D1102" t="s">
        <v>2368</v>
      </c>
      <c r="E1102" t="s">
        <v>19477</v>
      </c>
      <c r="F1102" t="s">
        <v>17</v>
      </c>
      <c r="G1102" t="s">
        <v>3451</v>
      </c>
      <c r="H1102">
        <v>86</v>
      </c>
      <c r="I1102">
        <f>IF(Strutture_wQuery[[#This Row],[Indirizzo internet]]="",0,1)</f>
        <v>0</v>
      </c>
      <c r="J1102">
        <f>IF(Strutture_wQuery[[#This Row],[Indirizzo di posta elettronica]]="",0,1)</f>
        <v>1</v>
      </c>
      <c r="K1102">
        <f t="shared" si="17"/>
        <v>0</v>
      </c>
      <c r="L1102" s="4">
        <f>AVERAGE(Strutture_wQuery[Prezzo Medio])</f>
        <v>73.731808731808727</v>
      </c>
      <c r="M1102">
        <v>1</v>
      </c>
    </row>
    <row r="1103" spans="1:13" x14ac:dyDescent="0.2">
      <c r="A1103" t="s">
        <v>37</v>
      </c>
      <c r="B1103" t="s">
        <v>3452</v>
      </c>
      <c r="C1103" t="s">
        <v>3453</v>
      </c>
      <c r="D1103" t="s">
        <v>2368</v>
      </c>
      <c r="E1103" t="s">
        <v>3454</v>
      </c>
      <c r="F1103" t="s">
        <v>3455</v>
      </c>
      <c r="G1103" t="s">
        <v>3456</v>
      </c>
      <c r="H1103">
        <v>86</v>
      </c>
      <c r="I1103">
        <f>IF(Strutture_wQuery[[#This Row],[Indirizzo internet]]="",0,1)</f>
        <v>1</v>
      </c>
      <c r="J1103">
        <f>IF(Strutture_wQuery[[#This Row],[Indirizzo di posta elettronica]]="",0,1)</f>
        <v>1</v>
      </c>
      <c r="K1103">
        <f t="shared" si="17"/>
        <v>1</v>
      </c>
      <c r="L1103" s="4">
        <f>AVERAGE(Strutture_wQuery[Prezzo Medio])</f>
        <v>73.731808731808727</v>
      </c>
      <c r="M1103">
        <v>1</v>
      </c>
    </row>
    <row r="1104" spans="1:13" x14ac:dyDescent="0.2">
      <c r="A1104" t="s">
        <v>22</v>
      </c>
      <c r="B1104" t="s">
        <v>3457</v>
      </c>
      <c r="C1104" t="s">
        <v>3458</v>
      </c>
      <c r="D1104" t="s">
        <v>2368</v>
      </c>
      <c r="E1104" t="s">
        <v>2368</v>
      </c>
      <c r="F1104" t="s">
        <v>17</v>
      </c>
      <c r="G1104" t="s">
        <v>3459</v>
      </c>
      <c r="H1104">
        <v>86</v>
      </c>
      <c r="I1104">
        <f>IF(Strutture_wQuery[[#This Row],[Indirizzo internet]]="",0,1)</f>
        <v>0</v>
      </c>
      <c r="J1104">
        <f>IF(Strutture_wQuery[[#This Row],[Indirizzo di posta elettronica]]="",0,1)</f>
        <v>1</v>
      </c>
      <c r="K1104">
        <f t="shared" si="17"/>
        <v>0</v>
      </c>
      <c r="L1104" s="4">
        <f>AVERAGE(Strutture_wQuery[Prezzo Medio])</f>
        <v>73.731808731808727</v>
      </c>
      <c r="M1104">
        <v>1</v>
      </c>
    </row>
    <row r="1105" spans="1:13" x14ac:dyDescent="0.2">
      <c r="A1105" t="s">
        <v>31</v>
      </c>
      <c r="B1105" t="s">
        <v>3460</v>
      </c>
      <c r="C1105" t="s">
        <v>3461</v>
      </c>
      <c r="D1105" t="s">
        <v>2368</v>
      </c>
      <c r="E1105" t="s">
        <v>19477</v>
      </c>
      <c r="F1105" t="s">
        <v>17</v>
      </c>
      <c r="G1105" t="s">
        <v>3462</v>
      </c>
      <c r="H1105">
        <v>86</v>
      </c>
      <c r="I1105">
        <f>IF(Strutture_wQuery[[#This Row],[Indirizzo internet]]="",0,1)</f>
        <v>0</v>
      </c>
      <c r="J1105">
        <f>IF(Strutture_wQuery[[#This Row],[Indirizzo di posta elettronica]]="",0,1)</f>
        <v>1</v>
      </c>
      <c r="K1105">
        <f t="shared" si="17"/>
        <v>0</v>
      </c>
      <c r="L1105" s="4">
        <f>AVERAGE(Strutture_wQuery[Prezzo Medio])</f>
        <v>73.731808731808727</v>
      </c>
      <c r="M1105">
        <v>1</v>
      </c>
    </row>
    <row r="1106" spans="1:13" x14ac:dyDescent="0.2">
      <c r="A1106" t="s">
        <v>22</v>
      </c>
      <c r="B1106" t="s">
        <v>3463</v>
      </c>
      <c r="C1106" t="s">
        <v>3464</v>
      </c>
      <c r="D1106" t="s">
        <v>2368</v>
      </c>
      <c r="E1106" t="s">
        <v>2368</v>
      </c>
      <c r="F1106" t="s">
        <v>3465</v>
      </c>
      <c r="G1106" t="s">
        <v>3466</v>
      </c>
      <c r="H1106">
        <v>86</v>
      </c>
      <c r="I1106">
        <f>IF(Strutture_wQuery[[#This Row],[Indirizzo internet]]="",0,1)</f>
        <v>1</v>
      </c>
      <c r="J1106">
        <f>IF(Strutture_wQuery[[#This Row],[Indirizzo di posta elettronica]]="",0,1)</f>
        <v>1</v>
      </c>
      <c r="K1106">
        <f t="shared" si="17"/>
        <v>1</v>
      </c>
      <c r="L1106" s="4">
        <f>AVERAGE(Strutture_wQuery[Prezzo Medio])</f>
        <v>73.731808731808727</v>
      </c>
      <c r="M1106">
        <v>1</v>
      </c>
    </row>
    <row r="1107" spans="1:13" x14ac:dyDescent="0.2">
      <c r="A1107" t="s">
        <v>22</v>
      </c>
      <c r="B1107" t="s">
        <v>3467</v>
      </c>
      <c r="C1107" t="s">
        <v>3468</v>
      </c>
      <c r="D1107" t="s">
        <v>2368</v>
      </c>
      <c r="E1107" t="s">
        <v>19477</v>
      </c>
      <c r="F1107" t="s">
        <v>3469</v>
      </c>
      <c r="G1107" t="s">
        <v>3470</v>
      </c>
      <c r="H1107">
        <v>86</v>
      </c>
      <c r="I1107">
        <f>IF(Strutture_wQuery[[#This Row],[Indirizzo internet]]="",0,1)</f>
        <v>1</v>
      </c>
      <c r="J1107">
        <f>IF(Strutture_wQuery[[#This Row],[Indirizzo di posta elettronica]]="",0,1)</f>
        <v>1</v>
      </c>
      <c r="K1107">
        <f t="shared" si="17"/>
        <v>1</v>
      </c>
      <c r="L1107" s="4">
        <f>AVERAGE(Strutture_wQuery[Prezzo Medio])</f>
        <v>73.731808731808727</v>
      </c>
      <c r="M1107">
        <v>1</v>
      </c>
    </row>
    <row r="1108" spans="1:13" x14ac:dyDescent="0.2">
      <c r="A1108" t="s">
        <v>31</v>
      </c>
      <c r="B1108" t="s">
        <v>3471</v>
      </c>
      <c r="C1108" t="s">
        <v>3472</v>
      </c>
      <c r="D1108" t="s">
        <v>2368</v>
      </c>
      <c r="E1108" t="s">
        <v>3473</v>
      </c>
      <c r="F1108" t="s">
        <v>17</v>
      </c>
      <c r="G1108" t="s">
        <v>3474</v>
      </c>
      <c r="H1108">
        <v>86</v>
      </c>
      <c r="I1108">
        <f>IF(Strutture_wQuery[[#This Row],[Indirizzo internet]]="",0,1)</f>
        <v>0</v>
      </c>
      <c r="J1108">
        <f>IF(Strutture_wQuery[[#This Row],[Indirizzo di posta elettronica]]="",0,1)</f>
        <v>1</v>
      </c>
      <c r="K1108">
        <f t="shared" si="17"/>
        <v>0</v>
      </c>
      <c r="L1108" s="4">
        <f>AVERAGE(Strutture_wQuery[Prezzo Medio])</f>
        <v>73.731808731808727</v>
      </c>
      <c r="M1108">
        <v>1</v>
      </c>
    </row>
    <row r="1109" spans="1:13" x14ac:dyDescent="0.2">
      <c r="A1109" t="s">
        <v>22</v>
      </c>
      <c r="B1109" t="s">
        <v>3475</v>
      </c>
      <c r="C1109" t="s">
        <v>3476</v>
      </c>
      <c r="D1109" t="s">
        <v>2368</v>
      </c>
      <c r="E1109" t="s">
        <v>19477</v>
      </c>
      <c r="F1109" t="s">
        <v>17</v>
      </c>
      <c r="G1109" t="s">
        <v>3477</v>
      </c>
      <c r="H1109">
        <v>86</v>
      </c>
      <c r="I1109">
        <f>IF(Strutture_wQuery[[#This Row],[Indirizzo internet]]="",0,1)</f>
        <v>0</v>
      </c>
      <c r="J1109">
        <f>IF(Strutture_wQuery[[#This Row],[Indirizzo di posta elettronica]]="",0,1)</f>
        <v>1</v>
      </c>
      <c r="K1109">
        <f t="shared" si="17"/>
        <v>0</v>
      </c>
      <c r="L1109" s="4">
        <f>AVERAGE(Strutture_wQuery[Prezzo Medio])</f>
        <v>73.731808731808727</v>
      </c>
      <c r="M1109">
        <v>1</v>
      </c>
    </row>
    <row r="1110" spans="1:13" x14ac:dyDescent="0.2">
      <c r="A1110" t="s">
        <v>22</v>
      </c>
      <c r="B1110" t="s">
        <v>3478</v>
      </c>
      <c r="C1110" t="s">
        <v>17</v>
      </c>
      <c r="D1110" t="s">
        <v>2368</v>
      </c>
      <c r="E1110" t="s">
        <v>19477</v>
      </c>
      <c r="F1110" t="s">
        <v>17</v>
      </c>
      <c r="G1110" t="s">
        <v>17</v>
      </c>
      <c r="H1110">
        <v>86</v>
      </c>
      <c r="I1110">
        <f>IF(Strutture_wQuery[[#This Row],[Indirizzo internet]]="",0,1)</f>
        <v>0</v>
      </c>
      <c r="J1110">
        <f>IF(Strutture_wQuery[[#This Row],[Indirizzo di posta elettronica]]="",0,1)</f>
        <v>0</v>
      </c>
      <c r="K1110">
        <f t="shared" si="17"/>
        <v>0</v>
      </c>
      <c r="L1110" s="4">
        <f>AVERAGE(Strutture_wQuery[Prezzo Medio])</f>
        <v>73.731808731808727</v>
      </c>
      <c r="M1110">
        <v>1</v>
      </c>
    </row>
    <row r="1111" spans="1:13" x14ac:dyDescent="0.2">
      <c r="A1111" t="s">
        <v>22</v>
      </c>
      <c r="B1111" t="s">
        <v>3479</v>
      </c>
      <c r="C1111" t="s">
        <v>3480</v>
      </c>
      <c r="D1111" t="s">
        <v>2368</v>
      </c>
      <c r="E1111" t="s">
        <v>2368</v>
      </c>
      <c r="F1111" t="s">
        <v>3481</v>
      </c>
      <c r="G1111" t="s">
        <v>3482</v>
      </c>
      <c r="H1111">
        <v>86</v>
      </c>
      <c r="I1111">
        <f>IF(Strutture_wQuery[[#This Row],[Indirizzo internet]]="",0,1)</f>
        <v>1</v>
      </c>
      <c r="J1111">
        <f>IF(Strutture_wQuery[[#This Row],[Indirizzo di posta elettronica]]="",0,1)</f>
        <v>1</v>
      </c>
      <c r="K1111">
        <f t="shared" si="17"/>
        <v>1</v>
      </c>
      <c r="L1111" s="4">
        <f>AVERAGE(Strutture_wQuery[Prezzo Medio])</f>
        <v>73.731808731808727</v>
      </c>
      <c r="M1111">
        <v>1</v>
      </c>
    </row>
    <row r="1112" spans="1:13" x14ac:dyDescent="0.2">
      <c r="A1112" t="s">
        <v>31</v>
      </c>
      <c r="B1112" t="s">
        <v>3483</v>
      </c>
      <c r="C1112" t="s">
        <v>3484</v>
      </c>
      <c r="D1112" t="s">
        <v>2368</v>
      </c>
      <c r="E1112" t="s">
        <v>3485</v>
      </c>
      <c r="F1112" t="s">
        <v>17</v>
      </c>
      <c r="G1112" t="s">
        <v>3486</v>
      </c>
      <c r="H1112">
        <v>86</v>
      </c>
      <c r="I1112">
        <f>IF(Strutture_wQuery[[#This Row],[Indirizzo internet]]="",0,1)</f>
        <v>0</v>
      </c>
      <c r="J1112">
        <f>IF(Strutture_wQuery[[#This Row],[Indirizzo di posta elettronica]]="",0,1)</f>
        <v>1</v>
      </c>
      <c r="K1112">
        <f t="shared" si="17"/>
        <v>0</v>
      </c>
      <c r="L1112" s="4">
        <f>AVERAGE(Strutture_wQuery[Prezzo Medio])</f>
        <v>73.731808731808727</v>
      </c>
      <c r="M1112">
        <v>1</v>
      </c>
    </row>
    <row r="1113" spans="1:13" x14ac:dyDescent="0.2">
      <c r="A1113" t="s">
        <v>13</v>
      </c>
      <c r="B1113" t="s">
        <v>3487</v>
      </c>
      <c r="C1113" t="s">
        <v>3488</v>
      </c>
      <c r="D1113" t="s">
        <v>2368</v>
      </c>
      <c r="E1113" t="s">
        <v>2368</v>
      </c>
      <c r="F1113" t="s">
        <v>17</v>
      </c>
      <c r="G1113" t="s">
        <v>3489</v>
      </c>
      <c r="H1113">
        <v>86</v>
      </c>
      <c r="I1113">
        <f>IF(Strutture_wQuery[[#This Row],[Indirizzo internet]]="",0,1)</f>
        <v>0</v>
      </c>
      <c r="J1113">
        <f>IF(Strutture_wQuery[[#This Row],[Indirizzo di posta elettronica]]="",0,1)</f>
        <v>1</v>
      </c>
      <c r="K1113">
        <f t="shared" si="17"/>
        <v>0</v>
      </c>
      <c r="L1113" s="4">
        <f>AVERAGE(Strutture_wQuery[Prezzo Medio])</f>
        <v>73.731808731808727</v>
      </c>
      <c r="M1113">
        <v>1</v>
      </c>
    </row>
    <row r="1114" spans="1:13" x14ac:dyDescent="0.2">
      <c r="A1114" t="s">
        <v>13</v>
      </c>
      <c r="B1114" t="s">
        <v>3490</v>
      </c>
      <c r="C1114" t="s">
        <v>3491</v>
      </c>
      <c r="D1114" t="s">
        <v>2368</v>
      </c>
      <c r="E1114" t="s">
        <v>2368</v>
      </c>
      <c r="F1114" t="s">
        <v>17</v>
      </c>
      <c r="G1114" t="s">
        <v>3492</v>
      </c>
      <c r="H1114">
        <v>86</v>
      </c>
      <c r="I1114">
        <f>IF(Strutture_wQuery[[#This Row],[Indirizzo internet]]="",0,1)</f>
        <v>0</v>
      </c>
      <c r="J1114">
        <f>IF(Strutture_wQuery[[#This Row],[Indirizzo di posta elettronica]]="",0,1)</f>
        <v>1</v>
      </c>
      <c r="K1114">
        <f t="shared" si="17"/>
        <v>0</v>
      </c>
      <c r="L1114" s="4">
        <f>AVERAGE(Strutture_wQuery[Prezzo Medio])</f>
        <v>73.731808731808727</v>
      </c>
      <c r="M1114">
        <v>1</v>
      </c>
    </row>
    <row r="1115" spans="1:13" x14ac:dyDescent="0.2">
      <c r="A1115" t="s">
        <v>13</v>
      </c>
      <c r="B1115" t="s">
        <v>3493</v>
      </c>
      <c r="C1115" t="s">
        <v>3494</v>
      </c>
      <c r="D1115" t="s">
        <v>2368</v>
      </c>
      <c r="E1115" t="s">
        <v>2368</v>
      </c>
      <c r="F1115" t="s">
        <v>17</v>
      </c>
      <c r="G1115" t="s">
        <v>3492</v>
      </c>
      <c r="H1115">
        <v>86</v>
      </c>
      <c r="I1115">
        <f>IF(Strutture_wQuery[[#This Row],[Indirizzo internet]]="",0,1)</f>
        <v>0</v>
      </c>
      <c r="J1115">
        <f>IF(Strutture_wQuery[[#This Row],[Indirizzo di posta elettronica]]="",0,1)</f>
        <v>1</v>
      </c>
      <c r="K1115">
        <f t="shared" si="17"/>
        <v>0</v>
      </c>
      <c r="L1115" s="4">
        <f>AVERAGE(Strutture_wQuery[Prezzo Medio])</f>
        <v>73.731808731808727</v>
      </c>
      <c r="M1115">
        <v>1</v>
      </c>
    </row>
    <row r="1116" spans="1:13" x14ac:dyDescent="0.2">
      <c r="A1116" t="s">
        <v>13</v>
      </c>
      <c r="B1116" t="s">
        <v>3495</v>
      </c>
      <c r="C1116" t="s">
        <v>3491</v>
      </c>
      <c r="D1116" t="s">
        <v>2368</v>
      </c>
      <c r="E1116" t="s">
        <v>2368</v>
      </c>
      <c r="F1116" t="s">
        <v>17</v>
      </c>
      <c r="G1116" t="s">
        <v>3492</v>
      </c>
      <c r="H1116">
        <v>86</v>
      </c>
      <c r="I1116">
        <f>IF(Strutture_wQuery[[#This Row],[Indirizzo internet]]="",0,1)</f>
        <v>0</v>
      </c>
      <c r="J1116">
        <f>IF(Strutture_wQuery[[#This Row],[Indirizzo di posta elettronica]]="",0,1)</f>
        <v>1</v>
      </c>
      <c r="K1116">
        <f t="shared" si="17"/>
        <v>0</v>
      </c>
      <c r="L1116" s="4">
        <f>AVERAGE(Strutture_wQuery[Prezzo Medio])</f>
        <v>73.731808731808727</v>
      </c>
      <c r="M1116">
        <v>1</v>
      </c>
    </row>
    <row r="1117" spans="1:13" x14ac:dyDescent="0.2">
      <c r="A1117" t="s">
        <v>13</v>
      </c>
      <c r="B1117" t="s">
        <v>3496</v>
      </c>
      <c r="C1117" t="s">
        <v>3497</v>
      </c>
      <c r="D1117" t="s">
        <v>2368</v>
      </c>
      <c r="E1117" t="s">
        <v>2368</v>
      </c>
      <c r="F1117" t="s">
        <v>17</v>
      </c>
      <c r="G1117" t="s">
        <v>3498</v>
      </c>
      <c r="H1117">
        <v>86</v>
      </c>
      <c r="I1117">
        <f>IF(Strutture_wQuery[[#This Row],[Indirizzo internet]]="",0,1)</f>
        <v>0</v>
      </c>
      <c r="J1117">
        <f>IF(Strutture_wQuery[[#This Row],[Indirizzo di posta elettronica]]="",0,1)</f>
        <v>1</v>
      </c>
      <c r="K1117">
        <f t="shared" si="17"/>
        <v>0</v>
      </c>
      <c r="L1117" s="4">
        <f>AVERAGE(Strutture_wQuery[Prezzo Medio])</f>
        <v>73.731808731808727</v>
      </c>
      <c r="M1117">
        <v>1</v>
      </c>
    </row>
    <row r="1118" spans="1:13" x14ac:dyDescent="0.2">
      <c r="A1118" t="s">
        <v>13</v>
      </c>
      <c r="B1118" t="s">
        <v>3499</v>
      </c>
      <c r="C1118" t="s">
        <v>3500</v>
      </c>
      <c r="D1118" t="s">
        <v>2368</v>
      </c>
      <c r="E1118" t="s">
        <v>2368</v>
      </c>
      <c r="F1118" t="s">
        <v>17</v>
      </c>
      <c r="G1118" t="s">
        <v>3498</v>
      </c>
      <c r="H1118">
        <v>86</v>
      </c>
      <c r="I1118">
        <f>IF(Strutture_wQuery[[#This Row],[Indirizzo internet]]="",0,1)</f>
        <v>0</v>
      </c>
      <c r="J1118">
        <f>IF(Strutture_wQuery[[#This Row],[Indirizzo di posta elettronica]]="",0,1)</f>
        <v>1</v>
      </c>
      <c r="K1118">
        <f t="shared" si="17"/>
        <v>0</v>
      </c>
      <c r="L1118" s="4">
        <f>AVERAGE(Strutture_wQuery[Prezzo Medio])</f>
        <v>73.731808731808727</v>
      </c>
      <c r="M1118">
        <v>1</v>
      </c>
    </row>
    <row r="1119" spans="1:13" x14ac:dyDescent="0.2">
      <c r="A1119" t="s">
        <v>13</v>
      </c>
      <c r="B1119" t="s">
        <v>3501</v>
      </c>
      <c r="C1119" t="s">
        <v>3502</v>
      </c>
      <c r="D1119" t="s">
        <v>2368</v>
      </c>
      <c r="E1119" t="s">
        <v>2368</v>
      </c>
      <c r="F1119" t="s">
        <v>17</v>
      </c>
      <c r="G1119" t="s">
        <v>3503</v>
      </c>
      <c r="H1119">
        <v>86</v>
      </c>
      <c r="I1119">
        <f>IF(Strutture_wQuery[[#This Row],[Indirizzo internet]]="",0,1)</f>
        <v>0</v>
      </c>
      <c r="J1119">
        <f>IF(Strutture_wQuery[[#This Row],[Indirizzo di posta elettronica]]="",0,1)</f>
        <v>1</v>
      </c>
      <c r="K1119">
        <f t="shared" si="17"/>
        <v>0</v>
      </c>
      <c r="L1119" s="4">
        <f>AVERAGE(Strutture_wQuery[Prezzo Medio])</f>
        <v>73.731808731808727</v>
      </c>
      <c r="M1119">
        <v>1</v>
      </c>
    </row>
    <row r="1120" spans="1:13" x14ac:dyDescent="0.2">
      <c r="A1120" t="s">
        <v>31</v>
      </c>
      <c r="B1120" t="s">
        <v>3504</v>
      </c>
      <c r="C1120" t="s">
        <v>3505</v>
      </c>
      <c r="D1120" t="s">
        <v>2368</v>
      </c>
      <c r="E1120" t="s">
        <v>2368</v>
      </c>
      <c r="F1120" t="s">
        <v>17</v>
      </c>
      <c r="G1120" t="s">
        <v>3506</v>
      </c>
      <c r="H1120">
        <v>86</v>
      </c>
      <c r="I1120">
        <f>IF(Strutture_wQuery[[#This Row],[Indirizzo internet]]="",0,1)</f>
        <v>0</v>
      </c>
      <c r="J1120">
        <f>IF(Strutture_wQuery[[#This Row],[Indirizzo di posta elettronica]]="",0,1)</f>
        <v>1</v>
      </c>
      <c r="K1120">
        <f t="shared" si="17"/>
        <v>0</v>
      </c>
      <c r="L1120" s="4">
        <f>AVERAGE(Strutture_wQuery[Prezzo Medio])</f>
        <v>73.731808731808727</v>
      </c>
      <c r="M1120">
        <v>1</v>
      </c>
    </row>
    <row r="1121" spans="1:13" x14ac:dyDescent="0.2">
      <c r="A1121" t="s">
        <v>22</v>
      </c>
      <c r="B1121" t="s">
        <v>2803</v>
      </c>
      <c r="C1121" t="s">
        <v>3507</v>
      </c>
      <c r="D1121" t="s">
        <v>2368</v>
      </c>
      <c r="E1121" t="s">
        <v>2368</v>
      </c>
      <c r="F1121" t="s">
        <v>3508</v>
      </c>
      <c r="G1121" t="s">
        <v>3509</v>
      </c>
      <c r="H1121">
        <v>86</v>
      </c>
      <c r="I1121">
        <f>IF(Strutture_wQuery[[#This Row],[Indirizzo internet]]="",0,1)</f>
        <v>1</v>
      </c>
      <c r="J1121">
        <f>IF(Strutture_wQuery[[#This Row],[Indirizzo di posta elettronica]]="",0,1)</f>
        <v>1</v>
      </c>
      <c r="K1121">
        <f t="shared" si="17"/>
        <v>1</v>
      </c>
      <c r="L1121" s="4">
        <f>AVERAGE(Strutture_wQuery[Prezzo Medio])</f>
        <v>73.731808731808727</v>
      </c>
      <c r="M1121">
        <v>1</v>
      </c>
    </row>
    <row r="1122" spans="1:13" x14ac:dyDescent="0.2">
      <c r="A1122" t="s">
        <v>22</v>
      </c>
      <c r="B1122" t="s">
        <v>3510</v>
      </c>
      <c r="C1122" t="s">
        <v>3511</v>
      </c>
      <c r="D1122" t="s">
        <v>2368</v>
      </c>
      <c r="E1122" t="s">
        <v>2368</v>
      </c>
      <c r="F1122" t="s">
        <v>3512</v>
      </c>
      <c r="G1122" t="s">
        <v>3513</v>
      </c>
      <c r="H1122">
        <v>86</v>
      </c>
      <c r="I1122">
        <f>IF(Strutture_wQuery[[#This Row],[Indirizzo internet]]="",0,1)</f>
        <v>1</v>
      </c>
      <c r="J1122">
        <f>IF(Strutture_wQuery[[#This Row],[Indirizzo di posta elettronica]]="",0,1)</f>
        <v>1</v>
      </c>
      <c r="K1122">
        <f t="shared" si="17"/>
        <v>1</v>
      </c>
      <c r="L1122" s="4">
        <f>AVERAGE(Strutture_wQuery[Prezzo Medio])</f>
        <v>73.731808731808727</v>
      </c>
      <c r="M1122">
        <v>1</v>
      </c>
    </row>
    <row r="1123" spans="1:13" x14ac:dyDescent="0.2">
      <c r="A1123" t="s">
        <v>31</v>
      </c>
      <c r="B1123" t="s">
        <v>3514</v>
      </c>
      <c r="C1123" t="s">
        <v>3515</v>
      </c>
      <c r="D1123" t="s">
        <v>2368</v>
      </c>
      <c r="E1123" t="s">
        <v>2368</v>
      </c>
      <c r="F1123" t="s">
        <v>17</v>
      </c>
      <c r="G1123" t="s">
        <v>3516</v>
      </c>
      <c r="H1123">
        <v>86</v>
      </c>
      <c r="I1123">
        <f>IF(Strutture_wQuery[[#This Row],[Indirizzo internet]]="",0,1)</f>
        <v>0</v>
      </c>
      <c r="J1123">
        <f>IF(Strutture_wQuery[[#This Row],[Indirizzo di posta elettronica]]="",0,1)</f>
        <v>1</v>
      </c>
      <c r="K1123">
        <f t="shared" si="17"/>
        <v>0</v>
      </c>
      <c r="L1123" s="4">
        <f>AVERAGE(Strutture_wQuery[Prezzo Medio])</f>
        <v>73.731808731808727</v>
      </c>
      <c r="M1123">
        <v>1</v>
      </c>
    </row>
    <row r="1124" spans="1:13" x14ac:dyDescent="0.2">
      <c r="A1124" t="s">
        <v>13</v>
      </c>
      <c r="B1124" t="s">
        <v>3517</v>
      </c>
      <c r="C1124" t="s">
        <v>3518</v>
      </c>
      <c r="D1124" t="s">
        <v>2368</v>
      </c>
      <c r="E1124" t="s">
        <v>3519</v>
      </c>
      <c r="F1124" t="s">
        <v>17</v>
      </c>
      <c r="G1124" t="s">
        <v>3520</v>
      </c>
      <c r="H1124">
        <v>86</v>
      </c>
      <c r="I1124">
        <f>IF(Strutture_wQuery[[#This Row],[Indirizzo internet]]="",0,1)</f>
        <v>0</v>
      </c>
      <c r="J1124">
        <f>IF(Strutture_wQuery[[#This Row],[Indirizzo di posta elettronica]]="",0,1)</f>
        <v>1</v>
      </c>
      <c r="K1124">
        <f t="shared" si="17"/>
        <v>0</v>
      </c>
      <c r="L1124" s="4">
        <f>AVERAGE(Strutture_wQuery[Prezzo Medio])</f>
        <v>73.731808731808727</v>
      </c>
      <c r="M1124">
        <v>1</v>
      </c>
    </row>
    <row r="1125" spans="1:13" x14ac:dyDescent="0.2">
      <c r="A1125" t="s">
        <v>13</v>
      </c>
      <c r="B1125" t="s">
        <v>3521</v>
      </c>
      <c r="C1125" t="s">
        <v>3522</v>
      </c>
      <c r="D1125" t="s">
        <v>2368</v>
      </c>
      <c r="E1125" t="s">
        <v>2368</v>
      </c>
      <c r="F1125" t="s">
        <v>17</v>
      </c>
      <c r="G1125" t="s">
        <v>3520</v>
      </c>
      <c r="H1125">
        <v>86</v>
      </c>
      <c r="I1125">
        <f>IF(Strutture_wQuery[[#This Row],[Indirizzo internet]]="",0,1)</f>
        <v>0</v>
      </c>
      <c r="J1125">
        <f>IF(Strutture_wQuery[[#This Row],[Indirizzo di posta elettronica]]="",0,1)</f>
        <v>1</v>
      </c>
      <c r="K1125">
        <f t="shared" si="17"/>
        <v>0</v>
      </c>
      <c r="L1125" s="4">
        <f>AVERAGE(Strutture_wQuery[Prezzo Medio])</f>
        <v>73.731808731808727</v>
      </c>
      <c r="M1125">
        <v>1</v>
      </c>
    </row>
    <row r="1126" spans="1:13" x14ac:dyDescent="0.2">
      <c r="A1126" t="s">
        <v>13</v>
      </c>
      <c r="B1126" t="s">
        <v>3523</v>
      </c>
      <c r="C1126" t="s">
        <v>3524</v>
      </c>
      <c r="D1126" t="s">
        <v>2368</v>
      </c>
      <c r="E1126" t="s">
        <v>2368</v>
      </c>
      <c r="F1126" t="s">
        <v>17</v>
      </c>
      <c r="G1126" t="s">
        <v>3492</v>
      </c>
      <c r="H1126">
        <v>86</v>
      </c>
      <c r="I1126">
        <f>IF(Strutture_wQuery[[#This Row],[Indirizzo internet]]="",0,1)</f>
        <v>0</v>
      </c>
      <c r="J1126">
        <f>IF(Strutture_wQuery[[#This Row],[Indirizzo di posta elettronica]]="",0,1)</f>
        <v>1</v>
      </c>
      <c r="K1126">
        <f t="shared" si="17"/>
        <v>0</v>
      </c>
      <c r="L1126" s="4">
        <f>AVERAGE(Strutture_wQuery[Prezzo Medio])</f>
        <v>73.731808731808727</v>
      </c>
      <c r="M1126">
        <v>1</v>
      </c>
    </row>
    <row r="1127" spans="1:13" x14ac:dyDescent="0.2">
      <c r="A1127" t="s">
        <v>13</v>
      </c>
      <c r="B1127" t="s">
        <v>3525</v>
      </c>
      <c r="C1127" t="s">
        <v>3526</v>
      </c>
      <c r="D1127" t="s">
        <v>2368</v>
      </c>
      <c r="E1127" t="s">
        <v>2368</v>
      </c>
      <c r="F1127" t="s">
        <v>17</v>
      </c>
      <c r="G1127" t="s">
        <v>17</v>
      </c>
      <c r="H1127">
        <v>86</v>
      </c>
      <c r="I1127">
        <f>IF(Strutture_wQuery[[#This Row],[Indirizzo internet]]="",0,1)</f>
        <v>0</v>
      </c>
      <c r="J1127">
        <f>IF(Strutture_wQuery[[#This Row],[Indirizzo di posta elettronica]]="",0,1)</f>
        <v>0</v>
      </c>
      <c r="K1127">
        <f t="shared" si="17"/>
        <v>0</v>
      </c>
      <c r="L1127" s="4">
        <f>AVERAGE(Strutture_wQuery[Prezzo Medio])</f>
        <v>73.731808731808727</v>
      </c>
      <c r="M1127">
        <v>1</v>
      </c>
    </row>
    <row r="1128" spans="1:13" x14ac:dyDescent="0.2">
      <c r="A1128" t="s">
        <v>13</v>
      </c>
      <c r="B1128" t="s">
        <v>3527</v>
      </c>
      <c r="C1128" t="s">
        <v>3528</v>
      </c>
      <c r="D1128" t="s">
        <v>2368</v>
      </c>
      <c r="E1128" t="s">
        <v>2368</v>
      </c>
      <c r="F1128" t="s">
        <v>17</v>
      </c>
      <c r="G1128" t="s">
        <v>3529</v>
      </c>
      <c r="H1128">
        <v>86</v>
      </c>
      <c r="I1128">
        <f>IF(Strutture_wQuery[[#This Row],[Indirizzo internet]]="",0,1)</f>
        <v>0</v>
      </c>
      <c r="J1128">
        <f>IF(Strutture_wQuery[[#This Row],[Indirizzo di posta elettronica]]="",0,1)</f>
        <v>1</v>
      </c>
      <c r="K1128">
        <f t="shared" si="17"/>
        <v>0</v>
      </c>
      <c r="L1128" s="4">
        <f>AVERAGE(Strutture_wQuery[Prezzo Medio])</f>
        <v>73.731808731808727</v>
      </c>
      <c r="M1128">
        <v>1</v>
      </c>
    </row>
    <row r="1129" spans="1:13" x14ac:dyDescent="0.2">
      <c r="A1129" t="s">
        <v>13</v>
      </c>
      <c r="B1129" t="s">
        <v>3530</v>
      </c>
      <c r="C1129" t="s">
        <v>3531</v>
      </c>
      <c r="D1129" t="s">
        <v>2368</v>
      </c>
      <c r="E1129" t="s">
        <v>2368</v>
      </c>
      <c r="F1129" t="s">
        <v>17</v>
      </c>
      <c r="G1129" t="s">
        <v>3492</v>
      </c>
      <c r="H1129">
        <v>86</v>
      </c>
      <c r="I1129">
        <f>IF(Strutture_wQuery[[#This Row],[Indirizzo internet]]="",0,1)</f>
        <v>0</v>
      </c>
      <c r="J1129">
        <f>IF(Strutture_wQuery[[#This Row],[Indirizzo di posta elettronica]]="",0,1)</f>
        <v>1</v>
      </c>
      <c r="K1129">
        <f t="shared" si="17"/>
        <v>0</v>
      </c>
      <c r="L1129" s="4">
        <f>AVERAGE(Strutture_wQuery[Prezzo Medio])</f>
        <v>73.731808731808727</v>
      </c>
      <c r="M1129">
        <v>1</v>
      </c>
    </row>
    <row r="1130" spans="1:13" x14ac:dyDescent="0.2">
      <c r="A1130" t="s">
        <v>13</v>
      </c>
      <c r="B1130" t="s">
        <v>3532</v>
      </c>
      <c r="C1130" t="s">
        <v>3533</v>
      </c>
      <c r="D1130" t="s">
        <v>2368</v>
      </c>
      <c r="E1130" t="s">
        <v>2368</v>
      </c>
      <c r="F1130" t="s">
        <v>17</v>
      </c>
      <c r="G1130" t="s">
        <v>3534</v>
      </c>
      <c r="H1130">
        <v>86</v>
      </c>
      <c r="I1130">
        <f>IF(Strutture_wQuery[[#This Row],[Indirizzo internet]]="",0,1)</f>
        <v>0</v>
      </c>
      <c r="J1130">
        <f>IF(Strutture_wQuery[[#This Row],[Indirizzo di posta elettronica]]="",0,1)</f>
        <v>1</v>
      </c>
      <c r="K1130">
        <f t="shared" si="17"/>
        <v>0</v>
      </c>
      <c r="L1130" s="4">
        <f>AVERAGE(Strutture_wQuery[Prezzo Medio])</f>
        <v>73.731808731808727</v>
      </c>
      <c r="M1130">
        <v>1</v>
      </c>
    </row>
    <row r="1131" spans="1:13" x14ac:dyDescent="0.2">
      <c r="A1131" t="s">
        <v>31</v>
      </c>
      <c r="B1131" t="s">
        <v>3535</v>
      </c>
      <c r="C1131" t="s">
        <v>3536</v>
      </c>
      <c r="D1131" t="s">
        <v>2368</v>
      </c>
      <c r="E1131" t="s">
        <v>2368</v>
      </c>
      <c r="F1131" t="s">
        <v>17</v>
      </c>
      <c r="G1131" t="s">
        <v>3537</v>
      </c>
      <c r="H1131">
        <v>86</v>
      </c>
      <c r="I1131">
        <f>IF(Strutture_wQuery[[#This Row],[Indirizzo internet]]="",0,1)</f>
        <v>0</v>
      </c>
      <c r="J1131">
        <f>IF(Strutture_wQuery[[#This Row],[Indirizzo di posta elettronica]]="",0,1)</f>
        <v>1</v>
      </c>
      <c r="K1131">
        <f t="shared" si="17"/>
        <v>0</v>
      </c>
      <c r="L1131" s="4">
        <f>AVERAGE(Strutture_wQuery[Prezzo Medio])</f>
        <v>73.731808731808727</v>
      </c>
      <c r="M1131">
        <v>1</v>
      </c>
    </row>
    <row r="1132" spans="1:13" x14ac:dyDescent="0.2">
      <c r="A1132" t="s">
        <v>13</v>
      </c>
      <c r="B1132" t="s">
        <v>3538</v>
      </c>
      <c r="C1132" t="s">
        <v>3539</v>
      </c>
      <c r="D1132" t="s">
        <v>2368</v>
      </c>
      <c r="E1132" t="s">
        <v>2368</v>
      </c>
      <c r="F1132" t="s">
        <v>17</v>
      </c>
      <c r="G1132" t="s">
        <v>3492</v>
      </c>
      <c r="H1132">
        <v>86</v>
      </c>
      <c r="I1132">
        <f>IF(Strutture_wQuery[[#This Row],[Indirizzo internet]]="",0,1)</f>
        <v>0</v>
      </c>
      <c r="J1132">
        <f>IF(Strutture_wQuery[[#This Row],[Indirizzo di posta elettronica]]="",0,1)</f>
        <v>1</v>
      </c>
      <c r="K1132">
        <f t="shared" si="17"/>
        <v>0</v>
      </c>
      <c r="L1132" s="4">
        <f>AVERAGE(Strutture_wQuery[Prezzo Medio])</f>
        <v>73.731808731808727</v>
      </c>
      <c r="M1132">
        <v>1</v>
      </c>
    </row>
    <row r="1133" spans="1:13" x14ac:dyDescent="0.2">
      <c r="A1133" t="s">
        <v>13</v>
      </c>
      <c r="B1133" t="s">
        <v>3540</v>
      </c>
      <c r="C1133" t="s">
        <v>3541</v>
      </c>
      <c r="D1133" t="s">
        <v>2368</v>
      </c>
      <c r="E1133" t="s">
        <v>2368</v>
      </c>
      <c r="F1133" t="s">
        <v>17</v>
      </c>
      <c r="G1133" t="s">
        <v>3492</v>
      </c>
      <c r="H1133">
        <v>86</v>
      </c>
      <c r="I1133">
        <f>IF(Strutture_wQuery[[#This Row],[Indirizzo internet]]="",0,1)</f>
        <v>0</v>
      </c>
      <c r="J1133">
        <f>IF(Strutture_wQuery[[#This Row],[Indirizzo di posta elettronica]]="",0,1)</f>
        <v>1</v>
      </c>
      <c r="K1133">
        <f t="shared" si="17"/>
        <v>0</v>
      </c>
      <c r="L1133" s="4">
        <f>AVERAGE(Strutture_wQuery[Prezzo Medio])</f>
        <v>73.731808731808727</v>
      </c>
      <c r="M1133">
        <v>1</v>
      </c>
    </row>
    <row r="1134" spans="1:13" x14ac:dyDescent="0.2">
      <c r="A1134" t="s">
        <v>13</v>
      </c>
      <c r="B1134" t="s">
        <v>3542</v>
      </c>
      <c r="C1134" t="s">
        <v>3543</v>
      </c>
      <c r="D1134" t="s">
        <v>2368</v>
      </c>
      <c r="E1134" t="s">
        <v>2368</v>
      </c>
      <c r="F1134" t="s">
        <v>17</v>
      </c>
      <c r="G1134" t="s">
        <v>3520</v>
      </c>
      <c r="H1134">
        <v>86</v>
      </c>
      <c r="I1134">
        <f>IF(Strutture_wQuery[[#This Row],[Indirizzo internet]]="",0,1)</f>
        <v>0</v>
      </c>
      <c r="J1134">
        <f>IF(Strutture_wQuery[[#This Row],[Indirizzo di posta elettronica]]="",0,1)</f>
        <v>1</v>
      </c>
      <c r="K1134">
        <f t="shared" si="17"/>
        <v>0</v>
      </c>
      <c r="L1134" s="4">
        <f>AVERAGE(Strutture_wQuery[Prezzo Medio])</f>
        <v>73.731808731808727</v>
      </c>
      <c r="M1134">
        <v>1</v>
      </c>
    </row>
    <row r="1135" spans="1:13" x14ac:dyDescent="0.2">
      <c r="A1135" t="s">
        <v>13</v>
      </c>
      <c r="B1135" t="s">
        <v>3544</v>
      </c>
      <c r="C1135" t="s">
        <v>3545</v>
      </c>
      <c r="D1135" t="s">
        <v>2368</v>
      </c>
      <c r="E1135" t="s">
        <v>2368</v>
      </c>
      <c r="F1135" t="s">
        <v>17</v>
      </c>
      <c r="G1135" t="s">
        <v>3492</v>
      </c>
      <c r="H1135">
        <v>86</v>
      </c>
      <c r="I1135">
        <f>IF(Strutture_wQuery[[#This Row],[Indirizzo internet]]="",0,1)</f>
        <v>0</v>
      </c>
      <c r="J1135">
        <f>IF(Strutture_wQuery[[#This Row],[Indirizzo di posta elettronica]]="",0,1)</f>
        <v>1</v>
      </c>
      <c r="K1135">
        <f t="shared" si="17"/>
        <v>0</v>
      </c>
      <c r="L1135" s="4">
        <f>AVERAGE(Strutture_wQuery[Prezzo Medio])</f>
        <v>73.731808731808727</v>
      </c>
      <c r="M1135">
        <v>1</v>
      </c>
    </row>
    <row r="1136" spans="1:13" x14ac:dyDescent="0.2">
      <c r="A1136" t="s">
        <v>13</v>
      </c>
      <c r="B1136" t="s">
        <v>3546</v>
      </c>
      <c r="C1136" t="s">
        <v>3547</v>
      </c>
      <c r="D1136" t="s">
        <v>2368</v>
      </c>
      <c r="E1136" t="s">
        <v>2368</v>
      </c>
      <c r="F1136" t="s">
        <v>17</v>
      </c>
      <c r="G1136" t="s">
        <v>3492</v>
      </c>
      <c r="H1136">
        <v>86</v>
      </c>
      <c r="I1136">
        <f>IF(Strutture_wQuery[[#This Row],[Indirizzo internet]]="",0,1)</f>
        <v>0</v>
      </c>
      <c r="J1136">
        <f>IF(Strutture_wQuery[[#This Row],[Indirizzo di posta elettronica]]="",0,1)</f>
        <v>1</v>
      </c>
      <c r="K1136">
        <f t="shared" si="17"/>
        <v>0</v>
      </c>
      <c r="L1136" s="4">
        <f>AVERAGE(Strutture_wQuery[Prezzo Medio])</f>
        <v>73.731808731808727</v>
      </c>
      <c r="M1136">
        <v>1</v>
      </c>
    </row>
    <row r="1137" spans="1:13" x14ac:dyDescent="0.2">
      <c r="A1137" t="s">
        <v>13</v>
      </c>
      <c r="B1137" t="s">
        <v>3548</v>
      </c>
      <c r="C1137" t="s">
        <v>3549</v>
      </c>
      <c r="D1137" t="s">
        <v>2368</v>
      </c>
      <c r="E1137" t="s">
        <v>2368</v>
      </c>
      <c r="F1137" t="s">
        <v>17</v>
      </c>
      <c r="G1137" t="s">
        <v>17</v>
      </c>
      <c r="H1137">
        <v>86</v>
      </c>
      <c r="I1137">
        <f>IF(Strutture_wQuery[[#This Row],[Indirizzo internet]]="",0,1)</f>
        <v>0</v>
      </c>
      <c r="J1137">
        <f>IF(Strutture_wQuery[[#This Row],[Indirizzo di posta elettronica]]="",0,1)</f>
        <v>0</v>
      </c>
      <c r="K1137">
        <f t="shared" si="17"/>
        <v>0</v>
      </c>
      <c r="L1137" s="4">
        <f>AVERAGE(Strutture_wQuery[Prezzo Medio])</f>
        <v>73.731808731808727</v>
      </c>
      <c r="M1137">
        <v>1</v>
      </c>
    </row>
    <row r="1138" spans="1:13" x14ac:dyDescent="0.2">
      <c r="A1138" t="s">
        <v>13</v>
      </c>
      <c r="B1138" t="s">
        <v>3550</v>
      </c>
      <c r="C1138" t="s">
        <v>3551</v>
      </c>
      <c r="D1138" t="s">
        <v>2368</v>
      </c>
      <c r="E1138" t="s">
        <v>19477</v>
      </c>
      <c r="F1138" t="s">
        <v>17</v>
      </c>
      <c r="G1138" t="s">
        <v>3492</v>
      </c>
      <c r="H1138">
        <v>86</v>
      </c>
      <c r="I1138">
        <f>IF(Strutture_wQuery[[#This Row],[Indirizzo internet]]="",0,1)</f>
        <v>0</v>
      </c>
      <c r="J1138">
        <f>IF(Strutture_wQuery[[#This Row],[Indirizzo di posta elettronica]]="",0,1)</f>
        <v>1</v>
      </c>
      <c r="K1138">
        <f t="shared" si="17"/>
        <v>0</v>
      </c>
      <c r="L1138" s="4">
        <f>AVERAGE(Strutture_wQuery[Prezzo Medio])</f>
        <v>73.731808731808727</v>
      </c>
      <c r="M1138">
        <v>1</v>
      </c>
    </row>
    <row r="1139" spans="1:13" x14ac:dyDescent="0.2">
      <c r="A1139" t="s">
        <v>31</v>
      </c>
      <c r="B1139" t="s">
        <v>3552</v>
      </c>
      <c r="C1139" t="s">
        <v>3553</v>
      </c>
      <c r="D1139" t="s">
        <v>2368</v>
      </c>
      <c r="E1139" t="s">
        <v>2368</v>
      </c>
      <c r="F1139" t="s">
        <v>17</v>
      </c>
      <c r="G1139" t="s">
        <v>3554</v>
      </c>
      <c r="H1139">
        <v>86</v>
      </c>
      <c r="I1139">
        <f>IF(Strutture_wQuery[[#This Row],[Indirizzo internet]]="",0,1)</f>
        <v>0</v>
      </c>
      <c r="J1139">
        <f>IF(Strutture_wQuery[[#This Row],[Indirizzo di posta elettronica]]="",0,1)</f>
        <v>1</v>
      </c>
      <c r="K1139">
        <f t="shared" si="17"/>
        <v>0</v>
      </c>
      <c r="L1139" s="4">
        <f>AVERAGE(Strutture_wQuery[Prezzo Medio])</f>
        <v>73.731808731808727</v>
      </c>
      <c r="M1139">
        <v>1</v>
      </c>
    </row>
    <row r="1140" spans="1:13" x14ac:dyDescent="0.2">
      <c r="A1140" t="s">
        <v>675</v>
      </c>
      <c r="B1140" t="s">
        <v>3555</v>
      </c>
      <c r="C1140" t="s">
        <v>17</v>
      </c>
      <c r="D1140" t="s">
        <v>2368</v>
      </c>
      <c r="E1140" t="s">
        <v>19477</v>
      </c>
      <c r="F1140" t="s">
        <v>17</v>
      </c>
      <c r="G1140" t="s">
        <v>3556</v>
      </c>
      <c r="H1140">
        <v>86</v>
      </c>
      <c r="I1140">
        <f>IF(Strutture_wQuery[[#This Row],[Indirizzo internet]]="",0,1)</f>
        <v>0</v>
      </c>
      <c r="J1140">
        <f>IF(Strutture_wQuery[[#This Row],[Indirizzo di posta elettronica]]="",0,1)</f>
        <v>1</v>
      </c>
      <c r="K1140">
        <f t="shared" si="17"/>
        <v>0</v>
      </c>
      <c r="L1140" s="4">
        <f>AVERAGE(Strutture_wQuery[Prezzo Medio])</f>
        <v>73.731808731808727</v>
      </c>
      <c r="M1140">
        <v>1</v>
      </c>
    </row>
    <row r="1141" spans="1:13" x14ac:dyDescent="0.2">
      <c r="A1141" t="s">
        <v>13</v>
      </c>
      <c r="B1141" t="s">
        <v>3557</v>
      </c>
      <c r="C1141" t="s">
        <v>3558</v>
      </c>
      <c r="D1141" t="s">
        <v>2368</v>
      </c>
      <c r="E1141" t="s">
        <v>2368</v>
      </c>
      <c r="F1141" t="s">
        <v>17</v>
      </c>
      <c r="G1141" t="s">
        <v>3492</v>
      </c>
      <c r="H1141">
        <v>86</v>
      </c>
      <c r="I1141">
        <f>IF(Strutture_wQuery[[#This Row],[Indirizzo internet]]="",0,1)</f>
        <v>0</v>
      </c>
      <c r="J1141">
        <f>IF(Strutture_wQuery[[#This Row],[Indirizzo di posta elettronica]]="",0,1)</f>
        <v>1</v>
      </c>
      <c r="K1141">
        <f t="shared" si="17"/>
        <v>0</v>
      </c>
      <c r="L1141" s="4">
        <f>AVERAGE(Strutture_wQuery[Prezzo Medio])</f>
        <v>73.731808731808727</v>
      </c>
      <c r="M1141">
        <v>1</v>
      </c>
    </row>
    <row r="1142" spans="1:13" x14ac:dyDescent="0.2">
      <c r="A1142" t="s">
        <v>31</v>
      </c>
      <c r="B1142" t="s">
        <v>3559</v>
      </c>
      <c r="C1142" t="s">
        <v>3560</v>
      </c>
      <c r="D1142" t="s">
        <v>2368</v>
      </c>
      <c r="E1142" t="s">
        <v>2368</v>
      </c>
      <c r="F1142" t="s">
        <v>17</v>
      </c>
      <c r="G1142" t="s">
        <v>17</v>
      </c>
      <c r="H1142">
        <v>86</v>
      </c>
      <c r="I1142">
        <f>IF(Strutture_wQuery[[#This Row],[Indirizzo internet]]="",0,1)</f>
        <v>0</v>
      </c>
      <c r="J1142">
        <f>IF(Strutture_wQuery[[#This Row],[Indirizzo di posta elettronica]]="",0,1)</f>
        <v>0</v>
      </c>
      <c r="K1142">
        <f t="shared" si="17"/>
        <v>0</v>
      </c>
      <c r="L1142" s="4">
        <f>AVERAGE(Strutture_wQuery[Prezzo Medio])</f>
        <v>73.731808731808727</v>
      </c>
      <c r="M1142">
        <v>1</v>
      </c>
    </row>
    <row r="1143" spans="1:13" x14ac:dyDescent="0.2">
      <c r="A1143" t="s">
        <v>13</v>
      </c>
      <c r="B1143" t="s">
        <v>3561</v>
      </c>
      <c r="C1143" t="s">
        <v>3562</v>
      </c>
      <c r="D1143" t="s">
        <v>2368</v>
      </c>
      <c r="E1143" t="s">
        <v>2368</v>
      </c>
      <c r="F1143" t="s">
        <v>17</v>
      </c>
      <c r="G1143" t="s">
        <v>17</v>
      </c>
      <c r="H1143">
        <v>86</v>
      </c>
      <c r="I1143">
        <f>IF(Strutture_wQuery[[#This Row],[Indirizzo internet]]="",0,1)</f>
        <v>0</v>
      </c>
      <c r="J1143">
        <f>IF(Strutture_wQuery[[#This Row],[Indirizzo di posta elettronica]]="",0,1)</f>
        <v>0</v>
      </c>
      <c r="K1143">
        <f t="shared" si="17"/>
        <v>0</v>
      </c>
      <c r="L1143" s="4">
        <f>AVERAGE(Strutture_wQuery[Prezzo Medio])</f>
        <v>73.731808731808727</v>
      </c>
      <c r="M1143">
        <v>1</v>
      </c>
    </row>
    <row r="1144" spans="1:13" x14ac:dyDescent="0.2">
      <c r="A1144" t="s">
        <v>13</v>
      </c>
      <c r="B1144" t="s">
        <v>3563</v>
      </c>
      <c r="C1144" t="s">
        <v>3564</v>
      </c>
      <c r="D1144" t="s">
        <v>2368</v>
      </c>
      <c r="E1144" t="s">
        <v>2368</v>
      </c>
      <c r="F1144" t="s">
        <v>17</v>
      </c>
      <c r="G1144" t="s">
        <v>3565</v>
      </c>
      <c r="H1144">
        <v>86</v>
      </c>
      <c r="I1144">
        <f>IF(Strutture_wQuery[[#This Row],[Indirizzo internet]]="",0,1)</f>
        <v>0</v>
      </c>
      <c r="J1144">
        <f>IF(Strutture_wQuery[[#This Row],[Indirizzo di posta elettronica]]="",0,1)</f>
        <v>1</v>
      </c>
      <c r="K1144">
        <f t="shared" si="17"/>
        <v>0</v>
      </c>
      <c r="L1144" s="4">
        <f>AVERAGE(Strutture_wQuery[Prezzo Medio])</f>
        <v>73.731808731808727</v>
      </c>
      <c r="M1144">
        <v>1</v>
      </c>
    </row>
    <row r="1145" spans="1:13" x14ac:dyDescent="0.2">
      <c r="A1145" t="s">
        <v>13</v>
      </c>
      <c r="B1145" t="s">
        <v>3566</v>
      </c>
      <c r="C1145" t="s">
        <v>3567</v>
      </c>
      <c r="D1145" t="s">
        <v>2368</v>
      </c>
      <c r="E1145" t="s">
        <v>2368</v>
      </c>
      <c r="F1145" t="s">
        <v>17</v>
      </c>
      <c r="G1145" t="s">
        <v>17</v>
      </c>
      <c r="H1145">
        <v>86</v>
      </c>
      <c r="I1145">
        <f>IF(Strutture_wQuery[[#This Row],[Indirizzo internet]]="",0,1)</f>
        <v>0</v>
      </c>
      <c r="J1145">
        <f>IF(Strutture_wQuery[[#This Row],[Indirizzo di posta elettronica]]="",0,1)</f>
        <v>0</v>
      </c>
      <c r="K1145">
        <f t="shared" si="17"/>
        <v>0</v>
      </c>
      <c r="L1145" s="4">
        <f>AVERAGE(Strutture_wQuery[Prezzo Medio])</f>
        <v>73.731808731808727</v>
      </c>
      <c r="M1145">
        <v>1</v>
      </c>
    </row>
    <row r="1146" spans="1:13" x14ac:dyDescent="0.2">
      <c r="A1146" t="s">
        <v>13</v>
      </c>
      <c r="B1146" t="s">
        <v>3568</v>
      </c>
      <c r="C1146" t="s">
        <v>3569</v>
      </c>
      <c r="D1146" t="s">
        <v>2368</v>
      </c>
      <c r="E1146" t="s">
        <v>2368</v>
      </c>
      <c r="F1146" t="s">
        <v>17</v>
      </c>
      <c r="G1146" t="s">
        <v>3570</v>
      </c>
      <c r="H1146">
        <v>86</v>
      </c>
      <c r="I1146">
        <f>IF(Strutture_wQuery[[#This Row],[Indirizzo internet]]="",0,1)</f>
        <v>0</v>
      </c>
      <c r="J1146">
        <f>IF(Strutture_wQuery[[#This Row],[Indirizzo di posta elettronica]]="",0,1)</f>
        <v>1</v>
      </c>
      <c r="K1146">
        <f t="shared" si="17"/>
        <v>0</v>
      </c>
      <c r="L1146" s="4">
        <f>AVERAGE(Strutture_wQuery[Prezzo Medio])</f>
        <v>73.731808731808727</v>
      </c>
      <c r="M1146">
        <v>1</v>
      </c>
    </row>
    <row r="1147" spans="1:13" x14ac:dyDescent="0.2">
      <c r="A1147" t="s">
        <v>13</v>
      </c>
      <c r="B1147" t="s">
        <v>3571</v>
      </c>
      <c r="C1147" t="s">
        <v>3572</v>
      </c>
      <c r="D1147" t="s">
        <v>2368</v>
      </c>
      <c r="E1147" t="s">
        <v>2368</v>
      </c>
      <c r="F1147" t="s">
        <v>17</v>
      </c>
      <c r="G1147" t="s">
        <v>3573</v>
      </c>
      <c r="H1147">
        <v>86</v>
      </c>
      <c r="I1147">
        <f>IF(Strutture_wQuery[[#This Row],[Indirizzo internet]]="",0,1)</f>
        <v>0</v>
      </c>
      <c r="J1147">
        <f>IF(Strutture_wQuery[[#This Row],[Indirizzo di posta elettronica]]="",0,1)</f>
        <v>1</v>
      </c>
      <c r="K1147">
        <f t="shared" si="17"/>
        <v>0</v>
      </c>
      <c r="L1147" s="4">
        <f>AVERAGE(Strutture_wQuery[Prezzo Medio])</f>
        <v>73.731808731808727</v>
      </c>
      <c r="M1147">
        <v>1</v>
      </c>
    </row>
    <row r="1148" spans="1:13" x14ac:dyDescent="0.2">
      <c r="A1148" t="s">
        <v>13</v>
      </c>
      <c r="B1148" t="s">
        <v>3574</v>
      </c>
      <c r="C1148" t="s">
        <v>3575</v>
      </c>
      <c r="D1148" t="s">
        <v>2368</v>
      </c>
      <c r="E1148" t="s">
        <v>2368</v>
      </c>
      <c r="F1148" t="s">
        <v>17</v>
      </c>
      <c r="G1148" t="s">
        <v>3576</v>
      </c>
      <c r="H1148">
        <v>86</v>
      </c>
      <c r="I1148">
        <f>IF(Strutture_wQuery[[#This Row],[Indirizzo internet]]="",0,1)</f>
        <v>0</v>
      </c>
      <c r="J1148">
        <f>IF(Strutture_wQuery[[#This Row],[Indirizzo di posta elettronica]]="",0,1)</f>
        <v>1</v>
      </c>
      <c r="K1148">
        <f t="shared" si="17"/>
        <v>0</v>
      </c>
      <c r="L1148" s="4">
        <f>AVERAGE(Strutture_wQuery[Prezzo Medio])</f>
        <v>73.731808731808727</v>
      </c>
      <c r="M1148">
        <v>1</v>
      </c>
    </row>
    <row r="1149" spans="1:13" x14ac:dyDescent="0.2">
      <c r="A1149" t="s">
        <v>13</v>
      </c>
      <c r="B1149" t="s">
        <v>3577</v>
      </c>
      <c r="C1149" t="s">
        <v>3578</v>
      </c>
      <c r="D1149" t="s">
        <v>2368</v>
      </c>
      <c r="E1149" t="s">
        <v>2368</v>
      </c>
      <c r="F1149" t="s">
        <v>17</v>
      </c>
      <c r="G1149" t="s">
        <v>3579</v>
      </c>
      <c r="H1149">
        <v>86</v>
      </c>
      <c r="I1149">
        <f>IF(Strutture_wQuery[[#This Row],[Indirizzo internet]]="",0,1)</f>
        <v>0</v>
      </c>
      <c r="J1149">
        <f>IF(Strutture_wQuery[[#This Row],[Indirizzo di posta elettronica]]="",0,1)</f>
        <v>1</v>
      </c>
      <c r="K1149">
        <f t="shared" si="17"/>
        <v>0</v>
      </c>
      <c r="L1149" s="4">
        <f>AVERAGE(Strutture_wQuery[Prezzo Medio])</f>
        <v>73.731808731808727</v>
      </c>
      <c r="M1149">
        <v>1</v>
      </c>
    </row>
    <row r="1150" spans="1:13" x14ac:dyDescent="0.2">
      <c r="A1150" t="s">
        <v>13</v>
      </c>
      <c r="B1150" t="s">
        <v>3580</v>
      </c>
      <c r="C1150" t="s">
        <v>3581</v>
      </c>
      <c r="D1150" t="s">
        <v>2368</v>
      </c>
      <c r="E1150" t="s">
        <v>2368</v>
      </c>
      <c r="F1150" t="s">
        <v>17</v>
      </c>
      <c r="G1150" t="s">
        <v>3492</v>
      </c>
      <c r="H1150">
        <v>86</v>
      </c>
      <c r="I1150">
        <f>IF(Strutture_wQuery[[#This Row],[Indirizzo internet]]="",0,1)</f>
        <v>0</v>
      </c>
      <c r="J1150">
        <f>IF(Strutture_wQuery[[#This Row],[Indirizzo di posta elettronica]]="",0,1)</f>
        <v>1</v>
      </c>
      <c r="K1150">
        <f t="shared" si="17"/>
        <v>0</v>
      </c>
      <c r="L1150" s="4">
        <f>AVERAGE(Strutture_wQuery[Prezzo Medio])</f>
        <v>73.731808731808727</v>
      </c>
      <c r="M1150">
        <v>1</v>
      </c>
    </row>
    <row r="1151" spans="1:13" x14ac:dyDescent="0.2">
      <c r="A1151" t="s">
        <v>13</v>
      </c>
      <c r="B1151" t="s">
        <v>3582</v>
      </c>
      <c r="C1151" t="s">
        <v>3583</v>
      </c>
      <c r="D1151" t="s">
        <v>2368</v>
      </c>
      <c r="E1151" t="s">
        <v>2368</v>
      </c>
      <c r="F1151" t="s">
        <v>17</v>
      </c>
      <c r="G1151" t="s">
        <v>3492</v>
      </c>
      <c r="H1151">
        <v>86</v>
      </c>
      <c r="I1151">
        <f>IF(Strutture_wQuery[[#This Row],[Indirizzo internet]]="",0,1)</f>
        <v>0</v>
      </c>
      <c r="J1151">
        <f>IF(Strutture_wQuery[[#This Row],[Indirizzo di posta elettronica]]="",0,1)</f>
        <v>1</v>
      </c>
      <c r="K1151">
        <f t="shared" si="17"/>
        <v>0</v>
      </c>
      <c r="L1151" s="4">
        <f>AVERAGE(Strutture_wQuery[Prezzo Medio])</f>
        <v>73.731808731808727</v>
      </c>
      <c r="M1151">
        <v>1</v>
      </c>
    </row>
    <row r="1152" spans="1:13" x14ac:dyDescent="0.2">
      <c r="A1152" t="s">
        <v>31</v>
      </c>
      <c r="B1152" t="s">
        <v>3584</v>
      </c>
      <c r="C1152" t="s">
        <v>3585</v>
      </c>
      <c r="D1152" t="s">
        <v>2368</v>
      </c>
      <c r="E1152" t="s">
        <v>3429</v>
      </c>
      <c r="F1152" t="s">
        <v>17</v>
      </c>
      <c r="G1152" t="s">
        <v>17</v>
      </c>
      <c r="H1152">
        <v>86</v>
      </c>
      <c r="I1152">
        <f>IF(Strutture_wQuery[[#This Row],[Indirizzo internet]]="",0,1)</f>
        <v>0</v>
      </c>
      <c r="J1152">
        <f>IF(Strutture_wQuery[[#This Row],[Indirizzo di posta elettronica]]="",0,1)</f>
        <v>0</v>
      </c>
      <c r="K1152">
        <f t="shared" si="17"/>
        <v>0</v>
      </c>
      <c r="L1152" s="4">
        <f>AVERAGE(Strutture_wQuery[Prezzo Medio])</f>
        <v>73.731808731808727</v>
      </c>
      <c r="M1152">
        <v>1</v>
      </c>
    </row>
    <row r="1153" spans="1:13" x14ac:dyDescent="0.2">
      <c r="A1153" t="s">
        <v>31</v>
      </c>
      <c r="B1153" t="s">
        <v>3586</v>
      </c>
      <c r="C1153" t="s">
        <v>3587</v>
      </c>
      <c r="D1153" t="s">
        <v>2368</v>
      </c>
      <c r="E1153" t="s">
        <v>3588</v>
      </c>
      <c r="F1153" t="s">
        <v>17</v>
      </c>
      <c r="G1153" t="s">
        <v>3589</v>
      </c>
      <c r="H1153">
        <v>86</v>
      </c>
      <c r="I1153">
        <f>IF(Strutture_wQuery[[#This Row],[Indirizzo internet]]="",0,1)</f>
        <v>0</v>
      </c>
      <c r="J1153">
        <f>IF(Strutture_wQuery[[#This Row],[Indirizzo di posta elettronica]]="",0,1)</f>
        <v>1</v>
      </c>
      <c r="K1153">
        <f t="shared" si="17"/>
        <v>0</v>
      </c>
      <c r="L1153" s="4">
        <f>AVERAGE(Strutture_wQuery[Prezzo Medio])</f>
        <v>73.731808731808727</v>
      </c>
      <c r="M1153">
        <v>1</v>
      </c>
    </row>
    <row r="1154" spans="1:13" x14ac:dyDescent="0.2">
      <c r="A1154" t="s">
        <v>31</v>
      </c>
      <c r="B1154" t="s">
        <v>3590</v>
      </c>
      <c r="C1154" t="s">
        <v>3591</v>
      </c>
      <c r="D1154" t="s">
        <v>2368</v>
      </c>
      <c r="E1154" t="s">
        <v>2368</v>
      </c>
      <c r="F1154" t="s">
        <v>17</v>
      </c>
      <c r="G1154" t="s">
        <v>3592</v>
      </c>
      <c r="H1154">
        <v>86</v>
      </c>
      <c r="I1154">
        <f>IF(Strutture_wQuery[[#This Row],[Indirizzo internet]]="",0,1)</f>
        <v>0</v>
      </c>
      <c r="J1154">
        <f>IF(Strutture_wQuery[[#This Row],[Indirizzo di posta elettronica]]="",0,1)</f>
        <v>1</v>
      </c>
      <c r="K1154">
        <f t="shared" si="17"/>
        <v>0</v>
      </c>
      <c r="L1154" s="4">
        <f>AVERAGE(Strutture_wQuery[Prezzo Medio])</f>
        <v>73.731808731808727</v>
      </c>
      <c r="M1154">
        <v>1</v>
      </c>
    </row>
    <row r="1155" spans="1:13" x14ac:dyDescent="0.2">
      <c r="A1155" t="s">
        <v>31</v>
      </c>
      <c r="B1155" t="s">
        <v>3593</v>
      </c>
      <c r="C1155" t="s">
        <v>3594</v>
      </c>
      <c r="D1155" t="s">
        <v>2368</v>
      </c>
      <c r="E1155" t="s">
        <v>2368</v>
      </c>
      <c r="F1155" t="s">
        <v>17</v>
      </c>
      <c r="G1155" t="s">
        <v>3595</v>
      </c>
      <c r="H1155">
        <v>86</v>
      </c>
      <c r="I1155">
        <f>IF(Strutture_wQuery[[#This Row],[Indirizzo internet]]="",0,1)</f>
        <v>0</v>
      </c>
      <c r="J1155">
        <f>IF(Strutture_wQuery[[#This Row],[Indirizzo di posta elettronica]]="",0,1)</f>
        <v>1</v>
      </c>
      <c r="K1155">
        <f t="shared" ref="K1155:K1218" si="18">I1155*J1155</f>
        <v>0</v>
      </c>
      <c r="L1155" s="4">
        <f>AVERAGE(Strutture_wQuery[Prezzo Medio])</f>
        <v>73.731808731808727</v>
      </c>
      <c r="M1155">
        <v>1</v>
      </c>
    </row>
    <row r="1156" spans="1:13" x14ac:dyDescent="0.2">
      <c r="A1156" t="s">
        <v>31</v>
      </c>
      <c r="B1156" t="s">
        <v>3596</v>
      </c>
      <c r="C1156" t="s">
        <v>3597</v>
      </c>
      <c r="D1156" t="s">
        <v>2368</v>
      </c>
      <c r="E1156" t="s">
        <v>2368</v>
      </c>
      <c r="F1156" t="s">
        <v>17</v>
      </c>
      <c r="G1156" t="s">
        <v>3598</v>
      </c>
      <c r="H1156">
        <v>86</v>
      </c>
      <c r="I1156">
        <f>IF(Strutture_wQuery[[#This Row],[Indirizzo internet]]="",0,1)</f>
        <v>0</v>
      </c>
      <c r="J1156">
        <f>IF(Strutture_wQuery[[#This Row],[Indirizzo di posta elettronica]]="",0,1)</f>
        <v>1</v>
      </c>
      <c r="K1156">
        <f t="shared" si="18"/>
        <v>0</v>
      </c>
      <c r="L1156" s="4">
        <f>AVERAGE(Strutture_wQuery[Prezzo Medio])</f>
        <v>73.731808731808727</v>
      </c>
      <c r="M1156">
        <v>1</v>
      </c>
    </row>
    <row r="1157" spans="1:13" x14ac:dyDescent="0.2">
      <c r="A1157" t="s">
        <v>31</v>
      </c>
      <c r="B1157" t="s">
        <v>3599</v>
      </c>
      <c r="C1157" t="s">
        <v>3600</v>
      </c>
      <c r="D1157" t="s">
        <v>2368</v>
      </c>
      <c r="E1157" t="s">
        <v>2368</v>
      </c>
      <c r="F1157" t="s">
        <v>17</v>
      </c>
      <c r="G1157" t="s">
        <v>3601</v>
      </c>
      <c r="H1157">
        <v>86</v>
      </c>
      <c r="I1157">
        <f>IF(Strutture_wQuery[[#This Row],[Indirizzo internet]]="",0,1)</f>
        <v>0</v>
      </c>
      <c r="J1157">
        <f>IF(Strutture_wQuery[[#This Row],[Indirizzo di posta elettronica]]="",0,1)</f>
        <v>1</v>
      </c>
      <c r="K1157">
        <f t="shared" si="18"/>
        <v>0</v>
      </c>
      <c r="L1157" s="4">
        <f>AVERAGE(Strutture_wQuery[Prezzo Medio])</f>
        <v>73.731808731808727</v>
      </c>
      <c r="M1157">
        <v>1</v>
      </c>
    </row>
    <row r="1158" spans="1:13" x14ac:dyDescent="0.2">
      <c r="A1158" t="s">
        <v>83</v>
      </c>
      <c r="B1158" t="s">
        <v>3602</v>
      </c>
      <c r="C1158" t="s">
        <v>3603</v>
      </c>
      <c r="D1158" t="s">
        <v>2368</v>
      </c>
      <c r="E1158" t="s">
        <v>3604</v>
      </c>
      <c r="F1158" t="s">
        <v>17</v>
      </c>
      <c r="G1158" t="s">
        <v>3605</v>
      </c>
      <c r="H1158">
        <v>86</v>
      </c>
      <c r="I1158">
        <f>IF(Strutture_wQuery[[#This Row],[Indirizzo internet]]="",0,1)</f>
        <v>0</v>
      </c>
      <c r="J1158">
        <f>IF(Strutture_wQuery[[#This Row],[Indirizzo di posta elettronica]]="",0,1)</f>
        <v>1</v>
      </c>
      <c r="K1158">
        <f t="shared" si="18"/>
        <v>0</v>
      </c>
      <c r="L1158" s="4">
        <f>AVERAGE(Strutture_wQuery[Prezzo Medio])</f>
        <v>73.731808731808727</v>
      </c>
      <c r="M1158">
        <v>1</v>
      </c>
    </row>
    <row r="1159" spans="1:13" x14ac:dyDescent="0.2">
      <c r="A1159" t="s">
        <v>37</v>
      </c>
      <c r="B1159" t="s">
        <v>3606</v>
      </c>
      <c r="C1159" t="s">
        <v>3607</v>
      </c>
      <c r="D1159" t="s">
        <v>2368</v>
      </c>
      <c r="E1159" t="s">
        <v>2368</v>
      </c>
      <c r="F1159" t="s">
        <v>17</v>
      </c>
      <c r="G1159" t="s">
        <v>3608</v>
      </c>
      <c r="H1159">
        <v>86</v>
      </c>
      <c r="I1159">
        <f>IF(Strutture_wQuery[[#This Row],[Indirizzo internet]]="",0,1)</f>
        <v>0</v>
      </c>
      <c r="J1159">
        <f>IF(Strutture_wQuery[[#This Row],[Indirizzo di posta elettronica]]="",0,1)</f>
        <v>1</v>
      </c>
      <c r="K1159">
        <f t="shared" si="18"/>
        <v>0</v>
      </c>
      <c r="L1159" s="4">
        <f>AVERAGE(Strutture_wQuery[Prezzo Medio])</f>
        <v>73.731808731808727</v>
      </c>
      <c r="M1159">
        <v>1</v>
      </c>
    </row>
    <row r="1160" spans="1:13" x14ac:dyDescent="0.2">
      <c r="A1160" t="s">
        <v>22</v>
      </c>
      <c r="B1160" t="s">
        <v>3609</v>
      </c>
      <c r="C1160" t="s">
        <v>3610</v>
      </c>
      <c r="D1160" t="s">
        <v>2368</v>
      </c>
      <c r="E1160" t="s">
        <v>2368</v>
      </c>
      <c r="F1160" t="s">
        <v>3611</v>
      </c>
      <c r="G1160" t="s">
        <v>3612</v>
      </c>
      <c r="H1160">
        <v>86</v>
      </c>
      <c r="I1160">
        <f>IF(Strutture_wQuery[[#This Row],[Indirizzo internet]]="",0,1)</f>
        <v>1</v>
      </c>
      <c r="J1160">
        <f>IF(Strutture_wQuery[[#This Row],[Indirizzo di posta elettronica]]="",0,1)</f>
        <v>1</v>
      </c>
      <c r="K1160">
        <f t="shared" si="18"/>
        <v>1</v>
      </c>
      <c r="L1160" s="4">
        <f>AVERAGE(Strutture_wQuery[Prezzo Medio])</f>
        <v>73.731808731808727</v>
      </c>
      <c r="M1160">
        <v>1</v>
      </c>
    </row>
    <row r="1161" spans="1:13" x14ac:dyDescent="0.2">
      <c r="A1161" t="s">
        <v>22</v>
      </c>
      <c r="B1161" t="s">
        <v>3613</v>
      </c>
      <c r="C1161" t="s">
        <v>3614</v>
      </c>
      <c r="D1161" t="s">
        <v>2368</v>
      </c>
      <c r="E1161" t="s">
        <v>2368</v>
      </c>
      <c r="F1161" t="s">
        <v>3615</v>
      </c>
      <c r="G1161" t="s">
        <v>3616</v>
      </c>
      <c r="H1161">
        <v>86</v>
      </c>
      <c r="I1161">
        <f>IF(Strutture_wQuery[[#This Row],[Indirizzo internet]]="",0,1)</f>
        <v>1</v>
      </c>
      <c r="J1161">
        <f>IF(Strutture_wQuery[[#This Row],[Indirizzo di posta elettronica]]="",0,1)</f>
        <v>1</v>
      </c>
      <c r="K1161">
        <f t="shared" si="18"/>
        <v>1</v>
      </c>
      <c r="L1161" s="4">
        <f>AVERAGE(Strutture_wQuery[Prezzo Medio])</f>
        <v>73.731808731808727</v>
      </c>
      <c r="M1161">
        <v>1</v>
      </c>
    </row>
    <row r="1162" spans="1:13" x14ac:dyDescent="0.2">
      <c r="A1162" t="s">
        <v>22</v>
      </c>
      <c r="B1162" t="s">
        <v>3617</v>
      </c>
      <c r="C1162" t="s">
        <v>3618</v>
      </c>
      <c r="D1162" t="s">
        <v>2368</v>
      </c>
      <c r="E1162" t="s">
        <v>2368</v>
      </c>
      <c r="F1162" t="s">
        <v>3619</v>
      </c>
      <c r="G1162" t="s">
        <v>3620</v>
      </c>
      <c r="H1162">
        <v>86</v>
      </c>
      <c r="I1162">
        <f>IF(Strutture_wQuery[[#This Row],[Indirizzo internet]]="",0,1)</f>
        <v>1</v>
      </c>
      <c r="J1162">
        <f>IF(Strutture_wQuery[[#This Row],[Indirizzo di posta elettronica]]="",0,1)</f>
        <v>1</v>
      </c>
      <c r="K1162">
        <f t="shared" si="18"/>
        <v>1</v>
      </c>
      <c r="L1162" s="4">
        <f>AVERAGE(Strutture_wQuery[Prezzo Medio])</f>
        <v>73.731808731808727</v>
      </c>
      <c r="M1162">
        <v>1</v>
      </c>
    </row>
    <row r="1163" spans="1:13" x14ac:dyDescent="0.2">
      <c r="A1163" t="s">
        <v>22</v>
      </c>
      <c r="B1163" t="s">
        <v>3621</v>
      </c>
      <c r="C1163" t="s">
        <v>3622</v>
      </c>
      <c r="D1163" t="s">
        <v>2368</v>
      </c>
      <c r="E1163" t="s">
        <v>2368</v>
      </c>
      <c r="F1163" t="s">
        <v>3623</v>
      </c>
      <c r="G1163" t="s">
        <v>3624</v>
      </c>
      <c r="H1163">
        <v>86</v>
      </c>
      <c r="I1163">
        <f>IF(Strutture_wQuery[[#This Row],[Indirizzo internet]]="",0,1)</f>
        <v>1</v>
      </c>
      <c r="J1163">
        <f>IF(Strutture_wQuery[[#This Row],[Indirizzo di posta elettronica]]="",0,1)</f>
        <v>1</v>
      </c>
      <c r="K1163">
        <f t="shared" si="18"/>
        <v>1</v>
      </c>
      <c r="L1163" s="4">
        <f>AVERAGE(Strutture_wQuery[Prezzo Medio])</f>
        <v>73.731808731808727</v>
      </c>
      <c r="M1163">
        <v>1</v>
      </c>
    </row>
    <row r="1164" spans="1:13" x14ac:dyDescent="0.2">
      <c r="A1164" t="s">
        <v>22</v>
      </c>
      <c r="B1164" t="s">
        <v>3625</v>
      </c>
      <c r="C1164" t="s">
        <v>3626</v>
      </c>
      <c r="D1164" t="s">
        <v>2368</v>
      </c>
      <c r="E1164" t="s">
        <v>2368</v>
      </c>
      <c r="F1164" t="s">
        <v>3627</v>
      </c>
      <c r="G1164" t="s">
        <v>3628</v>
      </c>
      <c r="H1164">
        <v>86</v>
      </c>
      <c r="I1164">
        <f>IF(Strutture_wQuery[[#This Row],[Indirizzo internet]]="",0,1)</f>
        <v>1</v>
      </c>
      <c r="J1164">
        <f>IF(Strutture_wQuery[[#This Row],[Indirizzo di posta elettronica]]="",0,1)</f>
        <v>1</v>
      </c>
      <c r="K1164">
        <f t="shared" si="18"/>
        <v>1</v>
      </c>
      <c r="L1164" s="4">
        <f>AVERAGE(Strutture_wQuery[Prezzo Medio])</f>
        <v>73.731808731808727</v>
      </c>
      <c r="M1164">
        <v>1</v>
      </c>
    </row>
    <row r="1165" spans="1:13" x14ac:dyDescent="0.2">
      <c r="A1165" t="s">
        <v>22</v>
      </c>
      <c r="B1165" t="s">
        <v>2186</v>
      </c>
      <c r="C1165" t="s">
        <v>3629</v>
      </c>
      <c r="D1165" t="s">
        <v>2368</v>
      </c>
      <c r="E1165" t="s">
        <v>2368</v>
      </c>
      <c r="F1165" t="s">
        <v>17</v>
      </c>
      <c r="G1165" t="s">
        <v>3630</v>
      </c>
      <c r="H1165">
        <v>86</v>
      </c>
      <c r="I1165">
        <f>IF(Strutture_wQuery[[#This Row],[Indirizzo internet]]="",0,1)</f>
        <v>0</v>
      </c>
      <c r="J1165">
        <f>IF(Strutture_wQuery[[#This Row],[Indirizzo di posta elettronica]]="",0,1)</f>
        <v>1</v>
      </c>
      <c r="K1165">
        <f t="shared" si="18"/>
        <v>0</v>
      </c>
      <c r="L1165" s="4">
        <f>AVERAGE(Strutture_wQuery[Prezzo Medio])</f>
        <v>73.731808731808727</v>
      </c>
      <c r="M1165">
        <v>1</v>
      </c>
    </row>
    <row r="1166" spans="1:13" x14ac:dyDescent="0.2">
      <c r="A1166" t="s">
        <v>22</v>
      </c>
      <c r="B1166" t="s">
        <v>3631</v>
      </c>
      <c r="C1166" t="s">
        <v>3632</v>
      </c>
      <c r="D1166" t="s">
        <v>2368</v>
      </c>
      <c r="E1166" t="s">
        <v>2368</v>
      </c>
      <c r="F1166" t="s">
        <v>3633</v>
      </c>
      <c r="G1166" t="s">
        <v>3634</v>
      </c>
      <c r="H1166">
        <v>86</v>
      </c>
      <c r="I1166">
        <f>IF(Strutture_wQuery[[#This Row],[Indirizzo internet]]="",0,1)</f>
        <v>1</v>
      </c>
      <c r="J1166">
        <f>IF(Strutture_wQuery[[#This Row],[Indirizzo di posta elettronica]]="",0,1)</f>
        <v>1</v>
      </c>
      <c r="K1166">
        <f t="shared" si="18"/>
        <v>1</v>
      </c>
      <c r="L1166" s="4">
        <f>AVERAGE(Strutture_wQuery[Prezzo Medio])</f>
        <v>73.731808731808727</v>
      </c>
      <c r="M1166">
        <v>1</v>
      </c>
    </row>
    <row r="1167" spans="1:13" x14ac:dyDescent="0.2">
      <c r="A1167" t="s">
        <v>22</v>
      </c>
      <c r="B1167" t="s">
        <v>3635</v>
      </c>
      <c r="C1167" t="s">
        <v>3636</v>
      </c>
      <c r="D1167" t="s">
        <v>2368</v>
      </c>
      <c r="E1167" t="s">
        <v>2368</v>
      </c>
      <c r="F1167" t="s">
        <v>3512</v>
      </c>
      <c r="G1167" t="s">
        <v>3637</v>
      </c>
      <c r="H1167">
        <v>86</v>
      </c>
      <c r="I1167">
        <f>IF(Strutture_wQuery[[#This Row],[Indirizzo internet]]="",0,1)</f>
        <v>1</v>
      </c>
      <c r="J1167">
        <f>IF(Strutture_wQuery[[#This Row],[Indirizzo di posta elettronica]]="",0,1)</f>
        <v>1</v>
      </c>
      <c r="K1167">
        <f t="shared" si="18"/>
        <v>1</v>
      </c>
      <c r="L1167" s="4">
        <f>AVERAGE(Strutture_wQuery[Prezzo Medio])</f>
        <v>73.731808731808727</v>
      </c>
      <c r="M1167">
        <v>1</v>
      </c>
    </row>
    <row r="1168" spans="1:13" x14ac:dyDescent="0.2">
      <c r="A1168" t="s">
        <v>22</v>
      </c>
      <c r="B1168" t="s">
        <v>3638</v>
      </c>
      <c r="C1168" t="s">
        <v>3639</v>
      </c>
      <c r="D1168" t="s">
        <v>2368</v>
      </c>
      <c r="E1168" t="s">
        <v>2368</v>
      </c>
      <c r="F1168" t="s">
        <v>3640</v>
      </c>
      <c r="G1168" t="s">
        <v>3641</v>
      </c>
      <c r="H1168">
        <v>86</v>
      </c>
      <c r="I1168">
        <f>IF(Strutture_wQuery[[#This Row],[Indirizzo internet]]="",0,1)</f>
        <v>1</v>
      </c>
      <c r="J1168">
        <f>IF(Strutture_wQuery[[#This Row],[Indirizzo di posta elettronica]]="",0,1)</f>
        <v>1</v>
      </c>
      <c r="K1168">
        <f t="shared" si="18"/>
        <v>1</v>
      </c>
      <c r="L1168" s="4">
        <f>AVERAGE(Strutture_wQuery[Prezzo Medio])</f>
        <v>73.731808731808727</v>
      </c>
      <c r="M1168">
        <v>1</v>
      </c>
    </row>
    <row r="1169" spans="1:13" x14ac:dyDescent="0.2">
      <c r="A1169" t="s">
        <v>22</v>
      </c>
      <c r="B1169" t="s">
        <v>3642</v>
      </c>
      <c r="C1169" t="s">
        <v>3643</v>
      </c>
      <c r="D1169" t="s">
        <v>2368</v>
      </c>
      <c r="E1169" t="s">
        <v>2368</v>
      </c>
      <c r="F1169" t="s">
        <v>3644</v>
      </c>
      <c r="G1169" t="s">
        <v>3645</v>
      </c>
      <c r="H1169">
        <v>86</v>
      </c>
      <c r="I1169">
        <f>IF(Strutture_wQuery[[#This Row],[Indirizzo internet]]="",0,1)</f>
        <v>1</v>
      </c>
      <c r="J1169">
        <f>IF(Strutture_wQuery[[#This Row],[Indirizzo di posta elettronica]]="",0,1)</f>
        <v>1</v>
      </c>
      <c r="K1169">
        <f t="shared" si="18"/>
        <v>1</v>
      </c>
      <c r="L1169" s="4">
        <f>AVERAGE(Strutture_wQuery[Prezzo Medio])</f>
        <v>73.731808731808727</v>
      </c>
      <c r="M1169">
        <v>1</v>
      </c>
    </row>
    <row r="1170" spans="1:13" x14ac:dyDescent="0.2">
      <c r="A1170" t="s">
        <v>22</v>
      </c>
      <c r="B1170" t="s">
        <v>1135</v>
      </c>
      <c r="C1170" t="s">
        <v>3646</v>
      </c>
      <c r="D1170" t="s">
        <v>2368</v>
      </c>
      <c r="E1170" t="s">
        <v>2368</v>
      </c>
      <c r="F1170" t="s">
        <v>3647</v>
      </c>
      <c r="G1170" t="s">
        <v>3648</v>
      </c>
      <c r="H1170">
        <v>86</v>
      </c>
      <c r="I1170">
        <f>IF(Strutture_wQuery[[#This Row],[Indirizzo internet]]="",0,1)</f>
        <v>1</v>
      </c>
      <c r="J1170">
        <f>IF(Strutture_wQuery[[#This Row],[Indirizzo di posta elettronica]]="",0,1)</f>
        <v>1</v>
      </c>
      <c r="K1170">
        <f t="shared" si="18"/>
        <v>1</v>
      </c>
      <c r="L1170" s="4">
        <f>AVERAGE(Strutture_wQuery[Prezzo Medio])</f>
        <v>73.731808731808727</v>
      </c>
      <c r="M1170">
        <v>1</v>
      </c>
    </row>
    <row r="1171" spans="1:13" x14ac:dyDescent="0.2">
      <c r="A1171" t="s">
        <v>22</v>
      </c>
      <c r="B1171" t="s">
        <v>3649</v>
      </c>
      <c r="C1171" t="s">
        <v>3650</v>
      </c>
      <c r="D1171" t="s">
        <v>2368</v>
      </c>
      <c r="E1171" t="s">
        <v>2368</v>
      </c>
      <c r="F1171" t="s">
        <v>3651</v>
      </c>
      <c r="G1171" t="s">
        <v>3652</v>
      </c>
      <c r="H1171">
        <v>86</v>
      </c>
      <c r="I1171">
        <f>IF(Strutture_wQuery[[#This Row],[Indirizzo internet]]="",0,1)</f>
        <v>1</v>
      </c>
      <c r="J1171">
        <f>IF(Strutture_wQuery[[#This Row],[Indirizzo di posta elettronica]]="",0,1)</f>
        <v>1</v>
      </c>
      <c r="K1171">
        <f t="shared" si="18"/>
        <v>1</v>
      </c>
      <c r="L1171" s="4">
        <f>AVERAGE(Strutture_wQuery[Prezzo Medio])</f>
        <v>73.731808731808727</v>
      </c>
      <c r="M1171">
        <v>1</v>
      </c>
    </row>
    <row r="1172" spans="1:13" x14ac:dyDescent="0.2">
      <c r="A1172" t="s">
        <v>22</v>
      </c>
      <c r="B1172" t="s">
        <v>3653</v>
      </c>
      <c r="C1172" t="s">
        <v>3654</v>
      </c>
      <c r="D1172" t="s">
        <v>2368</v>
      </c>
      <c r="E1172" t="s">
        <v>2368</v>
      </c>
      <c r="F1172" t="s">
        <v>3655</v>
      </c>
      <c r="G1172" t="s">
        <v>3656</v>
      </c>
      <c r="H1172">
        <v>86</v>
      </c>
      <c r="I1172">
        <f>IF(Strutture_wQuery[[#This Row],[Indirizzo internet]]="",0,1)</f>
        <v>1</v>
      </c>
      <c r="J1172">
        <f>IF(Strutture_wQuery[[#This Row],[Indirizzo di posta elettronica]]="",0,1)</f>
        <v>1</v>
      </c>
      <c r="K1172">
        <f t="shared" si="18"/>
        <v>1</v>
      </c>
      <c r="L1172" s="4">
        <f>AVERAGE(Strutture_wQuery[Prezzo Medio])</f>
        <v>73.731808731808727</v>
      </c>
      <c r="M1172">
        <v>1</v>
      </c>
    </row>
    <row r="1173" spans="1:13" x14ac:dyDescent="0.2">
      <c r="A1173" t="s">
        <v>22</v>
      </c>
      <c r="B1173" t="s">
        <v>2250</v>
      </c>
      <c r="C1173" t="s">
        <v>3657</v>
      </c>
      <c r="D1173" t="s">
        <v>2368</v>
      </c>
      <c r="E1173" t="s">
        <v>2368</v>
      </c>
      <c r="F1173" t="s">
        <v>3658</v>
      </c>
      <c r="G1173" t="s">
        <v>3659</v>
      </c>
      <c r="H1173">
        <v>86</v>
      </c>
      <c r="I1173">
        <f>IF(Strutture_wQuery[[#This Row],[Indirizzo internet]]="",0,1)</f>
        <v>1</v>
      </c>
      <c r="J1173">
        <f>IF(Strutture_wQuery[[#This Row],[Indirizzo di posta elettronica]]="",0,1)</f>
        <v>1</v>
      </c>
      <c r="K1173">
        <f t="shared" si="18"/>
        <v>1</v>
      </c>
      <c r="L1173" s="4">
        <f>AVERAGE(Strutture_wQuery[Prezzo Medio])</f>
        <v>73.731808731808727</v>
      </c>
      <c r="M1173">
        <v>1</v>
      </c>
    </row>
    <row r="1174" spans="1:13" x14ac:dyDescent="0.2">
      <c r="A1174" t="s">
        <v>22</v>
      </c>
      <c r="B1174" t="s">
        <v>3660</v>
      </c>
      <c r="C1174" t="s">
        <v>3661</v>
      </c>
      <c r="D1174" t="s">
        <v>2368</v>
      </c>
      <c r="E1174" t="s">
        <v>2368</v>
      </c>
      <c r="F1174" t="s">
        <v>3662</v>
      </c>
      <c r="G1174" t="s">
        <v>3663</v>
      </c>
      <c r="H1174">
        <v>86</v>
      </c>
      <c r="I1174">
        <f>IF(Strutture_wQuery[[#This Row],[Indirizzo internet]]="",0,1)</f>
        <v>1</v>
      </c>
      <c r="J1174">
        <f>IF(Strutture_wQuery[[#This Row],[Indirizzo di posta elettronica]]="",0,1)</f>
        <v>1</v>
      </c>
      <c r="K1174">
        <f t="shared" si="18"/>
        <v>1</v>
      </c>
      <c r="L1174" s="4">
        <f>AVERAGE(Strutture_wQuery[Prezzo Medio])</f>
        <v>73.731808731808727</v>
      </c>
      <c r="M1174">
        <v>1</v>
      </c>
    </row>
    <row r="1175" spans="1:13" x14ac:dyDescent="0.2">
      <c r="A1175" t="s">
        <v>22</v>
      </c>
      <c r="B1175" t="s">
        <v>3664</v>
      </c>
      <c r="C1175" t="s">
        <v>3665</v>
      </c>
      <c r="D1175" t="s">
        <v>2368</v>
      </c>
      <c r="E1175" t="s">
        <v>2368</v>
      </c>
      <c r="F1175" t="s">
        <v>3666</v>
      </c>
      <c r="G1175" t="s">
        <v>3667</v>
      </c>
      <c r="H1175">
        <v>86</v>
      </c>
      <c r="I1175">
        <f>IF(Strutture_wQuery[[#This Row],[Indirizzo internet]]="",0,1)</f>
        <v>1</v>
      </c>
      <c r="J1175">
        <f>IF(Strutture_wQuery[[#This Row],[Indirizzo di posta elettronica]]="",0,1)</f>
        <v>1</v>
      </c>
      <c r="K1175">
        <f t="shared" si="18"/>
        <v>1</v>
      </c>
      <c r="L1175" s="4">
        <f>AVERAGE(Strutture_wQuery[Prezzo Medio])</f>
        <v>73.731808731808727</v>
      </c>
      <c r="M1175">
        <v>1</v>
      </c>
    </row>
    <row r="1176" spans="1:13" x14ac:dyDescent="0.2">
      <c r="A1176" t="s">
        <v>22</v>
      </c>
      <c r="B1176" t="s">
        <v>3668</v>
      </c>
      <c r="C1176" t="s">
        <v>3669</v>
      </c>
      <c r="D1176" t="s">
        <v>2368</v>
      </c>
      <c r="E1176" t="s">
        <v>2368</v>
      </c>
      <c r="F1176" t="s">
        <v>3670</v>
      </c>
      <c r="G1176" t="s">
        <v>3671</v>
      </c>
      <c r="H1176">
        <v>86</v>
      </c>
      <c r="I1176">
        <f>IF(Strutture_wQuery[[#This Row],[Indirizzo internet]]="",0,1)</f>
        <v>1</v>
      </c>
      <c r="J1176">
        <f>IF(Strutture_wQuery[[#This Row],[Indirizzo di posta elettronica]]="",0,1)</f>
        <v>1</v>
      </c>
      <c r="K1176">
        <f t="shared" si="18"/>
        <v>1</v>
      </c>
      <c r="L1176" s="4">
        <f>AVERAGE(Strutture_wQuery[Prezzo Medio])</f>
        <v>73.731808731808727</v>
      </c>
      <c r="M1176">
        <v>1</v>
      </c>
    </row>
    <row r="1177" spans="1:13" x14ac:dyDescent="0.2">
      <c r="A1177" t="s">
        <v>22</v>
      </c>
      <c r="B1177" t="s">
        <v>3672</v>
      </c>
      <c r="C1177" t="s">
        <v>3673</v>
      </c>
      <c r="D1177" t="s">
        <v>2368</v>
      </c>
      <c r="E1177" t="s">
        <v>2368</v>
      </c>
      <c r="F1177" t="s">
        <v>3674</v>
      </c>
      <c r="G1177" t="s">
        <v>3675</v>
      </c>
      <c r="H1177">
        <v>86</v>
      </c>
      <c r="I1177">
        <f>IF(Strutture_wQuery[[#This Row],[Indirizzo internet]]="",0,1)</f>
        <v>1</v>
      </c>
      <c r="J1177">
        <f>IF(Strutture_wQuery[[#This Row],[Indirizzo di posta elettronica]]="",0,1)</f>
        <v>1</v>
      </c>
      <c r="K1177">
        <f t="shared" si="18"/>
        <v>1</v>
      </c>
      <c r="L1177" s="4">
        <f>AVERAGE(Strutture_wQuery[Prezzo Medio])</f>
        <v>73.731808731808727</v>
      </c>
      <c r="M1177">
        <v>1</v>
      </c>
    </row>
    <row r="1178" spans="1:13" x14ac:dyDescent="0.2">
      <c r="A1178" t="s">
        <v>22</v>
      </c>
      <c r="B1178" t="s">
        <v>2084</v>
      </c>
      <c r="C1178" t="s">
        <v>3676</v>
      </c>
      <c r="D1178" t="s">
        <v>2368</v>
      </c>
      <c r="E1178" t="s">
        <v>2368</v>
      </c>
      <c r="F1178" t="s">
        <v>3677</v>
      </c>
      <c r="G1178" t="s">
        <v>3678</v>
      </c>
      <c r="H1178">
        <v>86</v>
      </c>
      <c r="I1178">
        <f>IF(Strutture_wQuery[[#This Row],[Indirizzo internet]]="",0,1)</f>
        <v>1</v>
      </c>
      <c r="J1178">
        <f>IF(Strutture_wQuery[[#This Row],[Indirizzo di posta elettronica]]="",0,1)</f>
        <v>1</v>
      </c>
      <c r="K1178">
        <f t="shared" si="18"/>
        <v>1</v>
      </c>
      <c r="L1178" s="4">
        <f>AVERAGE(Strutture_wQuery[Prezzo Medio])</f>
        <v>73.731808731808727</v>
      </c>
      <c r="M1178">
        <v>1</v>
      </c>
    </row>
    <row r="1179" spans="1:13" x14ac:dyDescent="0.2">
      <c r="A1179" t="s">
        <v>22</v>
      </c>
      <c r="B1179" t="s">
        <v>2092</v>
      </c>
      <c r="C1179" t="s">
        <v>3679</v>
      </c>
      <c r="D1179" t="s">
        <v>2368</v>
      </c>
      <c r="E1179" t="s">
        <v>2368</v>
      </c>
      <c r="F1179" t="s">
        <v>3680</v>
      </c>
      <c r="G1179" t="s">
        <v>3681</v>
      </c>
      <c r="H1179">
        <v>86</v>
      </c>
      <c r="I1179">
        <f>IF(Strutture_wQuery[[#This Row],[Indirizzo internet]]="",0,1)</f>
        <v>1</v>
      </c>
      <c r="J1179">
        <f>IF(Strutture_wQuery[[#This Row],[Indirizzo di posta elettronica]]="",0,1)</f>
        <v>1</v>
      </c>
      <c r="K1179">
        <f t="shared" si="18"/>
        <v>1</v>
      </c>
      <c r="L1179" s="4">
        <f>AVERAGE(Strutture_wQuery[Prezzo Medio])</f>
        <v>73.731808731808727</v>
      </c>
      <c r="M1179">
        <v>1</v>
      </c>
    </row>
    <row r="1180" spans="1:13" x14ac:dyDescent="0.2">
      <c r="A1180" t="s">
        <v>22</v>
      </c>
      <c r="B1180" t="s">
        <v>3682</v>
      </c>
      <c r="C1180" t="s">
        <v>3683</v>
      </c>
      <c r="D1180" t="s">
        <v>2368</v>
      </c>
      <c r="E1180" t="s">
        <v>2368</v>
      </c>
      <c r="F1180" t="s">
        <v>17</v>
      </c>
      <c r="G1180" t="s">
        <v>3684</v>
      </c>
      <c r="H1180">
        <v>86</v>
      </c>
      <c r="I1180">
        <f>IF(Strutture_wQuery[[#This Row],[Indirizzo internet]]="",0,1)</f>
        <v>0</v>
      </c>
      <c r="J1180">
        <f>IF(Strutture_wQuery[[#This Row],[Indirizzo di posta elettronica]]="",0,1)</f>
        <v>1</v>
      </c>
      <c r="K1180">
        <f t="shared" si="18"/>
        <v>0</v>
      </c>
      <c r="L1180" s="4">
        <f>AVERAGE(Strutture_wQuery[Prezzo Medio])</f>
        <v>73.731808731808727</v>
      </c>
      <c r="M1180">
        <v>1</v>
      </c>
    </row>
    <row r="1181" spans="1:13" x14ac:dyDescent="0.2">
      <c r="A1181" t="s">
        <v>22</v>
      </c>
      <c r="B1181" t="s">
        <v>3685</v>
      </c>
      <c r="C1181" t="s">
        <v>3686</v>
      </c>
      <c r="D1181" t="s">
        <v>2368</v>
      </c>
      <c r="E1181" t="s">
        <v>2368</v>
      </c>
      <c r="F1181" t="s">
        <v>3687</v>
      </c>
      <c r="G1181" t="s">
        <v>3688</v>
      </c>
      <c r="H1181">
        <v>86</v>
      </c>
      <c r="I1181">
        <f>IF(Strutture_wQuery[[#This Row],[Indirizzo internet]]="",0,1)</f>
        <v>1</v>
      </c>
      <c r="J1181">
        <f>IF(Strutture_wQuery[[#This Row],[Indirizzo di posta elettronica]]="",0,1)</f>
        <v>1</v>
      </c>
      <c r="K1181">
        <f t="shared" si="18"/>
        <v>1</v>
      </c>
      <c r="L1181" s="4">
        <f>AVERAGE(Strutture_wQuery[Prezzo Medio])</f>
        <v>73.731808731808727</v>
      </c>
      <c r="M1181">
        <v>1</v>
      </c>
    </row>
    <row r="1182" spans="1:13" x14ac:dyDescent="0.2">
      <c r="A1182" t="s">
        <v>22</v>
      </c>
      <c r="B1182" t="s">
        <v>3689</v>
      </c>
      <c r="C1182" t="s">
        <v>3690</v>
      </c>
      <c r="D1182" t="s">
        <v>2368</v>
      </c>
      <c r="E1182" t="s">
        <v>2368</v>
      </c>
      <c r="F1182" t="s">
        <v>3691</v>
      </c>
      <c r="G1182" t="s">
        <v>3692</v>
      </c>
      <c r="H1182">
        <v>86</v>
      </c>
      <c r="I1182">
        <f>IF(Strutture_wQuery[[#This Row],[Indirizzo internet]]="",0,1)</f>
        <v>1</v>
      </c>
      <c r="J1182">
        <f>IF(Strutture_wQuery[[#This Row],[Indirizzo di posta elettronica]]="",0,1)</f>
        <v>1</v>
      </c>
      <c r="K1182">
        <f t="shared" si="18"/>
        <v>1</v>
      </c>
      <c r="L1182" s="4">
        <f>AVERAGE(Strutture_wQuery[Prezzo Medio])</f>
        <v>73.731808731808727</v>
      </c>
      <c r="M1182">
        <v>1</v>
      </c>
    </row>
    <row r="1183" spans="1:13" x14ac:dyDescent="0.2">
      <c r="A1183" t="s">
        <v>22</v>
      </c>
      <c r="B1183" t="s">
        <v>3693</v>
      </c>
      <c r="C1183" t="s">
        <v>3694</v>
      </c>
      <c r="D1183" t="s">
        <v>2368</v>
      </c>
      <c r="E1183" t="s">
        <v>2368</v>
      </c>
      <c r="F1183" t="s">
        <v>3695</v>
      </c>
      <c r="G1183" t="s">
        <v>3696</v>
      </c>
      <c r="H1183">
        <v>86</v>
      </c>
      <c r="I1183">
        <f>IF(Strutture_wQuery[[#This Row],[Indirizzo internet]]="",0,1)</f>
        <v>1</v>
      </c>
      <c r="J1183">
        <f>IF(Strutture_wQuery[[#This Row],[Indirizzo di posta elettronica]]="",0,1)</f>
        <v>1</v>
      </c>
      <c r="K1183">
        <f t="shared" si="18"/>
        <v>1</v>
      </c>
      <c r="L1183" s="4">
        <f>AVERAGE(Strutture_wQuery[Prezzo Medio])</f>
        <v>73.731808731808727</v>
      </c>
      <c r="M1183">
        <v>1</v>
      </c>
    </row>
    <row r="1184" spans="1:13" x14ac:dyDescent="0.2">
      <c r="A1184" t="s">
        <v>22</v>
      </c>
      <c r="B1184" t="s">
        <v>3697</v>
      </c>
      <c r="C1184" t="s">
        <v>3698</v>
      </c>
      <c r="D1184" t="s">
        <v>2368</v>
      </c>
      <c r="E1184" t="s">
        <v>2368</v>
      </c>
      <c r="F1184" t="s">
        <v>3699</v>
      </c>
      <c r="G1184" t="s">
        <v>3700</v>
      </c>
      <c r="H1184">
        <v>86</v>
      </c>
      <c r="I1184">
        <f>IF(Strutture_wQuery[[#This Row],[Indirizzo internet]]="",0,1)</f>
        <v>1</v>
      </c>
      <c r="J1184">
        <f>IF(Strutture_wQuery[[#This Row],[Indirizzo di posta elettronica]]="",0,1)</f>
        <v>1</v>
      </c>
      <c r="K1184">
        <f t="shared" si="18"/>
        <v>1</v>
      </c>
      <c r="L1184" s="4">
        <f>AVERAGE(Strutture_wQuery[Prezzo Medio])</f>
        <v>73.731808731808727</v>
      </c>
      <c r="M1184">
        <v>1</v>
      </c>
    </row>
    <row r="1185" spans="1:13" x14ac:dyDescent="0.2">
      <c r="A1185" t="s">
        <v>22</v>
      </c>
      <c r="B1185" t="s">
        <v>3701</v>
      </c>
      <c r="C1185" t="s">
        <v>3702</v>
      </c>
      <c r="D1185" t="s">
        <v>2368</v>
      </c>
      <c r="E1185" t="s">
        <v>2368</v>
      </c>
      <c r="F1185" t="s">
        <v>3655</v>
      </c>
      <c r="G1185" t="s">
        <v>3703</v>
      </c>
      <c r="H1185">
        <v>86</v>
      </c>
      <c r="I1185">
        <f>IF(Strutture_wQuery[[#This Row],[Indirizzo internet]]="",0,1)</f>
        <v>1</v>
      </c>
      <c r="J1185">
        <f>IF(Strutture_wQuery[[#This Row],[Indirizzo di posta elettronica]]="",0,1)</f>
        <v>1</v>
      </c>
      <c r="K1185">
        <f t="shared" si="18"/>
        <v>1</v>
      </c>
      <c r="L1185" s="4">
        <f>AVERAGE(Strutture_wQuery[Prezzo Medio])</f>
        <v>73.731808731808727</v>
      </c>
      <c r="M1185">
        <v>1</v>
      </c>
    </row>
    <row r="1186" spans="1:13" x14ac:dyDescent="0.2">
      <c r="A1186" t="s">
        <v>22</v>
      </c>
      <c r="B1186" t="s">
        <v>3704</v>
      </c>
      <c r="C1186" t="s">
        <v>3705</v>
      </c>
      <c r="D1186" t="s">
        <v>2368</v>
      </c>
      <c r="E1186" t="s">
        <v>2368</v>
      </c>
      <c r="F1186" t="s">
        <v>3706</v>
      </c>
      <c r="G1186" t="s">
        <v>3707</v>
      </c>
      <c r="H1186">
        <v>86</v>
      </c>
      <c r="I1186">
        <f>IF(Strutture_wQuery[[#This Row],[Indirizzo internet]]="",0,1)</f>
        <v>1</v>
      </c>
      <c r="J1186">
        <f>IF(Strutture_wQuery[[#This Row],[Indirizzo di posta elettronica]]="",0,1)</f>
        <v>1</v>
      </c>
      <c r="K1186">
        <f t="shared" si="18"/>
        <v>1</v>
      </c>
      <c r="L1186" s="4">
        <f>AVERAGE(Strutture_wQuery[Prezzo Medio])</f>
        <v>73.731808731808727</v>
      </c>
      <c r="M1186">
        <v>1</v>
      </c>
    </row>
    <row r="1187" spans="1:13" x14ac:dyDescent="0.2">
      <c r="A1187" t="s">
        <v>22</v>
      </c>
      <c r="B1187" t="s">
        <v>3708</v>
      </c>
      <c r="C1187" t="s">
        <v>3709</v>
      </c>
      <c r="D1187" t="s">
        <v>2368</v>
      </c>
      <c r="E1187" t="s">
        <v>2368</v>
      </c>
      <c r="F1187" t="s">
        <v>3710</v>
      </c>
      <c r="G1187" t="s">
        <v>3711</v>
      </c>
      <c r="H1187">
        <v>86</v>
      </c>
      <c r="I1187">
        <f>IF(Strutture_wQuery[[#This Row],[Indirizzo internet]]="",0,1)</f>
        <v>1</v>
      </c>
      <c r="J1187">
        <f>IF(Strutture_wQuery[[#This Row],[Indirizzo di posta elettronica]]="",0,1)</f>
        <v>1</v>
      </c>
      <c r="K1187">
        <f t="shared" si="18"/>
        <v>1</v>
      </c>
      <c r="L1187" s="4">
        <f>AVERAGE(Strutture_wQuery[Prezzo Medio])</f>
        <v>73.731808731808727</v>
      </c>
      <c r="M1187">
        <v>1</v>
      </c>
    </row>
    <row r="1188" spans="1:13" x14ac:dyDescent="0.2">
      <c r="A1188" t="s">
        <v>22</v>
      </c>
      <c r="B1188" t="s">
        <v>3712</v>
      </c>
      <c r="C1188" t="s">
        <v>3713</v>
      </c>
      <c r="D1188" t="s">
        <v>2368</v>
      </c>
      <c r="E1188" t="s">
        <v>2368</v>
      </c>
      <c r="F1188" t="s">
        <v>3714</v>
      </c>
      <c r="G1188" t="s">
        <v>3715</v>
      </c>
      <c r="H1188">
        <v>86</v>
      </c>
      <c r="I1188">
        <f>IF(Strutture_wQuery[[#This Row],[Indirizzo internet]]="",0,1)</f>
        <v>1</v>
      </c>
      <c r="J1188">
        <f>IF(Strutture_wQuery[[#This Row],[Indirizzo di posta elettronica]]="",0,1)</f>
        <v>1</v>
      </c>
      <c r="K1188">
        <f t="shared" si="18"/>
        <v>1</v>
      </c>
      <c r="L1188" s="4">
        <f>AVERAGE(Strutture_wQuery[Prezzo Medio])</f>
        <v>73.731808731808727</v>
      </c>
      <c r="M1188">
        <v>1</v>
      </c>
    </row>
    <row r="1189" spans="1:13" x14ac:dyDescent="0.2">
      <c r="A1189" t="s">
        <v>22</v>
      </c>
      <c r="B1189" t="s">
        <v>3716</v>
      </c>
      <c r="C1189" t="s">
        <v>3717</v>
      </c>
      <c r="D1189" t="s">
        <v>2368</v>
      </c>
      <c r="E1189" t="s">
        <v>2368</v>
      </c>
      <c r="F1189" t="s">
        <v>3718</v>
      </c>
      <c r="G1189" t="s">
        <v>3719</v>
      </c>
      <c r="H1189">
        <v>86</v>
      </c>
      <c r="I1189">
        <f>IF(Strutture_wQuery[[#This Row],[Indirizzo internet]]="",0,1)</f>
        <v>1</v>
      </c>
      <c r="J1189">
        <f>IF(Strutture_wQuery[[#This Row],[Indirizzo di posta elettronica]]="",0,1)</f>
        <v>1</v>
      </c>
      <c r="K1189">
        <f t="shared" si="18"/>
        <v>1</v>
      </c>
      <c r="L1189" s="4">
        <f>AVERAGE(Strutture_wQuery[Prezzo Medio])</f>
        <v>73.731808731808727</v>
      </c>
      <c r="M1189">
        <v>1</v>
      </c>
    </row>
    <row r="1190" spans="1:13" x14ac:dyDescent="0.2">
      <c r="A1190" t="s">
        <v>83</v>
      </c>
      <c r="B1190" t="s">
        <v>2968</v>
      </c>
      <c r="C1190" t="s">
        <v>3720</v>
      </c>
      <c r="D1190" t="s">
        <v>2368</v>
      </c>
      <c r="E1190" t="s">
        <v>2368</v>
      </c>
      <c r="F1190" t="s">
        <v>17</v>
      </c>
      <c r="G1190" t="s">
        <v>3721</v>
      </c>
      <c r="H1190">
        <v>86</v>
      </c>
      <c r="I1190">
        <f>IF(Strutture_wQuery[[#This Row],[Indirizzo internet]]="",0,1)</f>
        <v>0</v>
      </c>
      <c r="J1190">
        <f>IF(Strutture_wQuery[[#This Row],[Indirizzo di posta elettronica]]="",0,1)</f>
        <v>1</v>
      </c>
      <c r="K1190">
        <f t="shared" si="18"/>
        <v>0</v>
      </c>
      <c r="L1190" s="4">
        <f>AVERAGE(Strutture_wQuery[Prezzo Medio])</f>
        <v>73.731808731808727</v>
      </c>
      <c r="M1190">
        <v>1</v>
      </c>
    </row>
    <row r="1191" spans="1:13" x14ac:dyDescent="0.2">
      <c r="A1191" t="s">
        <v>83</v>
      </c>
      <c r="B1191" t="s">
        <v>3722</v>
      </c>
      <c r="C1191" t="s">
        <v>3723</v>
      </c>
      <c r="D1191" t="s">
        <v>2368</v>
      </c>
      <c r="E1191" t="s">
        <v>2368</v>
      </c>
      <c r="F1191" t="s">
        <v>17</v>
      </c>
      <c r="G1191" t="s">
        <v>17</v>
      </c>
      <c r="H1191">
        <v>86</v>
      </c>
      <c r="I1191">
        <f>IF(Strutture_wQuery[[#This Row],[Indirizzo internet]]="",0,1)</f>
        <v>0</v>
      </c>
      <c r="J1191">
        <f>IF(Strutture_wQuery[[#This Row],[Indirizzo di posta elettronica]]="",0,1)</f>
        <v>0</v>
      </c>
      <c r="K1191">
        <f t="shared" si="18"/>
        <v>0</v>
      </c>
      <c r="L1191" s="4">
        <f>AVERAGE(Strutture_wQuery[Prezzo Medio])</f>
        <v>73.731808731808727</v>
      </c>
      <c r="M1191">
        <v>1</v>
      </c>
    </row>
    <row r="1192" spans="1:13" x14ac:dyDescent="0.2">
      <c r="A1192" t="s">
        <v>570</v>
      </c>
      <c r="B1192" t="s">
        <v>1143</v>
      </c>
      <c r="C1192" t="s">
        <v>3724</v>
      </c>
      <c r="D1192" t="s">
        <v>2368</v>
      </c>
      <c r="E1192" t="s">
        <v>2368</v>
      </c>
      <c r="F1192" t="s">
        <v>3725</v>
      </c>
      <c r="G1192" t="s">
        <v>3556</v>
      </c>
      <c r="H1192">
        <v>86</v>
      </c>
      <c r="I1192">
        <f>IF(Strutture_wQuery[[#This Row],[Indirizzo internet]]="",0,1)</f>
        <v>1</v>
      </c>
      <c r="J1192">
        <f>IF(Strutture_wQuery[[#This Row],[Indirizzo di posta elettronica]]="",0,1)</f>
        <v>1</v>
      </c>
      <c r="K1192">
        <f t="shared" si="18"/>
        <v>1</v>
      </c>
      <c r="L1192" s="4">
        <f>AVERAGE(Strutture_wQuery[Prezzo Medio])</f>
        <v>73.731808731808727</v>
      </c>
      <c r="M1192">
        <v>1</v>
      </c>
    </row>
    <row r="1193" spans="1:13" x14ac:dyDescent="0.2">
      <c r="A1193" t="s">
        <v>570</v>
      </c>
      <c r="B1193" t="s">
        <v>3726</v>
      </c>
      <c r="C1193" t="s">
        <v>3727</v>
      </c>
      <c r="D1193" t="s">
        <v>2368</v>
      </c>
      <c r="E1193" t="s">
        <v>2368</v>
      </c>
      <c r="F1193" t="s">
        <v>3728</v>
      </c>
      <c r="G1193" t="s">
        <v>3729</v>
      </c>
      <c r="H1193">
        <v>86</v>
      </c>
      <c r="I1193">
        <f>IF(Strutture_wQuery[[#This Row],[Indirizzo internet]]="",0,1)</f>
        <v>1</v>
      </c>
      <c r="J1193">
        <f>IF(Strutture_wQuery[[#This Row],[Indirizzo di posta elettronica]]="",0,1)</f>
        <v>1</v>
      </c>
      <c r="K1193">
        <f t="shared" si="18"/>
        <v>1</v>
      </c>
      <c r="L1193" s="4">
        <f>AVERAGE(Strutture_wQuery[Prezzo Medio])</f>
        <v>73.731808731808727</v>
      </c>
      <c r="M1193">
        <v>1</v>
      </c>
    </row>
    <row r="1194" spans="1:13" x14ac:dyDescent="0.2">
      <c r="A1194" t="s">
        <v>570</v>
      </c>
      <c r="B1194" t="s">
        <v>3730</v>
      </c>
      <c r="C1194" t="s">
        <v>3731</v>
      </c>
      <c r="D1194" t="s">
        <v>2368</v>
      </c>
      <c r="E1194" t="s">
        <v>2368</v>
      </c>
      <c r="F1194" t="s">
        <v>3732</v>
      </c>
      <c r="G1194" t="s">
        <v>3733</v>
      </c>
      <c r="H1194">
        <v>86</v>
      </c>
      <c r="I1194">
        <f>IF(Strutture_wQuery[[#This Row],[Indirizzo internet]]="",0,1)</f>
        <v>1</v>
      </c>
      <c r="J1194">
        <f>IF(Strutture_wQuery[[#This Row],[Indirizzo di posta elettronica]]="",0,1)</f>
        <v>1</v>
      </c>
      <c r="K1194">
        <f t="shared" si="18"/>
        <v>1</v>
      </c>
      <c r="L1194" s="4">
        <f>AVERAGE(Strutture_wQuery[Prezzo Medio])</f>
        <v>73.731808731808727</v>
      </c>
      <c r="M1194">
        <v>1</v>
      </c>
    </row>
    <row r="1195" spans="1:13" x14ac:dyDescent="0.2">
      <c r="A1195" t="s">
        <v>570</v>
      </c>
      <c r="B1195" t="s">
        <v>586</v>
      </c>
      <c r="C1195" t="s">
        <v>3734</v>
      </c>
      <c r="D1195" t="s">
        <v>2368</v>
      </c>
      <c r="E1195" t="s">
        <v>2368</v>
      </c>
      <c r="F1195" t="s">
        <v>3735</v>
      </c>
      <c r="G1195" t="s">
        <v>3736</v>
      </c>
      <c r="H1195">
        <v>86</v>
      </c>
      <c r="I1195">
        <f>IF(Strutture_wQuery[[#This Row],[Indirizzo internet]]="",0,1)</f>
        <v>1</v>
      </c>
      <c r="J1195">
        <f>IF(Strutture_wQuery[[#This Row],[Indirizzo di posta elettronica]]="",0,1)</f>
        <v>1</v>
      </c>
      <c r="K1195">
        <f t="shared" si="18"/>
        <v>1</v>
      </c>
      <c r="L1195" s="4">
        <f>AVERAGE(Strutture_wQuery[Prezzo Medio])</f>
        <v>73.731808731808727</v>
      </c>
      <c r="M1195">
        <v>1</v>
      </c>
    </row>
    <row r="1196" spans="1:13" x14ac:dyDescent="0.2">
      <c r="A1196" t="s">
        <v>190</v>
      </c>
      <c r="B1196" t="s">
        <v>3737</v>
      </c>
      <c r="C1196" t="s">
        <v>3738</v>
      </c>
      <c r="D1196" t="s">
        <v>2368</v>
      </c>
      <c r="E1196" t="s">
        <v>2368</v>
      </c>
      <c r="F1196" t="s">
        <v>3739</v>
      </c>
      <c r="G1196" t="s">
        <v>3740</v>
      </c>
      <c r="H1196">
        <v>86</v>
      </c>
      <c r="I1196">
        <f>IF(Strutture_wQuery[[#This Row],[Indirizzo internet]]="",0,1)</f>
        <v>1</v>
      </c>
      <c r="J1196">
        <f>IF(Strutture_wQuery[[#This Row],[Indirizzo di posta elettronica]]="",0,1)</f>
        <v>1</v>
      </c>
      <c r="K1196">
        <f t="shared" si="18"/>
        <v>1</v>
      </c>
      <c r="L1196" s="4">
        <f>AVERAGE(Strutture_wQuery[Prezzo Medio])</f>
        <v>73.731808731808727</v>
      </c>
      <c r="M1196">
        <v>1</v>
      </c>
    </row>
    <row r="1197" spans="1:13" x14ac:dyDescent="0.2">
      <c r="A1197" t="s">
        <v>190</v>
      </c>
      <c r="B1197" t="s">
        <v>3741</v>
      </c>
      <c r="C1197" t="s">
        <v>3742</v>
      </c>
      <c r="D1197" t="s">
        <v>2368</v>
      </c>
      <c r="E1197" t="s">
        <v>2368</v>
      </c>
      <c r="F1197" t="s">
        <v>3743</v>
      </c>
      <c r="G1197" t="s">
        <v>3744</v>
      </c>
      <c r="H1197">
        <v>86</v>
      </c>
      <c r="I1197">
        <f>IF(Strutture_wQuery[[#This Row],[Indirizzo internet]]="",0,1)</f>
        <v>1</v>
      </c>
      <c r="J1197">
        <f>IF(Strutture_wQuery[[#This Row],[Indirizzo di posta elettronica]]="",0,1)</f>
        <v>1</v>
      </c>
      <c r="K1197">
        <f t="shared" si="18"/>
        <v>1</v>
      </c>
      <c r="L1197" s="4">
        <f>AVERAGE(Strutture_wQuery[Prezzo Medio])</f>
        <v>73.731808731808727</v>
      </c>
      <c r="M1197">
        <v>1</v>
      </c>
    </row>
    <row r="1198" spans="1:13" x14ac:dyDescent="0.2">
      <c r="A1198" t="s">
        <v>37</v>
      </c>
      <c r="B1198" t="s">
        <v>3745</v>
      </c>
      <c r="C1198" t="s">
        <v>3746</v>
      </c>
      <c r="D1198" t="s">
        <v>2368</v>
      </c>
      <c r="E1198" t="s">
        <v>2368</v>
      </c>
      <c r="F1198" t="s">
        <v>3747</v>
      </c>
      <c r="G1198" t="s">
        <v>3748</v>
      </c>
      <c r="H1198">
        <v>86</v>
      </c>
      <c r="I1198">
        <f>IF(Strutture_wQuery[[#This Row],[Indirizzo internet]]="",0,1)</f>
        <v>1</v>
      </c>
      <c r="J1198">
        <f>IF(Strutture_wQuery[[#This Row],[Indirizzo di posta elettronica]]="",0,1)</f>
        <v>1</v>
      </c>
      <c r="K1198">
        <f t="shared" si="18"/>
        <v>1</v>
      </c>
      <c r="L1198" s="4">
        <f>AVERAGE(Strutture_wQuery[Prezzo Medio])</f>
        <v>73.731808731808727</v>
      </c>
      <c r="M1198">
        <v>1</v>
      </c>
    </row>
    <row r="1199" spans="1:13" x14ac:dyDescent="0.2">
      <c r="A1199" t="s">
        <v>22</v>
      </c>
      <c r="B1199" t="s">
        <v>3749</v>
      </c>
      <c r="C1199" t="s">
        <v>3750</v>
      </c>
      <c r="D1199" t="s">
        <v>2368</v>
      </c>
      <c r="E1199" t="s">
        <v>2368</v>
      </c>
      <c r="F1199" t="s">
        <v>3751</v>
      </c>
      <c r="G1199" t="s">
        <v>3752</v>
      </c>
      <c r="H1199">
        <v>86</v>
      </c>
      <c r="I1199">
        <f>IF(Strutture_wQuery[[#This Row],[Indirizzo internet]]="",0,1)</f>
        <v>1</v>
      </c>
      <c r="J1199">
        <f>IF(Strutture_wQuery[[#This Row],[Indirizzo di posta elettronica]]="",0,1)</f>
        <v>1</v>
      </c>
      <c r="K1199">
        <f t="shared" si="18"/>
        <v>1</v>
      </c>
      <c r="L1199" s="4">
        <f>AVERAGE(Strutture_wQuery[Prezzo Medio])</f>
        <v>73.731808731808727</v>
      </c>
      <c r="M1199">
        <v>1</v>
      </c>
    </row>
    <row r="1200" spans="1:13" x14ac:dyDescent="0.2">
      <c r="A1200" t="s">
        <v>31</v>
      </c>
      <c r="B1200" t="s">
        <v>3753</v>
      </c>
      <c r="C1200" t="s">
        <v>3754</v>
      </c>
      <c r="D1200" t="s">
        <v>2368</v>
      </c>
      <c r="E1200" t="s">
        <v>2368</v>
      </c>
      <c r="F1200" t="s">
        <v>17</v>
      </c>
      <c r="G1200" t="s">
        <v>3755</v>
      </c>
      <c r="H1200">
        <v>86</v>
      </c>
      <c r="I1200">
        <f>IF(Strutture_wQuery[[#This Row],[Indirizzo internet]]="",0,1)</f>
        <v>0</v>
      </c>
      <c r="J1200">
        <f>IF(Strutture_wQuery[[#This Row],[Indirizzo di posta elettronica]]="",0,1)</f>
        <v>1</v>
      </c>
      <c r="K1200">
        <f t="shared" si="18"/>
        <v>0</v>
      </c>
      <c r="L1200" s="4">
        <f>AVERAGE(Strutture_wQuery[Prezzo Medio])</f>
        <v>73.731808731808727</v>
      </c>
      <c r="M1200">
        <v>1</v>
      </c>
    </row>
    <row r="1201" spans="1:13" x14ac:dyDescent="0.2">
      <c r="A1201" t="s">
        <v>83</v>
      </c>
      <c r="B1201" t="s">
        <v>3756</v>
      </c>
      <c r="C1201" t="s">
        <v>3757</v>
      </c>
      <c r="D1201" t="s">
        <v>2368</v>
      </c>
      <c r="E1201" t="s">
        <v>2368</v>
      </c>
      <c r="F1201" t="s">
        <v>3758</v>
      </c>
      <c r="G1201" t="s">
        <v>3759</v>
      </c>
      <c r="H1201">
        <v>86</v>
      </c>
      <c r="I1201">
        <f>IF(Strutture_wQuery[[#This Row],[Indirizzo internet]]="",0,1)</f>
        <v>1</v>
      </c>
      <c r="J1201">
        <f>IF(Strutture_wQuery[[#This Row],[Indirizzo di posta elettronica]]="",0,1)</f>
        <v>1</v>
      </c>
      <c r="K1201">
        <f t="shared" si="18"/>
        <v>1</v>
      </c>
      <c r="L1201" s="4">
        <f>AVERAGE(Strutture_wQuery[Prezzo Medio])</f>
        <v>73.731808731808727</v>
      </c>
      <c r="M1201">
        <v>1</v>
      </c>
    </row>
    <row r="1202" spans="1:13" x14ac:dyDescent="0.2">
      <c r="A1202" t="s">
        <v>83</v>
      </c>
      <c r="B1202" t="s">
        <v>3760</v>
      </c>
      <c r="C1202" t="s">
        <v>3761</v>
      </c>
      <c r="D1202" t="s">
        <v>2368</v>
      </c>
      <c r="E1202" t="s">
        <v>3762</v>
      </c>
      <c r="F1202" t="s">
        <v>17</v>
      </c>
      <c r="G1202" t="s">
        <v>3605</v>
      </c>
      <c r="H1202">
        <v>86</v>
      </c>
      <c r="I1202">
        <f>IF(Strutture_wQuery[[#This Row],[Indirizzo internet]]="",0,1)</f>
        <v>0</v>
      </c>
      <c r="J1202">
        <f>IF(Strutture_wQuery[[#This Row],[Indirizzo di posta elettronica]]="",0,1)</f>
        <v>1</v>
      </c>
      <c r="K1202">
        <f t="shared" si="18"/>
        <v>0</v>
      </c>
      <c r="L1202" s="4">
        <f>AVERAGE(Strutture_wQuery[Prezzo Medio])</f>
        <v>73.731808731808727</v>
      </c>
      <c r="M1202">
        <v>1</v>
      </c>
    </row>
    <row r="1203" spans="1:13" x14ac:dyDescent="0.2">
      <c r="A1203" t="s">
        <v>37</v>
      </c>
      <c r="B1203" t="s">
        <v>3763</v>
      </c>
      <c r="C1203" t="s">
        <v>3764</v>
      </c>
      <c r="D1203" t="s">
        <v>2368</v>
      </c>
      <c r="E1203" t="s">
        <v>2368</v>
      </c>
      <c r="F1203" t="s">
        <v>3765</v>
      </c>
      <c r="G1203" t="s">
        <v>3766</v>
      </c>
      <c r="H1203">
        <v>86</v>
      </c>
      <c r="I1203">
        <f>IF(Strutture_wQuery[[#This Row],[Indirizzo internet]]="",0,1)</f>
        <v>1</v>
      </c>
      <c r="J1203">
        <f>IF(Strutture_wQuery[[#This Row],[Indirizzo di posta elettronica]]="",0,1)</f>
        <v>1</v>
      </c>
      <c r="K1203">
        <f t="shared" si="18"/>
        <v>1</v>
      </c>
      <c r="L1203" s="4">
        <f>AVERAGE(Strutture_wQuery[Prezzo Medio])</f>
        <v>73.731808731808727</v>
      </c>
      <c r="M1203">
        <v>1</v>
      </c>
    </row>
    <row r="1204" spans="1:13" x14ac:dyDescent="0.2">
      <c r="A1204" t="s">
        <v>31</v>
      </c>
      <c r="B1204" t="s">
        <v>3767</v>
      </c>
      <c r="C1204" t="s">
        <v>3768</v>
      </c>
      <c r="D1204" t="s">
        <v>2368</v>
      </c>
      <c r="E1204" t="s">
        <v>2368</v>
      </c>
      <c r="F1204" t="s">
        <v>17</v>
      </c>
      <c r="G1204" t="s">
        <v>17</v>
      </c>
      <c r="H1204">
        <v>86</v>
      </c>
      <c r="I1204">
        <f>IF(Strutture_wQuery[[#This Row],[Indirizzo internet]]="",0,1)</f>
        <v>0</v>
      </c>
      <c r="J1204">
        <f>IF(Strutture_wQuery[[#This Row],[Indirizzo di posta elettronica]]="",0,1)</f>
        <v>0</v>
      </c>
      <c r="K1204">
        <f t="shared" si="18"/>
        <v>0</v>
      </c>
      <c r="L1204" s="4">
        <f>AVERAGE(Strutture_wQuery[Prezzo Medio])</f>
        <v>73.731808731808727</v>
      </c>
      <c r="M1204">
        <v>1</v>
      </c>
    </row>
    <row r="1205" spans="1:13" x14ac:dyDescent="0.2">
      <c r="A1205" t="s">
        <v>675</v>
      </c>
      <c r="B1205" t="s">
        <v>3769</v>
      </c>
      <c r="C1205" t="s">
        <v>3770</v>
      </c>
      <c r="D1205" t="s">
        <v>2368</v>
      </c>
      <c r="E1205" t="s">
        <v>2368</v>
      </c>
      <c r="F1205" t="s">
        <v>17</v>
      </c>
      <c r="G1205" t="s">
        <v>17</v>
      </c>
      <c r="H1205">
        <v>86</v>
      </c>
      <c r="I1205">
        <f>IF(Strutture_wQuery[[#This Row],[Indirizzo internet]]="",0,1)</f>
        <v>0</v>
      </c>
      <c r="J1205">
        <f>IF(Strutture_wQuery[[#This Row],[Indirizzo di posta elettronica]]="",0,1)</f>
        <v>0</v>
      </c>
      <c r="K1205">
        <f t="shared" si="18"/>
        <v>0</v>
      </c>
      <c r="L1205" s="4">
        <f>AVERAGE(Strutture_wQuery[Prezzo Medio])</f>
        <v>73.731808731808727</v>
      </c>
      <c r="M1205">
        <v>1</v>
      </c>
    </row>
    <row r="1206" spans="1:13" x14ac:dyDescent="0.2">
      <c r="A1206" t="s">
        <v>675</v>
      </c>
      <c r="B1206" t="s">
        <v>3771</v>
      </c>
      <c r="C1206" t="s">
        <v>3772</v>
      </c>
      <c r="D1206" t="s">
        <v>2368</v>
      </c>
      <c r="E1206" t="s">
        <v>2368</v>
      </c>
      <c r="F1206" t="s">
        <v>17</v>
      </c>
      <c r="G1206" t="s">
        <v>17</v>
      </c>
      <c r="H1206">
        <v>86</v>
      </c>
      <c r="I1206">
        <f>IF(Strutture_wQuery[[#This Row],[Indirizzo internet]]="",0,1)</f>
        <v>0</v>
      </c>
      <c r="J1206">
        <f>IF(Strutture_wQuery[[#This Row],[Indirizzo di posta elettronica]]="",0,1)</f>
        <v>0</v>
      </c>
      <c r="K1206">
        <f t="shared" si="18"/>
        <v>0</v>
      </c>
      <c r="L1206" s="4">
        <f>AVERAGE(Strutture_wQuery[Prezzo Medio])</f>
        <v>73.731808731808727</v>
      </c>
      <c r="M1206">
        <v>1</v>
      </c>
    </row>
    <row r="1207" spans="1:13" x14ac:dyDescent="0.2">
      <c r="A1207" t="s">
        <v>675</v>
      </c>
      <c r="B1207" t="s">
        <v>3773</v>
      </c>
      <c r="C1207" t="s">
        <v>3774</v>
      </c>
      <c r="D1207" t="s">
        <v>2368</v>
      </c>
      <c r="E1207" t="s">
        <v>2368</v>
      </c>
      <c r="F1207" t="s">
        <v>17</v>
      </c>
      <c r="G1207" t="s">
        <v>17</v>
      </c>
      <c r="H1207">
        <v>86</v>
      </c>
      <c r="I1207">
        <f>IF(Strutture_wQuery[[#This Row],[Indirizzo internet]]="",0,1)</f>
        <v>0</v>
      </c>
      <c r="J1207">
        <f>IF(Strutture_wQuery[[#This Row],[Indirizzo di posta elettronica]]="",0,1)</f>
        <v>0</v>
      </c>
      <c r="K1207">
        <f t="shared" si="18"/>
        <v>0</v>
      </c>
      <c r="L1207" s="4">
        <f>AVERAGE(Strutture_wQuery[Prezzo Medio])</f>
        <v>73.731808731808727</v>
      </c>
      <c r="M1207">
        <v>1</v>
      </c>
    </row>
    <row r="1208" spans="1:13" x14ac:dyDescent="0.2">
      <c r="A1208" t="s">
        <v>675</v>
      </c>
      <c r="B1208" t="s">
        <v>3775</v>
      </c>
      <c r="C1208" t="s">
        <v>3770</v>
      </c>
      <c r="D1208" t="s">
        <v>2368</v>
      </c>
      <c r="E1208" t="s">
        <v>3776</v>
      </c>
      <c r="F1208" t="s">
        <v>17</v>
      </c>
      <c r="G1208" t="s">
        <v>17</v>
      </c>
      <c r="H1208">
        <v>86</v>
      </c>
      <c r="I1208">
        <f>IF(Strutture_wQuery[[#This Row],[Indirizzo internet]]="",0,1)</f>
        <v>0</v>
      </c>
      <c r="J1208">
        <f>IF(Strutture_wQuery[[#This Row],[Indirizzo di posta elettronica]]="",0,1)</f>
        <v>0</v>
      </c>
      <c r="K1208">
        <f t="shared" si="18"/>
        <v>0</v>
      </c>
      <c r="L1208" s="4">
        <f>AVERAGE(Strutture_wQuery[Prezzo Medio])</f>
        <v>73.731808731808727</v>
      </c>
      <c r="M1208">
        <v>1</v>
      </c>
    </row>
    <row r="1209" spans="1:13" x14ac:dyDescent="0.2">
      <c r="A1209" t="s">
        <v>37</v>
      </c>
      <c r="B1209" t="s">
        <v>3777</v>
      </c>
      <c r="C1209" t="s">
        <v>3778</v>
      </c>
      <c r="D1209" t="s">
        <v>2368</v>
      </c>
      <c r="E1209" t="s">
        <v>2368</v>
      </c>
      <c r="F1209" t="s">
        <v>3779</v>
      </c>
      <c r="G1209" t="s">
        <v>3780</v>
      </c>
      <c r="H1209">
        <v>86</v>
      </c>
      <c r="I1209">
        <f>IF(Strutture_wQuery[[#This Row],[Indirizzo internet]]="",0,1)</f>
        <v>1</v>
      </c>
      <c r="J1209">
        <f>IF(Strutture_wQuery[[#This Row],[Indirizzo di posta elettronica]]="",0,1)</f>
        <v>1</v>
      </c>
      <c r="K1209">
        <f t="shared" si="18"/>
        <v>1</v>
      </c>
      <c r="L1209" s="4">
        <f>AVERAGE(Strutture_wQuery[Prezzo Medio])</f>
        <v>73.731808731808727</v>
      </c>
      <c r="M1209">
        <v>1</v>
      </c>
    </row>
    <row r="1210" spans="1:13" x14ac:dyDescent="0.2">
      <c r="A1210" t="s">
        <v>22</v>
      </c>
      <c r="B1210" t="s">
        <v>3781</v>
      </c>
      <c r="C1210" t="s">
        <v>3782</v>
      </c>
      <c r="D1210" t="s">
        <v>2368</v>
      </c>
      <c r="E1210" t="s">
        <v>2368</v>
      </c>
      <c r="F1210" t="s">
        <v>3783</v>
      </c>
      <c r="G1210" t="s">
        <v>3784</v>
      </c>
      <c r="H1210">
        <v>86</v>
      </c>
      <c r="I1210">
        <f>IF(Strutture_wQuery[[#This Row],[Indirizzo internet]]="",0,1)</f>
        <v>1</v>
      </c>
      <c r="J1210">
        <f>IF(Strutture_wQuery[[#This Row],[Indirizzo di posta elettronica]]="",0,1)</f>
        <v>1</v>
      </c>
      <c r="K1210">
        <f t="shared" si="18"/>
        <v>1</v>
      </c>
      <c r="L1210" s="4">
        <f>AVERAGE(Strutture_wQuery[Prezzo Medio])</f>
        <v>73.731808731808727</v>
      </c>
      <c r="M1210">
        <v>1</v>
      </c>
    </row>
    <row r="1211" spans="1:13" x14ac:dyDescent="0.2">
      <c r="A1211" t="s">
        <v>22</v>
      </c>
      <c r="B1211" t="s">
        <v>3785</v>
      </c>
      <c r="C1211" t="s">
        <v>3786</v>
      </c>
      <c r="D1211" t="s">
        <v>2368</v>
      </c>
      <c r="E1211" t="s">
        <v>2368</v>
      </c>
      <c r="F1211" t="s">
        <v>17</v>
      </c>
      <c r="G1211" t="s">
        <v>3787</v>
      </c>
      <c r="H1211">
        <v>86</v>
      </c>
      <c r="I1211">
        <f>IF(Strutture_wQuery[[#This Row],[Indirizzo internet]]="",0,1)</f>
        <v>0</v>
      </c>
      <c r="J1211">
        <f>IF(Strutture_wQuery[[#This Row],[Indirizzo di posta elettronica]]="",0,1)</f>
        <v>1</v>
      </c>
      <c r="K1211">
        <f t="shared" si="18"/>
        <v>0</v>
      </c>
      <c r="L1211" s="4">
        <f>AVERAGE(Strutture_wQuery[Prezzo Medio])</f>
        <v>73.731808731808727</v>
      </c>
      <c r="M1211">
        <v>1</v>
      </c>
    </row>
    <row r="1212" spans="1:13" x14ac:dyDescent="0.2">
      <c r="A1212" t="s">
        <v>675</v>
      </c>
      <c r="B1212" t="s">
        <v>3788</v>
      </c>
      <c r="C1212" t="s">
        <v>3789</v>
      </c>
      <c r="D1212" t="s">
        <v>2368</v>
      </c>
      <c r="E1212" t="s">
        <v>3776</v>
      </c>
      <c r="F1212" t="s">
        <v>17</v>
      </c>
      <c r="G1212" t="s">
        <v>17</v>
      </c>
      <c r="H1212">
        <v>86</v>
      </c>
      <c r="I1212">
        <f>IF(Strutture_wQuery[[#This Row],[Indirizzo internet]]="",0,1)</f>
        <v>0</v>
      </c>
      <c r="J1212">
        <f>IF(Strutture_wQuery[[#This Row],[Indirizzo di posta elettronica]]="",0,1)</f>
        <v>0</v>
      </c>
      <c r="K1212">
        <f t="shared" si="18"/>
        <v>0</v>
      </c>
      <c r="L1212" s="4">
        <f>AVERAGE(Strutture_wQuery[Prezzo Medio])</f>
        <v>73.731808731808727</v>
      </c>
      <c r="M1212">
        <v>1</v>
      </c>
    </row>
    <row r="1213" spans="1:13" x14ac:dyDescent="0.2">
      <c r="A1213" t="s">
        <v>675</v>
      </c>
      <c r="B1213" t="s">
        <v>3790</v>
      </c>
      <c r="C1213" t="s">
        <v>3791</v>
      </c>
      <c r="D1213" t="s">
        <v>2368</v>
      </c>
      <c r="E1213" t="s">
        <v>2368</v>
      </c>
      <c r="F1213" t="s">
        <v>17</v>
      </c>
      <c r="G1213" t="s">
        <v>17</v>
      </c>
      <c r="H1213">
        <v>86</v>
      </c>
      <c r="I1213">
        <f>IF(Strutture_wQuery[[#This Row],[Indirizzo internet]]="",0,1)</f>
        <v>0</v>
      </c>
      <c r="J1213">
        <f>IF(Strutture_wQuery[[#This Row],[Indirizzo di posta elettronica]]="",0,1)</f>
        <v>0</v>
      </c>
      <c r="K1213">
        <f t="shared" si="18"/>
        <v>0</v>
      </c>
      <c r="L1213" s="4">
        <f>AVERAGE(Strutture_wQuery[Prezzo Medio])</f>
        <v>73.731808731808727</v>
      </c>
      <c r="M1213">
        <v>1</v>
      </c>
    </row>
    <row r="1214" spans="1:13" x14ac:dyDescent="0.2">
      <c r="A1214" t="s">
        <v>675</v>
      </c>
      <c r="B1214" t="s">
        <v>3792</v>
      </c>
      <c r="C1214" t="s">
        <v>3791</v>
      </c>
      <c r="D1214" t="s">
        <v>2368</v>
      </c>
      <c r="E1214" t="s">
        <v>2368</v>
      </c>
      <c r="F1214" t="s">
        <v>17</v>
      </c>
      <c r="G1214" t="s">
        <v>17</v>
      </c>
      <c r="H1214">
        <v>86</v>
      </c>
      <c r="I1214">
        <f>IF(Strutture_wQuery[[#This Row],[Indirizzo internet]]="",0,1)</f>
        <v>0</v>
      </c>
      <c r="J1214">
        <f>IF(Strutture_wQuery[[#This Row],[Indirizzo di posta elettronica]]="",0,1)</f>
        <v>0</v>
      </c>
      <c r="K1214">
        <f t="shared" si="18"/>
        <v>0</v>
      </c>
      <c r="L1214" s="4">
        <f>AVERAGE(Strutture_wQuery[Prezzo Medio])</f>
        <v>73.731808731808727</v>
      </c>
      <c r="M1214">
        <v>1</v>
      </c>
    </row>
    <row r="1215" spans="1:13" x14ac:dyDescent="0.2">
      <c r="A1215" t="s">
        <v>675</v>
      </c>
      <c r="B1215" t="s">
        <v>3793</v>
      </c>
      <c r="C1215" t="s">
        <v>3794</v>
      </c>
      <c r="D1215" t="s">
        <v>2368</v>
      </c>
      <c r="E1215" t="s">
        <v>2368</v>
      </c>
      <c r="F1215" t="s">
        <v>17</v>
      </c>
      <c r="G1215" t="s">
        <v>17</v>
      </c>
      <c r="H1215">
        <v>86</v>
      </c>
      <c r="I1215">
        <f>IF(Strutture_wQuery[[#This Row],[Indirizzo internet]]="",0,1)</f>
        <v>0</v>
      </c>
      <c r="J1215">
        <f>IF(Strutture_wQuery[[#This Row],[Indirizzo di posta elettronica]]="",0,1)</f>
        <v>0</v>
      </c>
      <c r="K1215">
        <f t="shared" si="18"/>
        <v>0</v>
      </c>
      <c r="L1215" s="4">
        <f>AVERAGE(Strutture_wQuery[Prezzo Medio])</f>
        <v>73.731808731808727</v>
      </c>
      <c r="M1215">
        <v>1</v>
      </c>
    </row>
    <row r="1216" spans="1:13" x14ac:dyDescent="0.2">
      <c r="A1216" t="s">
        <v>675</v>
      </c>
      <c r="B1216" t="s">
        <v>3795</v>
      </c>
      <c r="C1216" t="s">
        <v>3794</v>
      </c>
      <c r="D1216" t="s">
        <v>2368</v>
      </c>
      <c r="E1216" t="s">
        <v>2368</v>
      </c>
      <c r="F1216" t="s">
        <v>17</v>
      </c>
      <c r="G1216" t="s">
        <v>3796</v>
      </c>
      <c r="H1216">
        <v>86</v>
      </c>
      <c r="I1216">
        <f>IF(Strutture_wQuery[[#This Row],[Indirizzo internet]]="",0,1)</f>
        <v>0</v>
      </c>
      <c r="J1216">
        <f>IF(Strutture_wQuery[[#This Row],[Indirizzo di posta elettronica]]="",0,1)</f>
        <v>1</v>
      </c>
      <c r="K1216">
        <f t="shared" si="18"/>
        <v>0</v>
      </c>
      <c r="L1216" s="4">
        <f>AVERAGE(Strutture_wQuery[Prezzo Medio])</f>
        <v>73.731808731808727</v>
      </c>
      <c r="M1216">
        <v>1</v>
      </c>
    </row>
    <row r="1217" spans="1:13" x14ac:dyDescent="0.2">
      <c r="A1217" t="s">
        <v>675</v>
      </c>
      <c r="B1217" t="s">
        <v>2828</v>
      </c>
      <c r="C1217" t="s">
        <v>3794</v>
      </c>
      <c r="D1217" t="s">
        <v>2368</v>
      </c>
      <c r="E1217" t="s">
        <v>3797</v>
      </c>
      <c r="F1217" t="s">
        <v>17</v>
      </c>
      <c r="G1217" t="s">
        <v>17</v>
      </c>
      <c r="H1217">
        <v>86</v>
      </c>
      <c r="I1217">
        <f>IF(Strutture_wQuery[[#This Row],[Indirizzo internet]]="",0,1)</f>
        <v>0</v>
      </c>
      <c r="J1217">
        <f>IF(Strutture_wQuery[[#This Row],[Indirizzo di posta elettronica]]="",0,1)</f>
        <v>0</v>
      </c>
      <c r="K1217">
        <f t="shared" si="18"/>
        <v>0</v>
      </c>
      <c r="L1217" s="4">
        <f>AVERAGE(Strutture_wQuery[Prezzo Medio])</f>
        <v>73.731808731808727</v>
      </c>
      <c r="M1217">
        <v>1</v>
      </c>
    </row>
    <row r="1218" spans="1:13" x14ac:dyDescent="0.2">
      <c r="A1218" t="s">
        <v>675</v>
      </c>
      <c r="B1218" t="s">
        <v>3798</v>
      </c>
      <c r="C1218" t="s">
        <v>3799</v>
      </c>
      <c r="D1218" t="s">
        <v>2368</v>
      </c>
      <c r="E1218" t="s">
        <v>2368</v>
      </c>
      <c r="F1218" t="s">
        <v>17</v>
      </c>
      <c r="G1218" t="s">
        <v>17</v>
      </c>
      <c r="H1218">
        <v>86</v>
      </c>
      <c r="I1218">
        <f>IF(Strutture_wQuery[[#This Row],[Indirizzo internet]]="",0,1)</f>
        <v>0</v>
      </c>
      <c r="J1218">
        <f>IF(Strutture_wQuery[[#This Row],[Indirizzo di posta elettronica]]="",0,1)</f>
        <v>0</v>
      </c>
      <c r="K1218">
        <f t="shared" si="18"/>
        <v>0</v>
      </c>
      <c r="L1218" s="4">
        <f>AVERAGE(Strutture_wQuery[Prezzo Medio])</f>
        <v>73.731808731808727</v>
      </c>
      <c r="M1218">
        <v>1</v>
      </c>
    </row>
    <row r="1219" spans="1:13" x14ac:dyDescent="0.2">
      <c r="A1219" t="s">
        <v>675</v>
      </c>
      <c r="B1219" t="s">
        <v>3800</v>
      </c>
      <c r="C1219" t="s">
        <v>3801</v>
      </c>
      <c r="D1219" t="s">
        <v>2368</v>
      </c>
      <c r="E1219" t="s">
        <v>2368</v>
      </c>
      <c r="F1219" t="s">
        <v>17</v>
      </c>
      <c r="G1219" t="s">
        <v>3802</v>
      </c>
      <c r="H1219">
        <v>86</v>
      </c>
      <c r="I1219">
        <f>IF(Strutture_wQuery[[#This Row],[Indirizzo internet]]="",0,1)</f>
        <v>0</v>
      </c>
      <c r="J1219">
        <f>IF(Strutture_wQuery[[#This Row],[Indirizzo di posta elettronica]]="",0,1)</f>
        <v>1</v>
      </c>
      <c r="K1219">
        <f t="shared" ref="K1219:K1282" si="19">I1219*J1219</f>
        <v>0</v>
      </c>
      <c r="L1219" s="4">
        <f>AVERAGE(Strutture_wQuery[Prezzo Medio])</f>
        <v>73.731808731808727</v>
      </c>
      <c r="M1219">
        <v>1</v>
      </c>
    </row>
    <row r="1220" spans="1:13" x14ac:dyDescent="0.2">
      <c r="A1220" t="s">
        <v>675</v>
      </c>
      <c r="B1220" t="s">
        <v>3803</v>
      </c>
      <c r="C1220" t="s">
        <v>3804</v>
      </c>
      <c r="D1220" t="s">
        <v>2368</v>
      </c>
      <c r="E1220" t="s">
        <v>2368</v>
      </c>
      <c r="F1220" t="s">
        <v>17</v>
      </c>
      <c r="G1220" t="s">
        <v>17</v>
      </c>
      <c r="H1220">
        <v>86</v>
      </c>
      <c r="I1220">
        <f>IF(Strutture_wQuery[[#This Row],[Indirizzo internet]]="",0,1)</f>
        <v>0</v>
      </c>
      <c r="J1220">
        <f>IF(Strutture_wQuery[[#This Row],[Indirizzo di posta elettronica]]="",0,1)</f>
        <v>0</v>
      </c>
      <c r="K1220">
        <f t="shared" si="19"/>
        <v>0</v>
      </c>
      <c r="L1220" s="4">
        <f>AVERAGE(Strutture_wQuery[Prezzo Medio])</f>
        <v>73.731808731808727</v>
      </c>
      <c r="M1220">
        <v>1</v>
      </c>
    </row>
    <row r="1221" spans="1:13" x14ac:dyDescent="0.2">
      <c r="A1221" t="s">
        <v>675</v>
      </c>
      <c r="B1221" t="s">
        <v>3805</v>
      </c>
      <c r="C1221" t="s">
        <v>3806</v>
      </c>
      <c r="D1221" t="s">
        <v>2368</v>
      </c>
      <c r="E1221" t="s">
        <v>2368</v>
      </c>
      <c r="F1221" t="s">
        <v>17</v>
      </c>
      <c r="G1221" t="s">
        <v>17</v>
      </c>
      <c r="H1221">
        <v>86</v>
      </c>
      <c r="I1221">
        <f>IF(Strutture_wQuery[[#This Row],[Indirizzo internet]]="",0,1)</f>
        <v>0</v>
      </c>
      <c r="J1221">
        <f>IF(Strutture_wQuery[[#This Row],[Indirizzo di posta elettronica]]="",0,1)</f>
        <v>0</v>
      </c>
      <c r="K1221">
        <f t="shared" si="19"/>
        <v>0</v>
      </c>
      <c r="L1221" s="4">
        <f>AVERAGE(Strutture_wQuery[Prezzo Medio])</f>
        <v>73.731808731808727</v>
      </c>
      <c r="M1221">
        <v>1</v>
      </c>
    </row>
    <row r="1222" spans="1:13" x14ac:dyDescent="0.2">
      <c r="A1222" t="s">
        <v>675</v>
      </c>
      <c r="B1222" t="s">
        <v>3807</v>
      </c>
      <c r="C1222" t="s">
        <v>3808</v>
      </c>
      <c r="D1222" t="s">
        <v>2368</v>
      </c>
      <c r="E1222" t="s">
        <v>2368</v>
      </c>
      <c r="F1222" t="s">
        <v>17</v>
      </c>
      <c r="G1222" t="s">
        <v>17</v>
      </c>
      <c r="H1222">
        <v>86</v>
      </c>
      <c r="I1222">
        <f>IF(Strutture_wQuery[[#This Row],[Indirizzo internet]]="",0,1)</f>
        <v>0</v>
      </c>
      <c r="J1222">
        <f>IF(Strutture_wQuery[[#This Row],[Indirizzo di posta elettronica]]="",0,1)</f>
        <v>0</v>
      </c>
      <c r="K1222">
        <f t="shared" si="19"/>
        <v>0</v>
      </c>
      <c r="L1222" s="4">
        <f>AVERAGE(Strutture_wQuery[Prezzo Medio])</f>
        <v>73.731808731808727</v>
      </c>
      <c r="M1222">
        <v>1</v>
      </c>
    </row>
    <row r="1223" spans="1:13" x14ac:dyDescent="0.2">
      <c r="A1223" t="s">
        <v>675</v>
      </c>
      <c r="B1223" t="s">
        <v>3809</v>
      </c>
      <c r="C1223" t="s">
        <v>3810</v>
      </c>
      <c r="D1223" t="s">
        <v>2368</v>
      </c>
      <c r="E1223" t="s">
        <v>2368</v>
      </c>
      <c r="F1223" t="s">
        <v>17</v>
      </c>
      <c r="G1223" t="s">
        <v>17</v>
      </c>
      <c r="H1223">
        <v>86</v>
      </c>
      <c r="I1223">
        <f>IF(Strutture_wQuery[[#This Row],[Indirizzo internet]]="",0,1)</f>
        <v>0</v>
      </c>
      <c r="J1223">
        <f>IF(Strutture_wQuery[[#This Row],[Indirizzo di posta elettronica]]="",0,1)</f>
        <v>0</v>
      </c>
      <c r="K1223">
        <f t="shared" si="19"/>
        <v>0</v>
      </c>
      <c r="L1223" s="4">
        <f>AVERAGE(Strutture_wQuery[Prezzo Medio])</f>
        <v>73.731808731808727</v>
      </c>
      <c r="M1223">
        <v>1</v>
      </c>
    </row>
    <row r="1224" spans="1:13" x14ac:dyDescent="0.2">
      <c r="A1224" t="s">
        <v>675</v>
      </c>
      <c r="B1224" t="s">
        <v>3811</v>
      </c>
      <c r="C1224" t="s">
        <v>3789</v>
      </c>
      <c r="D1224" t="s">
        <v>2368</v>
      </c>
      <c r="E1224" t="s">
        <v>2368</v>
      </c>
      <c r="F1224" t="s">
        <v>17</v>
      </c>
      <c r="G1224" t="s">
        <v>17</v>
      </c>
      <c r="H1224">
        <v>86</v>
      </c>
      <c r="I1224">
        <f>IF(Strutture_wQuery[[#This Row],[Indirizzo internet]]="",0,1)</f>
        <v>0</v>
      </c>
      <c r="J1224">
        <f>IF(Strutture_wQuery[[#This Row],[Indirizzo di posta elettronica]]="",0,1)</f>
        <v>0</v>
      </c>
      <c r="K1224">
        <f t="shared" si="19"/>
        <v>0</v>
      </c>
      <c r="L1224" s="4">
        <f>AVERAGE(Strutture_wQuery[Prezzo Medio])</f>
        <v>73.731808731808727</v>
      </c>
      <c r="M1224">
        <v>1</v>
      </c>
    </row>
    <row r="1225" spans="1:13" x14ac:dyDescent="0.2">
      <c r="A1225" t="s">
        <v>675</v>
      </c>
      <c r="B1225" t="s">
        <v>3812</v>
      </c>
      <c r="C1225" t="s">
        <v>3770</v>
      </c>
      <c r="D1225" t="s">
        <v>2368</v>
      </c>
      <c r="E1225" t="s">
        <v>3776</v>
      </c>
      <c r="F1225" t="s">
        <v>17</v>
      </c>
      <c r="G1225" t="s">
        <v>17</v>
      </c>
      <c r="H1225">
        <v>86</v>
      </c>
      <c r="I1225">
        <f>IF(Strutture_wQuery[[#This Row],[Indirizzo internet]]="",0,1)</f>
        <v>0</v>
      </c>
      <c r="J1225">
        <f>IF(Strutture_wQuery[[#This Row],[Indirizzo di posta elettronica]]="",0,1)</f>
        <v>0</v>
      </c>
      <c r="K1225">
        <f t="shared" si="19"/>
        <v>0</v>
      </c>
      <c r="L1225" s="4">
        <f>AVERAGE(Strutture_wQuery[Prezzo Medio])</f>
        <v>73.731808731808727</v>
      </c>
      <c r="M1225">
        <v>1</v>
      </c>
    </row>
    <row r="1226" spans="1:13" x14ac:dyDescent="0.2">
      <c r="A1226" t="s">
        <v>675</v>
      </c>
      <c r="B1226" t="s">
        <v>3813</v>
      </c>
      <c r="C1226" t="s">
        <v>3814</v>
      </c>
      <c r="D1226" t="s">
        <v>2368</v>
      </c>
      <c r="E1226" t="s">
        <v>2368</v>
      </c>
      <c r="F1226" t="s">
        <v>17</v>
      </c>
      <c r="G1226" t="s">
        <v>17</v>
      </c>
      <c r="H1226">
        <v>86</v>
      </c>
      <c r="I1226">
        <f>IF(Strutture_wQuery[[#This Row],[Indirizzo internet]]="",0,1)</f>
        <v>0</v>
      </c>
      <c r="J1226">
        <f>IF(Strutture_wQuery[[#This Row],[Indirizzo di posta elettronica]]="",0,1)</f>
        <v>0</v>
      </c>
      <c r="K1226">
        <f t="shared" si="19"/>
        <v>0</v>
      </c>
      <c r="L1226" s="4">
        <f>AVERAGE(Strutture_wQuery[Prezzo Medio])</f>
        <v>73.731808731808727</v>
      </c>
      <c r="M1226">
        <v>1</v>
      </c>
    </row>
    <row r="1227" spans="1:13" x14ac:dyDescent="0.2">
      <c r="A1227" t="s">
        <v>675</v>
      </c>
      <c r="B1227" t="s">
        <v>3815</v>
      </c>
      <c r="C1227" t="s">
        <v>3816</v>
      </c>
      <c r="D1227" t="s">
        <v>2368</v>
      </c>
      <c r="E1227" t="s">
        <v>2368</v>
      </c>
      <c r="F1227" t="s">
        <v>17</v>
      </c>
      <c r="G1227" t="s">
        <v>3817</v>
      </c>
      <c r="H1227">
        <v>86</v>
      </c>
      <c r="I1227">
        <f>IF(Strutture_wQuery[[#This Row],[Indirizzo internet]]="",0,1)</f>
        <v>0</v>
      </c>
      <c r="J1227">
        <f>IF(Strutture_wQuery[[#This Row],[Indirizzo di posta elettronica]]="",0,1)</f>
        <v>1</v>
      </c>
      <c r="K1227">
        <f t="shared" si="19"/>
        <v>0</v>
      </c>
      <c r="L1227" s="4">
        <f>AVERAGE(Strutture_wQuery[Prezzo Medio])</f>
        <v>73.731808731808727</v>
      </c>
      <c r="M1227">
        <v>1</v>
      </c>
    </row>
    <row r="1228" spans="1:13" x14ac:dyDescent="0.2">
      <c r="A1228" t="s">
        <v>675</v>
      </c>
      <c r="B1228" t="s">
        <v>3818</v>
      </c>
      <c r="C1228" t="s">
        <v>3770</v>
      </c>
      <c r="D1228" t="s">
        <v>2368</v>
      </c>
      <c r="E1228" t="s">
        <v>3776</v>
      </c>
      <c r="F1228" t="s">
        <v>17</v>
      </c>
      <c r="G1228" t="s">
        <v>17</v>
      </c>
      <c r="H1228">
        <v>86</v>
      </c>
      <c r="I1228">
        <f>IF(Strutture_wQuery[[#This Row],[Indirizzo internet]]="",0,1)</f>
        <v>0</v>
      </c>
      <c r="J1228">
        <f>IF(Strutture_wQuery[[#This Row],[Indirizzo di posta elettronica]]="",0,1)</f>
        <v>0</v>
      </c>
      <c r="K1228">
        <f t="shared" si="19"/>
        <v>0</v>
      </c>
      <c r="L1228" s="4">
        <f>AVERAGE(Strutture_wQuery[Prezzo Medio])</f>
        <v>73.731808731808727</v>
      </c>
      <c r="M1228">
        <v>1</v>
      </c>
    </row>
    <row r="1229" spans="1:13" x14ac:dyDescent="0.2">
      <c r="A1229" t="s">
        <v>675</v>
      </c>
      <c r="B1229" t="s">
        <v>3819</v>
      </c>
      <c r="C1229" t="s">
        <v>3820</v>
      </c>
      <c r="D1229" t="s">
        <v>2368</v>
      </c>
      <c r="E1229" t="s">
        <v>3776</v>
      </c>
      <c r="F1229" t="s">
        <v>17</v>
      </c>
      <c r="G1229" t="s">
        <v>3821</v>
      </c>
      <c r="H1229">
        <v>86</v>
      </c>
      <c r="I1229">
        <f>IF(Strutture_wQuery[[#This Row],[Indirizzo internet]]="",0,1)</f>
        <v>0</v>
      </c>
      <c r="J1229">
        <f>IF(Strutture_wQuery[[#This Row],[Indirizzo di posta elettronica]]="",0,1)</f>
        <v>1</v>
      </c>
      <c r="K1229">
        <f t="shared" si="19"/>
        <v>0</v>
      </c>
      <c r="L1229" s="4">
        <f>AVERAGE(Strutture_wQuery[Prezzo Medio])</f>
        <v>73.731808731808727</v>
      </c>
      <c r="M1229">
        <v>1</v>
      </c>
    </row>
    <row r="1230" spans="1:13" x14ac:dyDescent="0.2">
      <c r="A1230" t="s">
        <v>675</v>
      </c>
      <c r="B1230" t="s">
        <v>3822</v>
      </c>
      <c r="C1230" t="s">
        <v>3823</v>
      </c>
      <c r="D1230" t="s">
        <v>2368</v>
      </c>
      <c r="E1230" t="s">
        <v>2368</v>
      </c>
      <c r="F1230" t="s">
        <v>17</v>
      </c>
      <c r="G1230" t="s">
        <v>17</v>
      </c>
      <c r="H1230">
        <v>86</v>
      </c>
      <c r="I1230">
        <f>IF(Strutture_wQuery[[#This Row],[Indirizzo internet]]="",0,1)</f>
        <v>0</v>
      </c>
      <c r="J1230">
        <f>IF(Strutture_wQuery[[#This Row],[Indirizzo di posta elettronica]]="",0,1)</f>
        <v>0</v>
      </c>
      <c r="K1230">
        <f t="shared" si="19"/>
        <v>0</v>
      </c>
      <c r="L1230" s="4">
        <f>AVERAGE(Strutture_wQuery[Prezzo Medio])</f>
        <v>73.731808731808727</v>
      </c>
      <c r="M1230">
        <v>1</v>
      </c>
    </row>
    <row r="1231" spans="1:13" x14ac:dyDescent="0.2">
      <c r="A1231" t="s">
        <v>675</v>
      </c>
      <c r="B1231" t="s">
        <v>3824</v>
      </c>
      <c r="C1231" t="s">
        <v>3825</v>
      </c>
      <c r="D1231" t="s">
        <v>2368</v>
      </c>
      <c r="E1231" t="s">
        <v>2368</v>
      </c>
      <c r="F1231" t="s">
        <v>17</v>
      </c>
      <c r="G1231" t="s">
        <v>17</v>
      </c>
      <c r="H1231">
        <v>86</v>
      </c>
      <c r="I1231">
        <f>IF(Strutture_wQuery[[#This Row],[Indirizzo internet]]="",0,1)</f>
        <v>0</v>
      </c>
      <c r="J1231">
        <f>IF(Strutture_wQuery[[#This Row],[Indirizzo di posta elettronica]]="",0,1)</f>
        <v>0</v>
      </c>
      <c r="K1231">
        <f t="shared" si="19"/>
        <v>0</v>
      </c>
      <c r="L1231" s="4">
        <f>AVERAGE(Strutture_wQuery[Prezzo Medio])</f>
        <v>73.731808731808727</v>
      </c>
      <c r="M1231">
        <v>1</v>
      </c>
    </row>
    <row r="1232" spans="1:13" x14ac:dyDescent="0.2">
      <c r="A1232" t="s">
        <v>675</v>
      </c>
      <c r="B1232" t="s">
        <v>3826</v>
      </c>
      <c r="C1232" t="s">
        <v>3827</v>
      </c>
      <c r="D1232" t="s">
        <v>2368</v>
      </c>
      <c r="E1232" t="s">
        <v>2368</v>
      </c>
      <c r="F1232" t="s">
        <v>17</v>
      </c>
      <c r="G1232" t="s">
        <v>3828</v>
      </c>
      <c r="H1232">
        <v>86</v>
      </c>
      <c r="I1232">
        <f>IF(Strutture_wQuery[[#This Row],[Indirizzo internet]]="",0,1)</f>
        <v>0</v>
      </c>
      <c r="J1232">
        <f>IF(Strutture_wQuery[[#This Row],[Indirizzo di posta elettronica]]="",0,1)</f>
        <v>1</v>
      </c>
      <c r="K1232">
        <f t="shared" si="19"/>
        <v>0</v>
      </c>
      <c r="L1232" s="4">
        <f>AVERAGE(Strutture_wQuery[Prezzo Medio])</f>
        <v>73.731808731808727</v>
      </c>
      <c r="M1232">
        <v>1</v>
      </c>
    </row>
    <row r="1233" spans="1:13" x14ac:dyDescent="0.2">
      <c r="A1233" t="s">
        <v>675</v>
      </c>
      <c r="B1233" t="s">
        <v>3829</v>
      </c>
      <c r="C1233" t="s">
        <v>3830</v>
      </c>
      <c r="D1233" t="s">
        <v>2368</v>
      </c>
      <c r="E1233" t="s">
        <v>2368</v>
      </c>
      <c r="F1233" t="s">
        <v>17</v>
      </c>
      <c r="G1233" t="s">
        <v>17</v>
      </c>
      <c r="H1233">
        <v>86</v>
      </c>
      <c r="I1233">
        <f>IF(Strutture_wQuery[[#This Row],[Indirizzo internet]]="",0,1)</f>
        <v>0</v>
      </c>
      <c r="J1233">
        <f>IF(Strutture_wQuery[[#This Row],[Indirizzo di posta elettronica]]="",0,1)</f>
        <v>0</v>
      </c>
      <c r="K1233">
        <f t="shared" si="19"/>
        <v>0</v>
      </c>
      <c r="L1233" s="4">
        <f>AVERAGE(Strutture_wQuery[Prezzo Medio])</f>
        <v>73.731808731808727</v>
      </c>
      <c r="M1233">
        <v>1</v>
      </c>
    </row>
    <row r="1234" spans="1:13" x14ac:dyDescent="0.2">
      <c r="A1234" t="s">
        <v>675</v>
      </c>
      <c r="B1234" t="s">
        <v>3831</v>
      </c>
      <c r="C1234" t="s">
        <v>3832</v>
      </c>
      <c r="D1234" t="s">
        <v>2368</v>
      </c>
      <c r="E1234" t="s">
        <v>3833</v>
      </c>
      <c r="F1234" t="s">
        <v>17</v>
      </c>
      <c r="G1234" t="s">
        <v>17</v>
      </c>
      <c r="H1234">
        <v>86</v>
      </c>
      <c r="I1234">
        <f>IF(Strutture_wQuery[[#This Row],[Indirizzo internet]]="",0,1)</f>
        <v>0</v>
      </c>
      <c r="J1234">
        <f>IF(Strutture_wQuery[[#This Row],[Indirizzo di posta elettronica]]="",0,1)</f>
        <v>0</v>
      </c>
      <c r="K1234">
        <f t="shared" si="19"/>
        <v>0</v>
      </c>
      <c r="L1234" s="4">
        <f>AVERAGE(Strutture_wQuery[Prezzo Medio])</f>
        <v>73.731808731808727</v>
      </c>
      <c r="M1234">
        <v>1</v>
      </c>
    </row>
    <row r="1235" spans="1:13" x14ac:dyDescent="0.2">
      <c r="A1235" t="s">
        <v>675</v>
      </c>
      <c r="B1235" t="s">
        <v>3834</v>
      </c>
      <c r="C1235" t="s">
        <v>3835</v>
      </c>
      <c r="D1235" t="s">
        <v>2368</v>
      </c>
      <c r="E1235" t="s">
        <v>2368</v>
      </c>
      <c r="F1235" t="s">
        <v>17</v>
      </c>
      <c r="G1235" t="s">
        <v>17</v>
      </c>
      <c r="H1235">
        <v>86</v>
      </c>
      <c r="I1235">
        <f>IF(Strutture_wQuery[[#This Row],[Indirizzo internet]]="",0,1)</f>
        <v>0</v>
      </c>
      <c r="J1235">
        <f>IF(Strutture_wQuery[[#This Row],[Indirizzo di posta elettronica]]="",0,1)</f>
        <v>0</v>
      </c>
      <c r="K1235">
        <f t="shared" si="19"/>
        <v>0</v>
      </c>
      <c r="L1235" s="4">
        <f>AVERAGE(Strutture_wQuery[Prezzo Medio])</f>
        <v>73.731808731808727</v>
      </c>
      <c r="M1235">
        <v>1</v>
      </c>
    </row>
    <row r="1236" spans="1:13" x14ac:dyDescent="0.2">
      <c r="A1236" t="s">
        <v>675</v>
      </c>
      <c r="B1236" t="s">
        <v>3836</v>
      </c>
      <c r="C1236" t="s">
        <v>3794</v>
      </c>
      <c r="D1236" t="s">
        <v>2368</v>
      </c>
      <c r="E1236" t="s">
        <v>3797</v>
      </c>
      <c r="F1236" t="s">
        <v>17</v>
      </c>
      <c r="G1236" t="s">
        <v>17</v>
      </c>
      <c r="H1236">
        <v>86</v>
      </c>
      <c r="I1236">
        <f>IF(Strutture_wQuery[[#This Row],[Indirizzo internet]]="",0,1)</f>
        <v>0</v>
      </c>
      <c r="J1236">
        <f>IF(Strutture_wQuery[[#This Row],[Indirizzo di posta elettronica]]="",0,1)</f>
        <v>0</v>
      </c>
      <c r="K1236">
        <f t="shared" si="19"/>
        <v>0</v>
      </c>
      <c r="L1236" s="4">
        <f>AVERAGE(Strutture_wQuery[Prezzo Medio])</f>
        <v>73.731808731808727</v>
      </c>
      <c r="M1236">
        <v>1</v>
      </c>
    </row>
    <row r="1237" spans="1:13" x14ac:dyDescent="0.2">
      <c r="A1237" t="s">
        <v>675</v>
      </c>
      <c r="B1237" t="s">
        <v>3837</v>
      </c>
      <c r="C1237" t="s">
        <v>3789</v>
      </c>
      <c r="D1237" t="s">
        <v>2368</v>
      </c>
      <c r="E1237" t="s">
        <v>3776</v>
      </c>
      <c r="F1237" t="s">
        <v>17</v>
      </c>
      <c r="G1237" t="s">
        <v>17</v>
      </c>
      <c r="H1237">
        <v>86</v>
      </c>
      <c r="I1237">
        <f>IF(Strutture_wQuery[[#This Row],[Indirizzo internet]]="",0,1)</f>
        <v>0</v>
      </c>
      <c r="J1237">
        <f>IF(Strutture_wQuery[[#This Row],[Indirizzo di posta elettronica]]="",0,1)</f>
        <v>0</v>
      </c>
      <c r="K1237">
        <f t="shared" si="19"/>
        <v>0</v>
      </c>
      <c r="L1237" s="4">
        <f>AVERAGE(Strutture_wQuery[Prezzo Medio])</f>
        <v>73.731808731808727</v>
      </c>
      <c r="M1237">
        <v>1</v>
      </c>
    </row>
    <row r="1238" spans="1:13" x14ac:dyDescent="0.2">
      <c r="A1238" t="s">
        <v>675</v>
      </c>
      <c r="B1238" t="s">
        <v>3838</v>
      </c>
      <c r="C1238" t="s">
        <v>3770</v>
      </c>
      <c r="D1238" t="s">
        <v>2368</v>
      </c>
      <c r="E1238" t="s">
        <v>3839</v>
      </c>
      <c r="F1238" t="s">
        <v>17</v>
      </c>
      <c r="G1238" t="s">
        <v>3840</v>
      </c>
      <c r="H1238">
        <v>86</v>
      </c>
      <c r="I1238">
        <f>IF(Strutture_wQuery[[#This Row],[Indirizzo internet]]="",0,1)</f>
        <v>0</v>
      </c>
      <c r="J1238">
        <f>IF(Strutture_wQuery[[#This Row],[Indirizzo di posta elettronica]]="",0,1)</f>
        <v>1</v>
      </c>
      <c r="K1238">
        <f t="shared" si="19"/>
        <v>0</v>
      </c>
      <c r="L1238" s="4">
        <f>AVERAGE(Strutture_wQuery[Prezzo Medio])</f>
        <v>73.731808731808727</v>
      </c>
      <c r="M1238">
        <v>1</v>
      </c>
    </row>
    <row r="1239" spans="1:13" x14ac:dyDescent="0.2">
      <c r="A1239" t="s">
        <v>675</v>
      </c>
      <c r="B1239" t="s">
        <v>3841</v>
      </c>
      <c r="C1239" t="s">
        <v>3789</v>
      </c>
      <c r="D1239" t="s">
        <v>2368</v>
      </c>
      <c r="E1239" t="s">
        <v>3776</v>
      </c>
      <c r="F1239" t="s">
        <v>17</v>
      </c>
      <c r="G1239" t="s">
        <v>3842</v>
      </c>
      <c r="H1239">
        <v>86</v>
      </c>
      <c r="I1239">
        <f>IF(Strutture_wQuery[[#This Row],[Indirizzo internet]]="",0,1)</f>
        <v>0</v>
      </c>
      <c r="J1239">
        <f>IF(Strutture_wQuery[[#This Row],[Indirizzo di posta elettronica]]="",0,1)</f>
        <v>1</v>
      </c>
      <c r="K1239">
        <f t="shared" si="19"/>
        <v>0</v>
      </c>
      <c r="L1239" s="4">
        <f>AVERAGE(Strutture_wQuery[Prezzo Medio])</f>
        <v>73.731808731808727</v>
      </c>
      <c r="M1239">
        <v>1</v>
      </c>
    </row>
    <row r="1240" spans="1:13" x14ac:dyDescent="0.2">
      <c r="A1240" t="s">
        <v>675</v>
      </c>
      <c r="B1240" t="s">
        <v>3843</v>
      </c>
      <c r="C1240" t="s">
        <v>3770</v>
      </c>
      <c r="D1240" t="s">
        <v>2368</v>
      </c>
      <c r="E1240" t="s">
        <v>3839</v>
      </c>
      <c r="F1240" t="s">
        <v>17</v>
      </c>
      <c r="G1240" t="s">
        <v>17</v>
      </c>
      <c r="H1240">
        <v>86</v>
      </c>
      <c r="I1240">
        <f>IF(Strutture_wQuery[[#This Row],[Indirizzo internet]]="",0,1)</f>
        <v>0</v>
      </c>
      <c r="J1240">
        <f>IF(Strutture_wQuery[[#This Row],[Indirizzo di posta elettronica]]="",0,1)</f>
        <v>0</v>
      </c>
      <c r="K1240">
        <f t="shared" si="19"/>
        <v>0</v>
      </c>
      <c r="L1240" s="4">
        <f>AVERAGE(Strutture_wQuery[Prezzo Medio])</f>
        <v>73.731808731808727</v>
      </c>
      <c r="M1240">
        <v>1</v>
      </c>
    </row>
    <row r="1241" spans="1:13" x14ac:dyDescent="0.2">
      <c r="A1241" t="s">
        <v>675</v>
      </c>
      <c r="B1241" t="s">
        <v>3844</v>
      </c>
      <c r="C1241" t="s">
        <v>3789</v>
      </c>
      <c r="D1241" t="s">
        <v>2368</v>
      </c>
      <c r="E1241" t="s">
        <v>3776</v>
      </c>
      <c r="F1241" t="s">
        <v>17</v>
      </c>
      <c r="G1241" t="s">
        <v>17</v>
      </c>
      <c r="H1241">
        <v>86</v>
      </c>
      <c r="I1241">
        <f>IF(Strutture_wQuery[[#This Row],[Indirizzo internet]]="",0,1)</f>
        <v>0</v>
      </c>
      <c r="J1241">
        <f>IF(Strutture_wQuery[[#This Row],[Indirizzo di posta elettronica]]="",0,1)</f>
        <v>0</v>
      </c>
      <c r="K1241">
        <f t="shared" si="19"/>
        <v>0</v>
      </c>
      <c r="L1241" s="4">
        <f>AVERAGE(Strutture_wQuery[Prezzo Medio])</f>
        <v>73.731808731808727</v>
      </c>
      <c r="M1241">
        <v>1</v>
      </c>
    </row>
    <row r="1242" spans="1:13" x14ac:dyDescent="0.2">
      <c r="A1242" t="s">
        <v>675</v>
      </c>
      <c r="B1242" t="s">
        <v>3845</v>
      </c>
      <c r="C1242" t="s">
        <v>3770</v>
      </c>
      <c r="D1242" t="s">
        <v>2368</v>
      </c>
      <c r="E1242" t="s">
        <v>3839</v>
      </c>
      <c r="F1242" t="s">
        <v>17</v>
      </c>
      <c r="G1242" t="s">
        <v>17</v>
      </c>
      <c r="H1242">
        <v>86</v>
      </c>
      <c r="I1242">
        <f>IF(Strutture_wQuery[[#This Row],[Indirizzo internet]]="",0,1)</f>
        <v>0</v>
      </c>
      <c r="J1242">
        <f>IF(Strutture_wQuery[[#This Row],[Indirizzo di posta elettronica]]="",0,1)</f>
        <v>0</v>
      </c>
      <c r="K1242">
        <f t="shared" si="19"/>
        <v>0</v>
      </c>
      <c r="L1242" s="4">
        <f>AVERAGE(Strutture_wQuery[Prezzo Medio])</f>
        <v>73.731808731808727</v>
      </c>
      <c r="M1242">
        <v>1</v>
      </c>
    </row>
    <row r="1243" spans="1:13" x14ac:dyDescent="0.2">
      <c r="A1243" t="s">
        <v>675</v>
      </c>
      <c r="B1243" t="s">
        <v>3846</v>
      </c>
      <c r="C1243" t="s">
        <v>3770</v>
      </c>
      <c r="D1243" t="s">
        <v>2368</v>
      </c>
      <c r="E1243" t="s">
        <v>3833</v>
      </c>
      <c r="F1243" t="s">
        <v>17</v>
      </c>
      <c r="G1243" t="s">
        <v>17</v>
      </c>
      <c r="H1243">
        <v>86</v>
      </c>
      <c r="I1243">
        <f>IF(Strutture_wQuery[[#This Row],[Indirizzo internet]]="",0,1)</f>
        <v>0</v>
      </c>
      <c r="J1243">
        <f>IF(Strutture_wQuery[[#This Row],[Indirizzo di posta elettronica]]="",0,1)</f>
        <v>0</v>
      </c>
      <c r="K1243">
        <f t="shared" si="19"/>
        <v>0</v>
      </c>
      <c r="L1243" s="4">
        <f>AVERAGE(Strutture_wQuery[Prezzo Medio])</f>
        <v>73.731808731808727</v>
      </c>
      <c r="M1243">
        <v>1</v>
      </c>
    </row>
    <row r="1244" spans="1:13" x14ac:dyDescent="0.2">
      <c r="A1244" t="s">
        <v>675</v>
      </c>
      <c r="B1244" t="s">
        <v>3847</v>
      </c>
      <c r="C1244" t="s">
        <v>3848</v>
      </c>
      <c r="D1244" t="s">
        <v>2368</v>
      </c>
      <c r="E1244" t="s">
        <v>3776</v>
      </c>
      <c r="F1244" t="s">
        <v>17</v>
      </c>
      <c r="G1244" t="s">
        <v>17</v>
      </c>
      <c r="H1244">
        <v>86</v>
      </c>
      <c r="I1244">
        <f>IF(Strutture_wQuery[[#This Row],[Indirizzo internet]]="",0,1)</f>
        <v>0</v>
      </c>
      <c r="J1244">
        <f>IF(Strutture_wQuery[[#This Row],[Indirizzo di posta elettronica]]="",0,1)</f>
        <v>0</v>
      </c>
      <c r="K1244">
        <f t="shared" si="19"/>
        <v>0</v>
      </c>
      <c r="L1244" s="4">
        <f>AVERAGE(Strutture_wQuery[Prezzo Medio])</f>
        <v>73.731808731808727</v>
      </c>
      <c r="M1244">
        <v>1</v>
      </c>
    </row>
    <row r="1245" spans="1:13" x14ac:dyDescent="0.2">
      <c r="A1245" t="s">
        <v>675</v>
      </c>
      <c r="B1245" t="s">
        <v>3849</v>
      </c>
      <c r="C1245" t="s">
        <v>3770</v>
      </c>
      <c r="D1245" t="s">
        <v>2368</v>
      </c>
      <c r="E1245" t="s">
        <v>3776</v>
      </c>
      <c r="F1245" t="s">
        <v>17</v>
      </c>
      <c r="G1245" t="s">
        <v>17</v>
      </c>
      <c r="H1245">
        <v>86</v>
      </c>
      <c r="I1245">
        <f>IF(Strutture_wQuery[[#This Row],[Indirizzo internet]]="",0,1)</f>
        <v>0</v>
      </c>
      <c r="J1245">
        <f>IF(Strutture_wQuery[[#This Row],[Indirizzo di posta elettronica]]="",0,1)</f>
        <v>0</v>
      </c>
      <c r="K1245">
        <f t="shared" si="19"/>
        <v>0</v>
      </c>
      <c r="L1245" s="4">
        <f>AVERAGE(Strutture_wQuery[Prezzo Medio])</f>
        <v>73.731808731808727</v>
      </c>
      <c r="M1245">
        <v>1</v>
      </c>
    </row>
    <row r="1246" spans="1:13" x14ac:dyDescent="0.2">
      <c r="A1246" t="s">
        <v>675</v>
      </c>
      <c r="B1246" t="s">
        <v>3850</v>
      </c>
      <c r="C1246" t="s">
        <v>3789</v>
      </c>
      <c r="D1246" t="s">
        <v>2368</v>
      </c>
      <c r="E1246" t="s">
        <v>3776</v>
      </c>
      <c r="F1246" t="s">
        <v>17</v>
      </c>
      <c r="G1246" t="s">
        <v>17</v>
      </c>
      <c r="H1246">
        <v>86</v>
      </c>
      <c r="I1246">
        <f>IF(Strutture_wQuery[[#This Row],[Indirizzo internet]]="",0,1)</f>
        <v>0</v>
      </c>
      <c r="J1246">
        <f>IF(Strutture_wQuery[[#This Row],[Indirizzo di posta elettronica]]="",0,1)</f>
        <v>0</v>
      </c>
      <c r="K1246">
        <f t="shared" si="19"/>
        <v>0</v>
      </c>
      <c r="L1246" s="4">
        <f>AVERAGE(Strutture_wQuery[Prezzo Medio])</f>
        <v>73.731808731808727</v>
      </c>
      <c r="M1246">
        <v>1</v>
      </c>
    </row>
    <row r="1247" spans="1:13" x14ac:dyDescent="0.2">
      <c r="A1247" t="s">
        <v>675</v>
      </c>
      <c r="B1247" t="s">
        <v>3851</v>
      </c>
      <c r="C1247" t="s">
        <v>3770</v>
      </c>
      <c r="D1247" t="s">
        <v>2368</v>
      </c>
      <c r="E1247" t="s">
        <v>3852</v>
      </c>
      <c r="F1247" t="s">
        <v>17</v>
      </c>
      <c r="G1247" t="s">
        <v>3853</v>
      </c>
      <c r="H1247">
        <v>86</v>
      </c>
      <c r="I1247">
        <f>IF(Strutture_wQuery[[#This Row],[Indirizzo internet]]="",0,1)</f>
        <v>0</v>
      </c>
      <c r="J1247">
        <f>IF(Strutture_wQuery[[#This Row],[Indirizzo di posta elettronica]]="",0,1)</f>
        <v>1</v>
      </c>
      <c r="K1247">
        <f t="shared" si="19"/>
        <v>0</v>
      </c>
      <c r="L1247" s="4">
        <f>AVERAGE(Strutture_wQuery[Prezzo Medio])</f>
        <v>73.731808731808727</v>
      </c>
      <c r="M1247">
        <v>1</v>
      </c>
    </row>
    <row r="1248" spans="1:13" x14ac:dyDescent="0.2">
      <c r="A1248" t="s">
        <v>675</v>
      </c>
      <c r="B1248" t="s">
        <v>3854</v>
      </c>
      <c r="C1248" t="s">
        <v>3770</v>
      </c>
      <c r="D1248" t="s">
        <v>2368</v>
      </c>
      <c r="E1248" t="s">
        <v>3852</v>
      </c>
      <c r="F1248" t="s">
        <v>17</v>
      </c>
      <c r="G1248" t="s">
        <v>3855</v>
      </c>
      <c r="H1248">
        <v>86</v>
      </c>
      <c r="I1248">
        <f>IF(Strutture_wQuery[[#This Row],[Indirizzo internet]]="",0,1)</f>
        <v>0</v>
      </c>
      <c r="J1248">
        <f>IF(Strutture_wQuery[[#This Row],[Indirizzo di posta elettronica]]="",0,1)</f>
        <v>1</v>
      </c>
      <c r="K1248">
        <f t="shared" si="19"/>
        <v>0</v>
      </c>
      <c r="L1248" s="4">
        <f>AVERAGE(Strutture_wQuery[Prezzo Medio])</f>
        <v>73.731808731808727</v>
      </c>
      <c r="M1248">
        <v>1</v>
      </c>
    </row>
    <row r="1249" spans="1:13" x14ac:dyDescent="0.2">
      <c r="A1249" t="s">
        <v>675</v>
      </c>
      <c r="B1249" t="s">
        <v>3856</v>
      </c>
      <c r="C1249" t="s">
        <v>3857</v>
      </c>
      <c r="D1249" t="s">
        <v>2368</v>
      </c>
      <c r="E1249" t="s">
        <v>2368</v>
      </c>
      <c r="F1249" t="s">
        <v>3858</v>
      </c>
      <c r="G1249" t="s">
        <v>3859</v>
      </c>
      <c r="H1249">
        <v>86</v>
      </c>
      <c r="I1249">
        <f>IF(Strutture_wQuery[[#This Row],[Indirizzo internet]]="",0,1)</f>
        <v>1</v>
      </c>
      <c r="J1249">
        <f>IF(Strutture_wQuery[[#This Row],[Indirizzo di posta elettronica]]="",0,1)</f>
        <v>1</v>
      </c>
      <c r="K1249">
        <f t="shared" si="19"/>
        <v>1</v>
      </c>
      <c r="L1249" s="4">
        <f>AVERAGE(Strutture_wQuery[Prezzo Medio])</f>
        <v>73.731808731808727</v>
      </c>
      <c r="M1249">
        <v>1</v>
      </c>
    </row>
    <row r="1250" spans="1:13" x14ac:dyDescent="0.2">
      <c r="A1250" t="s">
        <v>675</v>
      </c>
      <c r="B1250" t="s">
        <v>3860</v>
      </c>
      <c r="C1250" t="s">
        <v>3770</v>
      </c>
      <c r="D1250" t="s">
        <v>2368</v>
      </c>
      <c r="E1250" t="s">
        <v>3839</v>
      </c>
      <c r="F1250" t="s">
        <v>17</v>
      </c>
      <c r="G1250" t="s">
        <v>17</v>
      </c>
      <c r="H1250">
        <v>86</v>
      </c>
      <c r="I1250">
        <f>IF(Strutture_wQuery[[#This Row],[Indirizzo internet]]="",0,1)</f>
        <v>0</v>
      </c>
      <c r="J1250">
        <f>IF(Strutture_wQuery[[#This Row],[Indirizzo di posta elettronica]]="",0,1)</f>
        <v>0</v>
      </c>
      <c r="K1250">
        <f t="shared" si="19"/>
        <v>0</v>
      </c>
      <c r="L1250" s="4">
        <f>AVERAGE(Strutture_wQuery[Prezzo Medio])</f>
        <v>73.731808731808727</v>
      </c>
      <c r="M1250">
        <v>1</v>
      </c>
    </row>
    <row r="1251" spans="1:13" x14ac:dyDescent="0.2">
      <c r="A1251" t="s">
        <v>675</v>
      </c>
      <c r="B1251" t="s">
        <v>3861</v>
      </c>
      <c r="C1251" t="s">
        <v>3770</v>
      </c>
      <c r="D1251" t="s">
        <v>2368</v>
      </c>
      <c r="E1251" t="s">
        <v>2368</v>
      </c>
      <c r="F1251" t="s">
        <v>17</v>
      </c>
      <c r="G1251" t="s">
        <v>3862</v>
      </c>
      <c r="H1251">
        <v>86</v>
      </c>
      <c r="I1251">
        <f>IF(Strutture_wQuery[[#This Row],[Indirizzo internet]]="",0,1)</f>
        <v>0</v>
      </c>
      <c r="J1251">
        <f>IF(Strutture_wQuery[[#This Row],[Indirizzo di posta elettronica]]="",0,1)</f>
        <v>1</v>
      </c>
      <c r="K1251">
        <f t="shared" si="19"/>
        <v>0</v>
      </c>
      <c r="L1251" s="4">
        <f>AVERAGE(Strutture_wQuery[Prezzo Medio])</f>
        <v>73.731808731808727</v>
      </c>
      <c r="M1251">
        <v>1</v>
      </c>
    </row>
    <row r="1252" spans="1:13" x14ac:dyDescent="0.2">
      <c r="A1252" t="s">
        <v>675</v>
      </c>
      <c r="B1252" t="s">
        <v>3863</v>
      </c>
      <c r="C1252" t="s">
        <v>3794</v>
      </c>
      <c r="D1252" t="s">
        <v>2368</v>
      </c>
      <c r="E1252" t="s">
        <v>3864</v>
      </c>
      <c r="F1252" t="s">
        <v>17</v>
      </c>
      <c r="G1252" t="s">
        <v>17</v>
      </c>
      <c r="H1252">
        <v>86</v>
      </c>
      <c r="I1252">
        <f>IF(Strutture_wQuery[[#This Row],[Indirizzo internet]]="",0,1)</f>
        <v>0</v>
      </c>
      <c r="J1252">
        <f>IF(Strutture_wQuery[[#This Row],[Indirizzo di posta elettronica]]="",0,1)</f>
        <v>0</v>
      </c>
      <c r="K1252">
        <f t="shared" si="19"/>
        <v>0</v>
      </c>
      <c r="L1252" s="4">
        <f>AVERAGE(Strutture_wQuery[Prezzo Medio])</f>
        <v>73.731808731808727</v>
      </c>
      <c r="M1252">
        <v>1</v>
      </c>
    </row>
    <row r="1253" spans="1:13" x14ac:dyDescent="0.2">
      <c r="A1253" t="s">
        <v>675</v>
      </c>
      <c r="B1253" t="s">
        <v>3865</v>
      </c>
      <c r="C1253" t="s">
        <v>3770</v>
      </c>
      <c r="D1253" t="s">
        <v>2368</v>
      </c>
      <c r="E1253" t="s">
        <v>2368</v>
      </c>
      <c r="F1253" t="s">
        <v>17</v>
      </c>
      <c r="G1253" t="s">
        <v>3821</v>
      </c>
      <c r="H1253">
        <v>86</v>
      </c>
      <c r="I1253">
        <f>IF(Strutture_wQuery[[#This Row],[Indirizzo internet]]="",0,1)</f>
        <v>0</v>
      </c>
      <c r="J1253">
        <f>IF(Strutture_wQuery[[#This Row],[Indirizzo di posta elettronica]]="",0,1)</f>
        <v>1</v>
      </c>
      <c r="K1253">
        <f t="shared" si="19"/>
        <v>0</v>
      </c>
      <c r="L1253" s="4">
        <f>AVERAGE(Strutture_wQuery[Prezzo Medio])</f>
        <v>73.731808731808727</v>
      </c>
      <c r="M1253">
        <v>1</v>
      </c>
    </row>
    <row r="1254" spans="1:13" x14ac:dyDescent="0.2">
      <c r="A1254" t="s">
        <v>675</v>
      </c>
      <c r="B1254" t="s">
        <v>3866</v>
      </c>
      <c r="C1254" t="s">
        <v>3867</v>
      </c>
      <c r="D1254" t="s">
        <v>2368</v>
      </c>
      <c r="E1254" t="s">
        <v>2368</v>
      </c>
      <c r="F1254" t="s">
        <v>17</v>
      </c>
      <c r="G1254" t="s">
        <v>3868</v>
      </c>
      <c r="H1254">
        <v>86</v>
      </c>
      <c r="I1254">
        <f>IF(Strutture_wQuery[[#This Row],[Indirizzo internet]]="",0,1)</f>
        <v>0</v>
      </c>
      <c r="J1254">
        <f>IF(Strutture_wQuery[[#This Row],[Indirizzo di posta elettronica]]="",0,1)</f>
        <v>1</v>
      </c>
      <c r="K1254">
        <f t="shared" si="19"/>
        <v>0</v>
      </c>
      <c r="L1254" s="4">
        <f>AVERAGE(Strutture_wQuery[Prezzo Medio])</f>
        <v>73.731808731808727</v>
      </c>
      <c r="M1254">
        <v>1</v>
      </c>
    </row>
    <row r="1255" spans="1:13" x14ac:dyDescent="0.2">
      <c r="A1255" t="s">
        <v>675</v>
      </c>
      <c r="B1255" t="s">
        <v>3869</v>
      </c>
      <c r="C1255" t="s">
        <v>3770</v>
      </c>
      <c r="D1255" t="s">
        <v>2368</v>
      </c>
      <c r="E1255" t="s">
        <v>3870</v>
      </c>
      <c r="F1255" t="s">
        <v>17</v>
      </c>
      <c r="G1255" t="s">
        <v>17</v>
      </c>
      <c r="H1255">
        <v>86</v>
      </c>
      <c r="I1255">
        <f>IF(Strutture_wQuery[[#This Row],[Indirizzo internet]]="",0,1)</f>
        <v>0</v>
      </c>
      <c r="J1255">
        <f>IF(Strutture_wQuery[[#This Row],[Indirizzo di posta elettronica]]="",0,1)</f>
        <v>0</v>
      </c>
      <c r="K1255">
        <f t="shared" si="19"/>
        <v>0</v>
      </c>
      <c r="L1255" s="4">
        <f>AVERAGE(Strutture_wQuery[Prezzo Medio])</f>
        <v>73.731808731808727</v>
      </c>
      <c r="M1255">
        <v>1</v>
      </c>
    </row>
    <row r="1256" spans="1:13" x14ac:dyDescent="0.2">
      <c r="A1256" t="s">
        <v>675</v>
      </c>
      <c r="B1256" t="s">
        <v>3871</v>
      </c>
      <c r="C1256" t="s">
        <v>3794</v>
      </c>
      <c r="D1256" t="s">
        <v>2368</v>
      </c>
      <c r="E1256" t="s">
        <v>3797</v>
      </c>
      <c r="F1256" t="s">
        <v>17</v>
      </c>
      <c r="G1256" t="s">
        <v>17</v>
      </c>
      <c r="H1256">
        <v>86</v>
      </c>
      <c r="I1256">
        <f>IF(Strutture_wQuery[[#This Row],[Indirizzo internet]]="",0,1)</f>
        <v>0</v>
      </c>
      <c r="J1256">
        <f>IF(Strutture_wQuery[[#This Row],[Indirizzo di posta elettronica]]="",0,1)</f>
        <v>0</v>
      </c>
      <c r="K1256">
        <f t="shared" si="19"/>
        <v>0</v>
      </c>
      <c r="L1256" s="4">
        <f>AVERAGE(Strutture_wQuery[Prezzo Medio])</f>
        <v>73.731808731808727</v>
      </c>
      <c r="M1256">
        <v>1</v>
      </c>
    </row>
    <row r="1257" spans="1:13" x14ac:dyDescent="0.2">
      <c r="A1257" t="s">
        <v>37</v>
      </c>
      <c r="B1257" t="s">
        <v>3872</v>
      </c>
      <c r="C1257" t="s">
        <v>3873</v>
      </c>
      <c r="D1257" t="s">
        <v>2368</v>
      </c>
      <c r="E1257" t="s">
        <v>2368</v>
      </c>
      <c r="F1257" t="s">
        <v>3874</v>
      </c>
      <c r="G1257" t="s">
        <v>3875</v>
      </c>
      <c r="H1257">
        <v>86</v>
      </c>
      <c r="I1257">
        <f>IF(Strutture_wQuery[[#This Row],[Indirizzo internet]]="",0,1)</f>
        <v>1</v>
      </c>
      <c r="J1257">
        <f>IF(Strutture_wQuery[[#This Row],[Indirizzo di posta elettronica]]="",0,1)</f>
        <v>1</v>
      </c>
      <c r="K1257">
        <f t="shared" si="19"/>
        <v>1</v>
      </c>
      <c r="L1257" s="4">
        <f>AVERAGE(Strutture_wQuery[Prezzo Medio])</f>
        <v>73.731808731808727</v>
      </c>
      <c r="M1257">
        <v>1</v>
      </c>
    </row>
    <row r="1258" spans="1:13" x14ac:dyDescent="0.2">
      <c r="A1258" t="s">
        <v>37</v>
      </c>
      <c r="B1258" t="s">
        <v>3876</v>
      </c>
      <c r="C1258" t="s">
        <v>3877</v>
      </c>
      <c r="D1258" t="s">
        <v>2368</v>
      </c>
      <c r="E1258" t="s">
        <v>2368</v>
      </c>
      <c r="F1258" t="s">
        <v>3878</v>
      </c>
      <c r="G1258" t="s">
        <v>3879</v>
      </c>
      <c r="H1258">
        <v>86</v>
      </c>
      <c r="I1258">
        <f>IF(Strutture_wQuery[[#This Row],[Indirizzo internet]]="",0,1)</f>
        <v>1</v>
      </c>
      <c r="J1258">
        <f>IF(Strutture_wQuery[[#This Row],[Indirizzo di posta elettronica]]="",0,1)</f>
        <v>1</v>
      </c>
      <c r="K1258">
        <f t="shared" si="19"/>
        <v>1</v>
      </c>
      <c r="L1258" s="4">
        <f>AVERAGE(Strutture_wQuery[Prezzo Medio])</f>
        <v>73.731808731808727</v>
      </c>
      <c r="M1258">
        <v>1</v>
      </c>
    </row>
    <row r="1259" spans="1:13" x14ac:dyDescent="0.2">
      <c r="A1259" t="s">
        <v>31</v>
      </c>
      <c r="B1259" t="s">
        <v>3880</v>
      </c>
      <c r="C1259" t="s">
        <v>3881</v>
      </c>
      <c r="D1259" t="s">
        <v>2368</v>
      </c>
      <c r="E1259" t="s">
        <v>2368</v>
      </c>
      <c r="F1259" t="s">
        <v>3882</v>
      </c>
      <c r="G1259" t="s">
        <v>3883</v>
      </c>
      <c r="H1259">
        <v>86</v>
      </c>
      <c r="I1259">
        <f>IF(Strutture_wQuery[[#This Row],[Indirizzo internet]]="",0,1)</f>
        <v>1</v>
      </c>
      <c r="J1259">
        <f>IF(Strutture_wQuery[[#This Row],[Indirizzo di posta elettronica]]="",0,1)</f>
        <v>1</v>
      </c>
      <c r="K1259">
        <f t="shared" si="19"/>
        <v>1</v>
      </c>
      <c r="L1259" s="4">
        <f>AVERAGE(Strutture_wQuery[Prezzo Medio])</f>
        <v>73.731808731808727</v>
      </c>
      <c r="M1259">
        <v>1</v>
      </c>
    </row>
    <row r="1260" spans="1:13" x14ac:dyDescent="0.2">
      <c r="A1260" t="s">
        <v>22</v>
      </c>
      <c r="B1260" t="s">
        <v>3884</v>
      </c>
      <c r="C1260" t="s">
        <v>3885</v>
      </c>
      <c r="D1260" t="s">
        <v>2368</v>
      </c>
      <c r="E1260" t="s">
        <v>2368</v>
      </c>
      <c r="F1260" t="s">
        <v>17</v>
      </c>
      <c r="G1260" t="s">
        <v>3886</v>
      </c>
      <c r="H1260">
        <v>86</v>
      </c>
      <c r="I1260">
        <f>IF(Strutture_wQuery[[#This Row],[Indirizzo internet]]="",0,1)</f>
        <v>0</v>
      </c>
      <c r="J1260">
        <f>IF(Strutture_wQuery[[#This Row],[Indirizzo di posta elettronica]]="",0,1)</f>
        <v>1</v>
      </c>
      <c r="K1260">
        <f t="shared" si="19"/>
        <v>0</v>
      </c>
      <c r="L1260" s="4">
        <f>AVERAGE(Strutture_wQuery[Prezzo Medio])</f>
        <v>73.731808731808727</v>
      </c>
      <c r="M1260">
        <v>1</v>
      </c>
    </row>
    <row r="1261" spans="1:13" x14ac:dyDescent="0.2">
      <c r="A1261" t="s">
        <v>13</v>
      </c>
      <c r="B1261" t="s">
        <v>3887</v>
      </c>
      <c r="C1261" t="s">
        <v>3888</v>
      </c>
      <c r="D1261" t="s">
        <v>2368</v>
      </c>
      <c r="E1261" t="s">
        <v>19477</v>
      </c>
      <c r="F1261" t="s">
        <v>17</v>
      </c>
      <c r="G1261" t="s">
        <v>3889</v>
      </c>
      <c r="H1261">
        <v>86</v>
      </c>
      <c r="I1261">
        <f>IF(Strutture_wQuery[[#This Row],[Indirizzo internet]]="",0,1)</f>
        <v>0</v>
      </c>
      <c r="J1261">
        <f>IF(Strutture_wQuery[[#This Row],[Indirizzo di posta elettronica]]="",0,1)</f>
        <v>1</v>
      </c>
      <c r="K1261">
        <f t="shared" si="19"/>
        <v>0</v>
      </c>
      <c r="L1261" s="4">
        <f>AVERAGE(Strutture_wQuery[Prezzo Medio])</f>
        <v>73.731808731808727</v>
      </c>
      <c r="M1261">
        <v>1</v>
      </c>
    </row>
    <row r="1262" spans="1:13" x14ac:dyDescent="0.2">
      <c r="A1262" t="s">
        <v>13</v>
      </c>
      <c r="B1262" t="s">
        <v>3890</v>
      </c>
      <c r="C1262" t="s">
        <v>3891</v>
      </c>
      <c r="D1262" t="s">
        <v>2368</v>
      </c>
      <c r="E1262" t="s">
        <v>19477</v>
      </c>
      <c r="F1262" t="s">
        <v>17</v>
      </c>
      <c r="G1262" t="s">
        <v>3892</v>
      </c>
      <c r="H1262">
        <v>86</v>
      </c>
      <c r="I1262">
        <f>IF(Strutture_wQuery[[#This Row],[Indirizzo internet]]="",0,1)</f>
        <v>0</v>
      </c>
      <c r="J1262">
        <f>IF(Strutture_wQuery[[#This Row],[Indirizzo di posta elettronica]]="",0,1)</f>
        <v>1</v>
      </c>
      <c r="K1262">
        <f t="shared" si="19"/>
        <v>0</v>
      </c>
      <c r="L1262" s="4">
        <f>AVERAGE(Strutture_wQuery[Prezzo Medio])</f>
        <v>73.731808731808727</v>
      </c>
      <c r="M1262">
        <v>1</v>
      </c>
    </row>
    <row r="1263" spans="1:13" x14ac:dyDescent="0.2">
      <c r="A1263" t="s">
        <v>22</v>
      </c>
      <c r="B1263" t="s">
        <v>3893</v>
      </c>
      <c r="C1263" t="s">
        <v>3894</v>
      </c>
      <c r="D1263" t="s">
        <v>2368</v>
      </c>
      <c r="E1263" t="s">
        <v>2368</v>
      </c>
      <c r="F1263" t="s">
        <v>3895</v>
      </c>
      <c r="G1263" t="s">
        <v>3896</v>
      </c>
      <c r="H1263">
        <v>86</v>
      </c>
      <c r="I1263">
        <f>IF(Strutture_wQuery[[#This Row],[Indirizzo internet]]="",0,1)</f>
        <v>1</v>
      </c>
      <c r="J1263">
        <f>IF(Strutture_wQuery[[#This Row],[Indirizzo di posta elettronica]]="",0,1)</f>
        <v>1</v>
      </c>
      <c r="K1263">
        <f t="shared" si="19"/>
        <v>1</v>
      </c>
      <c r="L1263" s="4">
        <f>AVERAGE(Strutture_wQuery[Prezzo Medio])</f>
        <v>73.731808731808727</v>
      </c>
      <c r="M1263">
        <v>1</v>
      </c>
    </row>
    <row r="1264" spans="1:13" x14ac:dyDescent="0.2">
      <c r="A1264" t="s">
        <v>22</v>
      </c>
      <c r="B1264" t="s">
        <v>3897</v>
      </c>
      <c r="C1264" t="s">
        <v>3898</v>
      </c>
      <c r="D1264" t="s">
        <v>2368</v>
      </c>
      <c r="E1264" t="s">
        <v>2368</v>
      </c>
      <c r="F1264" t="s">
        <v>3899</v>
      </c>
      <c r="G1264" t="s">
        <v>3900</v>
      </c>
      <c r="H1264">
        <v>86</v>
      </c>
      <c r="I1264">
        <f>IF(Strutture_wQuery[[#This Row],[Indirizzo internet]]="",0,1)</f>
        <v>1</v>
      </c>
      <c r="J1264">
        <f>IF(Strutture_wQuery[[#This Row],[Indirizzo di posta elettronica]]="",0,1)</f>
        <v>1</v>
      </c>
      <c r="K1264">
        <f t="shared" si="19"/>
        <v>1</v>
      </c>
      <c r="L1264" s="4">
        <f>AVERAGE(Strutture_wQuery[Prezzo Medio])</f>
        <v>73.731808731808727</v>
      </c>
      <c r="M1264">
        <v>1</v>
      </c>
    </row>
    <row r="1265" spans="1:13" x14ac:dyDescent="0.2">
      <c r="A1265" t="s">
        <v>22</v>
      </c>
      <c r="B1265" t="s">
        <v>3901</v>
      </c>
      <c r="C1265" t="s">
        <v>3902</v>
      </c>
      <c r="D1265" t="s">
        <v>2368</v>
      </c>
      <c r="E1265" t="s">
        <v>2368</v>
      </c>
      <c r="F1265" t="s">
        <v>3903</v>
      </c>
      <c r="G1265" t="s">
        <v>3904</v>
      </c>
      <c r="H1265">
        <v>86</v>
      </c>
      <c r="I1265">
        <f>IF(Strutture_wQuery[[#This Row],[Indirizzo internet]]="",0,1)</f>
        <v>1</v>
      </c>
      <c r="J1265">
        <f>IF(Strutture_wQuery[[#This Row],[Indirizzo di posta elettronica]]="",0,1)</f>
        <v>1</v>
      </c>
      <c r="K1265">
        <f t="shared" si="19"/>
        <v>1</v>
      </c>
      <c r="L1265" s="4">
        <f>AVERAGE(Strutture_wQuery[Prezzo Medio])</f>
        <v>73.731808731808727</v>
      </c>
      <c r="M1265">
        <v>1</v>
      </c>
    </row>
    <row r="1266" spans="1:13" x14ac:dyDescent="0.2">
      <c r="A1266" t="s">
        <v>13</v>
      </c>
      <c r="B1266" t="s">
        <v>3905</v>
      </c>
      <c r="C1266" t="s">
        <v>3906</v>
      </c>
      <c r="D1266" t="s">
        <v>2368</v>
      </c>
      <c r="E1266" t="s">
        <v>19477</v>
      </c>
      <c r="F1266" t="s">
        <v>17</v>
      </c>
      <c r="G1266" t="s">
        <v>3907</v>
      </c>
      <c r="H1266">
        <v>86</v>
      </c>
      <c r="I1266">
        <f>IF(Strutture_wQuery[[#This Row],[Indirizzo internet]]="",0,1)</f>
        <v>0</v>
      </c>
      <c r="J1266">
        <f>IF(Strutture_wQuery[[#This Row],[Indirizzo di posta elettronica]]="",0,1)</f>
        <v>1</v>
      </c>
      <c r="K1266">
        <f t="shared" si="19"/>
        <v>0</v>
      </c>
      <c r="L1266" s="4">
        <f>AVERAGE(Strutture_wQuery[Prezzo Medio])</f>
        <v>73.731808731808727</v>
      </c>
      <c r="M1266">
        <v>1</v>
      </c>
    </row>
    <row r="1267" spans="1:13" x14ac:dyDescent="0.2">
      <c r="A1267" t="s">
        <v>31</v>
      </c>
      <c r="B1267" t="s">
        <v>3908</v>
      </c>
      <c r="C1267" t="s">
        <v>3909</v>
      </c>
      <c r="D1267" t="s">
        <v>2368</v>
      </c>
      <c r="E1267" t="s">
        <v>2368</v>
      </c>
      <c r="F1267" t="s">
        <v>17</v>
      </c>
      <c r="G1267" t="s">
        <v>3910</v>
      </c>
      <c r="H1267">
        <v>86</v>
      </c>
      <c r="I1267">
        <f>IF(Strutture_wQuery[[#This Row],[Indirizzo internet]]="",0,1)</f>
        <v>0</v>
      </c>
      <c r="J1267">
        <f>IF(Strutture_wQuery[[#This Row],[Indirizzo di posta elettronica]]="",0,1)</f>
        <v>1</v>
      </c>
      <c r="K1267">
        <f t="shared" si="19"/>
        <v>0</v>
      </c>
      <c r="L1267" s="4">
        <f>AVERAGE(Strutture_wQuery[Prezzo Medio])</f>
        <v>73.731808731808727</v>
      </c>
      <c r="M1267">
        <v>1</v>
      </c>
    </row>
    <row r="1268" spans="1:13" x14ac:dyDescent="0.2">
      <c r="A1268" t="s">
        <v>31</v>
      </c>
      <c r="B1268" t="s">
        <v>3911</v>
      </c>
      <c r="C1268" t="s">
        <v>3912</v>
      </c>
      <c r="D1268" t="s">
        <v>2368</v>
      </c>
      <c r="E1268" t="s">
        <v>2368</v>
      </c>
      <c r="F1268" t="s">
        <v>17</v>
      </c>
      <c r="G1268" t="s">
        <v>3913</v>
      </c>
      <c r="H1268">
        <v>86</v>
      </c>
      <c r="I1268">
        <f>IF(Strutture_wQuery[[#This Row],[Indirizzo internet]]="",0,1)</f>
        <v>0</v>
      </c>
      <c r="J1268">
        <f>IF(Strutture_wQuery[[#This Row],[Indirizzo di posta elettronica]]="",0,1)</f>
        <v>1</v>
      </c>
      <c r="K1268">
        <f t="shared" si="19"/>
        <v>0</v>
      </c>
      <c r="L1268" s="4">
        <f>AVERAGE(Strutture_wQuery[Prezzo Medio])</f>
        <v>73.731808731808727</v>
      </c>
      <c r="M1268">
        <v>1</v>
      </c>
    </row>
    <row r="1269" spans="1:13" x14ac:dyDescent="0.2">
      <c r="A1269" t="s">
        <v>31</v>
      </c>
      <c r="B1269" t="s">
        <v>3914</v>
      </c>
      <c r="C1269" t="s">
        <v>3915</v>
      </c>
      <c r="D1269" t="s">
        <v>2368</v>
      </c>
      <c r="E1269" t="s">
        <v>19477</v>
      </c>
      <c r="F1269" t="s">
        <v>17</v>
      </c>
      <c r="G1269" t="s">
        <v>3916</v>
      </c>
      <c r="H1269">
        <v>86</v>
      </c>
      <c r="I1269">
        <f>IF(Strutture_wQuery[[#This Row],[Indirizzo internet]]="",0,1)</f>
        <v>0</v>
      </c>
      <c r="J1269">
        <f>IF(Strutture_wQuery[[#This Row],[Indirizzo di posta elettronica]]="",0,1)</f>
        <v>1</v>
      </c>
      <c r="K1269">
        <f t="shared" si="19"/>
        <v>0</v>
      </c>
      <c r="L1269" s="4">
        <f>AVERAGE(Strutture_wQuery[Prezzo Medio])</f>
        <v>73.731808731808727</v>
      </c>
      <c r="M1269">
        <v>1</v>
      </c>
    </row>
    <row r="1270" spans="1:13" x14ac:dyDescent="0.2">
      <c r="A1270" t="s">
        <v>13</v>
      </c>
      <c r="B1270" t="s">
        <v>3917</v>
      </c>
      <c r="C1270" t="s">
        <v>3918</v>
      </c>
      <c r="D1270" t="s">
        <v>2368</v>
      </c>
      <c r="E1270" t="s">
        <v>19477</v>
      </c>
      <c r="F1270" t="s">
        <v>17</v>
      </c>
      <c r="G1270" t="s">
        <v>3919</v>
      </c>
      <c r="H1270">
        <v>86</v>
      </c>
      <c r="I1270">
        <f>IF(Strutture_wQuery[[#This Row],[Indirizzo internet]]="",0,1)</f>
        <v>0</v>
      </c>
      <c r="J1270">
        <f>IF(Strutture_wQuery[[#This Row],[Indirizzo di posta elettronica]]="",0,1)</f>
        <v>1</v>
      </c>
      <c r="K1270">
        <f t="shared" si="19"/>
        <v>0</v>
      </c>
      <c r="L1270" s="4">
        <f>AVERAGE(Strutture_wQuery[Prezzo Medio])</f>
        <v>73.731808731808727</v>
      </c>
      <c r="M1270">
        <v>1</v>
      </c>
    </row>
    <row r="1271" spans="1:13" x14ac:dyDescent="0.2">
      <c r="A1271" t="s">
        <v>31</v>
      </c>
      <c r="B1271" t="s">
        <v>3920</v>
      </c>
      <c r="C1271" t="s">
        <v>3921</v>
      </c>
      <c r="D1271" t="s">
        <v>2368</v>
      </c>
      <c r="E1271" t="s">
        <v>19477</v>
      </c>
      <c r="F1271" t="s">
        <v>3922</v>
      </c>
      <c r="G1271" t="s">
        <v>3923</v>
      </c>
      <c r="H1271">
        <v>86</v>
      </c>
      <c r="I1271">
        <f>IF(Strutture_wQuery[[#This Row],[Indirizzo internet]]="",0,1)</f>
        <v>1</v>
      </c>
      <c r="J1271">
        <f>IF(Strutture_wQuery[[#This Row],[Indirizzo di posta elettronica]]="",0,1)</f>
        <v>1</v>
      </c>
      <c r="K1271">
        <f t="shared" si="19"/>
        <v>1</v>
      </c>
      <c r="L1271" s="4">
        <f>AVERAGE(Strutture_wQuery[Prezzo Medio])</f>
        <v>73.731808731808727</v>
      </c>
      <c r="M1271">
        <v>1</v>
      </c>
    </row>
    <row r="1272" spans="1:13" x14ac:dyDescent="0.2">
      <c r="A1272" t="s">
        <v>31</v>
      </c>
      <c r="B1272" t="s">
        <v>3924</v>
      </c>
      <c r="C1272" t="s">
        <v>3925</v>
      </c>
      <c r="D1272" t="s">
        <v>2368</v>
      </c>
      <c r="E1272" t="s">
        <v>2368</v>
      </c>
      <c r="F1272" t="s">
        <v>17</v>
      </c>
      <c r="G1272" t="s">
        <v>3926</v>
      </c>
      <c r="H1272">
        <v>86</v>
      </c>
      <c r="I1272">
        <f>IF(Strutture_wQuery[[#This Row],[Indirizzo internet]]="",0,1)</f>
        <v>0</v>
      </c>
      <c r="J1272">
        <f>IF(Strutture_wQuery[[#This Row],[Indirizzo di posta elettronica]]="",0,1)</f>
        <v>1</v>
      </c>
      <c r="K1272">
        <f t="shared" si="19"/>
        <v>0</v>
      </c>
      <c r="L1272" s="4">
        <f>AVERAGE(Strutture_wQuery[Prezzo Medio])</f>
        <v>73.731808731808727</v>
      </c>
      <c r="M1272">
        <v>1</v>
      </c>
    </row>
    <row r="1273" spans="1:13" x14ac:dyDescent="0.2">
      <c r="A1273" t="s">
        <v>31</v>
      </c>
      <c r="B1273" t="s">
        <v>3927</v>
      </c>
      <c r="C1273" t="s">
        <v>3928</v>
      </c>
      <c r="D1273" t="s">
        <v>2368</v>
      </c>
      <c r="E1273" t="s">
        <v>3929</v>
      </c>
      <c r="F1273" t="s">
        <v>3930</v>
      </c>
      <c r="G1273" t="s">
        <v>3931</v>
      </c>
      <c r="H1273">
        <v>86</v>
      </c>
      <c r="I1273">
        <f>IF(Strutture_wQuery[[#This Row],[Indirizzo internet]]="",0,1)</f>
        <v>1</v>
      </c>
      <c r="J1273">
        <f>IF(Strutture_wQuery[[#This Row],[Indirizzo di posta elettronica]]="",0,1)</f>
        <v>1</v>
      </c>
      <c r="K1273">
        <f t="shared" si="19"/>
        <v>1</v>
      </c>
      <c r="L1273" s="4">
        <f>AVERAGE(Strutture_wQuery[Prezzo Medio])</f>
        <v>73.731808731808727</v>
      </c>
      <c r="M1273">
        <v>1</v>
      </c>
    </row>
    <row r="1274" spans="1:13" x14ac:dyDescent="0.2">
      <c r="A1274" t="s">
        <v>37</v>
      </c>
      <c r="B1274" t="s">
        <v>3932</v>
      </c>
      <c r="C1274" t="s">
        <v>3933</v>
      </c>
      <c r="D1274" t="s">
        <v>2368</v>
      </c>
      <c r="E1274" t="s">
        <v>3934</v>
      </c>
      <c r="F1274" t="s">
        <v>3935</v>
      </c>
      <c r="G1274" t="s">
        <v>3936</v>
      </c>
      <c r="H1274">
        <v>86</v>
      </c>
      <c r="I1274">
        <f>IF(Strutture_wQuery[[#This Row],[Indirizzo internet]]="",0,1)</f>
        <v>1</v>
      </c>
      <c r="J1274">
        <f>IF(Strutture_wQuery[[#This Row],[Indirizzo di posta elettronica]]="",0,1)</f>
        <v>1</v>
      </c>
      <c r="K1274">
        <f t="shared" si="19"/>
        <v>1</v>
      </c>
      <c r="L1274" s="4">
        <f>AVERAGE(Strutture_wQuery[Prezzo Medio])</f>
        <v>73.731808731808727</v>
      </c>
      <c r="M1274">
        <v>1</v>
      </c>
    </row>
    <row r="1275" spans="1:13" x14ac:dyDescent="0.2">
      <c r="A1275" t="s">
        <v>675</v>
      </c>
      <c r="B1275" t="s">
        <v>3937</v>
      </c>
      <c r="C1275" t="s">
        <v>3938</v>
      </c>
      <c r="D1275" t="s">
        <v>2368</v>
      </c>
      <c r="E1275" t="s">
        <v>3939</v>
      </c>
      <c r="F1275" t="s">
        <v>3940</v>
      </c>
      <c r="G1275" t="s">
        <v>3941</v>
      </c>
      <c r="H1275">
        <v>86</v>
      </c>
      <c r="I1275">
        <f>IF(Strutture_wQuery[[#This Row],[Indirizzo internet]]="",0,1)</f>
        <v>1</v>
      </c>
      <c r="J1275">
        <f>IF(Strutture_wQuery[[#This Row],[Indirizzo di posta elettronica]]="",0,1)</f>
        <v>1</v>
      </c>
      <c r="K1275">
        <f t="shared" si="19"/>
        <v>1</v>
      </c>
      <c r="L1275" s="4">
        <f>AVERAGE(Strutture_wQuery[Prezzo Medio])</f>
        <v>73.731808731808727</v>
      </c>
      <c r="M1275">
        <v>1</v>
      </c>
    </row>
    <row r="1276" spans="1:13" x14ac:dyDescent="0.2">
      <c r="A1276" t="s">
        <v>675</v>
      </c>
      <c r="B1276" t="s">
        <v>3942</v>
      </c>
      <c r="C1276" t="s">
        <v>3943</v>
      </c>
      <c r="D1276" t="s">
        <v>2368</v>
      </c>
      <c r="E1276" t="s">
        <v>3864</v>
      </c>
      <c r="F1276" t="s">
        <v>3940</v>
      </c>
      <c r="G1276" t="s">
        <v>3941</v>
      </c>
      <c r="H1276">
        <v>86</v>
      </c>
      <c r="I1276">
        <f>IF(Strutture_wQuery[[#This Row],[Indirizzo internet]]="",0,1)</f>
        <v>1</v>
      </c>
      <c r="J1276">
        <f>IF(Strutture_wQuery[[#This Row],[Indirizzo di posta elettronica]]="",0,1)</f>
        <v>1</v>
      </c>
      <c r="K1276">
        <f t="shared" si="19"/>
        <v>1</v>
      </c>
      <c r="L1276" s="4">
        <f>AVERAGE(Strutture_wQuery[Prezzo Medio])</f>
        <v>73.731808731808727</v>
      </c>
      <c r="M1276">
        <v>1</v>
      </c>
    </row>
    <row r="1277" spans="1:13" x14ac:dyDescent="0.2">
      <c r="A1277" t="s">
        <v>675</v>
      </c>
      <c r="B1277" t="s">
        <v>3944</v>
      </c>
      <c r="C1277" t="s">
        <v>3945</v>
      </c>
      <c r="D1277" t="s">
        <v>2368</v>
      </c>
      <c r="E1277" t="s">
        <v>19477</v>
      </c>
      <c r="F1277" t="s">
        <v>17</v>
      </c>
      <c r="G1277" t="s">
        <v>17</v>
      </c>
      <c r="H1277">
        <v>86</v>
      </c>
      <c r="I1277">
        <f>IF(Strutture_wQuery[[#This Row],[Indirizzo internet]]="",0,1)</f>
        <v>0</v>
      </c>
      <c r="J1277">
        <f>IF(Strutture_wQuery[[#This Row],[Indirizzo di posta elettronica]]="",0,1)</f>
        <v>0</v>
      </c>
      <c r="K1277">
        <f t="shared" si="19"/>
        <v>0</v>
      </c>
      <c r="L1277" s="4">
        <f>AVERAGE(Strutture_wQuery[Prezzo Medio])</f>
        <v>73.731808731808727</v>
      </c>
      <c r="M1277">
        <v>1</v>
      </c>
    </row>
    <row r="1278" spans="1:13" x14ac:dyDescent="0.2">
      <c r="A1278" t="s">
        <v>83</v>
      </c>
      <c r="B1278" t="s">
        <v>3946</v>
      </c>
      <c r="C1278" t="s">
        <v>3947</v>
      </c>
      <c r="D1278" t="s">
        <v>2368</v>
      </c>
      <c r="E1278" t="s">
        <v>19477</v>
      </c>
      <c r="F1278" t="s">
        <v>3948</v>
      </c>
      <c r="G1278" t="s">
        <v>3949</v>
      </c>
      <c r="H1278">
        <v>86</v>
      </c>
      <c r="I1278">
        <f>IF(Strutture_wQuery[[#This Row],[Indirizzo internet]]="",0,1)</f>
        <v>1</v>
      </c>
      <c r="J1278">
        <f>IF(Strutture_wQuery[[#This Row],[Indirizzo di posta elettronica]]="",0,1)</f>
        <v>1</v>
      </c>
      <c r="K1278">
        <f t="shared" si="19"/>
        <v>1</v>
      </c>
      <c r="L1278" s="4">
        <f>AVERAGE(Strutture_wQuery[Prezzo Medio])</f>
        <v>73.731808731808727</v>
      </c>
      <c r="M1278">
        <v>1</v>
      </c>
    </row>
    <row r="1279" spans="1:13" x14ac:dyDescent="0.2">
      <c r="A1279" t="s">
        <v>31</v>
      </c>
      <c r="B1279" t="s">
        <v>3950</v>
      </c>
      <c r="C1279" t="s">
        <v>3951</v>
      </c>
      <c r="D1279" t="s">
        <v>2368</v>
      </c>
      <c r="E1279" t="s">
        <v>2368</v>
      </c>
      <c r="F1279" t="s">
        <v>17</v>
      </c>
      <c r="G1279" t="s">
        <v>3952</v>
      </c>
      <c r="H1279">
        <v>86</v>
      </c>
      <c r="I1279">
        <f>IF(Strutture_wQuery[[#This Row],[Indirizzo internet]]="",0,1)</f>
        <v>0</v>
      </c>
      <c r="J1279">
        <f>IF(Strutture_wQuery[[#This Row],[Indirizzo di posta elettronica]]="",0,1)</f>
        <v>1</v>
      </c>
      <c r="K1279">
        <f t="shared" si="19"/>
        <v>0</v>
      </c>
      <c r="L1279" s="4">
        <f>AVERAGE(Strutture_wQuery[Prezzo Medio])</f>
        <v>73.731808731808727</v>
      </c>
      <c r="M1279">
        <v>1</v>
      </c>
    </row>
    <row r="1280" spans="1:13" x14ac:dyDescent="0.2">
      <c r="A1280" t="s">
        <v>7</v>
      </c>
      <c r="B1280" t="s">
        <v>3953</v>
      </c>
      <c r="C1280" t="s">
        <v>3954</v>
      </c>
      <c r="D1280" t="s">
        <v>2368</v>
      </c>
      <c r="E1280" t="s">
        <v>19477</v>
      </c>
      <c r="F1280" t="s">
        <v>3955</v>
      </c>
      <c r="G1280" t="s">
        <v>3956</v>
      </c>
      <c r="H1280">
        <v>86</v>
      </c>
      <c r="I1280">
        <f>IF(Strutture_wQuery[[#This Row],[Indirizzo internet]]="",0,1)</f>
        <v>1</v>
      </c>
      <c r="J1280">
        <f>IF(Strutture_wQuery[[#This Row],[Indirizzo di posta elettronica]]="",0,1)</f>
        <v>1</v>
      </c>
      <c r="K1280">
        <f t="shared" si="19"/>
        <v>1</v>
      </c>
      <c r="L1280" s="4">
        <f>AVERAGE(Strutture_wQuery[Prezzo Medio])</f>
        <v>73.731808731808727</v>
      </c>
      <c r="M1280">
        <v>1</v>
      </c>
    </row>
    <row r="1281" spans="1:13" x14ac:dyDescent="0.2">
      <c r="A1281" t="s">
        <v>22</v>
      </c>
      <c r="B1281" t="s">
        <v>3957</v>
      </c>
      <c r="C1281" t="s">
        <v>3958</v>
      </c>
      <c r="D1281" t="s">
        <v>2368</v>
      </c>
      <c r="E1281" t="s">
        <v>19477</v>
      </c>
      <c r="F1281" t="s">
        <v>3959</v>
      </c>
      <c r="G1281" t="s">
        <v>3960</v>
      </c>
      <c r="H1281">
        <v>86</v>
      </c>
      <c r="I1281">
        <f>IF(Strutture_wQuery[[#This Row],[Indirizzo internet]]="",0,1)</f>
        <v>1</v>
      </c>
      <c r="J1281">
        <f>IF(Strutture_wQuery[[#This Row],[Indirizzo di posta elettronica]]="",0,1)</f>
        <v>1</v>
      </c>
      <c r="K1281">
        <f t="shared" si="19"/>
        <v>1</v>
      </c>
      <c r="L1281" s="4">
        <f>AVERAGE(Strutture_wQuery[Prezzo Medio])</f>
        <v>73.731808731808727</v>
      </c>
      <c r="M1281">
        <v>1</v>
      </c>
    </row>
    <row r="1282" spans="1:13" x14ac:dyDescent="0.2">
      <c r="A1282" t="s">
        <v>13</v>
      </c>
      <c r="B1282" t="s">
        <v>3961</v>
      </c>
      <c r="C1282" t="s">
        <v>3962</v>
      </c>
      <c r="D1282" t="s">
        <v>2368</v>
      </c>
      <c r="E1282" t="s">
        <v>19477</v>
      </c>
      <c r="F1282" t="s">
        <v>17</v>
      </c>
      <c r="G1282" t="s">
        <v>3963</v>
      </c>
      <c r="H1282">
        <v>86</v>
      </c>
      <c r="I1282">
        <f>IF(Strutture_wQuery[[#This Row],[Indirizzo internet]]="",0,1)</f>
        <v>0</v>
      </c>
      <c r="J1282">
        <f>IF(Strutture_wQuery[[#This Row],[Indirizzo di posta elettronica]]="",0,1)</f>
        <v>1</v>
      </c>
      <c r="K1282">
        <f t="shared" si="19"/>
        <v>0</v>
      </c>
      <c r="L1282" s="4">
        <f>AVERAGE(Strutture_wQuery[Prezzo Medio])</f>
        <v>73.731808731808727</v>
      </c>
      <c r="M1282">
        <v>1</v>
      </c>
    </row>
    <row r="1283" spans="1:13" x14ac:dyDescent="0.2">
      <c r="A1283" t="s">
        <v>31</v>
      </c>
      <c r="B1283" t="s">
        <v>3964</v>
      </c>
      <c r="C1283" t="s">
        <v>3965</v>
      </c>
      <c r="D1283" t="s">
        <v>2368</v>
      </c>
      <c r="E1283" t="s">
        <v>3966</v>
      </c>
      <c r="F1283" t="s">
        <v>3967</v>
      </c>
      <c r="G1283" t="s">
        <v>3968</v>
      </c>
      <c r="H1283">
        <v>86</v>
      </c>
      <c r="I1283">
        <f>IF(Strutture_wQuery[[#This Row],[Indirizzo internet]]="",0,1)</f>
        <v>1</v>
      </c>
      <c r="J1283">
        <f>IF(Strutture_wQuery[[#This Row],[Indirizzo di posta elettronica]]="",0,1)</f>
        <v>1</v>
      </c>
      <c r="K1283">
        <f t="shared" ref="K1283:K1346" si="20">I1283*J1283</f>
        <v>1</v>
      </c>
      <c r="L1283" s="4">
        <f>AVERAGE(Strutture_wQuery[Prezzo Medio])</f>
        <v>73.731808731808727</v>
      </c>
      <c r="M1283">
        <v>1</v>
      </c>
    </row>
    <row r="1284" spans="1:13" x14ac:dyDescent="0.2">
      <c r="A1284" t="s">
        <v>31</v>
      </c>
      <c r="B1284" t="s">
        <v>3969</v>
      </c>
      <c r="C1284" t="s">
        <v>3970</v>
      </c>
      <c r="D1284" t="s">
        <v>2368</v>
      </c>
      <c r="E1284" t="s">
        <v>3971</v>
      </c>
      <c r="F1284" t="s">
        <v>17</v>
      </c>
      <c r="G1284" t="s">
        <v>3972</v>
      </c>
      <c r="H1284">
        <v>86</v>
      </c>
      <c r="I1284">
        <f>IF(Strutture_wQuery[[#This Row],[Indirizzo internet]]="",0,1)</f>
        <v>0</v>
      </c>
      <c r="J1284">
        <f>IF(Strutture_wQuery[[#This Row],[Indirizzo di posta elettronica]]="",0,1)</f>
        <v>1</v>
      </c>
      <c r="K1284">
        <f t="shared" si="20"/>
        <v>0</v>
      </c>
      <c r="L1284" s="4">
        <f>AVERAGE(Strutture_wQuery[Prezzo Medio])</f>
        <v>73.731808731808727</v>
      </c>
      <c r="M1284">
        <v>1</v>
      </c>
    </row>
    <row r="1285" spans="1:13" x14ac:dyDescent="0.2">
      <c r="A1285" t="s">
        <v>31</v>
      </c>
      <c r="B1285" t="s">
        <v>3973</v>
      </c>
      <c r="C1285" t="s">
        <v>3974</v>
      </c>
      <c r="D1285" t="s">
        <v>2368</v>
      </c>
      <c r="E1285" t="s">
        <v>19477</v>
      </c>
      <c r="F1285" t="s">
        <v>17</v>
      </c>
      <c r="G1285" t="s">
        <v>3975</v>
      </c>
      <c r="H1285">
        <v>86</v>
      </c>
      <c r="I1285">
        <f>IF(Strutture_wQuery[[#This Row],[Indirizzo internet]]="",0,1)</f>
        <v>0</v>
      </c>
      <c r="J1285">
        <f>IF(Strutture_wQuery[[#This Row],[Indirizzo di posta elettronica]]="",0,1)</f>
        <v>1</v>
      </c>
      <c r="K1285">
        <f t="shared" si="20"/>
        <v>0</v>
      </c>
      <c r="L1285" s="4">
        <f>AVERAGE(Strutture_wQuery[Prezzo Medio])</f>
        <v>73.731808731808727</v>
      </c>
      <c r="M1285">
        <v>1</v>
      </c>
    </row>
    <row r="1286" spans="1:13" x14ac:dyDescent="0.2">
      <c r="A1286" t="s">
        <v>22</v>
      </c>
      <c r="B1286" t="s">
        <v>3976</v>
      </c>
      <c r="C1286" t="s">
        <v>3977</v>
      </c>
      <c r="D1286" t="s">
        <v>2368</v>
      </c>
      <c r="E1286" t="s">
        <v>2368</v>
      </c>
      <c r="F1286" t="s">
        <v>3978</v>
      </c>
      <c r="G1286" t="s">
        <v>3979</v>
      </c>
      <c r="H1286">
        <v>86</v>
      </c>
      <c r="I1286">
        <f>IF(Strutture_wQuery[[#This Row],[Indirizzo internet]]="",0,1)</f>
        <v>1</v>
      </c>
      <c r="J1286">
        <f>IF(Strutture_wQuery[[#This Row],[Indirizzo di posta elettronica]]="",0,1)</f>
        <v>1</v>
      </c>
      <c r="K1286">
        <f t="shared" si="20"/>
        <v>1</v>
      </c>
      <c r="L1286" s="4">
        <f>AVERAGE(Strutture_wQuery[Prezzo Medio])</f>
        <v>73.731808731808727</v>
      </c>
      <c r="M1286">
        <v>1</v>
      </c>
    </row>
    <row r="1287" spans="1:13" x14ac:dyDescent="0.2">
      <c r="A1287" t="s">
        <v>37</v>
      </c>
      <c r="B1287" t="s">
        <v>3980</v>
      </c>
      <c r="C1287" t="s">
        <v>3981</v>
      </c>
      <c r="D1287" t="s">
        <v>2368</v>
      </c>
      <c r="E1287" t="s">
        <v>2368</v>
      </c>
      <c r="F1287" t="s">
        <v>3982</v>
      </c>
      <c r="G1287" t="s">
        <v>3983</v>
      </c>
      <c r="H1287">
        <v>86</v>
      </c>
      <c r="I1287">
        <f>IF(Strutture_wQuery[[#This Row],[Indirizzo internet]]="",0,1)</f>
        <v>1</v>
      </c>
      <c r="J1287">
        <f>IF(Strutture_wQuery[[#This Row],[Indirizzo di posta elettronica]]="",0,1)</f>
        <v>1</v>
      </c>
      <c r="K1287">
        <f t="shared" si="20"/>
        <v>1</v>
      </c>
      <c r="L1287" s="4">
        <f>AVERAGE(Strutture_wQuery[Prezzo Medio])</f>
        <v>73.731808731808727</v>
      </c>
      <c r="M1287">
        <v>1</v>
      </c>
    </row>
    <row r="1288" spans="1:13" x14ac:dyDescent="0.2">
      <c r="A1288" t="s">
        <v>83</v>
      </c>
      <c r="B1288" t="s">
        <v>3984</v>
      </c>
      <c r="C1288" t="s">
        <v>3985</v>
      </c>
      <c r="D1288" t="s">
        <v>2368</v>
      </c>
      <c r="E1288" t="s">
        <v>2368</v>
      </c>
      <c r="F1288" t="s">
        <v>17</v>
      </c>
      <c r="G1288" t="s">
        <v>3986</v>
      </c>
      <c r="H1288">
        <v>86</v>
      </c>
      <c r="I1288">
        <f>IF(Strutture_wQuery[[#This Row],[Indirizzo internet]]="",0,1)</f>
        <v>0</v>
      </c>
      <c r="J1288">
        <f>IF(Strutture_wQuery[[#This Row],[Indirizzo di posta elettronica]]="",0,1)</f>
        <v>1</v>
      </c>
      <c r="K1288">
        <f t="shared" si="20"/>
        <v>0</v>
      </c>
      <c r="L1288" s="4">
        <f>AVERAGE(Strutture_wQuery[Prezzo Medio])</f>
        <v>73.731808731808727</v>
      </c>
      <c r="M1288">
        <v>1</v>
      </c>
    </row>
    <row r="1289" spans="1:13" x14ac:dyDescent="0.2">
      <c r="A1289" t="s">
        <v>22</v>
      </c>
      <c r="B1289" t="s">
        <v>3987</v>
      </c>
      <c r="C1289" t="s">
        <v>3988</v>
      </c>
      <c r="D1289" t="s">
        <v>2368</v>
      </c>
      <c r="E1289" t="s">
        <v>2368</v>
      </c>
      <c r="F1289" t="s">
        <v>3989</v>
      </c>
      <c r="G1289" t="s">
        <v>3990</v>
      </c>
      <c r="H1289">
        <v>86</v>
      </c>
      <c r="I1289">
        <f>IF(Strutture_wQuery[[#This Row],[Indirizzo internet]]="",0,1)</f>
        <v>1</v>
      </c>
      <c r="J1289">
        <f>IF(Strutture_wQuery[[#This Row],[Indirizzo di posta elettronica]]="",0,1)</f>
        <v>1</v>
      </c>
      <c r="K1289">
        <f t="shared" si="20"/>
        <v>1</v>
      </c>
      <c r="L1289" s="4">
        <f>AVERAGE(Strutture_wQuery[Prezzo Medio])</f>
        <v>73.731808731808727</v>
      </c>
      <c r="M1289">
        <v>1</v>
      </c>
    </row>
    <row r="1290" spans="1:13" x14ac:dyDescent="0.2">
      <c r="A1290" t="s">
        <v>31</v>
      </c>
      <c r="B1290" t="s">
        <v>3991</v>
      </c>
      <c r="C1290" t="s">
        <v>3992</v>
      </c>
      <c r="D1290" t="s">
        <v>2368</v>
      </c>
      <c r="E1290" t="s">
        <v>19477</v>
      </c>
      <c r="F1290" t="s">
        <v>3993</v>
      </c>
      <c r="G1290" t="s">
        <v>3994</v>
      </c>
      <c r="H1290">
        <v>86</v>
      </c>
      <c r="I1290">
        <f>IF(Strutture_wQuery[[#This Row],[Indirizzo internet]]="",0,1)</f>
        <v>1</v>
      </c>
      <c r="J1290">
        <f>IF(Strutture_wQuery[[#This Row],[Indirizzo di posta elettronica]]="",0,1)</f>
        <v>1</v>
      </c>
      <c r="K1290">
        <f t="shared" si="20"/>
        <v>1</v>
      </c>
      <c r="L1290" s="4">
        <f>AVERAGE(Strutture_wQuery[Prezzo Medio])</f>
        <v>73.731808731808727</v>
      </c>
      <c r="M1290">
        <v>1</v>
      </c>
    </row>
    <row r="1291" spans="1:13" x14ac:dyDescent="0.2">
      <c r="A1291" t="s">
        <v>675</v>
      </c>
      <c r="B1291" t="s">
        <v>3995</v>
      </c>
      <c r="C1291" t="s">
        <v>17</v>
      </c>
      <c r="D1291" t="s">
        <v>2368</v>
      </c>
      <c r="E1291" t="s">
        <v>19477</v>
      </c>
      <c r="F1291" t="s">
        <v>17</v>
      </c>
      <c r="G1291" t="s">
        <v>17</v>
      </c>
      <c r="H1291">
        <v>86</v>
      </c>
      <c r="I1291">
        <f>IF(Strutture_wQuery[[#This Row],[Indirizzo internet]]="",0,1)</f>
        <v>0</v>
      </c>
      <c r="J1291">
        <f>IF(Strutture_wQuery[[#This Row],[Indirizzo di posta elettronica]]="",0,1)</f>
        <v>0</v>
      </c>
      <c r="K1291">
        <f t="shared" si="20"/>
        <v>0</v>
      </c>
      <c r="L1291" s="4">
        <f>AVERAGE(Strutture_wQuery[Prezzo Medio])</f>
        <v>73.731808731808727</v>
      </c>
      <c r="M1291">
        <v>1</v>
      </c>
    </row>
    <row r="1292" spans="1:13" x14ac:dyDescent="0.2">
      <c r="A1292" t="s">
        <v>22</v>
      </c>
      <c r="B1292" t="s">
        <v>3996</v>
      </c>
      <c r="C1292" t="s">
        <v>3997</v>
      </c>
      <c r="D1292" t="s">
        <v>2368</v>
      </c>
      <c r="E1292" t="s">
        <v>2368</v>
      </c>
      <c r="F1292" t="s">
        <v>3998</v>
      </c>
      <c r="G1292" t="s">
        <v>3999</v>
      </c>
      <c r="H1292">
        <v>86</v>
      </c>
      <c r="I1292">
        <f>IF(Strutture_wQuery[[#This Row],[Indirizzo internet]]="",0,1)</f>
        <v>1</v>
      </c>
      <c r="J1292">
        <f>IF(Strutture_wQuery[[#This Row],[Indirizzo di posta elettronica]]="",0,1)</f>
        <v>1</v>
      </c>
      <c r="K1292">
        <f t="shared" si="20"/>
        <v>1</v>
      </c>
      <c r="L1292" s="4">
        <f>AVERAGE(Strutture_wQuery[Prezzo Medio])</f>
        <v>73.731808731808727</v>
      </c>
      <c r="M1292">
        <v>1</v>
      </c>
    </row>
    <row r="1293" spans="1:13" x14ac:dyDescent="0.2">
      <c r="A1293" t="s">
        <v>31</v>
      </c>
      <c r="B1293" t="s">
        <v>4000</v>
      </c>
      <c r="C1293" t="s">
        <v>4001</v>
      </c>
      <c r="D1293" t="s">
        <v>2368</v>
      </c>
      <c r="E1293" t="s">
        <v>19477</v>
      </c>
      <c r="F1293" t="s">
        <v>4002</v>
      </c>
      <c r="G1293" t="s">
        <v>4003</v>
      </c>
      <c r="H1293">
        <v>86</v>
      </c>
      <c r="I1293">
        <f>IF(Strutture_wQuery[[#This Row],[Indirizzo internet]]="",0,1)</f>
        <v>1</v>
      </c>
      <c r="J1293">
        <f>IF(Strutture_wQuery[[#This Row],[Indirizzo di posta elettronica]]="",0,1)</f>
        <v>1</v>
      </c>
      <c r="K1293">
        <f t="shared" si="20"/>
        <v>1</v>
      </c>
      <c r="L1293" s="4">
        <f>AVERAGE(Strutture_wQuery[Prezzo Medio])</f>
        <v>73.731808731808727</v>
      </c>
      <c r="M1293">
        <v>1</v>
      </c>
    </row>
    <row r="1294" spans="1:13" x14ac:dyDescent="0.2">
      <c r="A1294" t="s">
        <v>31</v>
      </c>
      <c r="B1294" t="s">
        <v>4004</v>
      </c>
      <c r="C1294" t="s">
        <v>4005</v>
      </c>
      <c r="D1294" t="s">
        <v>2368</v>
      </c>
      <c r="E1294" t="s">
        <v>4006</v>
      </c>
      <c r="F1294" t="s">
        <v>4007</v>
      </c>
      <c r="G1294" t="s">
        <v>4008</v>
      </c>
      <c r="H1294">
        <v>86</v>
      </c>
      <c r="I1294">
        <f>IF(Strutture_wQuery[[#This Row],[Indirizzo internet]]="",0,1)</f>
        <v>1</v>
      </c>
      <c r="J1294">
        <f>IF(Strutture_wQuery[[#This Row],[Indirizzo di posta elettronica]]="",0,1)</f>
        <v>1</v>
      </c>
      <c r="K1294">
        <f t="shared" si="20"/>
        <v>1</v>
      </c>
      <c r="L1294" s="4">
        <f>AVERAGE(Strutture_wQuery[Prezzo Medio])</f>
        <v>73.731808731808727</v>
      </c>
      <c r="M1294">
        <v>1</v>
      </c>
    </row>
    <row r="1295" spans="1:13" x14ac:dyDescent="0.2">
      <c r="A1295" t="s">
        <v>83</v>
      </c>
      <c r="B1295" t="s">
        <v>4009</v>
      </c>
      <c r="C1295" t="s">
        <v>4010</v>
      </c>
      <c r="D1295" t="s">
        <v>2368</v>
      </c>
      <c r="E1295" t="s">
        <v>19477</v>
      </c>
      <c r="F1295" t="s">
        <v>17</v>
      </c>
      <c r="G1295" t="s">
        <v>3513</v>
      </c>
      <c r="H1295">
        <v>86</v>
      </c>
      <c r="I1295">
        <f>IF(Strutture_wQuery[[#This Row],[Indirizzo internet]]="",0,1)</f>
        <v>0</v>
      </c>
      <c r="J1295">
        <f>IF(Strutture_wQuery[[#This Row],[Indirizzo di posta elettronica]]="",0,1)</f>
        <v>1</v>
      </c>
      <c r="K1295">
        <f t="shared" si="20"/>
        <v>0</v>
      </c>
      <c r="L1295" s="4">
        <f>AVERAGE(Strutture_wQuery[Prezzo Medio])</f>
        <v>73.731808731808727</v>
      </c>
      <c r="M1295">
        <v>1</v>
      </c>
    </row>
    <row r="1296" spans="1:13" x14ac:dyDescent="0.2">
      <c r="A1296" t="s">
        <v>37</v>
      </c>
      <c r="B1296" t="s">
        <v>4011</v>
      </c>
      <c r="C1296" t="s">
        <v>4012</v>
      </c>
      <c r="D1296" t="s">
        <v>2368</v>
      </c>
      <c r="E1296" t="s">
        <v>3429</v>
      </c>
      <c r="F1296" t="s">
        <v>4013</v>
      </c>
      <c r="G1296" t="s">
        <v>4014</v>
      </c>
      <c r="H1296">
        <v>86</v>
      </c>
      <c r="I1296">
        <f>IF(Strutture_wQuery[[#This Row],[Indirizzo internet]]="",0,1)</f>
        <v>1</v>
      </c>
      <c r="J1296">
        <f>IF(Strutture_wQuery[[#This Row],[Indirizzo di posta elettronica]]="",0,1)</f>
        <v>1</v>
      </c>
      <c r="K1296">
        <f t="shared" si="20"/>
        <v>1</v>
      </c>
      <c r="L1296" s="4">
        <f>AVERAGE(Strutture_wQuery[Prezzo Medio])</f>
        <v>73.731808731808727</v>
      </c>
      <c r="M1296">
        <v>1</v>
      </c>
    </row>
    <row r="1297" spans="1:13" x14ac:dyDescent="0.2">
      <c r="A1297" t="s">
        <v>675</v>
      </c>
      <c r="B1297" t="s">
        <v>4015</v>
      </c>
      <c r="C1297" t="s">
        <v>3646</v>
      </c>
      <c r="D1297" t="s">
        <v>2368</v>
      </c>
      <c r="E1297" t="s">
        <v>2368</v>
      </c>
      <c r="F1297" t="s">
        <v>17</v>
      </c>
      <c r="G1297" t="s">
        <v>4016</v>
      </c>
      <c r="H1297">
        <v>86</v>
      </c>
      <c r="I1297">
        <f>IF(Strutture_wQuery[[#This Row],[Indirizzo internet]]="",0,1)</f>
        <v>0</v>
      </c>
      <c r="J1297">
        <f>IF(Strutture_wQuery[[#This Row],[Indirizzo di posta elettronica]]="",0,1)</f>
        <v>1</v>
      </c>
      <c r="K1297">
        <f t="shared" si="20"/>
        <v>0</v>
      </c>
      <c r="L1297" s="4">
        <f>AVERAGE(Strutture_wQuery[Prezzo Medio])</f>
        <v>73.731808731808727</v>
      </c>
      <c r="M1297">
        <v>1</v>
      </c>
    </row>
    <row r="1298" spans="1:13" x14ac:dyDescent="0.2">
      <c r="A1298" t="s">
        <v>675</v>
      </c>
      <c r="B1298" t="s">
        <v>4017</v>
      </c>
      <c r="C1298" t="s">
        <v>3799</v>
      </c>
      <c r="D1298" t="s">
        <v>2368</v>
      </c>
      <c r="E1298" t="s">
        <v>2368</v>
      </c>
      <c r="F1298" t="s">
        <v>17</v>
      </c>
      <c r="G1298" t="s">
        <v>17</v>
      </c>
      <c r="H1298">
        <v>86</v>
      </c>
      <c r="I1298">
        <f>IF(Strutture_wQuery[[#This Row],[Indirizzo internet]]="",0,1)</f>
        <v>0</v>
      </c>
      <c r="J1298">
        <f>IF(Strutture_wQuery[[#This Row],[Indirizzo di posta elettronica]]="",0,1)</f>
        <v>0</v>
      </c>
      <c r="K1298">
        <f t="shared" si="20"/>
        <v>0</v>
      </c>
      <c r="L1298" s="4">
        <f>AVERAGE(Strutture_wQuery[Prezzo Medio])</f>
        <v>73.731808731808727</v>
      </c>
      <c r="M1298">
        <v>1</v>
      </c>
    </row>
    <row r="1299" spans="1:13" x14ac:dyDescent="0.2">
      <c r="A1299" t="s">
        <v>675</v>
      </c>
      <c r="B1299" t="s">
        <v>4018</v>
      </c>
      <c r="C1299" t="s">
        <v>4019</v>
      </c>
      <c r="D1299" t="s">
        <v>2368</v>
      </c>
      <c r="E1299" t="s">
        <v>2368</v>
      </c>
      <c r="F1299" t="s">
        <v>17</v>
      </c>
      <c r="G1299" t="s">
        <v>17</v>
      </c>
      <c r="H1299">
        <v>86</v>
      </c>
      <c r="I1299">
        <f>IF(Strutture_wQuery[[#This Row],[Indirizzo internet]]="",0,1)</f>
        <v>0</v>
      </c>
      <c r="J1299">
        <f>IF(Strutture_wQuery[[#This Row],[Indirizzo di posta elettronica]]="",0,1)</f>
        <v>0</v>
      </c>
      <c r="K1299">
        <f t="shared" si="20"/>
        <v>0</v>
      </c>
      <c r="L1299" s="4">
        <f>AVERAGE(Strutture_wQuery[Prezzo Medio])</f>
        <v>73.731808731808727</v>
      </c>
      <c r="M1299">
        <v>1</v>
      </c>
    </row>
    <row r="1300" spans="1:13" x14ac:dyDescent="0.2">
      <c r="A1300" t="s">
        <v>22</v>
      </c>
      <c r="B1300" t="s">
        <v>1122</v>
      </c>
      <c r="C1300" t="s">
        <v>4020</v>
      </c>
      <c r="D1300" t="s">
        <v>2368</v>
      </c>
      <c r="E1300" t="s">
        <v>2368</v>
      </c>
      <c r="F1300" t="s">
        <v>4021</v>
      </c>
      <c r="G1300" t="s">
        <v>4022</v>
      </c>
      <c r="H1300">
        <v>86</v>
      </c>
      <c r="I1300">
        <f>IF(Strutture_wQuery[[#This Row],[Indirizzo internet]]="",0,1)</f>
        <v>1</v>
      </c>
      <c r="J1300">
        <f>IF(Strutture_wQuery[[#This Row],[Indirizzo di posta elettronica]]="",0,1)</f>
        <v>1</v>
      </c>
      <c r="K1300">
        <f t="shared" si="20"/>
        <v>1</v>
      </c>
      <c r="L1300" s="4">
        <f>AVERAGE(Strutture_wQuery[Prezzo Medio])</f>
        <v>73.731808731808727</v>
      </c>
      <c r="M1300">
        <v>1</v>
      </c>
    </row>
    <row r="1301" spans="1:13" x14ac:dyDescent="0.2">
      <c r="A1301" t="s">
        <v>7</v>
      </c>
      <c r="B1301" t="s">
        <v>4023</v>
      </c>
      <c r="C1301" t="s">
        <v>4024</v>
      </c>
      <c r="D1301" t="s">
        <v>2368</v>
      </c>
      <c r="E1301" t="s">
        <v>2368</v>
      </c>
      <c r="F1301" t="s">
        <v>4025</v>
      </c>
      <c r="G1301" t="s">
        <v>4026</v>
      </c>
      <c r="H1301">
        <v>86</v>
      </c>
      <c r="I1301">
        <f>IF(Strutture_wQuery[[#This Row],[Indirizzo internet]]="",0,1)</f>
        <v>1</v>
      </c>
      <c r="J1301">
        <f>IF(Strutture_wQuery[[#This Row],[Indirizzo di posta elettronica]]="",0,1)</f>
        <v>1</v>
      </c>
      <c r="K1301">
        <f t="shared" si="20"/>
        <v>1</v>
      </c>
      <c r="L1301" s="4">
        <f>AVERAGE(Strutture_wQuery[Prezzo Medio])</f>
        <v>73.731808731808727</v>
      </c>
      <c r="M1301">
        <v>1</v>
      </c>
    </row>
    <row r="1302" spans="1:13" x14ac:dyDescent="0.2">
      <c r="A1302" t="s">
        <v>31</v>
      </c>
      <c r="B1302" t="s">
        <v>4027</v>
      </c>
      <c r="C1302" t="s">
        <v>4028</v>
      </c>
      <c r="D1302" t="s">
        <v>2368</v>
      </c>
      <c r="E1302" t="s">
        <v>2368</v>
      </c>
      <c r="F1302" t="s">
        <v>17</v>
      </c>
      <c r="G1302" t="s">
        <v>4029</v>
      </c>
      <c r="H1302">
        <v>86</v>
      </c>
      <c r="I1302">
        <f>IF(Strutture_wQuery[[#This Row],[Indirizzo internet]]="",0,1)</f>
        <v>0</v>
      </c>
      <c r="J1302">
        <f>IF(Strutture_wQuery[[#This Row],[Indirizzo di posta elettronica]]="",0,1)</f>
        <v>1</v>
      </c>
      <c r="K1302">
        <f t="shared" si="20"/>
        <v>0</v>
      </c>
      <c r="L1302" s="4">
        <f>AVERAGE(Strutture_wQuery[Prezzo Medio])</f>
        <v>73.731808731808727</v>
      </c>
      <c r="M1302">
        <v>1</v>
      </c>
    </row>
    <row r="1303" spans="1:13" x14ac:dyDescent="0.2">
      <c r="A1303" t="s">
        <v>31</v>
      </c>
      <c r="B1303" t="s">
        <v>4030</v>
      </c>
      <c r="C1303" t="s">
        <v>4031</v>
      </c>
      <c r="D1303" t="s">
        <v>2368</v>
      </c>
      <c r="E1303" t="s">
        <v>2368</v>
      </c>
      <c r="F1303" t="s">
        <v>17</v>
      </c>
      <c r="G1303" t="s">
        <v>4032</v>
      </c>
      <c r="H1303">
        <v>86</v>
      </c>
      <c r="I1303">
        <f>IF(Strutture_wQuery[[#This Row],[Indirizzo internet]]="",0,1)</f>
        <v>0</v>
      </c>
      <c r="J1303">
        <f>IF(Strutture_wQuery[[#This Row],[Indirizzo di posta elettronica]]="",0,1)</f>
        <v>1</v>
      </c>
      <c r="K1303">
        <f t="shared" si="20"/>
        <v>0</v>
      </c>
      <c r="L1303" s="4">
        <f>AVERAGE(Strutture_wQuery[Prezzo Medio])</f>
        <v>73.731808731808727</v>
      </c>
      <c r="M1303">
        <v>1</v>
      </c>
    </row>
    <row r="1304" spans="1:13" x14ac:dyDescent="0.2">
      <c r="A1304" t="s">
        <v>31</v>
      </c>
      <c r="B1304" t="s">
        <v>4033</v>
      </c>
      <c r="C1304" t="s">
        <v>4034</v>
      </c>
      <c r="D1304" t="s">
        <v>2368</v>
      </c>
      <c r="E1304" t="s">
        <v>2368</v>
      </c>
      <c r="F1304" t="s">
        <v>4035</v>
      </c>
      <c r="G1304" t="s">
        <v>4036</v>
      </c>
      <c r="H1304">
        <v>86</v>
      </c>
      <c r="I1304">
        <f>IF(Strutture_wQuery[[#This Row],[Indirizzo internet]]="",0,1)</f>
        <v>1</v>
      </c>
      <c r="J1304">
        <f>IF(Strutture_wQuery[[#This Row],[Indirizzo di posta elettronica]]="",0,1)</f>
        <v>1</v>
      </c>
      <c r="K1304">
        <f t="shared" si="20"/>
        <v>1</v>
      </c>
      <c r="L1304" s="4">
        <f>AVERAGE(Strutture_wQuery[Prezzo Medio])</f>
        <v>73.731808731808727</v>
      </c>
      <c r="M1304">
        <v>1</v>
      </c>
    </row>
    <row r="1305" spans="1:13" x14ac:dyDescent="0.2">
      <c r="A1305" t="s">
        <v>31</v>
      </c>
      <c r="B1305" t="s">
        <v>4037</v>
      </c>
      <c r="C1305" t="s">
        <v>4038</v>
      </c>
      <c r="D1305" t="s">
        <v>2368</v>
      </c>
      <c r="E1305" t="s">
        <v>19477</v>
      </c>
      <c r="F1305" t="s">
        <v>17</v>
      </c>
      <c r="G1305" t="s">
        <v>4039</v>
      </c>
      <c r="H1305">
        <v>86</v>
      </c>
      <c r="I1305">
        <f>IF(Strutture_wQuery[[#This Row],[Indirizzo internet]]="",0,1)</f>
        <v>0</v>
      </c>
      <c r="J1305">
        <f>IF(Strutture_wQuery[[#This Row],[Indirizzo di posta elettronica]]="",0,1)</f>
        <v>1</v>
      </c>
      <c r="K1305">
        <f t="shared" si="20"/>
        <v>0</v>
      </c>
      <c r="L1305" s="4">
        <f>AVERAGE(Strutture_wQuery[Prezzo Medio])</f>
        <v>73.731808731808727</v>
      </c>
      <c r="M1305">
        <v>1</v>
      </c>
    </row>
    <row r="1306" spans="1:13" x14ac:dyDescent="0.2">
      <c r="A1306" t="s">
        <v>37</v>
      </c>
      <c r="B1306" t="s">
        <v>4040</v>
      </c>
      <c r="C1306" t="s">
        <v>4041</v>
      </c>
      <c r="D1306" t="s">
        <v>2368</v>
      </c>
      <c r="E1306" t="s">
        <v>2368</v>
      </c>
      <c r="F1306" t="s">
        <v>4042</v>
      </c>
      <c r="G1306" t="s">
        <v>4043</v>
      </c>
      <c r="H1306">
        <v>86</v>
      </c>
      <c r="I1306">
        <f>IF(Strutture_wQuery[[#This Row],[Indirizzo internet]]="",0,1)</f>
        <v>1</v>
      </c>
      <c r="J1306">
        <f>IF(Strutture_wQuery[[#This Row],[Indirizzo di posta elettronica]]="",0,1)</f>
        <v>1</v>
      </c>
      <c r="K1306">
        <f t="shared" si="20"/>
        <v>1</v>
      </c>
      <c r="L1306" s="4">
        <f>AVERAGE(Strutture_wQuery[Prezzo Medio])</f>
        <v>73.731808731808727</v>
      </c>
      <c r="M1306">
        <v>1</v>
      </c>
    </row>
    <row r="1307" spans="1:13" x14ac:dyDescent="0.2">
      <c r="A1307" t="s">
        <v>31</v>
      </c>
      <c r="B1307" t="s">
        <v>4044</v>
      </c>
      <c r="C1307" t="s">
        <v>4045</v>
      </c>
      <c r="D1307" t="s">
        <v>2368</v>
      </c>
      <c r="E1307" t="s">
        <v>2368</v>
      </c>
      <c r="F1307" t="s">
        <v>4046</v>
      </c>
      <c r="G1307" t="s">
        <v>4047</v>
      </c>
      <c r="H1307">
        <v>86</v>
      </c>
      <c r="I1307">
        <f>IF(Strutture_wQuery[[#This Row],[Indirizzo internet]]="",0,1)</f>
        <v>1</v>
      </c>
      <c r="J1307">
        <f>IF(Strutture_wQuery[[#This Row],[Indirizzo di posta elettronica]]="",0,1)</f>
        <v>1</v>
      </c>
      <c r="K1307">
        <f t="shared" si="20"/>
        <v>1</v>
      </c>
      <c r="L1307" s="4">
        <f>AVERAGE(Strutture_wQuery[Prezzo Medio])</f>
        <v>73.731808731808727</v>
      </c>
      <c r="M1307">
        <v>1</v>
      </c>
    </row>
    <row r="1308" spans="1:13" x14ac:dyDescent="0.2">
      <c r="A1308" t="s">
        <v>31</v>
      </c>
      <c r="B1308" t="s">
        <v>4048</v>
      </c>
      <c r="C1308" t="s">
        <v>4049</v>
      </c>
      <c r="D1308" t="s">
        <v>2368</v>
      </c>
      <c r="E1308" t="s">
        <v>2368</v>
      </c>
      <c r="F1308" t="s">
        <v>4050</v>
      </c>
      <c r="G1308" t="s">
        <v>4051</v>
      </c>
      <c r="H1308">
        <v>86</v>
      </c>
      <c r="I1308">
        <f>IF(Strutture_wQuery[[#This Row],[Indirizzo internet]]="",0,1)</f>
        <v>1</v>
      </c>
      <c r="J1308">
        <f>IF(Strutture_wQuery[[#This Row],[Indirizzo di posta elettronica]]="",0,1)</f>
        <v>1</v>
      </c>
      <c r="K1308">
        <f t="shared" si="20"/>
        <v>1</v>
      </c>
      <c r="L1308" s="4">
        <f>AVERAGE(Strutture_wQuery[Prezzo Medio])</f>
        <v>73.731808731808727</v>
      </c>
      <c r="M1308">
        <v>1</v>
      </c>
    </row>
    <row r="1309" spans="1:13" x14ac:dyDescent="0.2">
      <c r="A1309" t="s">
        <v>31</v>
      </c>
      <c r="B1309" t="s">
        <v>4052</v>
      </c>
      <c r="C1309" t="s">
        <v>4053</v>
      </c>
      <c r="D1309" t="s">
        <v>2368</v>
      </c>
      <c r="E1309" t="s">
        <v>2368</v>
      </c>
      <c r="F1309" t="s">
        <v>17</v>
      </c>
      <c r="G1309" t="s">
        <v>17</v>
      </c>
      <c r="H1309">
        <v>86</v>
      </c>
      <c r="I1309">
        <f>IF(Strutture_wQuery[[#This Row],[Indirizzo internet]]="",0,1)</f>
        <v>0</v>
      </c>
      <c r="J1309">
        <f>IF(Strutture_wQuery[[#This Row],[Indirizzo di posta elettronica]]="",0,1)</f>
        <v>0</v>
      </c>
      <c r="K1309">
        <f t="shared" si="20"/>
        <v>0</v>
      </c>
      <c r="L1309" s="4">
        <f>AVERAGE(Strutture_wQuery[Prezzo Medio])</f>
        <v>73.731808731808727</v>
      </c>
      <c r="M1309">
        <v>1</v>
      </c>
    </row>
    <row r="1310" spans="1:13" x14ac:dyDescent="0.2">
      <c r="A1310" t="s">
        <v>31</v>
      </c>
      <c r="B1310" t="s">
        <v>3039</v>
      </c>
      <c r="C1310" t="s">
        <v>4054</v>
      </c>
      <c r="D1310" t="s">
        <v>2368</v>
      </c>
      <c r="E1310" t="s">
        <v>2368</v>
      </c>
      <c r="F1310" t="s">
        <v>4055</v>
      </c>
      <c r="G1310" t="s">
        <v>4056</v>
      </c>
      <c r="H1310">
        <v>86</v>
      </c>
      <c r="I1310">
        <f>IF(Strutture_wQuery[[#This Row],[Indirizzo internet]]="",0,1)</f>
        <v>1</v>
      </c>
      <c r="J1310">
        <f>IF(Strutture_wQuery[[#This Row],[Indirizzo di posta elettronica]]="",0,1)</f>
        <v>1</v>
      </c>
      <c r="K1310">
        <f t="shared" si="20"/>
        <v>1</v>
      </c>
      <c r="L1310" s="4">
        <f>AVERAGE(Strutture_wQuery[Prezzo Medio])</f>
        <v>73.731808731808727</v>
      </c>
      <c r="M1310">
        <v>1</v>
      </c>
    </row>
    <row r="1311" spans="1:13" x14ac:dyDescent="0.2">
      <c r="A1311" t="s">
        <v>31</v>
      </c>
      <c r="B1311" t="s">
        <v>4057</v>
      </c>
      <c r="C1311" t="s">
        <v>4058</v>
      </c>
      <c r="D1311" t="s">
        <v>2368</v>
      </c>
      <c r="E1311" t="s">
        <v>2368</v>
      </c>
      <c r="F1311" t="s">
        <v>4059</v>
      </c>
      <c r="G1311" t="s">
        <v>4060</v>
      </c>
      <c r="H1311">
        <v>86</v>
      </c>
      <c r="I1311">
        <f>IF(Strutture_wQuery[[#This Row],[Indirizzo internet]]="",0,1)</f>
        <v>1</v>
      </c>
      <c r="J1311">
        <f>IF(Strutture_wQuery[[#This Row],[Indirizzo di posta elettronica]]="",0,1)</f>
        <v>1</v>
      </c>
      <c r="K1311">
        <f t="shared" si="20"/>
        <v>1</v>
      </c>
      <c r="L1311" s="4">
        <f>AVERAGE(Strutture_wQuery[Prezzo Medio])</f>
        <v>73.731808731808727</v>
      </c>
      <c r="M1311">
        <v>1</v>
      </c>
    </row>
    <row r="1312" spans="1:13" x14ac:dyDescent="0.2">
      <c r="A1312" t="s">
        <v>22</v>
      </c>
      <c r="B1312" t="s">
        <v>4061</v>
      </c>
      <c r="C1312" t="s">
        <v>4062</v>
      </c>
      <c r="D1312" t="s">
        <v>2368</v>
      </c>
      <c r="E1312" t="s">
        <v>2368</v>
      </c>
      <c r="F1312" t="s">
        <v>4063</v>
      </c>
      <c r="G1312" t="s">
        <v>4064</v>
      </c>
      <c r="H1312">
        <v>86</v>
      </c>
      <c r="I1312">
        <f>IF(Strutture_wQuery[[#This Row],[Indirizzo internet]]="",0,1)</f>
        <v>1</v>
      </c>
      <c r="J1312">
        <f>IF(Strutture_wQuery[[#This Row],[Indirizzo di posta elettronica]]="",0,1)</f>
        <v>1</v>
      </c>
      <c r="K1312">
        <f t="shared" si="20"/>
        <v>1</v>
      </c>
      <c r="L1312" s="4">
        <f>AVERAGE(Strutture_wQuery[Prezzo Medio])</f>
        <v>73.731808731808727</v>
      </c>
      <c r="M1312">
        <v>1</v>
      </c>
    </row>
    <row r="1313" spans="1:13" x14ac:dyDescent="0.2">
      <c r="A1313" t="s">
        <v>31</v>
      </c>
      <c r="B1313" t="s">
        <v>4065</v>
      </c>
      <c r="C1313" t="s">
        <v>3970</v>
      </c>
      <c r="D1313" t="s">
        <v>2368</v>
      </c>
      <c r="E1313" t="s">
        <v>2368</v>
      </c>
      <c r="F1313" t="s">
        <v>4066</v>
      </c>
      <c r="G1313" t="s">
        <v>3972</v>
      </c>
      <c r="H1313">
        <v>86</v>
      </c>
      <c r="I1313">
        <f>IF(Strutture_wQuery[[#This Row],[Indirizzo internet]]="",0,1)</f>
        <v>1</v>
      </c>
      <c r="J1313">
        <f>IF(Strutture_wQuery[[#This Row],[Indirizzo di posta elettronica]]="",0,1)</f>
        <v>1</v>
      </c>
      <c r="K1313">
        <f t="shared" si="20"/>
        <v>1</v>
      </c>
      <c r="L1313" s="4">
        <f>AVERAGE(Strutture_wQuery[Prezzo Medio])</f>
        <v>73.731808731808727</v>
      </c>
      <c r="M1313">
        <v>1</v>
      </c>
    </row>
    <row r="1314" spans="1:13" x14ac:dyDescent="0.2">
      <c r="A1314" t="s">
        <v>37</v>
      </c>
      <c r="B1314" t="s">
        <v>4067</v>
      </c>
      <c r="C1314" t="s">
        <v>4068</v>
      </c>
      <c r="D1314" t="s">
        <v>4069</v>
      </c>
      <c r="E1314" t="s">
        <v>4069</v>
      </c>
      <c r="F1314" t="s">
        <v>4070</v>
      </c>
      <c r="G1314" t="s">
        <v>4071</v>
      </c>
      <c r="H1314">
        <v>78</v>
      </c>
      <c r="I1314">
        <f>IF(Strutture_wQuery[[#This Row],[Indirizzo internet]]="",0,1)</f>
        <v>1</v>
      </c>
      <c r="J1314">
        <f>IF(Strutture_wQuery[[#This Row],[Indirizzo di posta elettronica]]="",0,1)</f>
        <v>1</v>
      </c>
      <c r="K1314">
        <f t="shared" si="20"/>
        <v>1</v>
      </c>
      <c r="L1314" s="4">
        <f>AVERAGE(Strutture_wQuery[Prezzo Medio])</f>
        <v>73.731808731808727</v>
      </c>
      <c r="M1314">
        <v>1</v>
      </c>
    </row>
    <row r="1315" spans="1:13" x14ac:dyDescent="0.2">
      <c r="A1315" t="s">
        <v>22</v>
      </c>
      <c r="B1315" t="s">
        <v>4072</v>
      </c>
      <c r="C1315" t="s">
        <v>4073</v>
      </c>
      <c r="D1315" t="s">
        <v>4069</v>
      </c>
      <c r="E1315" t="s">
        <v>4069</v>
      </c>
      <c r="F1315" t="s">
        <v>17</v>
      </c>
      <c r="G1315" t="s">
        <v>17</v>
      </c>
      <c r="H1315">
        <v>78</v>
      </c>
      <c r="I1315">
        <f>IF(Strutture_wQuery[[#This Row],[Indirizzo internet]]="",0,1)</f>
        <v>0</v>
      </c>
      <c r="J1315">
        <f>IF(Strutture_wQuery[[#This Row],[Indirizzo di posta elettronica]]="",0,1)</f>
        <v>0</v>
      </c>
      <c r="K1315">
        <f t="shared" si="20"/>
        <v>0</v>
      </c>
      <c r="L1315" s="4">
        <f>AVERAGE(Strutture_wQuery[Prezzo Medio])</f>
        <v>73.731808731808727</v>
      </c>
      <c r="M1315">
        <v>1</v>
      </c>
    </row>
    <row r="1316" spans="1:13" x14ac:dyDescent="0.2">
      <c r="A1316" t="s">
        <v>31</v>
      </c>
      <c r="B1316" t="s">
        <v>4074</v>
      </c>
      <c r="C1316" t="s">
        <v>4075</v>
      </c>
      <c r="D1316" t="s">
        <v>4069</v>
      </c>
      <c r="E1316" t="s">
        <v>4076</v>
      </c>
      <c r="F1316" t="s">
        <v>4077</v>
      </c>
      <c r="G1316" t="s">
        <v>4078</v>
      </c>
      <c r="H1316">
        <v>78</v>
      </c>
      <c r="I1316">
        <f>IF(Strutture_wQuery[[#This Row],[Indirizzo internet]]="",0,1)</f>
        <v>1</v>
      </c>
      <c r="J1316">
        <f>IF(Strutture_wQuery[[#This Row],[Indirizzo di posta elettronica]]="",0,1)</f>
        <v>1</v>
      </c>
      <c r="K1316">
        <f t="shared" si="20"/>
        <v>1</v>
      </c>
      <c r="L1316" s="4">
        <f>AVERAGE(Strutture_wQuery[Prezzo Medio])</f>
        <v>73.731808731808727</v>
      </c>
      <c r="M1316">
        <v>1</v>
      </c>
    </row>
    <row r="1317" spans="1:13" x14ac:dyDescent="0.2">
      <c r="A1317" t="s">
        <v>37</v>
      </c>
      <c r="B1317" t="s">
        <v>4079</v>
      </c>
      <c r="C1317" t="s">
        <v>4080</v>
      </c>
      <c r="D1317" t="s">
        <v>4081</v>
      </c>
      <c r="E1317" t="s">
        <v>4081</v>
      </c>
      <c r="F1317" t="s">
        <v>4082</v>
      </c>
      <c r="G1317" t="s">
        <v>4083</v>
      </c>
      <c r="H1317">
        <v>39</v>
      </c>
      <c r="I1317">
        <f>IF(Strutture_wQuery[[#This Row],[Indirizzo internet]]="",0,1)</f>
        <v>1</v>
      </c>
      <c r="J1317">
        <f>IF(Strutture_wQuery[[#This Row],[Indirizzo di posta elettronica]]="",0,1)</f>
        <v>1</v>
      </c>
      <c r="K1317">
        <f t="shared" si="20"/>
        <v>1</v>
      </c>
      <c r="L1317" s="4">
        <f>AVERAGE(Strutture_wQuery[Prezzo Medio])</f>
        <v>73.731808731808727</v>
      </c>
      <c r="M1317">
        <v>1</v>
      </c>
    </row>
    <row r="1318" spans="1:13" x14ac:dyDescent="0.2">
      <c r="A1318" t="s">
        <v>31</v>
      </c>
      <c r="B1318" t="s">
        <v>4084</v>
      </c>
      <c r="C1318" t="s">
        <v>4085</v>
      </c>
      <c r="D1318" t="s">
        <v>4081</v>
      </c>
      <c r="E1318" t="s">
        <v>19477</v>
      </c>
      <c r="F1318" t="s">
        <v>4086</v>
      </c>
      <c r="G1318" t="s">
        <v>4087</v>
      </c>
      <c r="H1318">
        <v>39</v>
      </c>
      <c r="I1318">
        <f>IF(Strutture_wQuery[[#This Row],[Indirizzo internet]]="",0,1)</f>
        <v>1</v>
      </c>
      <c r="J1318">
        <f>IF(Strutture_wQuery[[#This Row],[Indirizzo di posta elettronica]]="",0,1)</f>
        <v>1</v>
      </c>
      <c r="K1318">
        <f t="shared" si="20"/>
        <v>1</v>
      </c>
      <c r="L1318" s="4">
        <f>AVERAGE(Strutture_wQuery[Prezzo Medio])</f>
        <v>73.731808731808727</v>
      </c>
      <c r="M1318">
        <v>1</v>
      </c>
    </row>
    <row r="1319" spans="1:13" x14ac:dyDescent="0.2">
      <c r="A1319" t="s">
        <v>31</v>
      </c>
      <c r="B1319" t="s">
        <v>4088</v>
      </c>
      <c r="C1319" t="s">
        <v>4089</v>
      </c>
      <c r="D1319" t="s">
        <v>4090</v>
      </c>
      <c r="E1319" t="s">
        <v>4090</v>
      </c>
      <c r="F1319" t="s">
        <v>4091</v>
      </c>
      <c r="G1319" t="s">
        <v>4092</v>
      </c>
      <c r="H1319">
        <v>58</v>
      </c>
      <c r="I1319">
        <f>IF(Strutture_wQuery[[#This Row],[Indirizzo internet]]="",0,1)</f>
        <v>1</v>
      </c>
      <c r="J1319">
        <f>IF(Strutture_wQuery[[#This Row],[Indirizzo di posta elettronica]]="",0,1)</f>
        <v>1</v>
      </c>
      <c r="K1319">
        <f t="shared" si="20"/>
        <v>1</v>
      </c>
      <c r="L1319" s="4">
        <f>AVERAGE(Strutture_wQuery[Prezzo Medio])</f>
        <v>73.731808731808727</v>
      </c>
      <c r="M1319">
        <v>1</v>
      </c>
    </row>
    <row r="1320" spans="1:13" x14ac:dyDescent="0.2">
      <c r="A1320" t="s">
        <v>37</v>
      </c>
      <c r="B1320" t="s">
        <v>4093</v>
      </c>
      <c r="C1320" t="s">
        <v>4094</v>
      </c>
      <c r="D1320" t="s">
        <v>4090</v>
      </c>
      <c r="E1320" t="s">
        <v>4095</v>
      </c>
      <c r="F1320" t="s">
        <v>4096</v>
      </c>
      <c r="G1320" t="s">
        <v>4097</v>
      </c>
      <c r="H1320">
        <v>58</v>
      </c>
      <c r="I1320">
        <f>IF(Strutture_wQuery[[#This Row],[Indirizzo internet]]="",0,1)</f>
        <v>1</v>
      </c>
      <c r="J1320">
        <f>IF(Strutture_wQuery[[#This Row],[Indirizzo di posta elettronica]]="",0,1)</f>
        <v>1</v>
      </c>
      <c r="K1320">
        <f t="shared" si="20"/>
        <v>1</v>
      </c>
      <c r="L1320" s="4">
        <f>AVERAGE(Strutture_wQuery[Prezzo Medio])</f>
        <v>73.731808731808727</v>
      </c>
      <c r="M1320">
        <v>1</v>
      </c>
    </row>
    <row r="1321" spans="1:13" x14ac:dyDescent="0.2">
      <c r="A1321" t="s">
        <v>37</v>
      </c>
      <c r="B1321" t="s">
        <v>4098</v>
      </c>
      <c r="C1321" t="s">
        <v>17</v>
      </c>
      <c r="D1321" t="s">
        <v>4090</v>
      </c>
      <c r="E1321" t="s">
        <v>4099</v>
      </c>
      <c r="F1321" t="s">
        <v>17</v>
      </c>
      <c r="G1321" t="s">
        <v>4100</v>
      </c>
      <c r="H1321">
        <v>58</v>
      </c>
      <c r="I1321">
        <f>IF(Strutture_wQuery[[#This Row],[Indirizzo internet]]="",0,1)</f>
        <v>0</v>
      </c>
      <c r="J1321">
        <f>IF(Strutture_wQuery[[#This Row],[Indirizzo di posta elettronica]]="",0,1)</f>
        <v>1</v>
      </c>
      <c r="K1321">
        <f t="shared" si="20"/>
        <v>0</v>
      </c>
      <c r="L1321" s="4">
        <f>AVERAGE(Strutture_wQuery[Prezzo Medio])</f>
        <v>73.731808731808727</v>
      </c>
      <c r="M1321">
        <v>1</v>
      </c>
    </row>
    <row r="1322" spans="1:13" x14ac:dyDescent="0.2">
      <c r="A1322" t="s">
        <v>22</v>
      </c>
      <c r="B1322" t="s">
        <v>4101</v>
      </c>
      <c r="C1322" t="s">
        <v>4102</v>
      </c>
      <c r="D1322" t="s">
        <v>4090</v>
      </c>
      <c r="E1322" t="s">
        <v>4090</v>
      </c>
      <c r="F1322" t="s">
        <v>4103</v>
      </c>
      <c r="G1322" t="s">
        <v>4104</v>
      </c>
      <c r="H1322">
        <v>58</v>
      </c>
      <c r="I1322">
        <f>IF(Strutture_wQuery[[#This Row],[Indirizzo internet]]="",0,1)</f>
        <v>1</v>
      </c>
      <c r="J1322">
        <f>IF(Strutture_wQuery[[#This Row],[Indirizzo di posta elettronica]]="",0,1)</f>
        <v>1</v>
      </c>
      <c r="K1322">
        <f t="shared" si="20"/>
        <v>1</v>
      </c>
      <c r="L1322" s="4">
        <f>AVERAGE(Strutture_wQuery[Prezzo Medio])</f>
        <v>73.731808731808727</v>
      </c>
      <c r="M1322">
        <v>1</v>
      </c>
    </row>
    <row r="1323" spans="1:13" x14ac:dyDescent="0.2">
      <c r="A1323" t="s">
        <v>83</v>
      </c>
      <c r="B1323" t="s">
        <v>3126</v>
      </c>
      <c r="C1323" t="s">
        <v>4105</v>
      </c>
      <c r="D1323" t="s">
        <v>4090</v>
      </c>
      <c r="E1323" t="s">
        <v>4090</v>
      </c>
      <c r="F1323" t="s">
        <v>17</v>
      </c>
      <c r="G1323" t="s">
        <v>4106</v>
      </c>
      <c r="H1323">
        <v>58</v>
      </c>
      <c r="I1323">
        <f>IF(Strutture_wQuery[[#This Row],[Indirizzo internet]]="",0,1)</f>
        <v>0</v>
      </c>
      <c r="J1323">
        <f>IF(Strutture_wQuery[[#This Row],[Indirizzo di posta elettronica]]="",0,1)</f>
        <v>1</v>
      </c>
      <c r="K1323">
        <f t="shared" si="20"/>
        <v>0</v>
      </c>
      <c r="L1323" s="4">
        <f>AVERAGE(Strutture_wQuery[Prezzo Medio])</f>
        <v>73.731808731808727</v>
      </c>
      <c r="M1323">
        <v>1</v>
      </c>
    </row>
    <row r="1324" spans="1:13" x14ac:dyDescent="0.2">
      <c r="A1324" t="s">
        <v>37</v>
      </c>
      <c r="B1324" t="s">
        <v>4107</v>
      </c>
      <c r="C1324" t="s">
        <v>4108</v>
      </c>
      <c r="D1324" t="s">
        <v>4090</v>
      </c>
      <c r="E1324" t="s">
        <v>4090</v>
      </c>
      <c r="F1324" t="s">
        <v>17</v>
      </c>
      <c r="G1324" t="s">
        <v>17</v>
      </c>
      <c r="H1324">
        <v>58</v>
      </c>
      <c r="I1324">
        <f>IF(Strutture_wQuery[[#This Row],[Indirizzo internet]]="",0,1)</f>
        <v>0</v>
      </c>
      <c r="J1324">
        <f>IF(Strutture_wQuery[[#This Row],[Indirizzo di posta elettronica]]="",0,1)</f>
        <v>0</v>
      </c>
      <c r="K1324">
        <f t="shared" si="20"/>
        <v>0</v>
      </c>
      <c r="L1324" s="4">
        <f>AVERAGE(Strutture_wQuery[Prezzo Medio])</f>
        <v>73.731808731808727</v>
      </c>
      <c r="M1324">
        <v>1</v>
      </c>
    </row>
    <row r="1325" spans="1:13" x14ac:dyDescent="0.2">
      <c r="A1325" t="s">
        <v>31</v>
      </c>
      <c r="B1325" t="s">
        <v>4109</v>
      </c>
      <c r="C1325" t="s">
        <v>4110</v>
      </c>
      <c r="D1325" t="s">
        <v>4111</v>
      </c>
      <c r="E1325" t="s">
        <v>4111</v>
      </c>
      <c r="F1325" t="s">
        <v>17</v>
      </c>
      <c r="G1325" t="s">
        <v>4112</v>
      </c>
      <c r="H1325">
        <v>119</v>
      </c>
      <c r="I1325">
        <f>IF(Strutture_wQuery[[#This Row],[Indirizzo internet]]="",0,1)</f>
        <v>0</v>
      </c>
      <c r="J1325">
        <f>IF(Strutture_wQuery[[#This Row],[Indirizzo di posta elettronica]]="",0,1)</f>
        <v>1</v>
      </c>
      <c r="K1325">
        <f t="shared" si="20"/>
        <v>0</v>
      </c>
      <c r="L1325" s="4">
        <f>AVERAGE(Strutture_wQuery[Prezzo Medio])</f>
        <v>73.731808731808727</v>
      </c>
      <c r="M1325">
        <v>1</v>
      </c>
    </row>
    <row r="1326" spans="1:13" x14ac:dyDescent="0.2">
      <c r="A1326" t="s">
        <v>31</v>
      </c>
      <c r="B1326" t="s">
        <v>4113</v>
      </c>
      <c r="C1326" t="s">
        <v>4114</v>
      </c>
      <c r="D1326" t="s">
        <v>4111</v>
      </c>
      <c r="E1326" t="s">
        <v>4111</v>
      </c>
      <c r="F1326" t="s">
        <v>17</v>
      </c>
      <c r="G1326" t="s">
        <v>17</v>
      </c>
      <c r="H1326">
        <v>119</v>
      </c>
      <c r="I1326">
        <f>IF(Strutture_wQuery[[#This Row],[Indirizzo internet]]="",0,1)</f>
        <v>0</v>
      </c>
      <c r="J1326">
        <f>IF(Strutture_wQuery[[#This Row],[Indirizzo di posta elettronica]]="",0,1)</f>
        <v>0</v>
      </c>
      <c r="K1326">
        <f t="shared" si="20"/>
        <v>0</v>
      </c>
      <c r="L1326" s="4">
        <f>AVERAGE(Strutture_wQuery[Prezzo Medio])</f>
        <v>73.731808731808727</v>
      </c>
      <c r="M1326">
        <v>1</v>
      </c>
    </row>
    <row r="1327" spans="1:13" x14ac:dyDescent="0.2">
      <c r="A1327" t="s">
        <v>31</v>
      </c>
      <c r="B1327" t="s">
        <v>4115</v>
      </c>
      <c r="C1327" t="s">
        <v>4116</v>
      </c>
      <c r="D1327" t="s">
        <v>4111</v>
      </c>
      <c r="E1327" t="s">
        <v>4117</v>
      </c>
      <c r="F1327" t="s">
        <v>4118</v>
      </c>
      <c r="G1327" t="s">
        <v>4119</v>
      </c>
      <c r="H1327">
        <v>119</v>
      </c>
      <c r="I1327">
        <f>IF(Strutture_wQuery[[#This Row],[Indirizzo internet]]="",0,1)</f>
        <v>1</v>
      </c>
      <c r="J1327">
        <f>IF(Strutture_wQuery[[#This Row],[Indirizzo di posta elettronica]]="",0,1)</f>
        <v>1</v>
      </c>
      <c r="K1327">
        <f t="shared" si="20"/>
        <v>1</v>
      </c>
      <c r="L1327" s="4">
        <f>AVERAGE(Strutture_wQuery[Prezzo Medio])</f>
        <v>73.731808731808727</v>
      </c>
      <c r="M1327">
        <v>1</v>
      </c>
    </row>
    <row r="1328" spans="1:13" x14ac:dyDescent="0.2">
      <c r="A1328" t="s">
        <v>31</v>
      </c>
      <c r="B1328" t="s">
        <v>4120</v>
      </c>
      <c r="C1328" t="s">
        <v>4121</v>
      </c>
      <c r="D1328" t="s">
        <v>4111</v>
      </c>
      <c r="E1328" t="s">
        <v>4111</v>
      </c>
      <c r="F1328" t="s">
        <v>17</v>
      </c>
      <c r="G1328" t="s">
        <v>17</v>
      </c>
      <c r="H1328">
        <v>119</v>
      </c>
      <c r="I1328">
        <f>IF(Strutture_wQuery[[#This Row],[Indirizzo internet]]="",0,1)</f>
        <v>0</v>
      </c>
      <c r="J1328">
        <f>IF(Strutture_wQuery[[#This Row],[Indirizzo di posta elettronica]]="",0,1)</f>
        <v>0</v>
      </c>
      <c r="K1328">
        <f t="shared" si="20"/>
        <v>0</v>
      </c>
      <c r="L1328" s="4">
        <f>AVERAGE(Strutture_wQuery[Prezzo Medio])</f>
        <v>73.731808731808727</v>
      </c>
      <c r="M1328">
        <v>1</v>
      </c>
    </row>
    <row r="1329" spans="1:13" x14ac:dyDescent="0.2">
      <c r="A1329" t="s">
        <v>89</v>
      </c>
      <c r="B1329" t="s">
        <v>4122</v>
      </c>
      <c r="C1329" t="s">
        <v>4123</v>
      </c>
      <c r="D1329" t="s">
        <v>4111</v>
      </c>
      <c r="E1329" t="s">
        <v>4111</v>
      </c>
      <c r="F1329" t="s">
        <v>17</v>
      </c>
      <c r="G1329" t="s">
        <v>17</v>
      </c>
      <c r="H1329">
        <v>119</v>
      </c>
      <c r="I1329">
        <f>IF(Strutture_wQuery[[#This Row],[Indirizzo internet]]="",0,1)</f>
        <v>0</v>
      </c>
      <c r="J1329">
        <f>IF(Strutture_wQuery[[#This Row],[Indirizzo di posta elettronica]]="",0,1)</f>
        <v>0</v>
      </c>
      <c r="K1329">
        <f t="shared" si="20"/>
        <v>0</v>
      </c>
      <c r="L1329" s="4">
        <f>AVERAGE(Strutture_wQuery[Prezzo Medio])</f>
        <v>73.731808731808727</v>
      </c>
      <c r="M1329">
        <v>1</v>
      </c>
    </row>
    <row r="1330" spans="1:13" x14ac:dyDescent="0.2">
      <c r="A1330" t="s">
        <v>83</v>
      </c>
      <c r="B1330" t="s">
        <v>4124</v>
      </c>
      <c r="C1330" t="s">
        <v>4125</v>
      </c>
      <c r="D1330" t="s">
        <v>4111</v>
      </c>
      <c r="E1330" t="s">
        <v>4111</v>
      </c>
      <c r="F1330" t="s">
        <v>17</v>
      </c>
      <c r="G1330" t="s">
        <v>17</v>
      </c>
      <c r="H1330">
        <v>119</v>
      </c>
      <c r="I1330">
        <f>IF(Strutture_wQuery[[#This Row],[Indirizzo internet]]="",0,1)</f>
        <v>0</v>
      </c>
      <c r="J1330">
        <f>IF(Strutture_wQuery[[#This Row],[Indirizzo di posta elettronica]]="",0,1)</f>
        <v>0</v>
      </c>
      <c r="K1330">
        <f t="shared" si="20"/>
        <v>0</v>
      </c>
      <c r="L1330" s="4">
        <f>AVERAGE(Strutture_wQuery[Prezzo Medio])</f>
        <v>73.731808731808727</v>
      </c>
      <c r="M1330">
        <v>1</v>
      </c>
    </row>
    <row r="1331" spans="1:13" x14ac:dyDescent="0.2">
      <c r="A1331" t="s">
        <v>7</v>
      </c>
      <c r="B1331" t="s">
        <v>4126</v>
      </c>
      <c r="C1331" t="s">
        <v>4127</v>
      </c>
      <c r="D1331" t="s">
        <v>4111</v>
      </c>
      <c r="E1331" t="s">
        <v>4111</v>
      </c>
      <c r="F1331" t="s">
        <v>4128</v>
      </c>
      <c r="G1331" t="s">
        <v>4129</v>
      </c>
      <c r="H1331">
        <v>119</v>
      </c>
      <c r="I1331">
        <f>IF(Strutture_wQuery[[#This Row],[Indirizzo internet]]="",0,1)</f>
        <v>1</v>
      </c>
      <c r="J1331">
        <f>IF(Strutture_wQuery[[#This Row],[Indirizzo di posta elettronica]]="",0,1)</f>
        <v>1</v>
      </c>
      <c r="K1331">
        <f t="shared" si="20"/>
        <v>1</v>
      </c>
      <c r="L1331" s="4">
        <f>AVERAGE(Strutture_wQuery[Prezzo Medio])</f>
        <v>73.731808731808727</v>
      </c>
      <c r="M1331">
        <v>1</v>
      </c>
    </row>
    <row r="1332" spans="1:13" x14ac:dyDescent="0.2">
      <c r="A1332" t="s">
        <v>83</v>
      </c>
      <c r="B1332" t="s">
        <v>4130</v>
      </c>
      <c r="C1332" t="s">
        <v>4131</v>
      </c>
      <c r="D1332" t="s">
        <v>4111</v>
      </c>
      <c r="E1332" t="s">
        <v>19477</v>
      </c>
      <c r="F1332" t="s">
        <v>17</v>
      </c>
      <c r="G1332" t="s">
        <v>4132</v>
      </c>
      <c r="H1332">
        <v>119</v>
      </c>
      <c r="I1332">
        <f>IF(Strutture_wQuery[[#This Row],[Indirizzo internet]]="",0,1)</f>
        <v>0</v>
      </c>
      <c r="J1332">
        <f>IF(Strutture_wQuery[[#This Row],[Indirizzo di posta elettronica]]="",0,1)</f>
        <v>1</v>
      </c>
      <c r="K1332">
        <f t="shared" si="20"/>
        <v>0</v>
      </c>
      <c r="L1332" s="4">
        <f>AVERAGE(Strutture_wQuery[Prezzo Medio])</f>
        <v>73.731808731808727</v>
      </c>
      <c r="M1332">
        <v>1</v>
      </c>
    </row>
    <row r="1333" spans="1:13" x14ac:dyDescent="0.2">
      <c r="A1333" t="s">
        <v>37</v>
      </c>
      <c r="B1333" t="s">
        <v>4133</v>
      </c>
      <c r="C1333" t="s">
        <v>4134</v>
      </c>
      <c r="D1333" t="s">
        <v>4135</v>
      </c>
      <c r="E1333" t="s">
        <v>4136</v>
      </c>
      <c r="F1333" t="s">
        <v>17</v>
      </c>
      <c r="G1333" t="s">
        <v>4137</v>
      </c>
      <c r="H1333">
        <v>117</v>
      </c>
      <c r="I1333">
        <f>IF(Strutture_wQuery[[#This Row],[Indirizzo internet]]="",0,1)</f>
        <v>0</v>
      </c>
      <c r="J1333">
        <f>IF(Strutture_wQuery[[#This Row],[Indirizzo di posta elettronica]]="",0,1)</f>
        <v>1</v>
      </c>
      <c r="K1333">
        <f t="shared" si="20"/>
        <v>0</v>
      </c>
      <c r="L1333" s="4">
        <f>AVERAGE(Strutture_wQuery[Prezzo Medio])</f>
        <v>73.731808731808727</v>
      </c>
      <c r="M1333">
        <v>1</v>
      </c>
    </row>
    <row r="1334" spans="1:13" x14ac:dyDescent="0.2">
      <c r="A1334" t="s">
        <v>37</v>
      </c>
      <c r="B1334" t="s">
        <v>4138</v>
      </c>
      <c r="C1334" t="s">
        <v>4139</v>
      </c>
      <c r="D1334" t="s">
        <v>4135</v>
      </c>
      <c r="E1334" t="s">
        <v>4135</v>
      </c>
      <c r="F1334" t="s">
        <v>17</v>
      </c>
      <c r="G1334" t="s">
        <v>4140</v>
      </c>
      <c r="H1334">
        <v>117</v>
      </c>
      <c r="I1334">
        <f>IF(Strutture_wQuery[[#This Row],[Indirizzo internet]]="",0,1)</f>
        <v>0</v>
      </c>
      <c r="J1334">
        <f>IF(Strutture_wQuery[[#This Row],[Indirizzo di posta elettronica]]="",0,1)</f>
        <v>1</v>
      </c>
      <c r="K1334">
        <f t="shared" si="20"/>
        <v>0</v>
      </c>
      <c r="L1334" s="4">
        <f>AVERAGE(Strutture_wQuery[Prezzo Medio])</f>
        <v>73.731808731808727</v>
      </c>
      <c r="M1334">
        <v>1</v>
      </c>
    </row>
    <row r="1335" spans="1:13" x14ac:dyDescent="0.2">
      <c r="A1335" t="s">
        <v>300</v>
      </c>
      <c r="B1335" t="s">
        <v>4141</v>
      </c>
      <c r="C1335" t="s">
        <v>4142</v>
      </c>
      <c r="D1335" t="s">
        <v>4135</v>
      </c>
      <c r="E1335" t="s">
        <v>4143</v>
      </c>
      <c r="F1335" t="s">
        <v>17</v>
      </c>
      <c r="G1335" t="s">
        <v>4144</v>
      </c>
      <c r="H1335">
        <v>117</v>
      </c>
      <c r="I1335">
        <f>IF(Strutture_wQuery[[#This Row],[Indirizzo internet]]="",0,1)</f>
        <v>0</v>
      </c>
      <c r="J1335">
        <f>IF(Strutture_wQuery[[#This Row],[Indirizzo di posta elettronica]]="",0,1)</f>
        <v>1</v>
      </c>
      <c r="K1335">
        <f t="shared" si="20"/>
        <v>0</v>
      </c>
      <c r="L1335" s="4">
        <f>AVERAGE(Strutture_wQuery[Prezzo Medio])</f>
        <v>73.731808731808727</v>
      </c>
      <c r="M1335">
        <v>1</v>
      </c>
    </row>
    <row r="1336" spans="1:13" x14ac:dyDescent="0.2">
      <c r="A1336" t="s">
        <v>37</v>
      </c>
      <c r="B1336" t="s">
        <v>4145</v>
      </c>
      <c r="C1336" t="s">
        <v>4146</v>
      </c>
      <c r="D1336" t="s">
        <v>4135</v>
      </c>
      <c r="E1336" t="s">
        <v>4147</v>
      </c>
      <c r="F1336" t="s">
        <v>4148</v>
      </c>
      <c r="G1336" t="s">
        <v>4149</v>
      </c>
      <c r="H1336">
        <v>117</v>
      </c>
      <c r="I1336">
        <f>IF(Strutture_wQuery[[#This Row],[Indirizzo internet]]="",0,1)</f>
        <v>1</v>
      </c>
      <c r="J1336">
        <f>IF(Strutture_wQuery[[#This Row],[Indirizzo di posta elettronica]]="",0,1)</f>
        <v>1</v>
      </c>
      <c r="K1336">
        <f t="shared" si="20"/>
        <v>1</v>
      </c>
      <c r="L1336" s="4">
        <f>AVERAGE(Strutture_wQuery[Prezzo Medio])</f>
        <v>73.731808731808727</v>
      </c>
      <c r="M1336">
        <v>1</v>
      </c>
    </row>
    <row r="1337" spans="1:13" x14ac:dyDescent="0.2">
      <c r="A1337" t="s">
        <v>89</v>
      </c>
      <c r="B1337" t="s">
        <v>138</v>
      </c>
      <c r="C1337" t="s">
        <v>17</v>
      </c>
      <c r="D1337" t="s">
        <v>4135</v>
      </c>
      <c r="E1337" t="s">
        <v>4150</v>
      </c>
      <c r="F1337" t="s">
        <v>4151</v>
      </c>
      <c r="G1337" t="s">
        <v>4152</v>
      </c>
      <c r="H1337">
        <v>117</v>
      </c>
      <c r="I1337">
        <f>IF(Strutture_wQuery[[#This Row],[Indirizzo internet]]="",0,1)</f>
        <v>1</v>
      </c>
      <c r="J1337">
        <f>IF(Strutture_wQuery[[#This Row],[Indirizzo di posta elettronica]]="",0,1)</f>
        <v>1</v>
      </c>
      <c r="K1337">
        <f t="shared" si="20"/>
        <v>1</v>
      </c>
      <c r="L1337" s="4">
        <f>AVERAGE(Strutture_wQuery[Prezzo Medio])</f>
        <v>73.731808731808727</v>
      </c>
      <c r="M1337">
        <v>1</v>
      </c>
    </row>
    <row r="1338" spans="1:13" x14ac:dyDescent="0.2">
      <c r="A1338" t="s">
        <v>300</v>
      </c>
      <c r="B1338" t="s">
        <v>4153</v>
      </c>
      <c r="C1338" t="s">
        <v>4154</v>
      </c>
      <c r="D1338" t="s">
        <v>4135</v>
      </c>
      <c r="E1338" t="s">
        <v>4135</v>
      </c>
      <c r="F1338" t="s">
        <v>557</v>
      </c>
      <c r="G1338" t="s">
        <v>558</v>
      </c>
      <c r="H1338">
        <v>117</v>
      </c>
      <c r="I1338">
        <f>IF(Strutture_wQuery[[#This Row],[Indirizzo internet]]="",0,1)</f>
        <v>1</v>
      </c>
      <c r="J1338">
        <f>IF(Strutture_wQuery[[#This Row],[Indirizzo di posta elettronica]]="",0,1)</f>
        <v>1</v>
      </c>
      <c r="K1338">
        <f t="shared" si="20"/>
        <v>1</v>
      </c>
      <c r="L1338" s="4">
        <f>AVERAGE(Strutture_wQuery[Prezzo Medio])</f>
        <v>73.731808731808727</v>
      </c>
      <c r="M1338">
        <v>1</v>
      </c>
    </row>
    <row r="1339" spans="1:13" x14ac:dyDescent="0.2">
      <c r="A1339" t="s">
        <v>37</v>
      </c>
      <c r="B1339" t="s">
        <v>4155</v>
      </c>
      <c r="C1339" t="s">
        <v>4156</v>
      </c>
      <c r="D1339" t="s">
        <v>4135</v>
      </c>
      <c r="E1339" t="s">
        <v>4135</v>
      </c>
      <c r="F1339" t="s">
        <v>4157</v>
      </c>
      <c r="G1339" t="s">
        <v>4158</v>
      </c>
      <c r="H1339">
        <v>117</v>
      </c>
      <c r="I1339">
        <f>IF(Strutture_wQuery[[#This Row],[Indirizzo internet]]="",0,1)</f>
        <v>1</v>
      </c>
      <c r="J1339">
        <f>IF(Strutture_wQuery[[#This Row],[Indirizzo di posta elettronica]]="",0,1)</f>
        <v>1</v>
      </c>
      <c r="K1339">
        <f t="shared" si="20"/>
        <v>1</v>
      </c>
      <c r="L1339" s="4">
        <f>AVERAGE(Strutture_wQuery[Prezzo Medio])</f>
        <v>73.731808731808727</v>
      </c>
      <c r="M1339">
        <v>1</v>
      </c>
    </row>
    <row r="1340" spans="1:13" x14ac:dyDescent="0.2">
      <c r="A1340" t="s">
        <v>31</v>
      </c>
      <c r="B1340" t="s">
        <v>4159</v>
      </c>
      <c r="C1340" t="s">
        <v>4160</v>
      </c>
      <c r="D1340" t="s">
        <v>4135</v>
      </c>
      <c r="E1340" t="s">
        <v>4135</v>
      </c>
      <c r="F1340" t="s">
        <v>4161</v>
      </c>
      <c r="G1340" t="s">
        <v>4162</v>
      </c>
      <c r="H1340">
        <v>117</v>
      </c>
      <c r="I1340">
        <f>IF(Strutture_wQuery[[#This Row],[Indirizzo internet]]="",0,1)</f>
        <v>1</v>
      </c>
      <c r="J1340">
        <f>IF(Strutture_wQuery[[#This Row],[Indirizzo di posta elettronica]]="",0,1)</f>
        <v>1</v>
      </c>
      <c r="K1340">
        <f t="shared" si="20"/>
        <v>1</v>
      </c>
      <c r="L1340" s="4">
        <f>AVERAGE(Strutture_wQuery[Prezzo Medio])</f>
        <v>73.731808731808727</v>
      </c>
      <c r="M1340">
        <v>1</v>
      </c>
    </row>
    <row r="1341" spans="1:13" x14ac:dyDescent="0.2">
      <c r="A1341" t="s">
        <v>22</v>
      </c>
      <c r="B1341" t="s">
        <v>162</v>
      </c>
      <c r="C1341" t="s">
        <v>4163</v>
      </c>
      <c r="D1341" t="s">
        <v>4135</v>
      </c>
      <c r="E1341" t="s">
        <v>4135</v>
      </c>
      <c r="F1341" t="s">
        <v>17</v>
      </c>
      <c r="G1341" t="s">
        <v>4164</v>
      </c>
      <c r="H1341">
        <v>117</v>
      </c>
      <c r="I1341">
        <f>IF(Strutture_wQuery[[#This Row],[Indirizzo internet]]="",0,1)</f>
        <v>0</v>
      </c>
      <c r="J1341">
        <f>IF(Strutture_wQuery[[#This Row],[Indirizzo di posta elettronica]]="",0,1)</f>
        <v>1</v>
      </c>
      <c r="K1341">
        <f t="shared" si="20"/>
        <v>0</v>
      </c>
      <c r="L1341" s="4">
        <f>AVERAGE(Strutture_wQuery[Prezzo Medio])</f>
        <v>73.731808731808727</v>
      </c>
      <c r="M1341">
        <v>1</v>
      </c>
    </row>
    <row r="1342" spans="1:13" x14ac:dyDescent="0.2">
      <c r="A1342" t="s">
        <v>37</v>
      </c>
      <c r="B1342" t="s">
        <v>4165</v>
      </c>
      <c r="C1342" t="s">
        <v>4166</v>
      </c>
      <c r="D1342" t="s">
        <v>4135</v>
      </c>
      <c r="E1342" t="s">
        <v>4135</v>
      </c>
      <c r="F1342" t="s">
        <v>17</v>
      </c>
      <c r="G1342" t="s">
        <v>4167</v>
      </c>
      <c r="H1342">
        <v>117</v>
      </c>
      <c r="I1342">
        <f>IF(Strutture_wQuery[[#This Row],[Indirizzo internet]]="",0,1)</f>
        <v>0</v>
      </c>
      <c r="J1342">
        <f>IF(Strutture_wQuery[[#This Row],[Indirizzo di posta elettronica]]="",0,1)</f>
        <v>1</v>
      </c>
      <c r="K1342">
        <f t="shared" si="20"/>
        <v>0</v>
      </c>
      <c r="L1342" s="4">
        <f>AVERAGE(Strutture_wQuery[Prezzo Medio])</f>
        <v>73.731808731808727</v>
      </c>
      <c r="M1342">
        <v>1</v>
      </c>
    </row>
    <row r="1343" spans="1:13" x14ac:dyDescent="0.2">
      <c r="A1343" t="s">
        <v>83</v>
      </c>
      <c r="B1343" t="s">
        <v>4168</v>
      </c>
      <c r="C1343" t="s">
        <v>17</v>
      </c>
      <c r="D1343" t="s">
        <v>4135</v>
      </c>
      <c r="E1343" t="s">
        <v>4169</v>
      </c>
      <c r="F1343" t="s">
        <v>4170</v>
      </c>
      <c r="G1343" t="s">
        <v>4171</v>
      </c>
      <c r="H1343">
        <v>117</v>
      </c>
      <c r="I1343">
        <f>IF(Strutture_wQuery[[#This Row],[Indirizzo internet]]="",0,1)</f>
        <v>1</v>
      </c>
      <c r="J1343">
        <f>IF(Strutture_wQuery[[#This Row],[Indirizzo di posta elettronica]]="",0,1)</f>
        <v>1</v>
      </c>
      <c r="K1343">
        <f t="shared" si="20"/>
        <v>1</v>
      </c>
      <c r="L1343" s="4">
        <f>AVERAGE(Strutture_wQuery[Prezzo Medio])</f>
        <v>73.731808731808727</v>
      </c>
      <c r="M1343">
        <v>1</v>
      </c>
    </row>
    <row r="1344" spans="1:13" x14ac:dyDescent="0.2">
      <c r="A1344" t="s">
        <v>7</v>
      </c>
      <c r="B1344" t="s">
        <v>4172</v>
      </c>
      <c r="C1344" t="s">
        <v>4173</v>
      </c>
      <c r="D1344" t="s">
        <v>4135</v>
      </c>
      <c r="E1344" t="s">
        <v>4135</v>
      </c>
      <c r="F1344" t="s">
        <v>4174</v>
      </c>
      <c r="G1344" t="s">
        <v>4175</v>
      </c>
      <c r="H1344">
        <v>117</v>
      </c>
      <c r="I1344">
        <f>IF(Strutture_wQuery[[#This Row],[Indirizzo internet]]="",0,1)</f>
        <v>1</v>
      </c>
      <c r="J1344">
        <f>IF(Strutture_wQuery[[#This Row],[Indirizzo di posta elettronica]]="",0,1)</f>
        <v>1</v>
      </c>
      <c r="K1344">
        <f t="shared" si="20"/>
        <v>1</v>
      </c>
      <c r="L1344" s="4">
        <f>AVERAGE(Strutture_wQuery[Prezzo Medio])</f>
        <v>73.731808731808727</v>
      </c>
      <c r="M1344">
        <v>1</v>
      </c>
    </row>
    <row r="1345" spans="1:13" x14ac:dyDescent="0.2">
      <c r="A1345" t="s">
        <v>83</v>
      </c>
      <c r="B1345" t="s">
        <v>4176</v>
      </c>
      <c r="C1345" t="s">
        <v>4177</v>
      </c>
      <c r="D1345" t="s">
        <v>4135</v>
      </c>
      <c r="E1345" t="s">
        <v>4135</v>
      </c>
      <c r="F1345" t="s">
        <v>4178</v>
      </c>
      <c r="G1345" t="s">
        <v>4179</v>
      </c>
      <c r="H1345">
        <v>117</v>
      </c>
      <c r="I1345">
        <f>IF(Strutture_wQuery[[#This Row],[Indirizzo internet]]="",0,1)</f>
        <v>1</v>
      </c>
      <c r="J1345">
        <f>IF(Strutture_wQuery[[#This Row],[Indirizzo di posta elettronica]]="",0,1)</f>
        <v>1</v>
      </c>
      <c r="K1345">
        <f t="shared" si="20"/>
        <v>1</v>
      </c>
      <c r="L1345" s="4">
        <f>AVERAGE(Strutture_wQuery[Prezzo Medio])</f>
        <v>73.731808731808727</v>
      </c>
      <c r="M1345">
        <v>1</v>
      </c>
    </row>
    <row r="1346" spans="1:13" x14ac:dyDescent="0.2">
      <c r="A1346" t="s">
        <v>7</v>
      </c>
      <c r="B1346" t="s">
        <v>4180</v>
      </c>
      <c r="C1346" t="s">
        <v>17</v>
      </c>
      <c r="D1346" t="s">
        <v>4135</v>
      </c>
      <c r="E1346" t="s">
        <v>4181</v>
      </c>
      <c r="F1346" t="s">
        <v>4182</v>
      </c>
      <c r="G1346" t="s">
        <v>4183</v>
      </c>
      <c r="H1346">
        <v>117</v>
      </c>
      <c r="I1346">
        <f>IF(Strutture_wQuery[[#This Row],[Indirizzo internet]]="",0,1)</f>
        <v>1</v>
      </c>
      <c r="J1346">
        <f>IF(Strutture_wQuery[[#This Row],[Indirizzo di posta elettronica]]="",0,1)</f>
        <v>1</v>
      </c>
      <c r="K1346">
        <f t="shared" si="20"/>
        <v>1</v>
      </c>
      <c r="L1346" s="4">
        <f>AVERAGE(Strutture_wQuery[Prezzo Medio])</f>
        <v>73.731808731808727</v>
      </c>
      <c r="M1346">
        <v>1</v>
      </c>
    </row>
    <row r="1347" spans="1:13" x14ac:dyDescent="0.2">
      <c r="A1347" t="s">
        <v>7</v>
      </c>
      <c r="B1347" t="s">
        <v>4184</v>
      </c>
      <c r="C1347" t="s">
        <v>4185</v>
      </c>
      <c r="D1347" t="s">
        <v>4135</v>
      </c>
      <c r="E1347" t="s">
        <v>4135</v>
      </c>
      <c r="F1347" t="s">
        <v>4186</v>
      </c>
      <c r="G1347" t="s">
        <v>4187</v>
      </c>
      <c r="H1347">
        <v>117</v>
      </c>
      <c r="I1347">
        <f>IF(Strutture_wQuery[[#This Row],[Indirizzo internet]]="",0,1)</f>
        <v>1</v>
      </c>
      <c r="J1347">
        <f>IF(Strutture_wQuery[[#This Row],[Indirizzo di posta elettronica]]="",0,1)</f>
        <v>1</v>
      </c>
      <c r="K1347">
        <f t="shared" ref="K1347:K1410" si="21">I1347*J1347</f>
        <v>1</v>
      </c>
      <c r="L1347" s="4">
        <f>AVERAGE(Strutture_wQuery[Prezzo Medio])</f>
        <v>73.731808731808727</v>
      </c>
      <c r="M1347">
        <v>1</v>
      </c>
    </row>
    <row r="1348" spans="1:13" x14ac:dyDescent="0.2">
      <c r="A1348" t="s">
        <v>7</v>
      </c>
      <c r="B1348" t="s">
        <v>4188</v>
      </c>
      <c r="C1348" t="s">
        <v>4189</v>
      </c>
      <c r="D1348" t="s">
        <v>4135</v>
      </c>
      <c r="E1348" t="s">
        <v>19477</v>
      </c>
      <c r="F1348" t="s">
        <v>4190</v>
      </c>
      <c r="G1348" t="s">
        <v>4191</v>
      </c>
      <c r="H1348">
        <v>117</v>
      </c>
      <c r="I1348">
        <f>IF(Strutture_wQuery[[#This Row],[Indirizzo internet]]="",0,1)</f>
        <v>1</v>
      </c>
      <c r="J1348">
        <f>IF(Strutture_wQuery[[#This Row],[Indirizzo di posta elettronica]]="",0,1)</f>
        <v>1</v>
      </c>
      <c r="K1348">
        <f t="shared" si="21"/>
        <v>1</v>
      </c>
      <c r="L1348" s="4">
        <f>AVERAGE(Strutture_wQuery[Prezzo Medio])</f>
        <v>73.731808731808727</v>
      </c>
      <c r="M1348">
        <v>1</v>
      </c>
    </row>
    <row r="1349" spans="1:13" x14ac:dyDescent="0.2">
      <c r="A1349" t="s">
        <v>37</v>
      </c>
      <c r="B1349" t="s">
        <v>108</v>
      </c>
      <c r="C1349" t="s">
        <v>4192</v>
      </c>
      <c r="D1349" t="s">
        <v>4135</v>
      </c>
      <c r="E1349" t="s">
        <v>4135</v>
      </c>
      <c r="F1349" t="s">
        <v>4157</v>
      </c>
      <c r="G1349" t="s">
        <v>4193</v>
      </c>
      <c r="H1349">
        <v>117</v>
      </c>
      <c r="I1349">
        <f>IF(Strutture_wQuery[[#This Row],[Indirizzo internet]]="",0,1)</f>
        <v>1</v>
      </c>
      <c r="J1349">
        <f>IF(Strutture_wQuery[[#This Row],[Indirizzo di posta elettronica]]="",0,1)</f>
        <v>1</v>
      </c>
      <c r="K1349">
        <f t="shared" si="21"/>
        <v>1</v>
      </c>
      <c r="L1349" s="4">
        <f>AVERAGE(Strutture_wQuery[Prezzo Medio])</f>
        <v>73.731808731808727</v>
      </c>
      <c r="M1349">
        <v>1</v>
      </c>
    </row>
    <row r="1350" spans="1:13" x14ac:dyDescent="0.2">
      <c r="A1350" t="s">
        <v>190</v>
      </c>
      <c r="B1350" t="s">
        <v>4194</v>
      </c>
      <c r="C1350" t="s">
        <v>17</v>
      </c>
      <c r="D1350" t="s">
        <v>4135</v>
      </c>
      <c r="E1350" t="s">
        <v>4195</v>
      </c>
      <c r="F1350" t="s">
        <v>17</v>
      </c>
      <c r="G1350" t="s">
        <v>4196</v>
      </c>
      <c r="H1350">
        <v>117</v>
      </c>
      <c r="I1350">
        <f>IF(Strutture_wQuery[[#This Row],[Indirizzo internet]]="",0,1)</f>
        <v>0</v>
      </c>
      <c r="J1350">
        <f>IF(Strutture_wQuery[[#This Row],[Indirizzo di posta elettronica]]="",0,1)</f>
        <v>1</v>
      </c>
      <c r="K1350">
        <f t="shared" si="21"/>
        <v>0</v>
      </c>
      <c r="L1350" s="4">
        <f>AVERAGE(Strutture_wQuery[Prezzo Medio])</f>
        <v>73.731808731808727</v>
      </c>
      <c r="M1350">
        <v>1</v>
      </c>
    </row>
    <row r="1351" spans="1:13" x14ac:dyDescent="0.2">
      <c r="A1351" t="s">
        <v>37</v>
      </c>
      <c r="B1351" t="s">
        <v>4197</v>
      </c>
      <c r="C1351" t="s">
        <v>17</v>
      </c>
      <c r="D1351" t="s">
        <v>4135</v>
      </c>
      <c r="E1351" t="s">
        <v>4198</v>
      </c>
      <c r="F1351" t="s">
        <v>17</v>
      </c>
      <c r="G1351" t="s">
        <v>4199</v>
      </c>
      <c r="H1351">
        <v>117</v>
      </c>
      <c r="I1351">
        <f>IF(Strutture_wQuery[[#This Row],[Indirizzo internet]]="",0,1)</f>
        <v>0</v>
      </c>
      <c r="J1351">
        <f>IF(Strutture_wQuery[[#This Row],[Indirizzo di posta elettronica]]="",0,1)</f>
        <v>1</v>
      </c>
      <c r="K1351">
        <f t="shared" si="21"/>
        <v>0</v>
      </c>
      <c r="L1351" s="4">
        <f>AVERAGE(Strutture_wQuery[Prezzo Medio])</f>
        <v>73.731808731808727</v>
      </c>
      <c r="M1351">
        <v>1</v>
      </c>
    </row>
    <row r="1352" spans="1:13" x14ac:dyDescent="0.2">
      <c r="A1352" t="s">
        <v>22</v>
      </c>
      <c r="B1352" t="s">
        <v>4200</v>
      </c>
      <c r="C1352" t="s">
        <v>4201</v>
      </c>
      <c r="D1352" t="s">
        <v>4202</v>
      </c>
      <c r="E1352" t="s">
        <v>4203</v>
      </c>
      <c r="F1352" t="s">
        <v>4204</v>
      </c>
      <c r="G1352" t="s">
        <v>4205</v>
      </c>
      <c r="H1352">
        <v>56</v>
      </c>
      <c r="I1352">
        <f>IF(Strutture_wQuery[[#This Row],[Indirizzo internet]]="",0,1)</f>
        <v>1</v>
      </c>
      <c r="J1352">
        <f>IF(Strutture_wQuery[[#This Row],[Indirizzo di posta elettronica]]="",0,1)</f>
        <v>1</v>
      </c>
      <c r="K1352">
        <f t="shared" si="21"/>
        <v>1</v>
      </c>
      <c r="L1352" s="4">
        <f>AVERAGE(Strutture_wQuery[Prezzo Medio])</f>
        <v>73.731808731808727</v>
      </c>
      <c r="M1352">
        <v>1</v>
      </c>
    </row>
    <row r="1353" spans="1:13" x14ac:dyDescent="0.2">
      <c r="A1353" t="s">
        <v>190</v>
      </c>
      <c r="B1353" t="s">
        <v>4206</v>
      </c>
      <c r="C1353" t="s">
        <v>4207</v>
      </c>
      <c r="D1353" t="s">
        <v>4202</v>
      </c>
      <c r="E1353" t="s">
        <v>4202</v>
      </c>
      <c r="F1353" t="s">
        <v>17</v>
      </c>
      <c r="G1353" t="s">
        <v>4208</v>
      </c>
      <c r="H1353">
        <v>56</v>
      </c>
      <c r="I1353">
        <f>IF(Strutture_wQuery[[#This Row],[Indirizzo internet]]="",0,1)</f>
        <v>0</v>
      </c>
      <c r="J1353">
        <f>IF(Strutture_wQuery[[#This Row],[Indirizzo di posta elettronica]]="",0,1)</f>
        <v>1</v>
      </c>
      <c r="K1353">
        <f t="shared" si="21"/>
        <v>0</v>
      </c>
      <c r="L1353" s="4">
        <f>AVERAGE(Strutture_wQuery[Prezzo Medio])</f>
        <v>73.731808731808727</v>
      </c>
      <c r="M1353">
        <v>1</v>
      </c>
    </row>
    <row r="1354" spans="1:13" x14ac:dyDescent="0.2">
      <c r="A1354" t="s">
        <v>37</v>
      </c>
      <c r="B1354" t="s">
        <v>4209</v>
      </c>
      <c r="C1354" t="s">
        <v>4210</v>
      </c>
      <c r="D1354" t="s">
        <v>4202</v>
      </c>
      <c r="E1354" t="s">
        <v>4202</v>
      </c>
      <c r="F1354" t="s">
        <v>4211</v>
      </c>
      <c r="G1354" t="s">
        <v>4212</v>
      </c>
      <c r="H1354">
        <v>56</v>
      </c>
      <c r="I1354">
        <f>IF(Strutture_wQuery[[#This Row],[Indirizzo internet]]="",0,1)</f>
        <v>1</v>
      </c>
      <c r="J1354">
        <f>IF(Strutture_wQuery[[#This Row],[Indirizzo di posta elettronica]]="",0,1)</f>
        <v>1</v>
      </c>
      <c r="K1354">
        <f t="shared" si="21"/>
        <v>1</v>
      </c>
      <c r="L1354" s="4">
        <f>AVERAGE(Strutture_wQuery[Prezzo Medio])</f>
        <v>73.731808731808727</v>
      </c>
      <c r="M1354">
        <v>1</v>
      </c>
    </row>
    <row r="1355" spans="1:13" x14ac:dyDescent="0.2">
      <c r="A1355" t="s">
        <v>13</v>
      </c>
      <c r="B1355" t="s">
        <v>4213</v>
      </c>
      <c r="C1355" t="s">
        <v>4214</v>
      </c>
      <c r="D1355" t="s">
        <v>4202</v>
      </c>
      <c r="E1355" t="s">
        <v>4215</v>
      </c>
      <c r="F1355" t="s">
        <v>4216</v>
      </c>
      <c r="G1355" t="s">
        <v>4217</v>
      </c>
      <c r="H1355">
        <v>56</v>
      </c>
      <c r="I1355">
        <f>IF(Strutture_wQuery[[#This Row],[Indirizzo internet]]="",0,1)</f>
        <v>1</v>
      </c>
      <c r="J1355">
        <f>IF(Strutture_wQuery[[#This Row],[Indirizzo di posta elettronica]]="",0,1)</f>
        <v>1</v>
      </c>
      <c r="K1355">
        <f t="shared" si="21"/>
        <v>1</v>
      </c>
      <c r="L1355" s="4">
        <f>AVERAGE(Strutture_wQuery[Prezzo Medio])</f>
        <v>73.731808731808727</v>
      </c>
      <c r="M1355">
        <v>1</v>
      </c>
    </row>
    <row r="1356" spans="1:13" x14ac:dyDescent="0.2">
      <c r="A1356" t="s">
        <v>13</v>
      </c>
      <c r="B1356" t="s">
        <v>4213</v>
      </c>
      <c r="C1356" t="s">
        <v>4218</v>
      </c>
      <c r="D1356" t="s">
        <v>4202</v>
      </c>
      <c r="E1356" t="s">
        <v>4215</v>
      </c>
      <c r="F1356" t="s">
        <v>4216</v>
      </c>
      <c r="G1356" t="s">
        <v>4217</v>
      </c>
      <c r="H1356">
        <v>56</v>
      </c>
      <c r="I1356">
        <f>IF(Strutture_wQuery[[#This Row],[Indirizzo internet]]="",0,1)</f>
        <v>1</v>
      </c>
      <c r="J1356">
        <f>IF(Strutture_wQuery[[#This Row],[Indirizzo di posta elettronica]]="",0,1)</f>
        <v>1</v>
      </c>
      <c r="K1356">
        <f t="shared" si="21"/>
        <v>1</v>
      </c>
      <c r="L1356" s="4">
        <f>AVERAGE(Strutture_wQuery[Prezzo Medio])</f>
        <v>73.731808731808727</v>
      </c>
      <c r="M1356">
        <v>1</v>
      </c>
    </row>
    <row r="1357" spans="1:13" x14ac:dyDescent="0.2">
      <c r="A1357" t="s">
        <v>13</v>
      </c>
      <c r="B1357" t="s">
        <v>4213</v>
      </c>
      <c r="C1357" t="s">
        <v>4219</v>
      </c>
      <c r="D1357" t="s">
        <v>4202</v>
      </c>
      <c r="E1357" t="s">
        <v>4220</v>
      </c>
      <c r="F1357" t="s">
        <v>4216</v>
      </c>
      <c r="G1357" t="s">
        <v>4221</v>
      </c>
      <c r="H1357">
        <v>56</v>
      </c>
      <c r="I1357">
        <f>IF(Strutture_wQuery[[#This Row],[Indirizzo internet]]="",0,1)</f>
        <v>1</v>
      </c>
      <c r="J1357">
        <f>IF(Strutture_wQuery[[#This Row],[Indirizzo di posta elettronica]]="",0,1)</f>
        <v>1</v>
      </c>
      <c r="K1357">
        <f t="shared" si="21"/>
        <v>1</v>
      </c>
      <c r="L1357" s="4">
        <f>AVERAGE(Strutture_wQuery[Prezzo Medio])</f>
        <v>73.731808731808727</v>
      </c>
      <c r="M1357">
        <v>1</v>
      </c>
    </row>
    <row r="1358" spans="1:13" x14ac:dyDescent="0.2">
      <c r="A1358" t="s">
        <v>31</v>
      </c>
      <c r="B1358" t="s">
        <v>4222</v>
      </c>
      <c r="C1358" t="s">
        <v>4223</v>
      </c>
      <c r="D1358" t="s">
        <v>4202</v>
      </c>
      <c r="E1358" t="s">
        <v>4224</v>
      </c>
      <c r="F1358" t="s">
        <v>4225</v>
      </c>
      <c r="G1358" t="s">
        <v>4226</v>
      </c>
      <c r="H1358">
        <v>56</v>
      </c>
      <c r="I1358">
        <f>IF(Strutture_wQuery[[#This Row],[Indirizzo internet]]="",0,1)</f>
        <v>1</v>
      </c>
      <c r="J1358">
        <f>IF(Strutture_wQuery[[#This Row],[Indirizzo di posta elettronica]]="",0,1)</f>
        <v>1</v>
      </c>
      <c r="K1358">
        <f t="shared" si="21"/>
        <v>1</v>
      </c>
      <c r="L1358" s="4">
        <f>AVERAGE(Strutture_wQuery[Prezzo Medio])</f>
        <v>73.731808731808727</v>
      </c>
      <c r="M1358">
        <v>1</v>
      </c>
    </row>
    <row r="1359" spans="1:13" x14ac:dyDescent="0.2">
      <c r="A1359" t="s">
        <v>7</v>
      </c>
      <c r="B1359" t="s">
        <v>4227</v>
      </c>
      <c r="C1359" t="s">
        <v>17</v>
      </c>
      <c r="D1359" t="s">
        <v>4202</v>
      </c>
      <c r="E1359" t="s">
        <v>19477</v>
      </c>
      <c r="F1359" t="s">
        <v>4228</v>
      </c>
      <c r="G1359" t="s">
        <v>4229</v>
      </c>
      <c r="H1359">
        <v>56</v>
      </c>
      <c r="I1359">
        <f>IF(Strutture_wQuery[[#This Row],[Indirizzo internet]]="",0,1)</f>
        <v>1</v>
      </c>
      <c r="J1359">
        <f>IF(Strutture_wQuery[[#This Row],[Indirizzo di posta elettronica]]="",0,1)</f>
        <v>1</v>
      </c>
      <c r="K1359">
        <f t="shared" si="21"/>
        <v>1</v>
      </c>
      <c r="L1359" s="4">
        <f>AVERAGE(Strutture_wQuery[Prezzo Medio])</f>
        <v>73.731808731808727</v>
      </c>
      <c r="M1359">
        <v>1</v>
      </c>
    </row>
    <row r="1360" spans="1:13" x14ac:dyDescent="0.2">
      <c r="A1360" t="s">
        <v>31</v>
      </c>
      <c r="B1360" t="s">
        <v>4230</v>
      </c>
      <c r="C1360" t="s">
        <v>4231</v>
      </c>
      <c r="D1360" t="s">
        <v>4232</v>
      </c>
      <c r="E1360" t="s">
        <v>4233</v>
      </c>
      <c r="F1360" t="s">
        <v>17</v>
      </c>
      <c r="G1360" t="s">
        <v>4234</v>
      </c>
      <c r="H1360">
        <v>78</v>
      </c>
      <c r="I1360">
        <f>IF(Strutture_wQuery[[#This Row],[Indirizzo internet]]="",0,1)</f>
        <v>0</v>
      </c>
      <c r="J1360">
        <f>IF(Strutture_wQuery[[#This Row],[Indirizzo di posta elettronica]]="",0,1)</f>
        <v>1</v>
      </c>
      <c r="K1360">
        <f t="shared" si="21"/>
        <v>0</v>
      </c>
      <c r="L1360" s="4">
        <f>AVERAGE(Strutture_wQuery[Prezzo Medio])</f>
        <v>73.731808731808727</v>
      </c>
      <c r="M1360">
        <v>1</v>
      </c>
    </row>
    <row r="1361" spans="1:13" x14ac:dyDescent="0.2">
      <c r="A1361" t="s">
        <v>31</v>
      </c>
      <c r="B1361" t="s">
        <v>4235</v>
      </c>
      <c r="C1361" t="s">
        <v>4236</v>
      </c>
      <c r="D1361" t="s">
        <v>4232</v>
      </c>
      <c r="E1361" t="s">
        <v>19477</v>
      </c>
      <c r="F1361" t="s">
        <v>4237</v>
      </c>
      <c r="G1361" t="s">
        <v>4238</v>
      </c>
      <c r="H1361">
        <v>78</v>
      </c>
      <c r="I1361">
        <f>IF(Strutture_wQuery[[#This Row],[Indirizzo internet]]="",0,1)</f>
        <v>1</v>
      </c>
      <c r="J1361">
        <f>IF(Strutture_wQuery[[#This Row],[Indirizzo di posta elettronica]]="",0,1)</f>
        <v>1</v>
      </c>
      <c r="K1361">
        <f t="shared" si="21"/>
        <v>1</v>
      </c>
      <c r="L1361" s="4">
        <f>AVERAGE(Strutture_wQuery[Prezzo Medio])</f>
        <v>73.731808731808727</v>
      </c>
      <c r="M1361">
        <v>1</v>
      </c>
    </row>
    <row r="1362" spans="1:13" x14ac:dyDescent="0.2">
      <c r="A1362" t="s">
        <v>31</v>
      </c>
      <c r="B1362" t="s">
        <v>4239</v>
      </c>
      <c r="C1362" t="s">
        <v>4240</v>
      </c>
      <c r="D1362" t="s">
        <v>4232</v>
      </c>
      <c r="E1362" t="s">
        <v>19477</v>
      </c>
      <c r="F1362" t="s">
        <v>4241</v>
      </c>
      <c r="G1362" t="s">
        <v>4242</v>
      </c>
      <c r="H1362">
        <v>78</v>
      </c>
      <c r="I1362">
        <f>IF(Strutture_wQuery[[#This Row],[Indirizzo internet]]="",0,1)</f>
        <v>1</v>
      </c>
      <c r="J1362">
        <f>IF(Strutture_wQuery[[#This Row],[Indirizzo di posta elettronica]]="",0,1)</f>
        <v>1</v>
      </c>
      <c r="K1362">
        <f t="shared" si="21"/>
        <v>1</v>
      </c>
      <c r="L1362" s="4">
        <f>AVERAGE(Strutture_wQuery[Prezzo Medio])</f>
        <v>73.731808731808727</v>
      </c>
      <c r="M1362">
        <v>1</v>
      </c>
    </row>
    <row r="1363" spans="1:13" x14ac:dyDescent="0.2">
      <c r="A1363" t="s">
        <v>13</v>
      </c>
      <c r="B1363" t="s">
        <v>4243</v>
      </c>
      <c r="C1363" t="s">
        <v>17</v>
      </c>
      <c r="D1363" t="s">
        <v>4232</v>
      </c>
      <c r="E1363" t="s">
        <v>19477</v>
      </c>
      <c r="F1363" t="s">
        <v>17</v>
      </c>
      <c r="G1363" t="s">
        <v>4244</v>
      </c>
      <c r="H1363">
        <v>78</v>
      </c>
      <c r="I1363">
        <f>IF(Strutture_wQuery[[#This Row],[Indirizzo internet]]="",0,1)</f>
        <v>0</v>
      </c>
      <c r="J1363">
        <f>IF(Strutture_wQuery[[#This Row],[Indirizzo di posta elettronica]]="",0,1)</f>
        <v>1</v>
      </c>
      <c r="K1363">
        <f t="shared" si="21"/>
        <v>0</v>
      </c>
      <c r="L1363" s="4">
        <f>AVERAGE(Strutture_wQuery[Prezzo Medio])</f>
        <v>73.731808731808727</v>
      </c>
      <c r="M1363">
        <v>1</v>
      </c>
    </row>
    <row r="1364" spans="1:13" x14ac:dyDescent="0.2">
      <c r="A1364" t="s">
        <v>31</v>
      </c>
      <c r="B1364" t="s">
        <v>4245</v>
      </c>
      <c r="C1364" t="s">
        <v>4246</v>
      </c>
      <c r="D1364" t="s">
        <v>4232</v>
      </c>
      <c r="E1364" t="s">
        <v>19477</v>
      </c>
      <c r="F1364" t="s">
        <v>4247</v>
      </c>
      <c r="G1364" t="s">
        <v>4248</v>
      </c>
      <c r="H1364">
        <v>78</v>
      </c>
      <c r="I1364">
        <f>IF(Strutture_wQuery[[#This Row],[Indirizzo internet]]="",0,1)</f>
        <v>1</v>
      </c>
      <c r="J1364">
        <f>IF(Strutture_wQuery[[#This Row],[Indirizzo di posta elettronica]]="",0,1)</f>
        <v>1</v>
      </c>
      <c r="K1364">
        <f t="shared" si="21"/>
        <v>1</v>
      </c>
      <c r="L1364" s="4">
        <f>AVERAGE(Strutture_wQuery[Prezzo Medio])</f>
        <v>73.731808731808727</v>
      </c>
      <c r="M1364">
        <v>1</v>
      </c>
    </row>
    <row r="1365" spans="1:13" x14ac:dyDescent="0.2">
      <c r="A1365" t="s">
        <v>31</v>
      </c>
      <c r="B1365" t="s">
        <v>4249</v>
      </c>
      <c r="C1365" t="s">
        <v>4250</v>
      </c>
      <c r="D1365" t="s">
        <v>4232</v>
      </c>
      <c r="E1365" t="s">
        <v>4232</v>
      </c>
      <c r="F1365" t="s">
        <v>17</v>
      </c>
      <c r="G1365" t="s">
        <v>4251</v>
      </c>
      <c r="H1365">
        <v>78</v>
      </c>
      <c r="I1365">
        <f>IF(Strutture_wQuery[[#This Row],[Indirizzo internet]]="",0,1)</f>
        <v>0</v>
      </c>
      <c r="J1365">
        <f>IF(Strutture_wQuery[[#This Row],[Indirizzo di posta elettronica]]="",0,1)</f>
        <v>1</v>
      </c>
      <c r="K1365">
        <f t="shared" si="21"/>
        <v>0</v>
      </c>
      <c r="L1365" s="4">
        <f>AVERAGE(Strutture_wQuery[Prezzo Medio])</f>
        <v>73.731808731808727</v>
      </c>
      <c r="M1365">
        <v>1</v>
      </c>
    </row>
    <row r="1366" spans="1:13" x14ac:dyDescent="0.2">
      <c r="A1366" t="s">
        <v>31</v>
      </c>
      <c r="B1366" t="s">
        <v>4252</v>
      </c>
      <c r="C1366" t="s">
        <v>4253</v>
      </c>
      <c r="D1366" t="s">
        <v>4232</v>
      </c>
      <c r="E1366" t="s">
        <v>4232</v>
      </c>
      <c r="F1366" t="s">
        <v>4254</v>
      </c>
      <c r="G1366" t="s">
        <v>4255</v>
      </c>
      <c r="H1366">
        <v>78</v>
      </c>
      <c r="I1366">
        <f>IF(Strutture_wQuery[[#This Row],[Indirizzo internet]]="",0,1)</f>
        <v>1</v>
      </c>
      <c r="J1366">
        <f>IF(Strutture_wQuery[[#This Row],[Indirizzo di posta elettronica]]="",0,1)</f>
        <v>1</v>
      </c>
      <c r="K1366">
        <f t="shared" si="21"/>
        <v>1</v>
      </c>
      <c r="L1366" s="4">
        <f>AVERAGE(Strutture_wQuery[Prezzo Medio])</f>
        <v>73.731808731808727</v>
      </c>
      <c r="M1366">
        <v>1</v>
      </c>
    </row>
    <row r="1367" spans="1:13" x14ac:dyDescent="0.2">
      <c r="A1367" t="s">
        <v>31</v>
      </c>
      <c r="B1367" t="s">
        <v>4256</v>
      </c>
      <c r="C1367" t="s">
        <v>4257</v>
      </c>
      <c r="D1367" t="s">
        <v>4232</v>
      </c>
      <c r="E1367" t="s">
        <v>4258</v>
      </c>
      <c r="F1367" t="s">
        <v>17</v>
      </c>
      <c r="G1367" t="s">
        <v>4259</v>
      </c>
      <c r="H1367">
        <v>78</v>
      </c>
      <c r="I1367">
        <f>IF(Strutture_wQuery[[#This Row],[Indirizzo internet]]="",0,1)</f>
        <v>0</v>
      </c>
      <c r="J1367">
        <f>IF(Strutture_wQuery[[#This Row],[Indirizzo di posta elettronica]]="",0,1)</f>
        <v>1</v>
      </c>
      <c r="K1367">
        <f t="shared" si="21"/>
        <v>0</v>
      </c>
      <c r="L1367" s="4">
        <f>AVERAGE(Strutture_wQuery[Prezzo Medio])</f>
        <v>73.731808731808727</v>
      </c>
      <c r="M1367">
        <v>1</v>
      </c>
    </row>
    <row r="1368" spans="1:13" x14ac:dyDescent="0.2">
      <c r="A1368" t="s">
        <v>37</v>
      </c>
      <c r="B1368" t="s">
        <v>4260</v>
      </c>
      <c r="C1368" t="s">
        <v>4261</v>
      </c>
      <c r="D1368" t="s">
        <v>4232</v>
      </c>
      <c r="E1368" t="s">
        <v>4232</v>
      </c>
      <c r="F1368" t="s">
        <v>4262</v>
      </c>
      <c r="G1368" t="s">
        <v>4263</v>
      </c>
      <c r="H1368">
        <v>78</v>
      </c>
      <c r="I1368">
        <f>IF(Strutture_wQuery[[#This Row],[Indirizzo internet]]="",0,1)</f>
        <v>1</v>
      </c>
      <c r="J1368">
        <f>IF(Strutture_wQuery[[#This Row],[Indirizzo di posta elettronica]]="",0,1)</f>
        <v>1</v>
      </c>
      <c r="K1368">
        <f t="shared" si="21"/>
        <v>1</v>
      </c>
      <c r="L1368" s="4">
        <f>AVERAGE(Strutture_wQuery[Prezzo Medio])</f>
        <v>73.731808731808727</v>
      </c>
      <c r="M1368">
        <v>1</v>
      </c>
    </row>
    <row r="1369" spans="1:13" x14ac:dyDescent="0.2">
      <c r="A1369" t="s">
        <v>37</v>
      </c>
      <c r="B1369" t="s">
        <v>4264</v>
      </c>
      <c r="C1369" t="s">
        <v>4265</v>
      </c>
      <c r="D1369" t="s">
        <v>4232</v>
      </c>
      <c r="E1369" t="s">
        <v>4232</v>
      </c>
      <c r="F1369" t="s">
        <v>4266</v>
      </c>
      <c r="G1369" t="s">
        <v>4267</v>
      </c>
      <c r="H1369">
        <v>78</v>
      </c>
      <c r="I1369">
        <f>IF(Strutture_wQuery[[#This Row],[Indirizzo internet]]="",0,1)</f>
        <v>1</v>
      </c>
      <c r="J1369">
        <f>IF(Strutture_wQuery[[#This Row],[Indirizzo di posta elettronica]]="",0,1)</f>
        <v>1</v>
      </c>
      <c r="K1369">
        <f t="shared" si="21"/>
        <v>1</v>
      </c>
      <c r="L1369" s="4">
        <f>AVERAGE(Strutture_wQuery[Prezzo Medio])</f>
        <v>73.731808731808727</v>
      </c>
      <c r="M1369">
        <v>1</v>
      </c>
    </row>
    <row r="1370" spans="1:13" x14ac:dyDescent="0.2">
      <c r="A1370" t="s">
        <v>37</v>
      </c>
      <c r="B1370" t="s">
        <v>4268</v>
      </c>
      <c r="C1370" t="s">
        <v>4269</v>
      </c>
      <c r="D1370" t="s">
        <v>4232</v>
      </c>
      <c r="E1370" t="s">
        <v>4232</v>
      </c>
      <c r="F1370" t="s">
        <v>4270</v>
      </c>
      <c r="G1370" t="s">
        <v>4271</v>
      </c>
      <c r="H1370">
        <v>78</v>
      </c>
      <c r="I1370">
        <f>IF(Strutture_wQuery[[#This Row],[Indirizzo internet]]="",0,1)</f>
        <v>1</v>
      </c>
      <c r="J1370">
        <f>IF(Strutture_wQuery[[#This Row],[Indirizzo di posta elettronica]]="",0,1)</f>
        <v>1</v>
      </c>
      <c r="K1370">
        <f t="shared" si="21"/>
        <v>1</v>
      </c>
      <c r="L1370" s="4">
        <f>AVERAGE(Strutture_wQuery[Prezzo Medio])</f>
        <v>73.731808731808727</v>
      </c>
      <c r="M1370">
        <v>1</v>
      </c>
    </row>
    <row r="1371" spans="1:13" x14ac:dyDescent="0.2">
      <c r="A1371" t="s">
        <v>37</v>
      </c>
      <c r="B1371" t="s">
        <v>4272</v>
      </c>
      <c r="C1371" t="s">
        <v>4273</v>
      </c>
      <c r="D1371" t="s">
        <v>4232</v>
      </c>
      <c r="E1371" t="s">
        <v>4232</v>
      </c>
      <c r="F1371" t="s">
        <v>4274</v>
      </c>
      <c r="G1371" t="s">
        <v>4275</v>
      </c>
      <c r="H1371">
        <v>78</v>
      </c>
      <c r="I1371">
        <f>IF(Strutture_wQuery[[#This Row],[Indirizzo internet]]="",0,1)</f>
        <v>1</v>
      </c>
      <c r="J1371">
        <f>IF(Strutture_wQuery[[#This Row],[Indirizzo di posta elettronica]]="",0,1)</f>
        <v>1</v>
      </c>
      <c r="K1371">
        <f t="shared" si="21"/>
        <v>1</v>
      </c>
      <c r="L1371" s="4">
        <f>AVERAGE(Strutture_wQuery[Prezzo Medio])</f>
        <v>73.731808731808727</v>
      </c>
      <c r="M1371">
        <v>1</v>
      </c>
    </row>
    <row r="1372" spans="1:13" x14ac:dyDescent="0.2">
      <c r="A1372" t="s">
        <v>7</v>
      </c>
      <c r="B1372" t="s">
        <v>4276</v>
      </c>
      <c r="C1372" t="s">
        <v>4277</v>
      </c>
      <c r="D1372" t="s">
        <v>4232</v>
      </c>
      <c r="E1372" t="s">
        <v>4232</v>
      </c>
      <c r="F1372" t="s">
        <v>4278</v>
      </c>
      <c r="G1372" t="s">
        <v>4279</v>
      </c>
      <c r="H1372">
        <v>78</v>
      </c>
      <c r="I1372">
        <f>IF(Strutture_wQuery[[#This Row],[Indirizzo internet]]="",0,1)</f>
        <v>1</v>
      </c>
      <c r="J1372">
        <f>IF(Strutture_wQuery[[#This Row],[Indirizzo di posta elettronica]]="",0,1)</f>
        <v>1</v>
      </c>
      <c r="K1372">
        <f t="shared" si="21"/>
        <v>1</v>
      </c>
      <c r="L1372" s="4">
        <f>AVERAGE(Strutture_wQuery[Prezzo Medio])</f>
        <v>73.731808731808727</v>
      </c>
      <c r="M1372">
        <v>1</v>
      </c>
    </row>
    <row r="1373" spans="1:13" x14ac:dyDescent="0.2">
      <c r="A1373" t="s">
        <v>13</v>
      </c>
      <c r="B1373" t="s">
        <v>4280</v>
      </c>
      <c r="C1373" t="s">
        <v>4281</v>
      </c>
      <c r="D1373" t="s">
        <v>4232</v>
      </c>
      <c r="E1373" t="s">
        <v>19477</v>
      </c>
      <c r="F1373" t="s">
        <v>17</v>
      </c>
      <c r="G1373" t="s">
        <v>4282</v>
      </c>
      <c r="H1373">
        <v>78</v>
      </c>
      <c r="I1373">
        <f>IF(Strutture_wQuery[[#This Row],[Indirizzo internet]]="",0,1)</f>
        <v>0</v>
      </c>
      <c r="J1373">
        <f>IF(Strutture_wQuery[[#This Row],[Indirizzo di posta elettronica]]="",0,1)</f>
        <v>1</v>
      </c>
      <c r="K1373">
        <f t="shared" si="21"/>
        <v>0</v>
      </c>
      <c r="L1373" s="4">
        <f>AVERAGE(Strutture_wQuery[Prezzo Medio])</f>
        <v>73.731808731808727</v>
      </c>
      <c r="M1373">
        <v>1</v>
      </c>
    </row>
    <row r="1374" spans="1:13" x14ac:dyDescent="0.2">
      <c r="A1374" t="s">
        <v>13</v>
      </c>
      <c r="B1374" t="s">
        <v>4283</v>
      </c>
      <c r="C1374" t="s">
        <v>4284</v>
      </c>
      <c r="D1374" t="s">
        <v>4232</v>
      </c>
      <c r="E1374" t="s">
        <v>4232</v>
      </c>
      <c r="F1374" t="s">
        <v>4285</v>
      </c>
      <c r="G1374" t="s">
        <v>4286</v>
      </c>
      <c r="H1374">
        <v>78</v>
      </c>
      <c r="I1374">
        <f>IF(Strutture_wQuery[[#This Row],[Indirizzo internet]]="",0,1)</f>
        <v>1</v>
      </c>
      <c r="J1374">
        <f>IF(Strutture_wQuery[[#This Row],[Indirizzo di posta elettronica]]="",0,1)</f>
        <v>1</v>
      </c>
      <c r="K1374">
        <f t="shared" si="21"/>
        <v>1</v>
      </c>
      <c r="L1374" s="4">
        <f>AVERAGE(Strutture_wQuery[Prezzo Medio])</f>
        <v>73.731808731808727</v>
      </c>
      <c r="M1374">
        <v>1</v>
      </c>
    </row>
    <row r="1375" spans="1:13" x14ac:dyDescent="0.2">
      <c r="A1375" t="s">
        <v>13</v>
      </c>
      <c r="B1375" t="s">
        <v>4287</v>
      </c>
      <c r="C1375" t="s">
        <v>4288</v>
      </c>
      <c r="D1375" t="s">
        <v>4232</v>
      </c>
      <c r="E1375" t="s">
        <v>4232</v>
      </c>
      <c r="F1375" t="s">
        <v>17</v>
      </c>
      <c r="G1375" t="s">
        <v>17</v>
      </c>
      <c r="H1375">
        <v>78</v>
      </c>
      <c r="I1375">
        <f>IF(Strutture_wQuery[[#This Row],[Indirizzo internet]]="",0,1)</f>
        <v>0</v>
      </c>
      <c r="J1375">
        <f>IF(Strutture_wQuery[[#This Row],[Indirizzo di posta elettronica]]="",0,1)</f>
        <v>0</v>
      </c>
      <c r="K1375">
        <f t="shared" si="21"/>
        <v>0</v>
      </c>
      <c r="L1375" s="4">
        <f>AVERAGE(Strutture_wQuery[Prezzo Medio])</f>
        <v>73.731808731808727</v>
      </c>
      <c r="M1375">
        <v>1</v>
      </c>
    </row>
    <row r="1376" spans="1:13" x14ac:dyDescent="0.2">
      <c r="A1376" t="s">
        <v>13</v>
      </c>
      <c r="B1376" t="s">
        <v>4289</v>
      </c>
      <c r="C1376" t="s">
        <v>4290</v>
      </c>
      <c r="D1376" t="s">
        <v>4232</v>
      </c>
      <c r="E1376" t="s">
        <v>4232</v>
      </c>
      <c r="F1376" t="s">
        <v>17</v>
      </c>
      <c r="G1376" t="s">
        <v>17</v>
      </c>
      <c r="H1376">
        <v>78</v>
      </c>
      <c r="I1376">
        <f>IF(Strutture_wQuery[[#This Row],[Indirizzo internet]]="",0,1)</f>
        <v>0</v>
      </c>
      <c r="J1376">
        <f>IF(Strutture_wQuery[[#This Row],[Indirizzo di posta elettronica]]="",0,1)</f>
        <v>0</v>
      </c>
      <c r="K1376">
        <f t="shared" si="21"/>
        <v>0</v>
      </c>
      <c r="L1376" s="4">
        <f>AVERAGE(Strutture_wQuery[Prezzo Medio])</f>
        <v>73.731808731808727</v>
      </c>
      <c r="M1376">
        <v>1</v>
      </c>
    </row>
    <row r="1377" spans="1:13" x14ac:dyDescent="0.2">
      <c r="A1377" t="s">
        <v>31</v>
      </c>
      <c r="B1377" t="s">
        <v>4291</v>
      </c>
      <c r="C1377" t="s">
        <v>4292</v>
      </c>
      <c r="D1377" t="s">
        <v>4232</v>
      </c>
      <c r="E1377" t="s">
        <v>4232</v>
      </c>
      <c r="F1377" t="s">
        <v>4293</v>
      </c>
      <c r="G1377" t="s">
        <v>4294</v>
      </c>
      <c r="H1377">
        <v>78</v>
      </c>
      <c r="I1377">
        <f>IF(Strutture_wQuery[[#This Row],[Indirizzo internet]]="",0,1)</f>
        <v>1</v>
      </c>
      <c r="J1377">
        <f>IF(Strutture_wQuery[[#This Row],[Indirizzo di posta elettronica]]="",0,1)</f>
        <v>1</v>
      </c>
      <c r="K1377">
        <f t="shared" si="21"/>
        <v>1</v>
      </c>
      <c r="L1377" s="4">
        <f>AVERAGE(Strutture_wQuery[Prezzo Medio])</f>
        <v>73.731808731808727</v>
      </c>
      <c r="M1377">
        <v>1</v>
      </c>
    </row>
    <row r="1378" spans="1:13" x14ac:dyDescent="0.2">
      <c r="A1378" t="s">
        <v>13</v>
      </c>
      <c r="B1378" t="s">
        <v>4295</v>
      </c>
      <c r="C1378" t="s">
        <v>4296</v>
      </c>
      <c r="D1378" t="s">
        <v>4232</v>
      </c>
      <c r="E1378" t="s">
        <v>4297</v>
      </c>
      <c r="F1378" t="s">
        <v>17</v>
      </c>
      <c r="G1378" t="s">
        <v>4298</v>
      </c>
      <c r="H1378">
        <v>78</v>
      </c>
      <c r="I1378">
        <f>IF(Strutture_wQuery[[#This Row],[Indirizzo internet]]="",0,1)</f>
        <v>0</v>
      </c>
      <c r="J1378">
        <f>IF(Strutture_wQuery[[#This Row],[Indirizzo di posta elettronica]]="",0,1)</f>
        <v>1</v>
      </c>
      <c r="K1378">
        <f t="shared" si="21"/>
        <v>0</v>
      </c>
      <c r="L1378" s="4">
        <f>AVERAGE(Strutture_wQuery[Prezzo Medio])</f>
        <v>73.731808731808727</v>
      </c>
      <c r="M1378">
        <v>1</v>
      </c>
    </row>
    <row r="1379" spans="1:13" x14ac:dyDescent="0.2">
      <c r="A1379" t="s">
        <v>31</v>
      </c>
      <c r="B1379" t="s">
        <v>4299</v>
      </c>
      <c r="C1379" t="s">
        <v>4300</v>
      </c>
      <c r="D1379" t="s">
        <v>4301</v>
      </c>
      <c r="E1379" t="s">
        <v>19477</v>
      </c>
      <c r="F1379" t="s">
        <v>17</v>
      </c>
      <c r="G1379" t="s">
        <v>4302</v>
      </c>
      <c r="H1379">
        <v>71</v>
      </c>
      <c r="I1379">
        <f>IF(Strutture_wQuery[[#This Row],[Indirizzo internet]]="",0,1)</f>
        <v>0</v>
      </c>
      <c r="J1379">
        <f>IF(Strutture_wQuery[[#This Row],[Indirizzo di posta elettronica]]="",0,1)</f>
        <v>1</v>
      </c>
      <c r="K1379">
        <f t="shared" si="21"/>
        <v>0</v>
      </c>
      <c r="L1379" s="4">
        <f>AVERAGE(Strutture_wQuery[Prezzo Medio])</f>
        <v>73.731808731808727</v>
      </c>
      <c r="M1379">
        <v>1</v>
      </c>
    </row>
    <row r="1380" spans="1:13" x14ac:dyDescent="0.2">
      <c r="A1380" t="s">
        <v>31</v>
      </c>
      <c r="B1380" t="s">
        <v>4303</v>
      </c>
      <c r="C1380" t="s">
        <v>4304</v>
      </c>
      <c r="D1380" t="s">
        <v>4301</v>
      </c>
      <c r="E1380" t="s">
        <v>4301</v>
      </c>
      <c r="F1380" t="s">
        <v>4305</v>
      </c>
      <c r="G1380" t="s">
        <v>4306</v>
      </c>
      <c r="H1380">
        <v>71</v>
      </c>
      <c r="I1380">
        <f>IF(Strutture_wQuery[[#This Row],[Indirizzo internet]]="",0,1)</f>
        <v>1</v>
      </c>
      <c r="J1380">
        <f>IF(Strutture_wQuery[[#This Row],[Indirizzo di posta elettronica]]="",0,1)</f>
        <v>1</v>
      </c>
      <c r="K1380">
        <f t="shared" si="21"/>
        <v>1</v>
      </c>
      <c r="L1380" s="4">
        <f>AVERAGE(Strutture_wQuery[Prezzo Medio])</f>
        <v>73.731808731808727</v>
      </c>
      <c r="M1380">
        <v>1</v>
      </c>
    </row>
    <row r="1381" spans="1:13" x14ac:dyDescent="0.2">
      <c r="A1381" t="s">
        <v>190</v>
      </c>
      <c r="B1381" t="s">
        <v>4307</v>
      </c>
      <c r="C1381" t="s">
        <v>4308</v>
      </c>
      <c r="D1381" t="s">
        <v>4301</v>
      </c>
      <c r="E1381" t="s">
        <v>19477</v>
      </c>
      <c r="F1381" t="s">
        <v>17</v>
      </c>
      <c r="G1381" t="s">
        <v>4309</v>
      </c>
      <c r="H1381">
        <v>71</v>
      </c>
      <c r="I1381">
        <f>IF(Strutture_wQuery[[#This Row],[Indirizzo internet]]="",0,1)</f>
        <v>0</v>
      </c>
      <c r="J1381">
        <f>IF(Strutture_wQuery[[#This Row],[Indirizzo di posta elettronica]]="",0,1)</f>
        <v>1</v>
      </c>
      <c r="K1381">
        <f t="shared" si="21"/>
        <v>0</v>
      </c>
      <c r="L1381" s="4">
        <f>AVERAGE(Strutture_wQuery[Prezzo Medio])</f>
        <v>73.731808731808727</v>
      </c>
      <c r="M1381">
        <v>1</v>
      </c>
    </row>
    <row r="1382" spans="1:13" x14ac:dyDescent="0.2">
      <c r="A1382" t="s">
        <v>31</v>
      </c>
      <c r="B1382" t="s">
        <v>4310</v>
      </c>
      <c r="C1382" t="s">
        <v>4311</v>
      </c>
      <c r="D1382" t="s">
        <v>4301</v>
      </c>
      <c r="E1382" t="s">
        <v>4301</v>
      </c>
      <c r="F1382" t="s">
        <v>4312</v>
      </c>
      <c r="G1382" t="s">
        <v>4313</v>
      </c>
      <c r="H1382">
        <v>71</v>
      </c>
      <c r="I1382">
        <f>IF(Strutture_wQuery[[#This Row],[Indirizzo internet]]="",0,1)</f>
        <v>1</v>
      </c>
      <c r="J1382">
        <f>IF(Strutture_wQuery[[#This Row],[Indirizzo di posta elettronica]]="",0,1)</f>
        <v>1</v>
      </c>
      <c r="K1382">
        <f t="shared" si="21"/>
        <v>1</v>
      </c>
      <c r="L1382" s="4">
        <f>AVERAGE(Strutture_wQuery[Prezzo Medio])</f>
        <v>73.731808731808727</v>
      </c>
      <c r="M1382">
        <v>1</v>
      </c>
    </row>
    <row r="1383" spans="1:13" x14ac:dyDescent="0.2">
      <c r="A1383" t="s">
        <v>13</v>
      </c>
      <c r="B1383" t="s">
        <v>4314</v>
      </c>
      <c r="C1383" t="s">
        <v>4315</v>
      </c>
      <c r="D1383" t="s">
        <v>4301</v>
      </c>
      <c r="E1383" t="s">
        <v>19477</v>
      </c>
      <c r="F1383" t="s">
        <v>17</v>
      </c>
      <c r="G1383" t="s">
        <v>4316</v>
      </c>
      <c r="H1383">
        <v>71</v>
      </c>
      <c r="I1383">
        <f>IF(Strutture_wQuery[[#This Row],[Indirizzo internet]]="",0,1)</f>
        <v>0</v>
      </c>
      <c r="J1383">
        <f>IF(Strutture_wQuery[[#This Row],[Indirizzo di posta elettronica]]="",0,1)</f>
        <v>1</v>
      </c>
      <c r="K1383">
        <f t="shared" si="21"/>
        <v>0</v>
      </c>
      <c r="L1383" s="4">
        <f>AVERAGE(Strutture_wQuery[Prezzo Medio])</f>
        <v>73.731808731808727</v>
      </c>
      <c r="M1383">
        <v>1</v>
      </c>
    </row>
    <row r="1384" spans="1:13" x14ac:dyDescent="0.2">
      <c r="A1384" t="s">
        <v>31</v>
      </c>
      <c r="B1384" t="s">
        <v>4317</v>
      </c>
      <c r="C1384" t="s">
        <v>4318</v>
      </c>
      <c r="D1384" t="s">
        <v>4319</v>
      </c>
      <c r="E1384" t="s">
        <v>19477</v>
      </c>
      <c r="F1384" t="s">
        <v>17</v>
      </c>
      <c r="G1384" t="s">
        <v>4320</v>
      </c>
      <c r="H1384">
        <v>95</v>
      </c>
      <c r="I1384">
        <f>IF(Strutture_wQuery[[#This Row],[Indirizzo internet]]="",0,1)</f>
        <v>0</v>
      </c>
      <c r="J1384">
        <f>IF(Strutture_wQuery[[#This Row],[Indirizzo di posta elettronica]]="",0,1)</f>
        <v>1</v>
      </c>
      <c r="K1384">
        <f t="shared" si="21"/>
        <v>0</v>
      </c>
      <c r="L1384" s="4">
        <f>AVERAGE(Strutture_wQuery[Prezzo Medio])</f>
        <v>73.731808731808727</v>
      </c>
      <c r="M1384">
        <v>1</v>
      </c>
    </row>
    <row r="1385" spans="1:13" x14ac:dyDescent="0.2">
      <c r="A1385" t="s">
        <v>37</v>
      </c>
      <c r="B1385" t="s">
        <v>4321</v>
      </c>
      <c r="C1385" t="s">
        <v>17</v>
      </c>
      <c r="D1385" t="s">
        <v>4319</v>
      </c>
      <c r="E1385" t="s">
        <v>19477</v>
      </c>
      <c r="F1385" t="s">
        <v>17</v>
      </c>
      <c r="G1385" t="s">
        <v>4322</v>
      </c>
      <c r="H1385">
        <v>95</v>
      </c>
      <c r="I1385">
        <f>IF(Strutture_wQuery[[#This Row],[Indirizzo internet]]="",0,1)</f>
        <v>0</v>
      </c>
      <c r="J1385">
        <f>IF(Strutture_wQuery[[#This Row],[Indirizzo di posta elettronica]]="",0,1)</f>
        <v>1</v>
      </c>
      <c r="K1385">
        <f t="shared" si="21"/>
        <v>0</v>
      </c>
      <c r="L1385" s="4">
        <f>AVERAGE(Strutture_wQuery[Prezzo Medio])</f>
        <v>73.731808731808727</v>
      </c>
      <c r="M1385">
        <v>1</v>
      </c>
    </row>
    <row r="1386" spans="1:13" x14ac:dyDescent="0.2">
      <c r="A1386" t="s">
        <v>7</v>
      </c>
      <c r="B1386" t="s">
        <v>4323</v>
      </c>
      <c r="C1386" t="s">
        <v>4324</v>
      </c>
      <c r="D1386" t="s">
        <v>4319</v>
      </c>
      <c r="E1386" t="s">
        <v>4319</v>
      </c>
      <c r="F1386" t="s">
        <v>4325</v>
      </c>
      <c r="G1386" t="s">
        <v>4326</v>
      </c>
      <c r="H1386">
        <v>95</v>
      </c>
      <c r="I1386">
        <f>IF(Strutture_wQuery[[#This Row],[Indirizzo internet]]="",0,1)</f>
        <v>1</v>
      </c>
      <c r="J1386">
        <f>IF(Strutture_wQuery[[#This Row],[Indirizzo di posta elettronica]]="",0,1)</f>
        <v>1</v>
      </c>
      <c r="K1386">
        <f t="shared" si="21"/>
        <v>1</v>
      </c>
      <c r="L1386" s="4">
        <f>AVERAGE(Strutture_wQuery[Prezzo Medio])</f>
        <v>73.731808731808727</v>
      </c>
      <c r="M1386">
        <v>1</v>
      </c>
    </row>
    <row r="1387" spans="1:13" x14ac:dyDescent="0.2">
      <c r="A1387" t="s">
        <v>37</v>
      </c>
      <c r="B1387" t="s">
        <v>4327</v>
      </c>
      <c r="C1387" t="s">
        <v>4328</v>
      </c>
      <c r="D1387" t="s">
        <v>4319</v>
      </c>
      <c r="E1387" t="s">
        <v>4319</v>
      </c>
      <c r="F1387" t="s">
        <v>17</v>
      </c>
      <c r="G1387" t="s">
        <v>4329</v>
      </c>
      <c r="H1387">
        <v>95</v>
      </c>
      <c r="I1387">
        <f>IF(Strutture_wQuery[[#This Row],[Indirizzo internet]]="",0,1)</f>
        <v>0</v>
      </c>
      <c r="J1387">
        <f>IF(Strutture_wQuery[[#This Row],[Indirizzo di posta elettronica]]="",0,1)</f>
        <v>1</v>
      </c>
      <c r="K1387">
        <f t="shared" si="21"/>
        <v>0</v>
      </c>
      <c r="L1387" s="4">
        <f>AVERAGE(Strutture_wQuery[Prezzo Medio])</f>
        <v>73.731808731808727</v>
      </c>
      <c r="M1387">
        <v>1</v>
      </c>
    </row>
    <row r="1388" spans="1:13" x14ac:dyDescent="0.2">
      <c r="A1388" t="s">
        <v>89</v>
      </c>
      <c r="B1388" t="s">
        <v>138</v>
      </c>
      <c r="C1388" t="s">
        <v>17</v>
      </c>
      <c r="D1388" t="s">
        <v>4319</v>
      </c>
      <c r="E1388" t="s">
        <v>19477</v>
      </c>
      <c r="F1388" t="s">
        <v>17</v>
      </c>
      <c r="G1388" t="s">
        <v>17</v>
      </c>
      <c r="H1388">
        <v>95</v>
      </c>
      <c r="I1388">
        <f>IF(Strutture_wQuery[[#This Row],[Indirizzo internet]]="",0,1)</f>
        <v>0</v>
      </c>
      <c r="J1388">
        <f>IF(Strutture_wQuery[[#This Row],[Indirizzo di posta elettronica]]="",0,1)</f>
        <v>0</v>
      </c>
      <c r="K1388">
        <f t="shared" si="21"/>
        <v>0</v>
      </c>
      <c r="L1388" s="4">
        <f>AVERAGE(Strutture_wQuery[Prezzo Medio])</f>
        <v>73.731808731808727</v>
      </c>
      <c r="M1388">
        <v>1</v>
      </c>
    </row>
    <row r="1389" spans="1:13" x14ac:dyDescent="0.2">
      <c r="A1389" t="s">
        <v>31</v>
      </c>
      <c r="B1389" t="s">
        <v>4330</v>
      </c>
      <c r="C1389" t="s">
        <v>4331</v>
      </c>
      <c r="D1389" t="s">
        <v>4319</v>
      </c>
      <c r="E1389" t="s">
        <v>4332</v>
      </c>
      <c r="F1389" t="s">
        <v>4333</v>
      </c>
      <c r="G1389" t="s">
        <v>4334</v>
      </c>
      <c r="H1389">
        <v>95</v>
      </c>
      <c r="I1389">
        <f>IF(Strutture_wQuery[[#This Row],[Indirizzo internet]]="",0,1)</f>
        <v>1</v>
      </c>
      <c r="J1389">
        <f>IF(Strutture_wQuery[[#This Row],[Indirizzo di posta elettronica]]="",0,1)</f>
        <v>1</v>
      </c>
      <c r="K1389">
        <f t="shared" si="21"/>
        <v>1</v>
      </c>
      <c r="L1389" s="4">
        <f>AVERAGE(Strutture_wQuery[Prezzo Medio])</f>
        <v>73.731808731808727</v>
      </c>
      <c r="M1389">
        <v>1</v>
      </c>
    </row>
    <row r="1390" spans="1:13" x14ac:dyDescent="0.2">
      <c r="A1390" t="s">
        <v>37</v>
      </c>
      <c r="B1390" t="s">
        <v>4335</v>
      </c>
      <c r="C1390" t="s">
        <v>4336</v>
      </c>
      <c r="D1390" t="s">
        <v>4319</v>
      </c>
      <c r="E1390" t="s">
        <v>4319</v>
      </c>
      <c r="F1390" t="s">
        <v>17</v>
      </c>
      <c r="G1390" t="s">
        <v>4337</v>
      </c>
      <c r="H1390">
        <v>95</v>
      </c>
      <c r="I1390">
        <f>IF(Strutture_wQuery[[#This Row],[Indirizzo internet]]="",0,1)</f>
        <v>0</v>
      </c>
      <c r="J1390">
        <f>IF(Strutture_wQuery[[#This Row],[Indirizzo di posta elettronica]]="",0,1)</f>
        <v>1</v>
      </c>
      <c r="K1390">
        <f t="shared" si="21"/>
        <v>0</v>
      </c>
      <c r="L1390" s="4">
        <f>AVERAGE(Strutture_wQuery[Prezzo Medio])</f>
        <v>73.731808731808727</v>
      </c>
      <c r="M1390">
        <v>1</v>
      </c>
    </row>
    <row r="1391" spans="1:13" x14ac:dyDescent="0.2">
      <c r="A1391" t="s">
        <v>37</v>
      </c>
      <c r="B1391" t="s">
        <v>4338</v>
      </c>
      <c r="C1391" t="s">
        <v>4339</v>
      </c>
      <c r="D1391" t="s">
        <v>4319</v>
      </c>
      <c r="E1391" t="s">
        <v>4319</v>
      </c>
      <c r="F1391" t="s">
        <v>4340</v>
      </c>
      <c r="G1391" t="s">
        <v>4341</v>
      </c>
      <c r="H1391">
        <v>95</v>
      </c>
      <c r="I1391">
        <f>IF(Strutture_wQuery[[#This Row],[Indirizzo internet]]="",0,1)</f>
        <v>1</v>
      </c>
      <c r="J1391">
        <f>IF(Strutture_wQuery[[#This Row],[Indirizzo di posta elettronica]]="",0,1)</f>
        <v>1</v>
      </c>
      <c r="K1391">
        <f t="shared" si="21"/>
        <v>1</v>
      </c>
      <c r="L1391" s="4">
        <f>AVERAGE(Strutture_wQuery[Prezzo Medio])</f>
        <v>73.731808731808727</v>
      </c>
      <c r="M1391">
        <v>1</v>
      </c>
    </row>
    <row r="1392" spans="1:13" x14ac:dyDescent="0.2">
      <c r="A1392" t="s">
        <v>22</v>
      </c>
      <c r="B1392" t="s">
        <v>4342</v>
      </c>
      <c r="C1392" t="s">
        <v>4343</v>
      </c>
      <c r="D1392" t="s">
        <v>4319</v>
      </c>
      <c r="E1392" t="s">
        <v>4319</v>
      </c>
      <c r="F1392" t="s">
        <v>4344</v>
      </c>
      <c r="G1392" t="s">
        <v>4345</v>
      </c>
      <c r="H1392">
        <v>95</v>
      </c>
      <c r="I1392">
        <f>IF(Strutture_wQuery[[#This Row],[Indirizzo internet]]="",0,1)</f>
        <v>1</v>
      </c>
      <c r="J1392">
        <f>IF(Strutture_wQuery[[#This Row],[Indirizzo di posta elettronica]]="",0,1)</f>
        <v>1</v>
      </c>
      <c r="K1392">
        <f t="shared" si="21"/>
        <v>1</v>
      </c>
      <c r="L1392" s="4">
        <f>AVERAGE(Strutture_wQuery[Prezzo Medio])</f>
        <v>73.731808731808727</v>
      </c>
      <c r="M1392">
        <v>1</v>
      </c>
    </row>
    <row r="1393" spans="1:13" x14ac:dyDescent="0.2">
      <c r="A1393" t="s">
        <v>31</v>
      </c>
      <c r="B1393" t="s">
        <v>4346</v>
      </c>
      <c r="C1393" t="s">
        <v>4347</v>
      </c>
      <c r="D1393" t="s">
        <v>4319</v>
      </c>
      <c r="E1393" t="s">
        <v>4332</v>
      </c>
      <c r="F1393" t="s">
        <v>17</v>
      </c>
      <c r="G1393" t="s">
        <v>4348</v>
      </c>
      <c r="H1393">
        <v>95</v>
      </c>
      <c r="I1393">
        <f>IF(Strutture_wQuery[[#This Row],[Indirizzo internet]]="",0,1)</f>
        <v>0</v>
      </c>
      <c r="J1393">
        <f>IF(Strutture_wQuery[[#This Row],[Indirizzo di posta elettronica]]="",0,1)</f>
        <v>1</v>
      </c>
      <c r="K1393">
        <f t="shared" si="21"/>
        <v>0</v>
      </c>
      <c r="L1393" s="4">
        <f>AVERAGE(Strutture_wQuery[Prezzo Medio])</f>
        <v>73.731808731808727</v>
      </c>
      <c r="M1393">
        <v>1</v>
      </c>
    </row>
    <row r="1394" spans="1:13" x14ac:dyDescent="0.2">
      <c r="A1394" t="s">
        <v>31</v>
      </c>
      <c r="B1394" t="s">
        <v>4349</v>
      </c>
      <c r="C1394" t="s">
        <v>4350</v>
      </c>
      <c r="D1394" t="s">
        <v>4319</v>
      </c>
      <c r="E1394" t="s">
        <v>19477</v>
      </c>
      <c r="F1394" t="s">
        <v>17</v>
      </c>
      <c r="G1394" t="s">
        <v>17</v>
      </c>
      <c r="H1394">
        <v>95</v>
      </c>
      <c r="I1394">
        <f>IF(Strutture_wQuery[[#This Row],[Indirizzo internet]]="",0,1)</f>
        <v>0</v>
      </c>
      <c r="J1394">
        <f>IF(Strutture_wQuery[[#This Row],[Indirizzo di posta elettronica]]="",0,1)</f>
        <v>0</v>
      </c>
      <c r="K1394">
        <f t="shared" si="21"/>
        <v>0</v>
      </c>
      <c r="L1394" s="4">
        <f>AVERAGE(Strutture_wQuery[Prezzo Medio])</f>
        <v>73.731808731808727</v>
      </c>
      <c r="M1394">
        <v>1</v>
      </c>
    </row>
    <row r="1395" spans="1:13" x14ac:dyDescent="0.2">
      <c r="A1395" t="s">
        <v>37</v>
      </c>
      <c r="B1395" t="s">
        <v>4351</v>
      </c>
      <c r="C1395" t="s">
        <v>4352</v>
      </c>
      <c r="D1395" t="s">
        <v>4319</v>
      </c>
      <c r="E1395" t="s">
        <v>3081</v>
      </c>
      <c r="F1395" t="s">
        <v>17</v>
      </c>
      <c r="G1395" t="s">
        <v>4353</v>
      </c>
      <c r="H1395">
        <v>95</v>
      </c>
      <c r="I1395">
        <f>IF(Strutture_wQuery[[#This Row],[Indirizzo internet]]="",0,1)</f>
        <v>0</v>
      </c>
      <c r="J1395">
        <f>IF(Strutture_wQuery[[#This Row],[Indirizzo di posta elettronica]]="",0,1)</f>
        <v>1</v>
      </c>
      <c r="K1395">
        <f t="shared" si="21"/>
        <v>0</v>
      </c>
      <c r="L1395" s="4">
        <f>AVERAGE(Strutture_wQuery[Prezzo Medio])</f>
        <v>73.731808731808727</v>
      </c>
      <c r="M1395">
        <v>1</v>
      </c>
    </row>
    <row r="1396" spans="1:13" x14ac:dyDescent="0.2">
      <c r="A1396" t="s">
        <v>31</v>
      </c>
      <c r="B1396" t="s">
        <v>4354</v>
      </c>
      <c r="C1396" t="s">
        <v>4355</v>
      </c>
      <c r="D1396" t="s">
        <v>4356</v>
      </c>
      <c r="E1396" t="s">
        <v>19477</v>
      </c>
      <c r="F1396" t="s">
        <v>4357</v>
      </c>
      <c r="G1396" t="s">
        <v>4358</v>
      </c>
      <c r="H1396">
        <v>33</v>
      </c>
      <c r="I1396">
        <f>IF(Strutture_wQuery[[#This Row],[Indirizzo internet]]="",0,1)</f>
        <v>1</v>
      </c>
      <c r="J1396">
        <f>IF(Strutture_wQuery[[#This Row],[Indirizzo di posta elettronica]]="",0,1)</f>
        <v>1</v>
      </c>
      <c r="K1396">
        <f t="shared" si="21"/>
        <v>1</v>
      </c>
      <c r="L1396" s="4">
        <f>AVERAGE(Strutture_wQuery[Prezzo Medio])</f>
        <v>73.731808731808727</v>
      </c>
      <c r="M1396">
        <v>1</v>
      </c>
    </row>
    <row r="1397" spans="1:13" x14ac:dyDescent="0.2">
      <c r="A1397" t="s">
        <v>31</v>
      </c>
      <c r="B1397" t="s">
        <v>4359</v>
      </c>
      <c r="C1397" t="s">
        <v>17</v>
      </c>
      <c r="D1397" t="s">
        <v>4356</v>
      </c>
      <c r="E1397" t="s">
        <v>19477</v>
      </c>
      <c r="F1397" t="s">
        <v>17</v>
      </c>
      <c r="G1397" t="s">
        <v>17</v>
      </c>
      <c r="H1397">
        <v>33</v>
      </c>
      <c r="I1397">
        <f>IF(Strutture_wQuery[[#This Row],[Indirizzo internet]]="",0,1)</f>
        <v>0</v>
      </c>
      <c r="J1397">
        <f>IF(Strutture_wQuery[[#This Row],[Indirizzo di posta elettronica]]="",0,1)</f>
        <v>0</v>
      </c>
      <c r="K1397">
        <f t="shared" si="21"/>
        <v>0</v>
      </c>
      <c r="L1397" s="4">
        <f>AVERAGE(Strutture_wQuery[Prezzo Medio])</f>
        <v>73.731808731808727</v>
      </c>
      <c r="M1397">
        <v>1</v>
      </c>
    </row>
    <row r="1398" spans="1:13" x14ac:dyDescent="0.2">
      <c r="A1398" t="s">
        <v>31</v>
      </c>
      <c r="B1398" t="s">
        <v>4360</v>
      </c>
      <c r="C1398" t="s">
        <v>4361</v>
      </c>
      <c r="D1398" t="s">
        <v>4356</v>
      </c>
      <c r="E1398" t="s">
        <v>19477</v>
      </c>
      <c r="F1398" t="s">
        <v>17</v>
      </c>
      <c r="G1398" t="s">
        <v>4362</v>
      </c>
      <c r="H1398">
        <v>33</v>
      </c>
      <c r="I1398">
        <f>IF(Strutture_wQuery[[#This Row],[Indirizzo internet]]="",0,1)</f>
        <v>0</v>
      </c>
      <c r="J1398">
        <f>IF(Strutture_wQuery[[#This Row],[Indirizzo di posta elettronica]]="",0,1)</f>
        <v>1</v>
      </c>
      <c r="K1398">
        <f t="shared" si="21"/>
        <v>0</v>
      </c>
      <c r="L1398" s="4">
        <f>AVERAGE(Strutture_wQuery[Prezzo Medio])</f>
        <v>73.731808731808727</v>
      </c>
      <c r="M1398">
        <v>1</v>
      </c>
    </row>
    <row r="1399" spans="1:13" x14ac:dyDescent="0.2">
      <c r="A1399" t="s">
        <v>22</v>
      </c>
      <c r="B1399" t="s">
        <v>4363</v>
      </c>
      <c r="C1399" t="s">
        <v>4364</v>
      </c>
      <c r="D1399" t="s">
        <v>4356</v>
      </c>
      <c r="E1399" t="s">
        <v>4365</v>
      </c>
      <c r="F1399" t="s">
        <v>4366</v>
      </c>
      <c r="G1399" t="s">
        <v>4367</v>
      </c>
      <c r="H1399">
        <v>33</v>
      </c>
      <c r="I1399">
        <f>IF(Strutture_wQuery[[#This Row],[Indirizzo internet]]="",0,1)</f>
        <v>1</v>
      </c>
      <c r="J1399">
        <f>IF(Strutture_wQuery[[#This Row],[Indirizzo di posta elettronica]]="",0,1)</f>
        <v>1</v>
      </c>
      <c r="K1399">
        <f t="shared" si="21"/>
        <v>1</v>
      </c>
      <c r="L1399" s="4">
        <f>AVERAGE(Strutture_wQuery[Prezzo Medio])</f>
        <v>73.731808731808727</v>
      </c>
      <c r="M1399">
        <v>1</v>
      </c>
    </row>
    <row r="1400" spans="1:13" x14ac:dyDescent="0.2">
      <c r="A1400" t="s">
        <v>22</v>
      </c>
      <c r="B1400" t="s">
        <v>4368</v>
      </c>
      <c r="C1400" t="s">
        <v>4369</v>
      </c>
      <c r="D1400" t="s">
        <v>4356</v>
      </c>
      <c r="E1400" t="s">
        <v>4365</v>
      </c>
      <c r="F1400" t="s">
        <v>4370</v>
      </c>
      <c r="G1400" t="s">
        <v>4371</v>
      </c>
      <c r="H1400">
        <v>33</v>
      </c>
      <c r="I1400">
        <f>IF(Strutture_wQuery[[#This Row],[Indirizzo internet]]="",0,1)</f>
        <v>1</v>
      </c>
      <c r="J1400">
        <f>IF(Strutture_wQuery[[#This Row],[Indirizzo di posta elettronica]]="",0,1)</f>
        <v>1</v>
      </c>
      <c r="K1400">
        <f t="shared" si="21"/>
        <v>1</v>
      </c>
      <c r="L1400" s="4">
        <f>AVERAGE(Strutture_wQuery[Prezzo Medio])</f>
        <v>73.731808731808727</v>
      </c>
      <c r="M1400">
        <v>1</v>
      </c>
    </row>
    <row r="1401" spans="1:13" x14ac:dyDescent="0.2">
      <c r="A1401" t="s">
        <v>37</v>
      </c>
      <c r="B1401" t="s">
        <v>4372</v>
      </c>
      <c r="C1401" t="s">
        <v>4373</v>
      </c>
      <c r="D1401" t="s">
        <v>4356</v>
      </c>
      <c r="E1401" t="s">
        <v>4374</v>
      </c>
      <c r="F1401" t="s">
        <v>4375</v>
      </c>
      <c r="G1401" t="s">
        <v>4376</v>
      </c>
      <c r="H1401">
        <v>33</v>
      </c>
      <c r="I1401">
        <f>IF(Strutture_wQuery[[#This Row],[Indirizzo internet]]="",0,1)</f>
        <v>1</v>
      </c>
      <c r="J1401">
        <f>IF(Strutture_wQuery[[#This Row],[Indirizzo di posta elettronica]]="",0,1)</f>
        <v>1</v>
      </c>
      <c r="K1401">
        <f t="shared" si="21"/>
        <v>1</v>
      </c>
      <c r="L1401" s="4">
        <f>AVERAGE(Strutture_wQuery[Prezzo Medio])</f>
        <v>73.731808731808727</v>
      </c>
      <c r="M1401">
        <v>1</v>
      </c>
    </row>
    <row r="1402" spans="1:13" x14ac:dyDescent="0.2">
      <c r="A1402" t="s">
        <v>37</v>
      </c>
      <c r="B1402" t="s">
        <v>4377</v>
      </c>
      <c r="C1402" t="s">
        <v>4378</v>
      </c>
      <c r="D1402" t="s">
        <v>4356</v>
      </c>
      <c r="E1402" t="s">
        <v>4379</v>
      </c>
      <c r="F1402" t="s">
        <v>4380</v>
      </c>
      <c r="G1402" t="s">
        <v>4381</v>
      </c>
      <c r="H1402">
        <v>33</v>
      </c>
      <c r="I1402">
        <f>IF(Strutture_wQuery[[#This Row],[Indirizzo internet]]="",0,1)</f>
        <v>1</v>
      </c>
      <c r="J1402">
        <f>IF(Strutture_wQuery[[#This Row],[Indirizzo di posta elettronica]]="",0,1)</f>
        <v>1</v>
      </c>
      <c r="K1402">
        <f t="shared" si="21"/>
        <v>1</v>
      </c>
      <c r="L1402" s="4">
        <f>AVERAGE(Strutture_wQuery[Prezzo Medio])</f>
        <v>73.731808731808727</v>
      </c>
      <c r="M1402">
        <v>1</v>
      </c>
    </row>
    <row r="1403" spans="1:13" x14ac:dyDescent="0.2">
      <c r="A1403" t="s">
        <v>37</v>
      </c>
      <c r="B1403" t="s">
        <v>4382</v>
      </c>
      <c r="C1403" t="s">
        <v>17</v>
      </c>
      <c r="D1403" t="s">
        <v>4356</v>
      </c>
      <c r="E1403" t="s">
        <v>4365</v>
      </c>
      <c r="F1403" t="s">
        <v>17</v>
      </c>
      <c r="G1403" t="s">
        <v>4383</v>
      </c>
      <c r="H1403">
        <v>33</v>
      </c>
      <c r="I1403">
        <f>IF(Strutture_wQuery[[#This Row],[Indirizzo internet]]="",0,1)</f>
        <v>0</v>
      </c>
      <c r="J1403">
        <f>IF(Strutture_wQuery[[#This Row],[Indirizzo di posta elettronica]]="",0,1)</f>
        <v>1</v>
      </c>
      <c r="K1403">
        <f t="shared" si="21"/>
        <v>0</v>
      </c>
      <c r="L1403" s="4">
        <f>AVERAGE(Strutture_wQuery[Prezzo Medio])</f>
        <v>73.731808731808727</v>
      </c>
      <c r="M1403">
        <v>1</v>
      </c>
    </row>
    <row r="1404" spans="1:13" x14ac:dyDescent="0.2">
      <c r="A1404" t="s">
        <v>190</v>
      </c>
      <c r="B1404" t="s">
        <v>4384</v>
      </c>
      <c r="C1404" t="s">
        <v>4378</v>
      </c>
      <c r="D1404" t="s">
        <v>4356</v>
      </c>
      <c r="E1404" t="s">
        <v>4385</v>
      </c>
      <c r="F1404" t="s">
        <v>4386</v>
      </c>
      <c r="G1404" t="s">
        <v>4387</v>
      </c>
      <c r="H1404">
        <v>33</v>
      </c>
      <c r="I1404">
        <f>IF(Strutture_wQuery[[#This Row],[Indirizzo internet]]="",0,1)</f>
        <v>1</v>
      </c>
      <c r="J1404">
        <f>IF(Strutture_wQuery[[#This Row],[Indirizzo di posta elettronica]]="",0,1)</f>
        <v>1</v>
      </c>
      <c r="K1404">
        <f t="shared" si="21"/>
        <v>1</v>
      </c>
      <c r="L1404" s="4">
        <f>AVERAGE(Strutture_wQuery[Prezzo Medio])</f>
        <v>73.731808731808727</v>
      </c>
      <c r="M1404">
        <v>1</v>
      </c>
    </row>
    <row r="1405" spans="1:13" x14ac:dyDescent="0.2">
      <c r="A1405" t="s">
        <v>37</v>
      </c>
      <c r="B1405" t="s">
        <v>4388</v>
      </c>
      <c r="C1405" t="s">
        <v>4389</v>
      </c>
      <c r="D1405" t="s">
        <v>4356</v>
      </c>
      <c r="E1405" t="s">
        <v>19477</v>
      </c>
      <c r="F1405" t="s">
        <v>4390</v>
      </c>
      <c r="G1405" t="s">
        <v>4391</v>
      </c>
      <c r="H1405">
        <v>33</v>
      </c>
      <c r="I1405">
        <f>IF(Strutture_wQuery[[#This Row],[Indirizzo internet]]="",0,1)</f>
        <v>1</v>
      </c>
      <c r="J1405">
        <f>IF(Strutture_wQuery[[#This Row],[Indirizzo di posta elettronica]]="",0,1)</f>
        <v>1</v>
      </c>
      <c r="K1405">
        <f t="shared" si="21"/>
        <v>1</v>
      </c>
      <c r="L1405" s="4">
        <f>AVERAGE(Strutture_wQuery[Prezzo Medio])</f>
        <v>73.731808731808727</v>
      </c>
      <c r="M1405">
        <v>1</v>
      </c>
    </row>
    <row r="1406" spans="1:13" x14ac:dyDescent="0.2">
      <c r="A1406" t="s">
        <v>31</v>
      </c>
      <c r="B1406" t="s">
        <v>4392</v>
      </c>
      <c r="C1406" t="s">
        <v>4393</v>
      </c>
      <c r="D1406" t="s">
        <v>4356</v>
      </c>
      <c r="E1406" t="s">
        <v>4394</v>
      </c>
      <c r="F1406" t="s">
        <v>17</v>
      </c>
      <c r="G1406" t="s">
        <v>4395</v>
      </c>
      <c r="H1406">
        <v>33</v>
      </c>
      <c r="I1406">
        <f>IF(Strutture_wQuery[[#This Row],[Indirizzo internet]]="",0,1)</f>
        <v>0</v>
      </c>
      <c r="J1406">
        <f>IF(Strutture_wQuery[[#This Row],[Indirizzo di posta elettronica]]="",0,1)</f>
        <v>1</v>
      </c>
      <c r="K1406">
        <f t="shared" si="21"/>
        <v>0</v>
      </c>
      <c r="L1406" s="4">
        <f>AVERAGE(Strutture_wQuery[Prezzo Medio])</f>
        <v>73.731808731808727</v>
      </c>
      <c r="M1406">
        <v>1</v>
      </c>
    </row>
    <row r="1407" spans="1:13" x14ac:dyDescent="0.2">
      <c r="A1407" t="s">
        <v>83</v>
      </c>
      <c r="B1407" t="s">
        <v>4396</v>
      </c>
      <c r="C1407" t="s">
        <v>4397</v>
      </c>
      <c r="D1407" t="s">
        <v>4356</v>
      </c>
      <c r="E1407" t="s">
        <v>4398</v>
      </c>
      <c r="F1407" t="s">
        <v>17</v>
      </c>
      <c r="G1407" t="s">
        <v>4387</v>
      </c>
      <c r="H1407">
        <v>33</v>
      </c>
      <c r="I1407">
        <f>IF(Strutture_wQuery[[#This Row],[Indirizzo internet]]="",0,1)</f>
        <v>0</v>
      </c>
      <c r="J1407">
        <f>IF(Strutture_wQuery[[#This Row],[Indirizzo di posta elettronica]]="",0,1)</f>
        <v>1</v>
      </c>
      <c r="K1407">
        <f t="shared" si="21"/>
        <v>0</v>
      </c>
      <c r="L1407" s="4">
        <f>AVERAGE(Strutture_wQuery[Prezzo Medio])</f>
        <v>73.731808731808727</v>
      </c>
      <c r="M1407">
        <v>1</v>
      </c>
    </row>
    <row r="1408" spans="1:13" x14ac:dyDescent="0.2">
      <c r="A1408" t="s">
        <v>31</v>
      </c>
      <c r="B1408" t="s">
        <v>4399</v>
      </c>
      <c r="C1408" t="s">
        <v>4400</v>
      </c>
      <c r="D1408" t="s">
        <v>4356</v>
      </c>
      <c r="E1408" t="s">
        <v>4401</v>
      </c>
      <c r="F1408" t="s">
        <v>17</v>
      </c>
      <c r="G1408" t="s">
        <v>4402</v>
      </c>
      <c r="H1408">
        <v>33</v>
      </c>
      <c r="I1408">
        <f>IF(Strutture_wQuery[[#This Row],[Indirizzo internet]]="",0,1)</f>
        <v>0</v>
      </c>
      <c r="J1408">
        <f>IF(Strutture_wQuery[[#This Row],[Indirizzo di posta elettronica]]="",0,1)</f>
        <v>1</v>
      </c>
      <c r="K1408">
        <f t="shared" si="21"/>
        <v>0</v>
      </c>
      <c r="L1408" s="4">
        <f>AVERAGE(Strutture_wQuery[Prezzo Medio])</f>
        <v>73.731808731808727</v>
      </c>
      <c r="M1408">
        <v>1</v>
      </c>
    </row>
    <row r="1409" spans="1:13" x14ac:dyDescent="0.2">
      <c r="A1409" t="s">
        <v>31</v>
      </c>
      <c r="B1409" t="s">
        <v>4403</v>
      </c>
      <c r="C1409" t="s">
        <v>4404</v>
      </c>
      <c r="D1409" t="s">
        <v>4356</v>
      </c>
      <c r="E1409" t="s">
        <v>4365</v>
      </c>
      <c r="F1409" t="s">
        <v>4405</v>
      </c>
      <c r="G1409" t="s">
        <v>4402</v>
      </c>
      <c r="H1409">
        <v>33</v>
      </c>
      <c r="I1409">
        <f>IF(Strutture_wQuery[[#This Row],[Indirizzo internet]]="",0,1)</f>
        <v>1</v>
      </c>
      <c r="J1409">
        <f>IF(Strutture_wQuery[[#This Row],[Indirizzo di posta elettronica]]="",0,1)</f>
        <v>1</v>
      </c>
      <c r="K1409">
        <f t="shared" si="21"/>
        <v>1</v>
      </c>
      <c r="L1409" s="4">
        <f>AVERAGE(Strutture_wQuery[Prezzo Medio])</f>
        <v>73.731808731808727</v>
      </c>
      <c r="M1409">
        <v>1</v>
      </c>
    </row>
    <row r="1410" spans="1:13" x14ac:dyDescent="0.2">
      <c r="A1410" t="s">
        <v>31</v>
      </c>
      <c r="B1410" t="s">
        <v>4406</v>
      </c>
      <c r="C1410" t="s">
        <v>4407</v>
      </c>
      <c r="D1410" t="s">
        <v>4356</v>
      </c>
      <c r="E1410" t="s">
        <v>4365</v>
      </c>
      <c r="F1410" t="s">
        <v>4408</v>
      </c>
      <c r="G1410" t="s">
        <v>4409</v>
      </c>
      <c r="H1410">
        <v>33</v>
      </c>
      <c r="I1410">
        <f>IF(Strutture_wQuery[[#This Row],[Indirizzo internet]]="",0,1)</f>
        <v>1</v>
      </c>
      <c r="J1410">
        <f>IF(Strutture_wQuery[[#This Row],[Indirizzo di posta elettronica]]="",0,1)</f>
        <v>1</v>
      </c>
      <c r="K1410">
        <f t="shared" si="21"/>
        <v>1</v>
      </c>
      <c r="L1410" s="4">
        <f>AVERAGE(Strutture_wQuery[Prezzo Medio])</f>
        <v>73.731808731808727</v>
      </c>
      <c r="M1410">
        <v>1</v>
      </c>
    </row>
    <row r="1411" spans="1:13" x14ac:dyDescent="0.2">
      <c r="A1411" t="s">
        <v>31</v>
      </c>
      <c r="B1411" t="s">
        <v>4410</v>
      </c>
      <c r="C1411" t="s">
        <v>4411</v>
      </c>
      <c r="D1411" t="s">
        <v>4356</v>
      </c>
      <c r="E1411" t="s">
        <v>4365</v>
      </c>
      <c r="F1411" t="s">
        <v>4412</v>
      </c>
      <c r="G1411" t="s">
        <v>4413</v>
      </c>
      <c r="H1411">
        <v>33</v>
      </c>
      <c r="I1411">
        <f>IF(Strutture_wQuery[[#This Row],[Indirizzo internet]]="",0,1)</f>
        <v>1</v>
      </c>
      <c r="J1411">
        <f>IF(Strutture_wQuery[[#This Row],[Indirizzo di posta elettronica]]="",0,1)</f>
        <v>1</v>
      </c>
      <c r="K1411">
        <f t="shared" ref="K1411:K1474" si="22">I1411*J1411</f>
        <v>1</v>
      </c>
      <c r="L1411" s="4">
        <f>AVERAGE(Strutture_wQuery[Prezzo Medio])</f>
        <v>73.731808731808727</v>
      </c>
      <c r="M1411">
        <v>1</v>
      </c>
    </row>
    <row r="1412" spans="1:13" x14ac:dyDescent="0.2">
      <c r="A1412" t="s">
        <v>13</v>
      </c>
      <c r="B1412" t="s">
        <v>4414</v>
      </c>
      <c r="C1412" t="s">
        <v>4415</v>
      </c>
      <c r="D1412" t="s">
        <v>4356</v>
      </c>
      <c r="E1412" t="s">
        <v>4416</v>
      </c>
      <c r="F1412" t="s">
        <v>17</v>
      </c>
      <c r="G1412" t="s">
        <v>4417</v>
      </c>
      <c r="H1412">
        <v>33</v>
      </c>
      <c r="I1412">
        <f>IF(Strutture_wQuery[[#This Row],[Indirizzo internet]]="",0,1)</f>
        <v>0</v>
      </c>
      <c r="J1412">
        <f>IF(Strutture_wQuery[[#This Row],[Indirizzo di posta elettronica]]="",0,1)</f>
        <v>1</v>
      </c>
      <c r="K1412">
        <f t="shared" si="22"/>
        <v>0</v>
      </c>
      <c r="L1412" s="4">
        <f>AVERAGE(Strutture_wQuery[Prezzo Medio])</f>
        <v>73.731808731808727</v>
      </c>
      <c r="M1412">
        <v>1</v>
      </c>
    </row>
    <row r="1413" spans="1:13" x14ac:dyDescent="0.2">
      <c r="A1413" t="s">
        <v>31</v>
      </c>
      <c r="B1413" t="s">
        <v>4418</v>
      </c>
      <c r="C1413" t="s">
        <v>4419</v>
      </c>
      <c r="D1413" t="s">
        <v>4356</v>
      </c>
      <c r="E1413" t="s">
        <v>19477</v>
      </c>
      <c r="F1413" t="s">
        <v>4420</v>
      </c>
      <c r="G1413" t="s">
        <v>4421</v>
      </c>
      <c r="H1413">
        <v>33</v>
      </c>
      <c r="I1413">
        <f>IF(Strutture_wQuery[[#This Row],[Indirizzo internet]]="",0,1)</f>
        <v>1</v>
      </c>
      <c r="J1413">
        <f>IF(Strutture_wQuery[[#This Row],[Indirizzo di posta elettronica]]="",0,1)</f>
        <v>1</v>
      </c>
      <c r="K1413">
        <f t="shared" si="22"/>
        <v>1</v>
      </c>
      <c r="L1413" s="4">
        <f>AVERAGE(Strutture_wQuery[Prezzo Medio])</f>
        <v>73.731808731808727</v>
      </c>
      <c r="M1413">
        <v>1</v>
      </c>
    </row>
    <row r="1414" spans="1:13" x14ac:dyDescent="0.2">
      <c r="A1414" t="s">
        <v>7</v>
      </c>
      <c r="B1414" t="s">
        <v>4422</v>
      </c>
      <c r="C1414" t="s">
        <v>4423</v>
      </c>
      <c r="D1414" t="s">
        <v>4424</v>
      </c>
      <c r="E1414" t="s">
        <v>19477</v>
      </c>
      <c r="F1414" t="s">
        <v>17</v>
      </c>
      <c r="G1414" t="s">
        <v>4425</v>
      </c>
      <c r="H1414">
        <v>56</v>
      </c>
      <c r="I1414">
        <f>IF(Strutture_wQuery[[#This Row],[Indirizzo internet]]="",0,1)</f>
        <v>0</v>
      </c>
      <c r="J1414">
        <f>IF(Strutture_wQuery[[#This Row],[Indirizzo di posta elettronica]]="",0,1)</f>
        <v>1</v>
      </c>
      <c r="K1414">
        <f t="shared" si="22"/>
        <v>0</v>
      </c>
      <c r="L1414" s="4">
        <f>AVERAGE(Strutture_wQuery[Prezzo Medio])</f>
        <v>73.731808731808727</v>
      </c>
      <c r="M1414">
        <v>1</v>
      </c>
    </row>
    <row r="1415" spans="1:13" x14ac:dyDescent="0.2">
      <c r="A1415" t="s">
        <v>37</v>
      </c>
      <c r="B1415" t="s">
        <v>4426</v>
      </c>
      <c r="C1415" t="s">
        <v>4427</v>
      </c>
      <c r="D1415" t="s">
        <v>4424</v>
      </c>
      <c r="E1415" t="s">
        <v>4428</v>
      </c>
      <c r="F1415" t="s">
        <v>4429</v>
      </c>
      <c r="G1415" t="s">
        <v>4430</v>
      </c>
      <c r="H1415">
        <v>56</v>
      </c>
      <c r="I1415">
        <f>IF(Strutture_wQuery[[#This Row],[Indirizzo internet]]="",0,1)</f>
        <v>1</v>
      </c>
      <c r="J1415">
        <f>IF(Strutture_wQuery[[#This Row],[Indirizzo di posta elettronica]]="",0,1)</f>
        <v>1</v>
      </c>
      <c r="K1415">
        <f t="shared" si="22"/>
        <v>1</v>
      </c>
      <c r="L1415" s="4">
        <f>AVERAGE(Strutture_wQuery[Prezzo Medio])</f>
        <v>73.731808731808727</v>
      </c>
      <c r="M1415">
        <v>1</v>
      </c>
    </row>
    <row r="1416" spans="1:13" x14ac:dyDescent="0.2">
      <c r="A1416" t="s">
        <v>31</v>
      </c>
      <c r="B1416" t="s">
        <v>4431</v>
      </c>
      <c r="C1416" t="s">
        <v>4432</v>
      </c>
      <c r="D1416" t="s">
        <v>4424</v>
      </c>
      <c r="E1416" t="s">
        <v>4428</v>
      </c>
      <c r="F1416" t="s">
        <v>4433</v>
      </c>
      <c r="G1416" t="s">
        <v>4434</v>
      </c>
      <c r="H1416">
        <v>56</v>
      </c>
      <c r="I1416">
        <f>IF(Strutture_wQuery[[#This Row],[Indirizzo internet]]="",0,1)</f>
        <v>1</v>
      </c>
      <c r="J1416">
        <f>IF(Strutture_wQuery[[#This Row],[Indirizzo di posta elettronica]]="",0,1)</f>
        <v>1</v>
      </c>
      <c r="K1416">
        <f t="shared" si="22"/>
        <v>1</v>
      </c>
      <c r="L1416" s="4">
        <f>AVERAGE(Strutture_wQuery[Prezzo Medio])</f>
        <v>73.731808731808727</v>
      </c>
      <c r="M1416">
        <v>1</v>
      </c>
    </row>
    <row r="1417" spans="1:13" x14ac:dyDescent="0.2">
      <c r="A1417" t="s">
        <v>186</v>
      </c>
      <c r="B1417" t="s">
        <v>617</v>
      </c>
      <c r="C1417" t="s">
        <v>4435</v>
      </c>
      <c r="D1417" t="s">
        <v>4424</v>
      </c>
      <c r="E1417" t="s">
        <v>4428</v>
      </c>
      <c r="F1417" t="s">
        <v>557</v>
      </c>
      <c r="G1417" t="s">
        <v>558</v>
      </c>
      <c r="H1417">
        <v>56</v>
      </c>
      <c r="I1417">
        <f>IF(Strutture_wQuery[[#This Row],[Indirizzo internet]]="",0,1)</f>
        <v>1</v>
      </c>
      <c r="J1417">
        <f>IF(Strutture_wQuery[[#This Row],[Indirizzo di posta elettronica]]="",0,1)</f>
        <v>1</v>
      </c>
      <c r="K1417">
        <f t="shared" si="22"/>
        <v>1</v>
      </c>
      <c r="L1417" s="4">
        <f>AVERAGE(Strutture_wQuery[Prezzo Medio])</f>
        <v>73.731808731808727</v>
      </c>
      <c r="M1417">
        <v>1</v>
      </c>
    </row>
    <row r="1418" spans="1:13" x14ac:dyDescent="0.2">
      <c r="A1418" t="s">
        <v>7</v>
      </c>
      <c r="B1418" t="s">
        <v>4436</v>
      </c>
      <c r="C1418" t="s">
        <v>4437</v>
      </c>
      <c r="D1418" t="s">
        <v>4424</v>
      </c>
      <c r="E1418" t="s">
        <v>4424</v>
      </c>
      <c r="F1418" t="s">
        <v>4438</v>
      </c>
      <c r="G1418" t="s">
        <v>4439</v>
      </c>
      <c r="H1418">
        <v>56</v>
      </c>
      <c r="I1418">
        <f>IF(Strutture_wQuery[[#This Row],[Indirizzo internet]]="",0,1)</f>
        <v>1</v>
      </c>
      <c r="J1418">
        <f>IF(Strutture_wQuery[[#This Row],[Indirizzo di posta elettronica]]="",0,1)</f>
        <v>1</v>
      </c>
      <c r="K1418">
        <f t="shared" si="22"/>
        <v>1</v>
      </c>
      <c r="L1418" s="4">
        <f>AVERAGE(Strutture_wQuery[Prezzo Medio])</f>
        <v>73.731808731808727</v>
      </c>
      <c r="M1418">
        <v>1</v>
      </c>
    </row>
    <row r="1419" spans="1:13" x14ac:dyDescent="0.2">
      <c r="A1419" t="s">
        <v>7</v>
      </c>
      <c r="B1419" t="s">
        <v>4440</v>
      </c>
      <c r="C1419" t="s">
        <v>4441</v>
      </c>
      <c r="D1419" t="s">
        <v>4424</v>
      </c>
      <c r="E1419" t="s">
        <v>4428</v>
      </c>
      <c r="F1419" t="s">
        <v>17</v>
      </c>
      <c r="G1419" t="s">
        <v>4442</v>
      </c>
      <c r="H1419">
        <v>56</v>
      </c>
      <c r="I1419">
        <f>IF(Strutture_wQuery[[#This Row],[Indirizzo internet]]="",0,1)</f>
        <v>0</v>
      </c>
      <c r="J1419">
        <f>IF(Strutture_wQuery[[#This Row],[Indirizzo di posta elettronica]]="",0,1)</f>
        <v>1</v>
      </c>
      <c r="K1419">
        <f t="shared" si="22"/>
        <v>0</v>
      </c>
      <c r="L1419" s="4">
        <f>AVERAGE(Strutture_wQuery[Prezzo Medio])</f>
        <v>73.731808731808727</v>
      </c>
      <c r="M1419">
        <v>1</v>
      </c>
    </row>
    <row r="1420" spans="1:13" x14ac:dyDescent="0.2">
      <c r="A1420" t="s">
        <v>37</v>
      </c>
      <c r="B1420" t="s">
        <v>4443</v>
      </c>
      <c r="C1420" t="s">
        <v>4444</v>
      </c>
      <c r="D1420" t="s">
        <v>4424</v>
      </c>
      <c r="E1420" t="s">
        <v>4428</v>
      </c>
      <c r="F1420" t="s">
        <v>4445</v>
      </c>
      <c r="G1420" t="s">
        <v>4446</v>
      </c>
      <c r="H1420">
        <v>56</v>
      </c>
      <c r="I1420">
        <f>IF(Strutture_wQuery[[#This Row],[Indirizzo internet]]="",0,1)</f>
        <v>1</v>
      </c>
      <c r="J1420">
        <f>IF(Strutture_wQuery[[#This Row],[Indirizzo di posta elettronica]]="",0,1)</f>
        <v>1</v>
      </c>
      <c r="K1420">
        <f t="shared" si="22"/>
        <v>1</v>
      </c>
      <c r="L1420" s="4">
        <f>AVERAGE(Strutture_wQuery[Prezzo Medio])</f>
        <v>73.731808731808727</v>
      </c>
      <c r="M1420">
        <v>1</v>
      </c>
    </row>
    <row r="1421" spans="1:13" x14ac:dyDescent="0.2">
      <c r="A1421" t="s">
        <v>7</v>
      </c>
      <c r="B1421" t="s">
        <v>4447</v>
      </c>
      <c r="C1421" t="s">
        <v>4448</v>
      </c>
      <c r="D1421" t="s">
        <v>4424</v>
      </c>
      <c r="E1421" t="s">
        <v>19477</v>
      </c>
      <c r="F1421" t="s">
        <v>17</v>
      </c>
      <c r="G1421" t="s">
        <v>4449</v>
      </c>
      <c r="H1421">
        <v>56</v>
      </c>
      <c r="I1421">
        <f>IF(Strutture_wQuery[[#This Row],[Indirizzo internet]]="",0,1)</f>
        <v>0</v>
      </c>
      <c r="J1421">
        <f>IF(Strutture_wQuery[[#This Row],[Indirizzo di posta elettronica]]="",0,1)</f>
        <v>1</v>
      </c>
      <c r="K1421">
        <f t="shared" si="22"/>
        <v>0</v>
      </c>
      <c r="L1421" s="4">
        <f>AVERAGE(Strutture_wQuery[Prezzo Medio])</f>
        <v>73.731808731808727</v>
      </c>
      <c r="M1421">
        <v>1</v>
      </c>
    </row>
    <row r="1422" spans="1:13" x14ac:dyDescent="0.2">
      <c r="A1422" t="s">
        <v>31</v>
      </c>
      <c r="B1422" t="s">
        <v>4450</v>
      </c>
      <c r="C1422" t="s">
        <v>4451</v>
      </c>
      <c r="D1422" t="s">
        <v>4452</v>
      </c>
      <c r="E1422" t="s">
        <v>19477</v>
      </c>
      <c r="F1422" t="s">
        <v>4453</v>
      </c>
      <c r="G1422" t="s">
        <v>4454</v>
      </c>
      <c r="H1422">
        <v>38</v>
      </c>
      <c r="I1422">
        <f>IF(Strutture_wQuery[[#This Row],[Indirizzo internet]]="",0,1)</f>
        <v>1</v>
      </c>
      <c r="J1422">
        <f>IF(Strutture_wQuery[[#This Row],[Indirizzo di posta elettronica]]="",0,1)</f>
        <v>1</v>
      </c>
      <c r="K1422">
        <f t="shared" si="22"/>
        <v>1</v>
      </c>
      <c r="L1422" s="4">
        <f>AVERAGE(Strutture_wQuery[Prezzo Medio])</f>
        <v>73.731808731808727</v>
      </c>
      <c r="M1422">
        <v>1</v>
      </c>
    </row>
    <row r="1423" spans="1:13" x14ac:dyDescent="0.2">
      <c r="A1423" t="s">
        <v>31</v>
      </c>
      <c r="B1423" t="s">
        <v>4450</v>
      </c>
      <c r="C1423" t="s">
        <v>17</v>
      </c>
      <c r="D1423" t="s">
        <v>4452</v>
      </c>
      <c r="E1423" t="s">
        <v>19477</v>
      </c>
      <c r="F1423" t="s">
        <v>17</v>
      </c>
      <c r="G1423" t="s">
        <v>4454</v>
      </c>
      <c r="H1423">
        <v>38</v>
      </c>
      <c r="I1423">
        <f>IF(Strutture_wQuery[[#This Row],[Indirizzo internet]]="",0,1)</f>
        <v>0</v>
      </c>
      <c r="J1423">
        <f>IF(Strutture_wQuery[[#This Row],[Indirizzo di posta elettronica]]="",0,1)</f>
        <v>1</v>
      </c>
      <c r="K1423">
        <f t="shared" si="22"/>
        <v>0</v>
      </c>
      <c r="L1423" s="4">
        <f>AVERAGE(Strutture_wQuery[Prezzo Medio])</f>
        <v>73.731808731808727</v>
      </c>
      <c r="M1423">
        <v>1</v>
      </c>
    </row>
    <row r="1424" spans="1:13" x14ac:dyDescent="0.2">
      <c r="A1424" t="s">
        <v>31</v>
      </c>
      <c r="B1424" t="s">
        <v>4455</v>
      </c>
      <c r="C1424" t="s">
        <v>4456</v>
      </c>
      <c r="D1424" t="s">
        <v>4452</v>
      </c>
      <c r="E1424" t="s">
        <v>4452</v>
      </c>
      <c r="F1424" t="s">
        <v>4457</v>
      </c>
      <c r="G1424" t="s">
        <v>4458</v>
      </c>
      <c r="H1424">
        <v>38</v>
      </c>
      <c r="I1424">
        <f>IF(Strutture_wQuery[[#This Row],[Indirizzo internet]]="",0,1)</f>
        <v>1</v>
      </c>
      <c r="J1424">
        <f>IF(Strutture_wQuery[[#This Row],[Indirizzo di posta elettronica]]="",0,1)</f>
        <v>1</v>
      </c>
      <c r="K1424">
        <f t="shared" si="22"/>
        <v>1</v>
      </c>
      <c r="L1424" s="4">
        <f>AVERAGE(Strutture_wQuery[Prezzo Medio])</f>
        <v>73.731808731808727</v>
      </c>
      <c r="M1424">
        <v>1</v>
      </c>
    </row>
    <row r="1425" spans="1:13" x14ac:dyDescent="0.2">
      <c r="A1425" t="s">
        <v>37</v>
      </c>
      <c r="B1425" t="s">
        <v>4459</v>
      </c>
      <c r="C1425" t="s">
        <v>4460</v>
      </c>
      <c r="D1425" t="s">
        <v>4452</v>
      </c>
      <c r="E1425" t="s">
        <v>4452</v>
      </c>
      <c r="F1425" t="s">
        <v>17</v>
      </c>
      <c r="G1425" t="s">
        <v>17</v>
      </c>
      <c r="H1425">
        <v>38</v>
      </c>
      <c r="I1425">
        <f>IF(Strutture_wQuery[[#This Row],[Indirizzo internet]]="",0,1)</f>
        <v>0</v>
      </c>
      <c r="J1425">
        <f>IF(Strutture_wQuery[[#This Row],[Indirizzo di posta elettronica]]="",0,1)</f>
        <v>0</v>
      </c>
      <c r="K1425">
        <f t="shared" si="22"/>
        <v>0</v>
      </c>
      <c r="L1425" s="4">
        <f>AVERAGE(Strutture_wQuery[Prezzo Medio])</f>
        <v>73.731808731808727</v>
      </c>
      <c r="M1425">
        <v>1</v>
      </c>
    </row>
    <row r="1426" spans="1:13" x14ac:dyDescent="0.2">
      <c r="A1426" t="s">
        <v>83</v>
      </c>
      <c r="B1426" t="s">
        <v>4461</v>
      </c>
      <c r="C1426" t="s">
        <v>4462</v>
      </c>
      <c r="D1426" t="s">
        <v>4452</v>
      </c>
      <c r="E1426" t="s">
        <v>4452</v>
      </c>
      <c r="F1426" t="s">
        <v>17</v>
      </c>
      <c r="G1426" t="s">
        <v>4463</v>
      </c>
      <c r="H1426">
        <v>38</v>
      </c>
      <c r="I1426">
        <f>IF(Strutture_wQuery[[#This Row],[Indirizzo internet]]="",0,1)</f>
        <v>0</v>
      </c>
      <c r="J1426">
        <f>IF(Strutture_wQuery[[#This Row],[Indirizzo di posta elettronica]]="",0,1)</f>
        <v>1</v>
      </c>
      <c r="K1426">
        <f t="shared" si="22"/>
        <v>0</v>
      </c>
      <c r="L1426" s="4">
        <f>AVERAGE(Strutture_wQuery[Prezzo Medio])</f>
        <v>73.731808731808727</v>
      </c>
      <c r="M1426">
        <v>1</v>
      </c>
    </row>
    <row r="1427" spans="1:13" x14ac:dyDescent="0.2">
      <c r="A1427" t="s">
        <v>31</v>
      </c>
      <c r="B1427" t="s">
        <v>4464</v>
      </c>
      <c r="C1427" t="s">
        <v>4465</v>
      </c>
      <c r="D1427" t="s">
        <v>4452</v>
      </c>
      <c r="E1427" t="s">
        <v>4452</v>
      </c>
      <c r="F1427" t="s">
        <v>17</v>
      </c>
      <c r="G1427" t="s">
        <v>4466</v>
      </c>
      <c r="H1427">
        <v>38</v>
      </c>
      <c r="I1427">
        <f>IF(Strutture_wQuery[[#This Row],[Indirizzo internet]]="",0,1)</f>
        <v>0</v>
      </c>
      <c r="J1427">
        <f>IF(Strutture_wQuery[[#This Row],[Indirizzo di posta elettronica]]="",0,1)</f>
        <v>1</v>
      </c>
      <c r="K1427">
        <f t="shared" si="22"/>
        <v>0</v>
      </c>
      <c r="L1427" s="4">
        <f>AVERAGE(Strutture_wQuery[Prezzo Medio])</f>
        <v>73.731808731808727</v>
      </c>
      <c r="M1427">
        <v>1</v>
      </c>
    </row>
    <row r="1428" spans="1:13" x14ac:dyDescent="0.2">
      <c r="A1428" t="s">
        <v>13</v>
      </c>
      <c r="B1428" t="s">
        <v>4467</v>
      </c>
      <c r="C1428" t="s">
        <v>4468</v>
      </c>
      <c r="D1428" t="s">
        <v>4452</v>
      </c>
      <c r="E1428" t="s">
        <v>4469</v>
      </c>
      <c r="F1428" t="s">
        <v>4470</v>
      </c>
      <c r="G1428" t="s">
        <v>4471</v>
      </c>
      <c r="H1428">
        <v>38</v>
      </c>
      <c r="I1428">
        <f>IF(Strutture_wQuery[[#This Row],[Indirizzo internet]]="",0,1)</f>
        <v>1</v>
      </c>
      <c r="J1428">
        <f>IF(Strutture_wQuery[[#This Row],[Indirizzo di posta elettronica]]="",0,1)</f>
        <v>1</v>
      </c>
      <c r="K1428">
        <f t="shared" si="22"/>
        <v>1</v>
      </c>
      <c r="L1428" s="4">
        <f>AVERAGE(Strutture_wQuery[Prezzo Medio])</f>
        <v>73.731808731808727</v>
      </c>
      <c r="M1428">
        <v>1</v>
      </c>
    </row>
    <row r="1429" spans="1:13" x14ac:dyDescent="0.2">
      <c r="A1429" t="s">
        <v>31</v>
      </c>
      <c r="B1429" t="s">
        <v>4472</v>
      </c>
      <c r="C1429" t="s">
        <v>4473</v>
      </c>
      <c r="D1429" t="s">
        <v>4452</v>
      </c>
      <c r="E1429" t="s">
        <v>4474</v>
      </c>
      <c r="F1429" t="s">
        <v>4475</v>
      </c>
      <c r="G1429" t="s">
        <v>4476</v>
      </c>
      <c r="H1429">
        <v>38</v>
      </c>
      <c r="I1429">
        <f>IF(Strutture_wQuery[[#This Row],[Indirizzo internet]]="",0,1)</f>
        <v>1</v>
      </c>
      <c r="J1429">
        <f>IF(Strutture_wQuery[[#This Row],[Indirizzo di posta elettronica]]="",0,1)</f>
        <v>1</v>
      </c>
      <c r="K1429">
        <f t="shared" si="22"/>
        <v>1</v>
      </c>
      <c r="L1429" s="4">
        <f>AVERAGE(Strutture_wQuery[Prezzo Medio])</f>
        <v>73.731808731808727</v>
      </c>
      <c r="M1429">
        <v>1</v>
      </c>
    </row>
    <row r="1430" spans="1:13" x14ac:dyDescent="0.2">
      <c r="A1430" t="s">
        <v>22</v>
      </c>
      <c r="B1430" t="s">
        <v>4477</v>
      </c>
      <c r="C1430" t="s">
        <v>4478</v>
      </c>
      <c r="D1430" t="s">
        <v>4452</v>
      </c>
      <c r="E1430" t="s">
        <v>4452</v>
      </c>
      <c r="F1430" t="s">
        <v>4479</v>
      </c>
      <c r="G1430" t="s">
        <v>4480</v>
      </c>
      <c r="H1430">
        <v>38</v>
      </c>
      <c r="I1430">
        <f>IF(Strutture_wQuery[[#This Row],[Indirizzo internet]]="",0,1)</f>
        <v>1</v>
      </c>
      <c r="J1430">
        <f>IF(Strutture_wQuery[[#This Row],[Indirizzo di posta elettronica]]="",0,1)</f>
        <v>1</v>
      </c>
      <c r="K1430">
        <f t="shared" si="22"/>
        <v>1</v>
      </c>
      <c r="L1430" s="4">
        <f>AVERAGE(Strutture_wQuery[Prezzo Medio])</f>
        <v>73.731808731808727</v>
      </c>
      <c r="M1430">
        <v>1</v>
      </c>
    </row>
    <row r="1431" spans="1:13" x14ac:dyDescent="0.2">
      <c r="A1431" t="s">
        <v>37</v>
      </c>
      <c r="B1431" t="s">
        <v>4481</v>
      </c>
      <c r="C1431" t="s">
        <v>17</v>
      </c>
      <c r="D1431" t="s">
        <v>4452</v>
      </c>
      <c r="E1431" t="s">
        <v>4482</v>
      </c>
      <c r="F1431" t="s">
        <v>17</v>
      </c>
      <c r="G1431" t="s">
        <v>4483</v>
      </c>
      <c r="H1431">
        <v>38</v>
      </c>
      <c r="I1431">
        <f>IF(Strutture_wQuery[[#This Row],[Indirizzo internet]]="",0,1)</f>
        <v>0</v>
      </c>
      <c r="J1431">
        <f>IF(Strutture_wQuery[[#This Row],[Indirizzo di posta elettronica]]="",0,1)</f>
        <v>1</v>
      </c>
      <c r="K1431">
        <f t="shared" si="22"/>
        <v>0</v>
      </c>
      <c r="L1431" s="4">
        <f>AVERAGE(Strutture_wQuery[Prezzo Medio])</f>
        <v>73.731808731808727</v>
      </c>
      <c r="M1431">
        <v>1</v>
      </c>
    </row>
    <row r="1432" spans="1:13" x14ac:dyDescent="0.2">
      <c r="A1432" t="s">
        <v>37</v>
      </c>
      <c r="B1432" t="s">
        <v>4484</v>
      </c>
      <c r="C1432" t="s">
        <v>4485</v>
      </c>
      <c r="D1432" t="s">
        <v>4486</v>
      </c>
      <c r="E1432" t="s">
        <v>4487</v>
      </c>
      <c r="F1432" t="s">
        <v>4488</v>
      </c>
      <c r="G1432" t="s">
        <v>4489</v>
      </c>
      <c r="H1432">
        <v>90</v>
      </c>
      <c r="I1432">
        <f>IF(Strutture_wQuery[[#This Row],[Indirizzo internet]]="",0,1)</f>
        <v>1</v>
      </c>
      <c r="J1432">
        <f>IF(Strutture_wQuery[[#This Row],[Indirizzo di posta elettronica]]="",0,1)</f>
        <v>1</v>
      </c>
      <c r="K1432">
        <f t="shared" si="22"/>
        <v>1</v>
      </c>
      <c r="L1432" s="4">
        <f>AVERAGE(Strutture_wQuery[Prezzo Medio])</f>
        <v>73.731808731808727</v>
      </c>
      <c r="M1432">
        <v>1</v>
      </c>
    </row>
    <row r="1433" spans="1:13" x14ac:dyDescent="0.2">
      <c r="A1433" t="s">
        <v>31</v>
      </c>
      <c r="B1433" t="s">
        <v>4490</v>
      </c>
      <c r="C1433" t="s">
        <v>4491</v>
      </c>
      <c r="D1433" t="s">
        <v>4486</v>
      </c>
      <c r="E1433" t="s">
        <v>19477</v>
      </c>
      <c r="F1433" t="s">
        <v>17</v>
      </c>
      <c r="G1433" t="s">
        <v>4492</v>
      </c>
      <c r="H1433">
        <v>90</v>
      </c>
      <c r="I1433">
        <f>IF(Strutture_wQuery[[#This Row],[Indirizzo internet]]="",0,1)</f>
        <v>0</v>
      </c>
      <c r="J1433">
        <f>IF(Strutture_wQuery[[#This Row],[Indirizzo di posta elettronica]]="",0,1)</f>
        <v>1</v>
      </c>
      <c r="K1433">
        <f t="shared" si="22"/>
        <v>0</v>
      </c>
      <c r="L1433" s="4">
        <f>AVERAGE(Strutture_wQuery[Prezzo Medio])</f>
        <v>73.731808731808727</v>
      </c>
      <c r="M1433">
        <v>1</v>
      </c>
    </row>
    <row r="1434" spans="1:13" x14ac:dyDescent="0.2">
      <c r="A1434" t="s">
        <v>37</v>
      </c>
      <c r="B1434" t="s">
        <v>4493</v>
      </c>
      <c r="C1434" t="s">
        <v>4494</v>
      </c>
      <c r="D1434" t="s">
        <v>4486</v>
      </c>
      <c r="E1434" t="s">
        <v>4495</v>
      </c>
      <c r="F1434" t="s">
        <v>4496</v>
      </c>
      <c r="G1434" t="s">
        <v>4497</v>
      </c>
      <c r="H1434">
        <v>90</v>
      </c>
      <c r="I1434">
        <f>IF(Strutture_wQuery[[#This Row],[Indirizzo internet]]="",0,1)</f>
        <v>1</v>
      </c>
      <c r="J1434">
        <f>IF(Strutture_wQuery[[#This Row],[Indirizzo di posta elettronica]]="",0,1)</f>
        <v>1</v>
      </c>
      <c r="K1434">
        <f t="shared" si="22"/>
        <v>1</v>
      </c>
      <c r="L1434" s="4">
        <f>AVERAGE(Strutture_wQuery[Prezzo Medio])</f>
        <v>73.731808731808727</v>
      </c>
      <c r="M1434">
        <v>1</v>
      </c>
    </row>
    <row r="1435" spans="1:13" x14ac:dyDescent="0.2">
      <c r="A1435" t="s">
        <v>31</v>
      </c>
      <c r="B1435" t="s">
        <v>4498</v>
      </c>
      <c r="C1435" t="s">
        <v>4499</v>
      </c>
      <c r="D1435" t="s">
        <v>4486</v>
      </c>
      <c r="E1435" t="s">
        <v>4486</v>
      </c>
      <c r="F1435" t="s">
        <v>4500</v>
      </c>
      <c r="G1435" t="s">
        <v>4501</v>
      </c>
      <c r="H1435">
        <v>90</v>
      </c>
      <c r="I1435">
        <f>IF(Strutture_wQuery[[#This Row],[Indirizzo internet]]="",0,1)</f>
        <v>1</v>
      </c>
      <c r="J1435">
        <f>IF(Strutture_wQuery[[#This Row],[Indirizzo di posta elettronica]]="",0,1)</f>
        <v>1</v>
      </c>
      <c r="K1435">
        <f t="shared" si="22"/>
        <v>1</v>
      </c>
      <c r="L1435" s="4">
        <f>AVERAGE(Strutture_wQuery[Prezzo Medio])</f>
        <v>73.731808731808727</v>
      </c>
      <c r="M1435">
        <v>1</v>
      </c>
    </row>
    <row r="1436" spans="1:13" x14ac:dyDescent="0.2">
      <c r="A1436" t="s">
        <v>31</v>
      </c>
      <c r="B1436" t="s">
        <v>3039</v>
      </c>
      <c r="C1436" t="s">
        <v>4502</v>
      </c>
      <c r="D1436" t="s">
        <v>4486</v>
      </c>
      <c r="E1436" t="s">
        <v>4486</v>
      </c>
      <c r="F1436" t="s">
        <v>17</v>
      </c>
      <c r="G1436" t="s">
        <v>4503</v>
      </c>
      <c r="H1436">
        <v>90</v>
      </c>
      <c r="I1436">
        <f>IF(Strutture_wQuery[[#This Row],[Indirizzo internet]]="",0,1)</f>
        <v>0</v>
      </c>
      <c r="J1436">
        <f>IF(Strutture_wQuery[[#This Row],[Indirizzo di posta elettronica]]="",0,1)</f>
        <v>1</v>
      </c>
      <c r="K1436">
        <f t="shared" si="22"/>
        <v>0</v>
      </c>
      <c r="L1436" s="4">
        <f>AVERAGE(Strutture_wQuery[Prezzo Medio])</f>
        <v>73.731808731808727</v>
      </c>
      <c r="M1436">
        <v>1</v>
      </c>
    </row>
    <row r="1437" spans="1:13" x14ac:dyDescent="0.2">
      <c r="A1437" t="s">
        <v>31</v>
      </c>
      <c r="B1437" t="s">
        <v>4504</v>
      </c>
      <c r="C1437" t="s">
        <v>4505</v>
      </c>
      <c r="D1437" t="s">
        <v>4486</v>
      </c>
      <c r="E1437" t="s">
        <v>19477</v>
      </c>
      <c r="F1437" t="s">
        <v>17</v>
      </c>
      <c r="G1437" t="s">
        <v>4506</v>
      </c>
      <c r="H1437">
        <v>90</v>
      </c>
      <c r="I1437">
        <f>IF(Strutture_wQuery[[#This Row],[Indirizzo internet]]="",0,1)</f>
        <v>0</v>
      </c>
      <c r="J1437">
        <f>IF(Strutture_wQuery[[#This Row],[Indirizzo di posta elettronica]]="",0,1)</f>
        <v>1</v>
      </c>
      <c r="K1437">
        <f t="shared" si="22"/>
        <v>0</v>
      </c>
      <c r="L1437" s="4">
        <f>AVERAGE(Strutture_wQuery[Prezzo Medio])</f>
        <v>73.731808731808727</v>
      </c>
      <c r="M1437">
        <v>1</v>
      </c>
    </row>
    <row r="1438" spans="1:13" x14ac:dyDescent="0.2">
      <c r="A1438" t="s">
        <v>31</v>
      </c>
      <c r="B1438" t="s">
        <v>4507</v>
      </c>
      <c r="C1438" t="s">
        <v>4508</v>
      </c>
      <c r="D1438" t="s">
        <v>4509</v>
      </c>
      <c r="E1438" t="s">
        <v>19477</v>
      </c>
      <c r="F1438" t="s">
        <v>4510</v>
      </c>
      <c r="G1438" t="s">
        <v>4511</v>
      </c>
      <c r="H1438">
        <v>66</v>
      </c>
      <c r="I1438">
        <f>IF(Strutture_wQuery[[#This Row],[Indirizzo internet]]="",0,1)</f>
        <v>1</v>
      </c>
      <c r="J1438">
        <f>IF(Strutture_wQuery[[#This Row],[Indirizzo di posta elettronica]]="",0,1)</f>
        <v>1</v>
      </c>
      <c r="K1438">
        <f t="shared" si="22"/>
        <v>1</v>
      </c>
      <c r="L1438" s="4">
        <f>AVERAGE(Strutture_wQuery[Prezzo Medio])</f>
        <v>73.731808731808727</v>
      </c>
      <c r="M1438">
        <v>1</v>
      </c>
    </row>
    <row r="1439" spans="1:13" x14ac:dyDescent="0.2">
      <c r="A1439" t="s">
        <v>13</v>
      </c>
      <c r="B1439" t="s">
        <v>4512</v>
      </c>
      <c r="C1439" t="s">
        <v>17</v>
      </c>
      <c r="D1439" t="s">
        <v>4509</v>
      </c>
      <c r="E1439" t="s">
        <v>19477</v>
      </c>
      <c r="F1439" t="s">
        <v>17</v>
      </c>
      <c r="G1439" t="s">
        <v>4513</v>
      </c>
      <c r="H1439">
        <v>66</v>
      </c>
      <c r="I1439">
        <f>IF(Strutture_wQuery[[#This Row],[Indirizzo internet]]="",0,1)</f>
        <v>0</v>
      </c>
      <c r="J1439">
        <f>IF(Strutture_wQuery[[#This Row],[Indirizzo di posta elettronica]]="",0,1)</f>
        <v>1</v>
      </c>
      <c r="K1439">
        <f t="shared" si="22"/>
        <v>0</v>
      </c>
      <c r="L1439" s="4">
        <f>AVERAGE(Strutture_wQuery[Prezzo Medio])</f>
        <v>73.731808731808727</v>
      </c>
      <c r="M1439">
        <v>1</v>
      </c>
    </row>
    <row r="1440" spans="1:13" x14ac:dyDescent="0.2">
      <c r="A1440" t="s">
        <v>37</v>
      </c>
      <c r="B1440" t="s">
        <v>2461</v>
      </c>
      <c r="C1440" t="s">
        <v>4514</v>
      </c>
      <c r="D1440" t="s">
        <v>4509</v>
      </c>
      <c r="E1440" t="s">
        <v>4515</v>
      </c>
      <c r="F1440" t="s">
        <v>4516</v>
      </c>
      <c r="G1440" t="s">
        <v>4517</v>
      </c>
      <c r="H1440">
        <v>66</v>
      </c>
      <c r="I1440">
        <f>IF(Strutture_wQuery[[#This Row],[Indirizzo internet]]="",0,1)</f>
        <v>1</v>
      </c>
      <c r="J1440">
        <f>IF(Strutture_wQuery[[#This Row],[Indirizzo di posta elettronica]]="",0,1)</f>
        <v>1</v>
      </c>
      <c r="K1440">
        <f t="shared" si="22"/>
        <v>1</v>
      </c>
      <c r="L1440" s="4">
        <f>AVERAGE(Strutture_wQuery[Prezzo Medio])</f>
        <v>73.731808731808727</v>
      </c>
      <c r="M1440">
        <v>1</v>
      </c>
    </row>
    <row r="1441" spans="1:13" x14ac:dyDescent="0.2">
      <c r="A1441" t="s">
        <v>89</v>
      </c>
      <c r="B1441" t="s">
        <v>4518</v>
      </c>
      <c r="C1441" t="s">
        <v>17</v>
      </c>
      <c r="D1441" t="s">
        <v>4509</v>
      </c>
      <c r="E1441" t="s">
        <v>19477</v>
      </c>
      <c r="F1441" t="s">
        <v>17</v>
      </c>
      <c r="G1441" t="s">
        <v>17</v>
      </c>
      <c r="H1441">
        <v>66</v>
      </c>
      <c r="I1441">
        <f>IF(Strutture_wQuery[[#This Row],[Indirizzo internet]]="",0,1)</f>
        <v>0</v>
      </c>
      <c r="J1441">
        <f>IF(Strutture_wQuery[[#This Row],[Indirizzo di posta elettronica]]="",0,1)</f>
        <v>0</v>
      </c>
      <c r="K1441">
        <f t="shared" si="22"/>
        <v>0</v>
      </c>
      <c r="L1441" s="4">
        <f>AVERAGE(Strutture_wQuery[Prezzo Medio])</f>
        <v>73.731808731808727</v>
      </c>
      <c r="M1441">
        <v>1</v>
      </c>
    </row>
    <row r="1442" spans="1:13" x14ac:dyDescent="0.2">
      <c r="A1442" t="s">
        <v>37</v>
      </c>
      <c r="B1442" t="s">
        <v>4519</v>
      </c>
      <c r="C1442" t="s">
        <v>4520</v>
      </c>
      <c r="D1442" t="s">
        <v>4509</v>
      </c>
      <c r="E1442" t="s">
        <v>19477</v>
      </c>
      <c r="F1442" t="s">
        <v>4521</v>
      </c>
      <c r="G1442" t="s">
        <v>4522</v>
      </c>
      <c r="H1442">
        <v>66</v>
      </c>
      <c r="I1442">
        <f>IF(Strutture_wQuery[[#This Row],[Indirizzo internet]]="",0,1)</f>
        <v>1</v>
      </c>
      <c r="J1442">
        <f>IF(Strutture_wQuery[[#This Row],[Indirizzo di posta elettronica]]="",0,1)</f>
        <v>1</v>
      </c>
      <c r="K1442">
        <f t="shared" si="22"/>
        <v>1</v>
      </c>
      <c r="L1442" s="4">
        <f>AVERAGE(Strutture_wQuery[Prezzo Medio])</f>
        <v>73.731808731808727</v>
      </c>
      <c r="M1442">
        <v>1</v>
      </c>
    </row>
    <row r="1443" spans="1:13" x14ac:dyDescent="0.2">
      <c r="A1443" t="s">
        <v>31</v>
      </c>
      <c r="B1443" t="s">
        <v>4523</v>
      </c>
      <c r="C1443" t="s">
        <v>4524</v>
      </c>
      <c r="D1443" t="s">
        <v>4509</v>
      </c>
      <c r="E1443" t="s">
        <v>19477</v>
      </c>
      <c r="F1443" t="s">
        <v>17</v>
      </c>
      <c r="G1443" t="s">
        <v>4525</v>
      </c>
      <c r="H1443">
        <v>66</v>
      </c>
      <c r="I1443">
        <f>IF(Strutture_wQuery[[#This Row],[Indirizzo internet]]="",0,1)</f>
        <v>0</v>
      </c>
      <c r="J1443">
        <f>IF(Strutture_wQuery[[#This Row],[Indirizzo di posta elettronica]]="",0,1)</f>
        <v>1</v>
      </c>
      <c r="K1443">
        <f t="shared" si="22"/>
        <v>0</v>
      </c>
      <c r="L1443" s="4">
        <f>AVERAGE(Strutture_wQuery[Prezzo Medio])</f>
        <v>73.731808731808727</v>
      </c>
      <c r="M1443">
        <v>1</v>
      </c>
    </row>
    <row r="1444" spans="1:13" x14ac:dyDescent="0.2">
      <c r="A1444" t="s">
        <v>31</v>
      </c>
      <c r="B1444" t="s">
        <v>4526</v>
      </c>
      <c r="C1444" t="s">
        <v>4527</v>
      </c>
      <c r="D1444" t="s">
        <v>4509</v>
      </c>
      <c r="E1444" t="s">
        <v>19477</v>
      </c>
      <c r="F1444" t="s">
        <v>17</v>
      </c>
      <c r="G1444" t="s">
        <v>4528</v>
      </c>
      <c r="H1444">
        <v>66</v>
      </c>
      <c r="I1444">
        <f>IF(Strutture_wQuery[[#This Row],[Indirizzo internet]]="",0,1)</f>
        <v>0</v>
      </c>
      <c r="J1444">
        <f>IF(Strutture_wQuery[[#This Row],[Indirizzo di posta elettronica]]="",0,1)</f>
        <v>1</v>
      </c>
      <c r="K1444">
        <f t="shared" si="22"/>
        <v>0</v>
      </c>
      <c r="L1444" s="4">
        <f>AVERAGE(Strutture_wQuery[Prezzo Medio])</f>
        <v>73.731808731808727</v>
      </c>
      <c r="M1444">
        <v>1</v>
      </c>
    </row>
    <row r="1445" spans="1:13" x14ac:dyDescent="0.2">
      <c r="A1445" t="s">
        <v>31</v>
      </c>
      <c r="B1445" t="s">
        <v>4529</v>
      </c>
      <c r="C1445" t="s">
        <v>4530</v>
      </c>
      <c r="D1445" t="s">
        <v>4509</v>
      </c>
      <c r="E1445" t="s">
        <v>19477</v>
      </c>
      <c r="F1445" t="s">
        <v>17</v>
      </c>
      <c r="G1445" t="s">
        <v>4528</v>
      </c>
      <c r="H1445">
        <v>66</v>
      </c>
      <c r="I1445">
        <f>IF(Strutture_wQuery[[#This Row],[Indirizzo internet]]="",0,1)</f>
        <v>0</v>
      </c>
      <c r="J1445">
        <f>IF(Strutture_wQuery[[#This Row],[Indirizzo di posta elettronica]]="",0,1)</f>
        <v>1</v>
      </c>
      <c r="K1445">
        <f t="shared" si="22"/>
        <v>0</v>
      </c>
      <c r="L1445" s="4">
        <f>AVERAGE(Strutture_wQuery[Prezzo Medio])</f>
        <v>73.731808731808727</v>
      </c>
      <c r="M1445">
        <v>1</v>
      </c>
    </row>
    <row r="1446" spans="1:13" x14ac:dyDescent="0.2">
      <c r="A1446" t="s">
        <v>31</v>
      </c>
      <c r="B1446" t="s">
        <v>4531</v>
      </c>
      <c r="C1446" t="s">
        <v>4532</v>
      </c>
      <c r="D1446" t="s">
        <v>4509</v>
      </c>
      <c r="E1446" t="s">
        <v>4533</v>
      </c>
      <c r="F1446" t="s">
        <v>17</v>
      </c>
      <c r="G1446" t="s">
        <v>4534</v>
      </c>
      <c r="H1446">
        <v>66</v>
      </c>
      <c r="I1446">
        <f>IF(Strutture_wQuery[[#This Row],[Indirizzo internet]]="",0,1)</f>
        <v>0</v>
      </c>
      <c r="J1446">
        <f>IF(Strutture_wQuery[[#This Row],[Indirizzo di posta elettronica]]="",0,1)</f>
        <v>1</v>
      </c>
      <c r="K1446">
        <f t="shared" si="22"/>
        <v>0</v>
      </c>
      <c r="L1446" s="4">
        <f>AVERAGE(Strutture_wQuery[Prezzo Medio])</f>
        <v>73.731808731808727</v>
      </c>
      <c r="M1446">
        <v>1</v>
      </c>
    </row>
    <row r="1447" spans="1:13" x14ac:dyDescent="0.2">
      <c r="A1447" t="s">
        <v>7</v>
      </c>
      <c r="B1447" t="s">
        <v>4535</v>
      </c>
      <c r="C1447" t="s">
        <v>4536</v>
      </c>
      <c r="D1447" t="s">
        <v>4537</v>
      </c>
      <c r="E1447" t="s">
        <v>19477</v>
      </c>
      <c r="F1447" t="s">
        <v>17</v>
      </c>
      <c r="G1447" t="s">
        <v>4538</v>
      </c>
      <c r="H1447">
        <v>34</v>
      </c>
      <c r="I1447">
        <f>IF(Strutture_wQuery[[#This Row],[Indirizzo internet]]="",0,1)</f>
        <v>0</v>
      </c>
      <c r="J1447">
        <f>IF(Strutture_wQuery[[#This Row],[Indirizzo di posta elettronica]]="",0,1)</f>
        <v>1</v>
      </c>
      <c r="K1447">
        <f t="shared" si="22"/>
        <v>0</v>
      </c>
      <c r="L1447" s="4">
        <f>AVERAGE(Strutture_wQuery[Prezzo Medio])</f>
        <v>73.731808731808727</v>
      </c>
      <c r="M1447">
        <v>1</v>
      </c>
    </row>
    <row r="1448" spans="1:13" x14ac:dyDescent="0.2">
      <c r="A1448" t="s">
        <v>13</v>
      </c>
      <c r="B1448" t="s">
        <v>4539</v>
      </c>
      <c r="C1448" t="s">
        <v>4540</v>
      </c>
      <c r="D1448" t="s">
        <v>4537</v>
      </c>
      <c r="E1448" t="s">
        <v>19477</v>
      </c>
      <c r="F1448" t="s">
        <v>17</v>
      </c>
      <c r="G1448" t="s">
        <v>17</v>
      </c>
      <c r="H1448">
        <v>34</v>
      </c>
      <c r="I1448">
        <f>IF(Strutture_wQuery[[#This Row],[Indirizzo internet]]="",0,1)</f>
        <v>0</v>
      </c>
      <c r="J1448">
        <f>IF(Strutture_wQuery[[#This Row],[Indirizzo di posta elettronica]]="",0,1)</f>
        <v>0</v>
      </c>
      <c r="K1448">
        <f t="shared" si="22"/>
        <v>0</v>
      </c>
      <c r="L1448" s="4">
        <f>AVERAGE(Strutture_wQuery[Prezzo Medio])</f>
        <v>73.731808731808727</v>
      </c>
      <c r="M1448">
        <v>1</v>
      </c>
    </row>
    <row r="1449" spans="1:13" x14ac:dyDescent="0.2">
      <c r="A1449" t="s">
        <v>13</v>
      </c>
      <c r="B1449" t="s">
        <v>4541</v>
      </c>
      <c r="C1449" t="s">
        <v>4542</v>
      </c>
      <c r="D1449" t="s">
        <v>4537</v>
      </c>
      <c r="E1449" t="s">
        <v>19477</v>
      </c>
      <c r="F1449" t="s">
        <v>4543</v>
      </c>
      <c r="G1449" t="s">
        <v>4544</v>
      </c>
      <c r="H1449">
        <v>34</v>
      </c>
      <c r="I1449">
        <f>IF(Strutture_wQuery[[#This Row],[Indirizzo internet]]="",0,1)</f>
        <v>1</v>
      </c>
      <c r="J1449">
        <f>IF(Strutture_wQuery[[#This Row],[Indirizzo di posta elettronica]]="",0,1)</f>
        <v>1</v>
      </c>
      <c r="K1449">
        <f t="shared" si="22"/>
        <v>1</v>
      </c>
      <c r="L1449" s="4">
        <f>AVERAGE(Strutture_wQuery[Prezzo Medio])</f>
        <v>73.731808731808727</v>
      </c>
      <c r="M1449">
        <v>1</v>
      </c>
    </row>
    <row r="1450" spans="1:13" x14ac:dyDescent="0.2">
      <c r="A1450" t="s">
        <v>31</v>
      </c>
      <c r="B1450" t="s">
        <v>4545</v>
      </c>
      <c r="C1450" t="s">
        <v>4546</v>
      </c>
      <c r="D1450" t="s">
        <v>4537</v>
      </c>
      <c r="E1450" t="s">
        <v>19477</v>
      </c>
      <c r="F1450" t="s">
        <v>4547</v>
      </c>
      <c r="G1450" t="s">
        <v>4548</v>
      </c>
      <c r="H1450">
        <v>34</v>
      </c>
      <c r="I1450">
        <f>IF(Strutture_wQuery[[#This Row],[Indirizzo internet]]="",0,1)</f>
        <v>1</v>
      </c>
      <c r="J1450">
        <f>IF(Strutture_wQuery[[#This Row],[Indirizzo di posta elettronica]]="",0,1)</f>
        <v>1</v>
      </c>
      <c r="K1450">
        <f t="shared" si="22"/>
        <v>1</v>
      </c>
      <c r="L1450" s="4">
        <f>AVERAGE(Strutture_wQuery[Prezzo Medio])</f>
        <v>73.731808731808727</v>
      </c>
      <c r="M1450">
        <v>1</v>
      </c>
    </row>
    <row r="1451" spans="1:13" x14ac:dyDescent="0.2">
      <c r="A1451" t="s">
        <v>31</v>
      </c>
      <c r="B1451" t="s">
        <v>4549</v>
      </c>
      <c r="C1451" t="s">
        <v>4550</v>
      </c>
      <c r="D1451" t="s">
        <v>4537</v>
      </c>
      <c r="E1451" t="s">
        <v>19477</v>
      </c>
      <c r="F1451" t="s">
        <v>17</v>
      </c>
      <c r="G1451" t="s">
        <v>4551</v>
      </c>
      <c r="H1451">
        <v>34</v>
      </c>
      <c r="I1451">
        <f>IF(Strutture_wQuery[[#This Row],[Indirizzo internet]]="",0,1)</f>
        <v>0</v>
      </c>
      <c r="J1451">
        <f>IF(Strutture_wQuery[[#This Row],[Indirizzo di posta elettronica]]="",0,1)</f>
        <v>1</v>
      </c>
      <c r="K1451">
        <f t="shared" si="22"/>
        <v>0</v>
      </c>
      <c r="L1451" s="4">
        <f>AVERAGE(Strutture_wQuery[Prezzo Medio])</f>
        <v>73.731808731808727</v>
      </c>
      <c r="M1451">
        <v>1</v>
      </c>
    </row>
    <row r="1452" spans="1:13" x14ac:dyDescent="0.2">
      <c r="A1452" t="s">
        <v>13</v>
      </c>
      <c r="B1452" t="s">
        <v>4552</v>
      </c>
      <c r="C1452" t="s">
        <v>4553</v>
      </c>
      <c r="D1452" t="s">
        <v>4537</v>
      </c>
      <c r="E1452" t="s">
        <v>19477</v>
      </c>
      <c r="F1452" t="s">
        <v>4554</v>
      </c>
      <c r="G1452" t="s">
        <v>4555</v>
      </c>
      <c r="H1452">
        <v>34</v>
      </c>
      <c r="I1452">
        <f>IF(Strutture_wQuery[[#This Row],[Indirizzo internet]]="",0,1)</f>
        <v>1</v>
      </c>
      <c r="J1452">
        <f>IF(Strutture_wQuery[[#This Row],[Indirizzo di posta elettronica]]="",0,1)</f>
        <v>1</v>
      </c>
      <c r="K1452">
        <f t="shared" si="22"/>
        <v>1</v>
      </c>
      <c r="L1452" s="4">
        <f>AVERAGE(Strutture_wQuery[Prezzo Medio])</f>
        <v>73.731808731808727</v>
      </c>
      <c r="M1452">
        <v>1</v>
      </c>
    </row>
    <row r="1453" spans="1:13" x14ac:dyDescent="0.2">
      <c r="A1453" t="s">
        <v>13</v>
      </c>
      <c r="B1453" t="s">
        <v>4556</v>
      </c>
      <c r="C1453" t="s">
        <v>4557</v>
      </c>
      <c r="D1453" t="s">
        <v>4537</v>
      </c>
      <c r="E1453" t="s">
        <v>19477</v>
      </c>
      <c r="F1453" t="s">
        <v>4558</v>
      </c>
      <c r="G1453" t="s">
        <v>4559</v>
      </c>
      <c r="H1453">
        <v>34</v>
      </c>
      <c r="I1453">
        <f>IF(Strutture_wQuery[[#This Row],[Indirizzo internet]]="",0,1)</f>
        <v>1</v>
      </c>
      <c r="J1453">
        <f>IF(Strutture_wQuery[[#This Row],[Indirizzo di posta elettronica]]="",0,1)</f>
        <v>1</v>
      </c>
      <c r="K1453">
        <f t="shared" si="22"/>
        <v>1</v>
      </c>
      <c r="L1453" s="4">
        <f>AVERAGE(Strutture_wQuery[Prezzo Medio])</f>
        <v>73.731808731808727</v>
      </c>
      <c r="M1453">
        <v>1</v>
      </c>
    </row>
    <row r="1454" spans="1:13" x14ac:dyDescent="0.2">
      <c r="A1454" t="s">
        <v>13</v>
      </c>
      <c r="B1454" t="s">
        <v>4560</v>
      </c>
      <c r="C1454" t="s">
        <v>4561</v>
      </c>
      <c r="D1454" t="s">
        <v>4537</v>
      </c>
      <c r="E1454" t="s">
        <v>19477</v>
      </c>
      <c r="F1454" t="s">
        <v>17</v>
      </c>
      <c r="G1454" t="s">
        <v>4562</v>
      </c>
      <c r="H1454">
        <v>34</v>
      </c>
      <c r="I1454">
        <f>IF(Strutture_wQuery[[#This Row],[Indirizzo internet]]="",0,1)</f>
        <v>0</v>
      </c>
      <c r="J1454">
        <f>IF(Strutture_wQuery[[#This Row],[Indirizzo di posta elettronica]]="",0,1)</f>
        <v>1</v>
      </c>
      <c r="K1454">
        <f t="shared" si="22"/>
        <v>0</v>
      </c>
      <c r="L1454" s="4">
        <f>AVERAGE(Strutture_wQuery[Prezzo Medio])</f>
        <v>73.731808731808727</v>
      </c>
      <c r="M1454">
        <v>1</v>
      </c>
    </row>
    <row r="1455" spans="1:13" x14ac:dyDescent="0.2">
      <c r="A1455" t="s">
        <v>37</v>
      </c>
      <c r="B1455" t="s">
        <v>4563</v>
      </c>
      <c r="C1455" t="s">
        <v>4564</v>
      </c>
      <c r="D1455" t="s">
        <v>4537</v>
      </c>
      <c r="E1455" t="s">
        <v>4537</v>
      </c>
      <c r="F1455" t="s">
        <v>4565</v>
      </c>
      <c r="G1455" t="s">
        <v>4566</v>
      </c>
      <c r="H1455">
        <v>34</v>
      </c>
      <c r="I1455">
        <f>IF(Strutture_wQuery[[#This Row],[Indirizzo internet]]="",0,1)</f>
        <v>1</v>
      </c>
      <c r="J1455">
        <f>IF(Strutture_wQuery[[#This Row],[Indirizzo di posta elettronica]]="",0,1)</f>
        <v>1</v>
      </c>
      <c r="K1455">
        <f t="shared" si="22"/>
        <v>1</v>
      </c>
      <c r="L1455" s="4">
        <f>AVERAGE(Strutture_wQuery[Prezzo Medio])</f>
        <v>73.731808731808727</v>
      </c>
      <c r="M1455">
        <v>1</v>
      </c>
    </row>
    <row r="1456" spans="1:13" x14ac:dyDescent="0.2">
      <c r="A1456" t="s">
        <v>22</v>
      </c>
      <c r="B1456" t="s">
        <v>4567</v>
      </c>
      <c r="C1456" t="s">
        <v>4568</v>
      </c>
      <c r="D1456" t="s">
        <v>4537</v>
      </c>
      <c r="E1456" t="s">
        <v>4537</v>
      </c>
      <c r="F1456" t="s">
        <v>4569</v>
      </c>
      <c r="G1456" t="s">
        <v>4570</v>
      </c>
      <c r="H1456">
        <v>34</v>
      </c>
      <c r="I1456">
        <f>IF(Strutture_wQuery[[#This Row],[Indirizzo internet]]="",0,1)</f>
        <v>1</v>
      </c>
      <c r="J1456">
        <f>IF(Strutture_wQuery[[#This Row],[Indirizzo di posta elettronica]]="",0,1)</f>
        <v>1</v>
      </c>
      <c r="K1456">
        <f t="shared" si="22"/>
        <v>1</v>
      </c>
      <c r="L1456" s="4">
        <f>AVERAGE(Strutture_wQuery[Prezzo Medio])</f>
        <v>73.731808731808727</v>
      </c>
      <c r="M1456">
        <v>1</v>
      </c>
    </row>
    <row r="1457" spans="1:13" x14ac:dyDescent="0.2">
      <c r="A1457" t="s">
        <v>37</v>
      </c>
      <c r="B1457" t="s">
        <v>4571</v>
      </c>
      <c r="C1457" t="s">
        <v>4572</v>
      </c>
      <c r="D1457" t="s">
        <v>4537</v>
      </c>
      <c r="E1457" t="s">
        <v>4537</v>
      </c>
      <c r="F1457" t="s">
        <v>4573</v>
      </c>
      <c r="G1457" t="s">
        <v>4574</v>
      </c>
      <c r="H1457">
        <v>34</v>
      </c>
      <c r="I1457">
        <f>IF(Strutture_wQuery[[#This Row],[Indirizzo internet]]="",0,1)</f>
        <v>1</v>
      </c>
      <c r="J1457">
        <f>IF(Strutture_wQuery[[#This Row],[Indirizzo di posta elettronica]]="",0,1)</f>
        <v>1</v>
      </c>
      <c r="K1457">
        <f t="shared" si="22"/>
        <v>1</v>
      </c>
      <c r="L1457" s="4">
        <f>AVERAGE(Strutture_wQuery[Prezzo Medio])</f>
        <v>73.731808731808727</v>
      </c>
      <c r="M1457">
        <v>1</v>
      </c>
    </row>
    <row r="1458" spans="1:13" x14ac:dyDescent="0.2">
      <c r="A1458" t="s">
        <v>37</v>
      </c>
      <c r="B1458" t="s">
        <v>4575</v>
      </c>
      <c r="C1458" t="s">
        <v>4576</v>
      </c>
      <c r="D1458" t="s">
        <v>4537</v>
      </c>
      <c r="E1458" t="s">
        <v>4537</v>
      </c>
      <c r="F1458" t="s">
        <v>17</v>
      </c>
      <c r="G1458" t="s">
        <v>17</v>
      </c>
      <c r="H1458">
        <v>34</v>
      </c>
      <c r="I1458">
        <f>IF(Strutture_wQuery[[#This Row],[Indirizzo internet]]="",0,1)</f>
        <v>0</v>
      </c>
      <c r="J1458">
        <f>IF(Strutture_wQuery[[#This Row],[Indirizzo di posta elettronica]]="",0,1)</f>
        <v>0</v>
      </c>
      <c r="K1458">
        <f t="shared" si="22"/>
        <v>0</v>
      </c>
      <c r="L1458" s="4">
        <f>AVERAGE(Strutture_wQuery[Prezzo Medio])</f>
        <v>73.731808731808727</v>
      </c>
      <c r="M1458">
        <v>1</v>
      </c>
    </row>
    <row r="1459" spans="1:13" x14ac:dyDescent="0.2">
      <c r="A1459" t="s">
        <v>37</v>
      </c>
      <c r="B1459" t="s">
        <v>4577</v>
      </c>
      <c r="C1459" t="s">
        <v>4578</v>
      </c>
      <c r="D1459" t="s">
        <v>4537</v>
      </c>
      <c r="E1459" t="s">
        <v>4537</v>
      </c>
      <c r="F1459" t="s">
        <v>17</v>
      </c>
      <c r="G1459" t="s">
        <v>17</v>
      </c>
      <c r="H1459">
        <v>34</v>
      </c>
      <c r="I1459">
        <f>IF(Strutture_wQuery[[#This Row],[Indirizzo internet]]="",0,1)</f>
        <v>0</v>
      </c>
      <c r="J1459">
        <f>IF(Strutture_wQuery[[#This Row],[Indirizzo di posta elettronica]]="",0,1)</f>
        <v>0</v>
      </c>
      <c r="K1459">
        <f t="shared" si="22"/>
        <v>0</v>
      </c>
      <c r="L1459" s="4">
        <f>AVERAGE(Strutture_wQuery[Prezzo Medio])</f>
        <v>73.731808731808727</v>
      </c>
      <c r="M1459">
        <v>1</v>
      </c>
    </row>
    <row r="1460" spans="1:13" x14ac:dyDescent="0.2">
      <c r="A1460" t="s">
        <v>22</v>
      </c>
      <c r="B1460" t="s">
        <v>4579</v>
      </c>
      <c r="C1460" t="s">
        <v>4580</v>
      </c>
      <c r="D1460" t="s">
        <v>4537</v>
      </c>
      <c r="E1460" t="s">
        <v>4537</v>
      </c>
      <c r="F1460" t="s">
        <v>4581</v>
      </c>
      <c r="G1460" t="s">
        <v>4582</v>
      </c>
      <c r="H1460">
        <v>34</v>
      </c>
      <c r="I1460">
        <f>IF(Strutture_wQuery[[#This Row],[Indirizzo internet]]="",0,1)</f>
        <v>1</v>
      </c>
      <c r="J1460">
        <f>IF(Strutture_wQuery[[#This Row],[Indirizzo di posta elettronica]]="",0,1)</f>
        <v>1</v>
      </c>
      <c r="K1460">
        <f t="shared" si="22"/>
        <v>1</v>
      </c>
      <c r="L1460" s="4">
        <f>AVERAGE(Strutture_wQuery[Prezzo Medio])</f>
        <v>73.731808731808727</v>
      </c>
      <c r="M1460">
        <v>1</v>
      </c>
    </row>
    <row r="1461" spans="1:13" x14ac:dyDescent="0.2">
      <c r="A1461" t="s">
        <v>22</v>
      </c>
      <c r="B1461" t="s">
        <v>4583</v>
      </c>
      <c r="C1461" t="s">
        <v>4584</v>
      </c>
      <c r="D1461" t="s">
        <v>4537</v>
      </c>
      <c r="E1461" t="s">
        <v>19477</v>
      </c>
      <c r="F1461" t="s">
        <v>4585</v>
      </c>
      <c r="G1461" t="s">
        <v>4586</v>
      </c>
      <c r="H1461">
        <v>34</v>
      </c>
      <c r="I1461">
        <f>IF(Strutture_wQuery[[#This Row],[Indirizzo internet]]="",0,1)</f>
        <v>1</v>
      </c>
      <c r="J1461">
        <f>IF(Strutture_wQuery[[#This Row],[Indirizzo di posta elettronica]]="",0,1)</f>
        <v>1</v>
      </c>
      <c r="K1461">
        <f t="shared" si="22"/>
        <v>1</v>
      </c>
      <c r="L1461" s="4">
        <f>AVERAGE(Strutture_wQuery[Prezzo Medio])</f>
        <v>73.731808731808727</v>
      </c>
      <c r="M1461">
        <v>1</v>
      </c>
    </row>
    <row r="1462" spans="1:13" x14ac:dyDescent="0.2">
      <c r="A1462" t="s">
        <v>22</v>
      </c>
      <c r="B1462" t="s">
        <v>4587</v>
      </c>
      <c r="C1462" t="s">
        <v>4588</v>
      </c>
      <c r="D1462" t="s">
        <v>4589</v>
      </c>
      <c r="E1462" t="s">
        <v>4589</v>
      </c>
      <c r="F1462" t="s">
        <v>4590</v>
      </c>
      <c r="G1462" t="s">
        <v>4591</v>
      </c>
      <c r="H1462">
        <v>103</v>
      </c>
      <c r="I1462">
        <f>IF(Strutture_wQuery[[#This Row],[Indirizzo internet]]="",0,1)</f>
        <v>1</v>
      </c>
      <c r="J1462">
        <f>IF(Strutture_wQuery[[#This Row],[Indirizzo di posta elettronica]]="",0,1)</f>
        <v>1</v>
      </c>
      <c r="K1462">
        <f t="shared" si="22"/>
        <v>1</v>
      </c>
      <c r="L1462" s="4">
        <f>AVERAGE(Strutture_wQuery[Prezzo Medio])</f>
        <v>73.731808731808727</v>
      </c>
      <c r="M1462">
        <v>1</v>
      </c>
    </row>
    <row r="1463" spans="1:13" x14ac:dyDescent="0.2">
      <c r="A1463" t="s">
        <v>7</v>
      </c>
      <c r="B1463" t="s">
        <v>4592</v>
      </c>
      <c r="C1463" t="s">
        <v>4593</v>
      </c>
      <c r="D1463" t="s">
        <v>4589</v>
      </c>
      <c r="E1463" t="s">
        <v>4589</v>
      </c>
      <c r="F1463" t="s">
        <v>4594</v>
      </c>
      <c r="G1463" t="s">
        <v>4595</v>
      </c>
      <c r="H1463">
        <v>103</v>
      </c>
      <c r="I1463">
        <f>IF(Strutture_wQuery[[#This Row],[Indirizzo internet]]="",0,1)</f>
        <v>1</v>
      </c>
      <c r="J1463">
        <f>IF(Strutture_wQuery[[#This Row],[Indirizzo di posta elettronica]]="",0,1)</f>
        <v>1</v>
      </c>
      <c r="K1463">
        <f t="shared" si="22"/>
        <v>1</v>
      </c>
      <c r="L1463" s="4">
        <f>AVERAGE(Strutture_wQuery[Prezzo Medio])</f>
        <v>73.731808731808727</v>
      </c>
      <c r="M1463">
        <v>1</v>
      </c>
    </row>
    <row r="1464" spans="1:13" x14ac:dyDescent="0.2">
      <c r="A1464" t="s">
        <v>31</v>
      </c>
      <c r="B1464" t="s">
        <v>4596</v>
      </c>
      <c r="C1464" t="s">
        <v>4597</v>
      </c>
      <c r="D1464" t="s">
        <v>4589</v>
      </c>
      <c r="E1464" t="s">
        <v>4589</v>
      </c>
      <c r="F1464" t="s">
        <v>17</v>
      </c>
      <c r="G1464" t="s">
        <v>4598</v>
      </c>
      <c r="H1464">
        <v>103</v>
      </c>
      <c r="I1464">
        <f>IF(Strutture_wQuery[[#This Row],[Indirizzo internet]]="",0,1)</f>
        <v>0</v>
      </c>
      <c r="J1464">
        <f>IF(Strutture_wQuery[[#This Row],[Indirizzo di posta elettronica]]="",0,1)</f>
        <v>1</v>
      </c>
      <c r="K1464">
        <f t="shared" si="22"/>
        <v>0</v>
      </c>
      <c r="L1464" s="4">
        <f>AVERAGE(Strutture_wQuery[Prezzo Medio])</f>
        <v>73.731808731808727</v>
      </c>
      <c r="M1464">
        <v>1</v>
      </c>
    </row>
    <row r="1465" spans="1:13" x14ac:dyDescent="0.2">
      <c r="A1465" t="s">
        <v>37</v>
      </c>
      <c r="B1465" t="s">
        <v>4599</v>
      </c>
      <c r="C1465" t="s">
        <v>4600</v>
      </c>
      <c r="D1465" t="s">
        <v>4589</v>
      </c>
      <c r="E1465" t="s">
        <v>4601</v>
      </c>
      <c r="F1465" t="s">
        <v>4602</v>
      </c>
      <c r="G1465" t="s">
        <v>4603</v>
      </c>
      <c r="H1465">
        <v>103</v>
      </c>
      <c r="I1465">
        <f>IF(Strutture_wQuery[[#This Row],[Indirizzo internet]]="",0,1)</f>
        <v>1</v>
      </c>
      <c r="J1465">
        <f>IF(Strutture_wQuery[[#This Row],[Indirizzo di posta elettronica]]="",0,1)</f>
        <v>1</v>
      </c>
      <c r="K1465">
        <f t="shared" si="22"/>
        <v>1</v>
      </c>
      <c r="L1465" s="4">
        <f>AVERAGE(Strutture_wQuery[Prezzo Medio])</f>
        <v>73.731808731808727</v>
      </c>
      <c r="M1465">
        <v>1</v>
      </c>
    </row>
    <row r="1466" spans="1:13" x14ac:dyDescent="0.2">
      <c r="A1466" t="s">
        <v>31</v>
      </c>
      <c r="B1466" t="s">
        <v>4604</v>
      </c>
      <c r="C1466" t="s">
        <v>4605</v>
      </c>
      <c r="D1466" t="s">
        <v>4589</v>
      </c>
      <c r="E1466" t="s">
        <v>4589</v>
      </c>
      <c r="F1466" t="s">
        <v>4606</v>
      </c>
      <c r="G1466" t="s">
        <v>4607</v>
      </c>
      <c r="H1466">
        <v>103</v>
      </c>
      <c r="I1466">
        <f>IF(Strutture_wQuery[[#This Row],[Indirizzo internet]]="",0,1)</f>
        <v>1</v>
      </c>
      <c r="J1466">
        <f>IF(Strutture_wQuery[[#This Row],[Indirizzo di posta elettronica]]="",0,1)</f>
        <v>1</v>
      </c>
      <c r="K1466">
        <f t="shared" si="22"/>
        <v>1</v>
      </c>
      <c r="L1466" s="4">
        <f>AVERAGE(Strutture_wQuery[Prezzo Medio])</f>
        <v>73.731808731808727</v>
      </c>
      <c r="M1466">
        <v>1</v>
      </c>
    </row>
    <row r="1467" spans="1:13" x14ac:dyDescent="0.2">
      <c r="A1467" t="s">
        <v>31</v>
      </c>
      <c r="B1467" t="s">
        <v>4608</v>
      </c>
      <c r="C1467" t="s">
        <v>4609</v>
      </c>
      <c r="D1467" t="s">
        <v>4589</v>
      </c>
      <c r="E1467" t="s">
        <v>19477</v>
      </c>
      <c r="F1467" t="s">
        <v>4610</v>
      </c>
      <c r="G1467" t="s">
        <v>4611</v>
      </c>
      <c r="H1467">
        <v>103</v>
      </c>
      <c r="I1467">
        <f>IF(Strutture_wQuery[[#This Row],[Indirizzo internet]]="",0,1)</f>
        <v>1</v>
      </c>
      <c r="J1467">
        <f>IF(Strutture_wQuery[[#This Row],[Indirizzo di posta elettronica]]="",0,1)</f>
        <v>1</v>
      </c>
      <c r="K1467">
        <f t="shared" si="22"/>
        <v>1</v>
      </c>
      <c r="L1467" s="4">
        <f>AVERAGE(Strutture_wQuery[Prezzo Medio])</f>
        <v>73.731808731808727</v>
      </c>
      <c r="M1467">
        <v>1</v>
      </c>
    </row>
    <row r="1468" spans="1:13" x14ac:dyDescent="0.2">
      <c r="A1468" t="s">
        <v>83</v>
      </c>
      <c r="B1468" t="s">
        <v>4612</v>
      </c>
      <c r="C1468" t="s">
        <v>4613</v>
      </c>
      <c r="D1468" t="s">
        <v>4589</v>
      </c>
      <c r="E1468" t="s">
        <v>19477</v>
      </c>
      <c r="F1468" t="s">
        <v>17</v>
      </c>
      <c r="G1468" t="s">
        <v>17</v>
      </c>
      <c r="H1468">
        <v>103</v>
      </c>
      <c r="I1468">
        <f>IF(Strutture_wQuery[[#This Row],[Indirizzo internet]]="",0,1)</f>
        <v>0</v>
      </c>
      <c r="J1468">
        <f>IF(Strutture_wQuery[[#This Row],[Indirizzo di posta elettronica]]="",0,1)</f>
        <v>0</v>
      </c>
      <c r="K1468">
        <f t="shared" si="22"/>
        <v>0</v>
      </c>
      <c r="L1468" s="4">
        <f>AVERAGE(Strutture_wQuery[Prezzo Medio])</f>
        <v>73.731808731808727</v>
      </c>
      <c r="M1468">
        <v>1</v>
      </c>
    </row>
    <row r="1469" spans="1:13" x14ac:dyDescent="0.2">
      <c r="A1469" t="s">
        <v>83</v>
      </c>
      <c r="B1469" t="s">
        <v>4614</v>
      </c>
      <c r="C1469" t="s">
        <v>4615</v>
      </c>
      <c r="D1469" t="s">
        <v>4616</v>
      </c>
      <c r="E1469" t="s">
        <v>4617</v>
      </c>
      <c r="F1469" t="s">
        <v>4618</v>
      </c>
      <c r="G1469" t="s">
        <v>4619</v>
      </c>
      <c r="H1469">
        <v>120</v>
      </c>
      <c r="I1469">
        <f>IF(Strutture_wQuery[[#This Row],[Indirizzo internet]]="",0,1)</f>
        <v>1</v>
      </c>
      <c r="J1469">
        <f>IF(Strutture_wQuery[[#This Row],[Indirizzo di posta elettronica]]="",0,1)</f>
        <v>1</v>
      </c>
      <c r="K1469">
        <f t="shared" si="22"/>
        <v>1</v>
      </c>
      <c r="L1469" s="4">
        <f>AVERAGE(Strutture_wQuery[Prezzo Medio])</f>
        <v>73.731808731808727</v>
      </c>
      <c r="M1469">
        <v>1</v>
      </c>
    </row>
    <row r="1470" spans="1:13" x14ac:dyDescent="0.2">
      <c r="A1470" t="s">
        <v>31</v>
      </c>
      <c r="B1470" t="s">
        <v>4620</v>
      </c>
      <c r="C1470" t="s">
        <v>4621</v>
      </c>
      <c r="D1470" t="s">
        <v>4616</v>
      </c>
      <c r="E1470" t="s">
        <v>19477</v>
      </c>
      <c r="F1470" t="s">
        <v>17</v>
      </c>
      <c r="G1470" t="s">
        <v>4622</v>
      </c>
      <c r="H1470">
        <v>120</v>
      </c>
      <c r="I1470">
        <f>IF(Strutture_wQuery[[#This Row],[Indirizzo internet]]="",0,1)</f>
        <v>0</v>
      </c>
      <c r="J1470">
        <f>IF(Strutture_wQuery[[#This Row],[Indirizzo di posta elettronica]]="",0,1)</f>
        <v>1</v>
      </c>
      <c r="K1470">
        <f t="shared" si="22"/>
        <v>0</v>
      </c>
      <c r="L1470" s="4">
        <f>AVERAGE(Strutture_wQuery[Prezzo Medio])</f>
        <v>73.731808731808727</v>
      </c>
      <c r="M1470">
        <v>1</v>
      </c>
    </row>
    <row r="1471" spans="1:13" x14ac:dyDescent="0.2">
      <c r="A1471" t="s">
        <v>83</v>
      </c>
      <c r="B1471" t="s">
        <v>4623</v>
      </c>
      <c r="C1471" t="s">
        <v>4624</v>
      </c>
      <c r="D1471" t="s">
        <v>4616</v>
      </c>
      <c r="E1471" t="s">
        <v>4616</v>
      </c>
      <c r="F1471" t="s">
        <v>17</v>
      </c>
      <c r="G1471" t="s">
        <v>4625</v>
      </c>
      <c r="H1471">
        <v>120</v>
      </c>
      <c r="I1471">
        <f>IF(Strutture_wQuery[[#This Row],[Indirizzo internet]]="",0,1)</f>
        <v>0</v>
      </c>
      <c r="J1471">
        <f>IF(Strutture_wQuery[[#This Row],[Indirizzo di posta elettronica]]="",0,1)</f>
        <v>1</v>
      </c>
      <c r="K1471">
        <f t="shared" si="22"/>
        <v>0</v>
      </c>
      <c r="L1471" s="4">
        <f>AVERAGE(Strutture_wQuery[Prezzo Medio])</f>
        <v>73.731808731808727</v>
      </c>
      <c r="M1471">
        <v>1</v>
      </c>
    </row>
    <row r="1472" spans="1:13" x14ac:dyDescent="0.2">
      <c r="A1472" t="s">
        <v>31</v>
      </c>
      <c r="B1472" t="s">
        <v>4626</v>
      </c>
      <c r="C1472" t="s">
        <v>4627</v>
      </c>
      <c r="D1472" t="s">
        <v>4616</v>
      </c>
      <c r="E1472" t="s">
        <v>4628</v>
      </c>
      <c r="F1472" t="s">
        <v>17</v>
      </c>
      <c r="G1472" t="s">
        <v>4629</v>
      </c>
      <c r="H1472">
        <v>120</v>
      </c>
      <c r="I1472">
        <f>IF(Strutture_wQuery[[#This Row],[Indirizzo internet]]="",0,1)</f>
        <v>0</v>
      </c>
      <c r="J1472">
        <f>IF(Strutture_wQuery[[#This Row],[Indirizzo di posta elettronica]]="",0,1)</f>
        <v>1</v>
      </c>
      <c r="K1472">
        <f t="shared" si="22"/>
        <v>0</v>
      </c>
      <c r="L1472" s="4">
        <f>AVERAGE(Strutture_wQuery[Prezzo Medio])</f>
        <v>73.731808731808727</v>
      </c>
      <c r="M1472">
        <v>1</v>
      </c>
    </row>
    <row r="1473" spans="1:13" x14ac:dyDescent="0.2">
      <c r="A1473" t="s">
        <v>37</v>
      </c>
      <c r="B1473" t="s">
        <v>4630</v>
      </c>
      <c r="C1473" t="s">
        <v>4631</v>
      </c>
      <c r="D1473" t="s">
        <v>4616</v>
      </c>
      <c r="E1473" t="s">
        <v>4632</v>
      </c>
      <c r="F1473" t="s">
        <v>4633</v>
      </c>
      <c r="G1473" t="s">
        <v>4634</v>
      </c>
      <c r="H1473">
        <v>120</v>
      </c>
      <c r="I1473">
        <f>IF(Strutture_wQuery[[#This Row],[Indirizzo internet]]="",0,1)</f>
        <v>1</v>
      </c>
      <c r="J1473">
        <f>IF(Strutture_wQuery[[#This Row],[Indirizzo di posta elettronica]]="",0,1)</f>
        <v>1</v>
      </c>
      <c r="K1473">
        <f t="shared" si="22"/>
        <v>1</v>
      </c>
      <c r="L1473" s="4">
        <f>AVERAGE(Strutture_wQuery[Prezzo Medio])</f>
        <v>73.731808731808727</v>
      </c>
      <c r="M1473">
        <v>1</v>
      </c>
    </row>
    <row r="1474" spans="1:13" x14ac:dyDescent="0.2">
      <c r="A1474" t="s">
        <v>83</v>
      </c>
      <c r="B1474" t="s">
        <v>4635</v>
      </c>
      <c r="C1474" t="s">
        <v>4636</v>
      </c>
      <c r="D1474" t="s">
        <v>4616</v>
      </c>
      <c r="E1474" t="s">
        <v>19477</v>
      </c>
      <c r="F1474" t="s">
        <v>4637</v>
      </c>
      <c r="G1474" t="s">
        <v>4638</v>
      </c>
      <c r="H1474">
        <v>120</v>
      </c>
      <c r="I1474">
        <f>IF(Strutture_wQuery[[#This Row],[Indirizzo internet]]="",0,1)</f>
        <v>1</v>
      </c>
      <c r="J1474">
        <f>IF(Strutture_wQuery[[#This Row],[Indirizzo di posta elettronica]]="",0,1)</f>
        <v>1</v>
      </c>
      <c r="K1474">
        <f t="shared" si="22"/>
        <v>1</v>
      </c>
      <c r="L1474" s="4">
        <f>AVERAGE(Strutture_wQuery[Prezzo Medio])</f>
        <v>73.731808731808727</v>
      </c>
      <c r="M1474">
        <v>1</v>
      </c>
    </row>
    <row r="1475" spans="1:13" x14ac:dyDescent="0.2">
      <c r="A1475" t="s">
        <v>31</v>
      </c>
      <c r="B1475" t="s">
        <v>4639</v>
      </c>
      <c r="C1475" t="s">
        <v>4640</v>
      </c>
      <c r="D1475" t="s">
        <v>4616</v>
      </c>
      <c r="E1475" t="s">
        <v>4616</v>
      </c>
      <c r="F1475" t="s">
        <v>4641</v>
      </c>
      <c r="G1475" t="s">
        <v>4642</v>
      </c>
      <c r="H1475">
        <v>120</v>
      </c>
      <c r="I1475">
        <f>IF(Strutture_wQuery[[#This Row],[Indirizzo internet]]="",0,1)</f>
        <v>1</v>
      </c>
      <c r="J1475">
        <f>IF(Strutture_wQuery[[#This Row],[Indirizzo di posta elettronica]]="",0,1)</f>
        <v>1</v>
      </c>
      <c r="K1475">
        <f t="shared" ref="K1475:K1538" si="23">I1475*J1475</f>
        <v>1</v>
      </c>
      <c r="L1475" s="4">
        <f>AVERAGE(Strutture_wQuery[Prezzo Medio])</f>
        <v>73.731808731808727</v>
      </c>
      <c r="M1475">
        <v>1</v>
      </c>
    </row>
    <row r="1476" spans="1:13" x14ac:dyDescent="0.2">
      <c r="A1476" t="s">
        <v>31</v>
      </c>
      <c r="B1476" t="s">
        <v>4643</v>
      </c>
      <c r="C1476" t="s">
        <v>4644</v>
      </c>
      <c r="D1476" t="s">
        <v>4616</v>
      </c>
      <c r="E1476" t="s">
        <v>4616</v>
      </c>
      <c r="F1476" t="s">
        <v>4645</v>
      </c>
      <c r="G1476" t="s">
        <v>4646</v>
      </c>
      <c r="H1476">
        <v>120</v>
      </c>
      <c r="I1476">
        <f>IF(Strutture_wQuery[[#This Row],[Indirizzo internet]]="",0,1)</f>
        <v>1</v>
      </c>
      <c r="J1476">
        <f>IF(Strutture_wQuery[[#This Row],[Indirizzo di posta elettronica]]="",0,1)</f>
        <v>1</v>
      </c>
      <c r="K1476">
        <f t="shared" si="23"/>
        <v>1</v>
      </c>
      <c r="L1476" s="4">
        <f>AVERAGE(Strutture_wQuery[Prezzo Medio])</f>
        <v>73.731808731808727</v>
      </c>
      <c r="M1476">
        <v>1</v>
      </c>
    </row>
    <row r="1477" spans="1:13" x14ac:dyDescent="0.2">
      <c r="A1477" t="s">
        <v>22</v>
      </c>
      <c r="B1477" t="s">
        <v>4647</v>
      </c>
      <c r="C1477" t="s">
        <v>4648</v>
      </c>
      <c r="D1477" t="s">
        <v>4616</v>
      </c>
      <c r="E1477" t="s">
        <v>4616</v>
      </c>
      <c r="F1477" t="s">
        <v>4649</v>
      </c>
      <c r="G1477" t="s">
        <v>4650</v>
      </c>
      <c r="H1477">
        <v>120</v>
      </c>
      <c r="I1477">
        <f>IF(Strutture_wQuery[[#This Row],[Indirizzo internet]]="",0,1)</f>
        <v>1</v>
      </c>
      <c r="J1477">
        <f>IF(Strutture_wQuery[[#This Row],[Indirizzo di posta elettronica]]="",0,1)</f>
        <v>1</v>
      </c>
      <c r="K1477">
        <f t="shared" si="23"/>
        <v>1</v>
      </c>
      <c r="L1477" s="4">
        <f>AVERAGE(Strutture_wQuery[Prezzo Medio])</f>
        <v>73.731808731808727</v>
      </c>
      <c r="M1477">
        <v>1</v>
      </c>
    </row>
    <row r="1478" spans="1:13" x14ac:dyDescent="0.2">
      <c r="A1478" t="s">
        <v>31</v>
      </c>
      <c r="B1478" t="s">
        <v>4651</v>
      </c>
      <c r="C1478" t="s">
        <v>4652</v>
      </c>
      <c r="D1478" t="s">
        <v>4616</v>
      </c>
      <c r="E1478" t="s">
        <v>4616</v>
      </c>
      <c r="F1478" t="s">
        <v>4653</v>
      </c>
      <c r="G1478" t="s">
        <v>4654</v>
      </c>
      <c r="H1478">
        <v>120</v>
      </c>
      <c r="I1478">
        <f>IF(Strutture_wQuery[[#This Row],[Indirizzo internet]]="",0,1)</f>
        <v>1</v>
      </c>
      <c r="J1478">
        <f>IF(Strutture_wQuery[[#This Row],[Indirizzo di posta elettronica]]="",0,1)</f>
        <v>1</v>
      </c>
      <c r="K1478">
        <f t="shared" si="23"/>
        <v>1</v>
      </c>
      <c r="L1478" s="4">
        <f>AVERAGE(Strutture_wQuery[Prezzo Medio])</f>
        <v>73.731808731808727</v>
      </c>
      <c r="M1478">
        <v>1</v>
      </c>
    </row>
    <row r="1479" spans="1:13" x14ac:dyDescent="0.2">
      <c r="A1479" t="s">
        <v>31</v>
      </c>
      <c r="B1479" t="s">
        <v>4655</v>
      </c>
      <c r="C1479" t="s">
        <v>4656</v>
      </c>
      <c r="D1479" t="s">
        <v>4616</v>
      </c>
      <c r="E1479" t="s">
        <v>4632</v>
      </c>
      <c r="F1479" t="s">
        <v>17</v>
      </c>
      <c r="G1479" t="s">
        <v>4657</v>
      </c>
      <c r="H1479">
        <v>120</v>
      </c>
      <c r="I1479">
        <f>IF(Strutture_wQuery[[#This Row],[Indirizzo internet]]="",0,1)</f>
        <v>0</v>
      </c>
      <c r="J1479">
        <f>IF(Strutture_wQuery[[#This Row],[Indirizzo di posta elettronica]]="",0,1)</f>
        <v>1</v>
      </c>
      <c r="K1479">
        <f t="shared" si="23"/>
        <v>0</v>
      </c>
      <c r="L1479" s="4">
        <f>AVERAGE(Strutture_wQuery[Prezzo Medio])</f>
        <v>73.731808731808727</v>
      </c>
      <c r="M1479">
        <v>1</v>
      </c>
    </row>
    <row r="1480" spans="1:13" x14ac:dyDescent="0.2">
      <c r="A1480" t="s">
        <v>31</v>
      </c>
      <c r="B1480" t="s">
        <v>4658</v>
      </c>
      <c r="C1480" t="s">
        <v>4659</v>
      </c>
      <c r="D1480" t="s">
        <v>4616</v>
      </c>
      <c r="E1480" t="s">
        <v>4616</v>
      </c>
      <c r="F1480" t="s">
        <v>4660</v>
      </c>
      <c r="G1480" t="s">
        <v>4661</v>
      </c>
      <c r="H1480">
        <v>120</v>
      </c>
      <c r="I1480">
        <f>IF(Strutture_wQuery[[#This Row],[Indirizzo internet]]="",0,1)</f>
        <v>1</v>
      </c>
      <c r="J1480">
        <f>IF(Strutture_wQuery[[#This Row],[Indirizzo di posta elettronica]]="",0,1)</f>
        <v>1</v>
      </c>
      <c r="K1480">
        <f t="shared" si="23"/>
        <v>1</v>
      </c>
      <c r="L1480" s="4">
        <f>AVERAGE(Strutture_wQuery[Prezzo Medio])</f>
        <v>73.731808731808727</v>
      </c>
      <c r="M1480">
        <v>1</v>
      </c>
    </row>
    <row r="1481" spans="1:13" x14ac:dyDescent="0.2">
      <c r="A1481" t="s">
        <v>37</v>
      </c>
      <c r="B1481" t="s">
        <v>4662</v>
      </c>
      <c r="C1481" t="s">
        <v>4663</v>
      </c>
      <c r="D1481" t="s">
        <v>4616</v>
      </c>
      <c r="E1481" t="s">
        <v>4616</v>
      </c>
      <c r="F1481" t="s">
        <v>4664</v>
      </c>
      <c r="G1481" t="s">
        <v>4665</v>
      </c>
      <c r="H1481">
        <v>120</v>
      </c>
      <c r="I1481">
        <f>IF(Strutture_wQuery[[#This Row],[Indirizzo internet]]="",0,1)</f>
        <v>1</v>
      </c>
      <c r="J1481">
        <f>IF(Strutture_wQuery[[#This Row],[Indirizzo di posta elettronica]]="",0,1)</f>
        <v>1</v>
      </c>
      <c r="K1481">
        <f t="shared" si="23"/>
        <v>1</v>
      </c>
      <c r="L1481" s="4">
        <f>AVERAGE(Strutture_wQuery[Prezzo Medio])</f>
        <v>73.731808731808727</v>
      </c>
      <c r="M1481">
        <v>1</v>
      </c>
    </row>
    <row r="1482" spans="1:13" x14ac:dyDescent="0.2">
      <c r="A1482" t="s">
        <v>7</v>
      </c>
      <c r="B1482" t="s">
        <v>4666</v>
      </c>
      <c r="C1482" t="s">
        <v>4667</v>
      </c>
      <c r="D1482" t="s">
        <v>4616</v>
      </c>
      <c r="E1482" t="s">
        <v>4616</v>
      </c>
      <c r="F1482" t="s">
        <v>4668</v>
      </c>
      <c r="G1482" t="s">
        <v>4669</v>
      </c>
      <c r="H1482">
        <v>120</v>
      </c>
      <c r="I1482">
        <f>IF(Strutture_wQuery[[#This Row],[Indirizzo internet]]="",0,1)</f>
        <v>1</v>
      </c>
      <c r="J1482">
        <f>IF(Strutture_wQuery[[#This Row],[Indirizzo di posta elettronica]]="",0,1)</f>
        <v>1</v>
      </c>
      <c r="K1482">
        <f t="shared" si="23"/>
        <v>1</v>
      </c>
      <c r="L1482" s="4">
        <f>AVERAGE(Strutture_wQuery[Prezzo Medio])</f>
        <v>73.731808731808727</v>
      </c>
      <c r="M1482">
        <v>1</v>
      </c>
    </row>
    <row r="1483" spans="1:13" x14ac:dyDescent="0.2">
      <c r="A1483" t="s">
        <v>83</v>
      </c>
      <c r="B1483" t="s">
        <v>4670</v>
      </c>
      <c r="C1483" t="s">
        <v>4671</v>
      </c>
      <c r="D1483" t="s">
        <v>4616</v>
      </c>
      <c r="E1483" t="s">
        <v>4672</v>
      </c>
      <c r="F1483" t="s">
        <v>17</v>
      </c>
      <c r="G1483" t="s">
        <v>4673</v>
      </c>
      <c r="H1483">
        <v>120</v>
      </c>
      <c r="I1483">
        <f>IF(Strutture_wQuery[[#This Row],[Indirizzo internet]]="",0,1)</f>
        <v>0</v>
      </c>
      <c r="J1483">
        <f>IF(Strutture_wQuery[[#This Row],[Indirizzo di posta elettronica]]="",0,1)</f>
        <v>1</v>
      </c>
      <c r="K1483">
        <f t="shared" si="23"/>
        <v>0</v>
      </c>
      <c r="L1483" s="4">
        <f>AVERAGE(Strutture_wQuery[Prezzo Medio])</f>
        <v>73.731808731808727</v>
      </c>
      <c r="M1483">
        <v>1</v>
      </c>
    </row>
    <row r="1484" spans="1:13" x14ac:dyDescent="0.2">
      <c r="A1484" t="s">
        <v>31</v>
      </c>
      <c r="B1484" t="s">
        <v>4674</v>
      </c>
      <c r="C1484" t="s">
        <v>4675</v>
      </c>
      <c r="D1484" t="s">
        <v>4616</v>
      </c>
      <c r="E1484" t="s">
        <v>4616</v>
      </c>
      <c r="F1484" t="s">
        <v>17</v>
      </c>
      <c r="G1484" t="s">
        <v>4676</v>
      </c>
      <c r="H1484">
        <v>120</v>
      </c>
      <c r="I1484">
        <f>IF(Strutture_wQuery[[#This Row],[Indirizzo internet]]="",0,1)</f>
        <v>0</v>
      </c>
      <c r="J1484">
        <f>IF(Strutture_wQuery[[#This Row],[Indirizzo di posta elettronica]]="",0,1)</f>
        <v>1</v>
      </c>
      <c r="K1484">
        <f t="shared" si="23"/>
        <v>0</v>
      </c>
      <c r="L1484" s="4">
        <f>AVERAGE(Strutture_wQuery[Prezzo Medio])</f>
        <v>73.731808731808727</v>
      </c>
      <c r="M1484">
        <v>1</v>
      </c>
    </row>
    <row r="1485" spans="1:13" x14ac:dyDescent="0.2">
      <c r="A1485" t="s">
        <v>31</v>
      </c>
      <c r="B1485" t="s">
        <v>4677</v>
      </c>
      <c r="C1485" t="s">
        <v>4678</v>
      </c>
      <c r="D1485" t="s">
        <v>4616</v>
      </c>
      <c r="E1485" t="s">
        <v>4616</v>
      </c>
      <c r="F1485" t="s">
        <v>4679</v>
      </c>
      <c r="G1485" t="s">
        <v>4680</v>
      </c>
      <c r="H1485">
        <v>120</v>
      </c>
      <c r="I1485">
        <f>IF(Strutture_wQuery[[#This Row],[Indirizzo internet]]="",0,1)</f>
        <v>1</v>
      </c>
      <c r="J1485">
        <f>IF(Strutture_wQuery[[#This Row],[Indirizzo di posta elettronica]]="",0,1)</f>
        <v>1</v>
      </c>
      <c r="K1485">
        <f t="shared" si="23"/>
        <v>1</v>
      </c>
      <c r="L1485" s="4">
        <f>AVERAGE(Strutture_wQuery[Prezzo Medio])</f>
        <v>73.731808731808727</v>
      </c>
      <c r="M1485">
        <v>1</v>
      </c>
    </row>
    <row r="1486" spans="1:13" x14ac:dyDescent="0.2">
      <c r="A1486" t="s">
        <v>83</v>
      </c>
      <c r="B1486" t="s">
        <v>4681</v>
      </c>
      <c r="C1486" t="s">
        <v>4682</v>
      </c>
      <c r="D1486" t="s">
        <v>4616</v>
      </c>
      <c r="E1486" t="s">
        <v>19477</v>
      </c>
      <c r="F1486" t="s">
        <v>17</v>
      </c>
      <c r="G1486" t="s">
        <v>4683</v>
      </c>
      <c r="H1486">
        <v>120</v>
      </c>
      <c r="I1486">
        <f>IF(Strutture_wQuery[[#This Row],[Indirizzo internet]]="",0,1)</f>
        <v>0</v>
      </c>
      <c r="J1486">
        <f>IF(Strutture_wQuery[[#This Row],[Indirizzo di posta elettronica]]="",0,1)</f>
        <v>1</v>
      </c>
      <c r="K1486">
        <f t="shared" si="23"/>
        <v>0</v>
      </c>
      <c r="L1486" s="4">
        <f>AVERAGE(Strutture_wQuery[Prezzo Medio])</f>
        <v>73.731808731808727</v>
      </c>
      <c r="M1486">
        <v>1</v>
      </c>
    </row>
    <row r="1487" spans="1:13" x14ac:dyDescent="0.2">
      <c r="A1487" t="s">
        <v>31</v>
      </c>
      <c r="B1487" t="s">
        <v>4684</v>
      </c>
      <c r="C1487" t="s">
        <v>4685</v>
      </c>
      <c r="D1487" t="s">
        <v>4616</v>
      </c>
      <c r="E1487" t="s">
        <v>4686</v>
      </c>
      <c r="F1487" t="s">
        <v>17</v>
      </c>
      <c r="G1487" t="s">
        <v>4687</v>
      </c>
      <c r="H1487">
        <v>120</v>
      </c>
      <c r="I1487">
        <f>IF(Strutture_wQuery[[#This Row],[Indirizzo internet]]="",0,1)</f>
        <v>0</v>
      </c>
      <c r="J1487">
        <f>IF(Strutture_wQuery[[#This Row],[Indirizzo di posta elettronica]]="",0,1)</f>
        <v>1</v>
      </c>
      <c r="K1487">
        <f t="shared" si="23"/>
        <v>0</v>
      </c>
      <c r="L1487" s="4">
        <f>AVERAGE(Strutture_wQuery[Prezzo Medio])</f>
        <v>73.731808731808727</v>
      </c>
      <c r="M1487">
        <v>1</v>
      </c>
    </row>
    <row r="1488" spans="1:13" x14ac:dyDescent="0.2">
      <c r="A1488" t="s">
        <v>83</v>
      </c>
      <c r="B1488" t="s">
        <v>4688</v>
      </c>
      <c r="C1488" t="s">
        <v>4689</v>
      </c>
      <c r="D1488" t="s">
        <v>4616</v>
      </c>
      <c r="E1488" t="s">
        <v>19477</v>
      </c>
      <c r="F1488" t="s">
        <v>4690</v>
      </c>
      <c r="G1488" t="s">
        <v>4691</v>
      </c>
      <c r="H1488">
        <v>120</v>
      </c>
      <c r="I1488">
        <f>IF(Strutture_wQuery[[#This Row],[Indirizzo internet]]="",0,1)</f>
        <v>1</v>
      </c>
      <c r="J1488">
        <f>IF(Strutture_wQuery[[#This Row],[Indirizzo di posta elettronica]]="",0,1)</f>
        <v>1</v>
      </c>
      <c r="K1488">
        <f t="shared" si="23"/>
        <v>1</v>
      </c>
      <c r="L1488" s="4">
        <f>AVERAGE(Strutture_wQuery[Prezzo Medio])</f>
        <v>73.731808731808727</v>
      </c>
      <c r="M1488">
        <v>1</v>
      </c>
    </row>
    <row r="1489" spans="1:13" x14ac:dyDescent="0.2">
      <c r="A1489" t="s">
        <v>37</v>
      </c>
      <c r="B1489" t="s">
        <v>4692</v>
      </c>
      <c r="C1489" t="s">
        <v>17</v>
      </c>
      <c r="D1489" t="s">
        <v>4693</v>
      </c>
      <c r="E1489" t="s">
        <v>4694</v>
      </c>
      <c r="F1489" t="s">
        <v>17</v>
      </c>
      <c r="G1489" t="s">
        <v>849</v>
      </c>
      <c r="H1489">
        <v>72</v>
      </c>
      <c r="I1489">
        <f>IF(Strutture_wQuery[[#This Row],[Indirizzo internet]]="",0,1)</f>
        <v>0</v>
      </c>
      <c r="J1489">
        <f>IF(Strutture_wQuery[[#This Row],[Indirizzo di posta elettronica]]="",0,1)</f>
        <v>1</v>
      </c>
      <c r="K1489">
        <f t="shared" si="23"/>
        <v>0</v>
      </c>
      <c r="L1489" s="4">
        <f>AVERAGE(Strutture_wQuery[Prezzo Medio])</f>
        <v>73.731808731808727</v>
      </c>
      <c r="M1489">
        <v>1</v>
      </c>
    </row>
    <row r="1490" spans="1:13" x14ac:dyDescent="0.2">
      <c r="A1490" t="s">
        <v>31</v>
      </c>
      <c r="B1490" t="s">
        <v>4695</v>
      </c>
      <c r="C1490" t="s">
        <v>17</v>
      </c>
      <c r="D1490" t="s">
        <v>4693</v>
      </c>
      <c r="E1490" t="s">
        <v>4696</v>
      </c>
      <c r="F1490" t="s">
        <v>4697</v>
      </c>
      <c r="G1490" t="s">
        <v>4698</v>
      </c>
      <c r="H1490">
        <v>72</v>
      </c>
      <c r="I1490">
        <f>IF(Strutture_wQuery[[#This Row],[Indirizzo internet]]="",0,1)</f>
        <v>1</v>
      </c>
      <c r="J1490">
        <f>IF(Strutture_wQuery[[#This Row],[Indirizzo di posta elettronica]]="",0,1)</f>
        <v>1</v>
      </c>
      <c r="K1490">
        <f t="shared" si="23"/>
        <v>1</v>
      </c>
      <c r="L1490" s="4">
        <f>AVERAGE(Strutture_wQuery[Prezzo Medio])</f>
        <v>73.731808731808727</v>
      </c>
      <c r="M1490">
        <v>1</v>
      </c>
    </row>
    <row r="1491" spans="1:13" x14ac:dyDescent="0.2">
      <c r="A1491" t="s">
        <v>31</v>
      </c>
      <c r="B1491" t="s">
        <v>4699</v>
      </c>
      <c r="C1491" t="s">
        <v>4700</v>
      </c>
      <c r="D1491" t="s">
        <v>4693</v>
      </c>
      <c r="E1491" t="s">
        <v>19477</v>
      </c>
      <c r="F1491" t="s">
        <v>17</v>
      </c>
      <c r="G1491" t="s">
        <v>4701</v>
      </c>
      <c r="H1491">
        <v>72</v>
      </c>
      <c r="I1491">
        <f>IF(Strutture_wQuery[[#This Row],[Indirizzo internet]]="",0,1)</f>
        <v>0</v>
      </c>
      <c r="J1491">
        <f>IF(Strutture_wQuery[[#This Row],[Indirizzo di posta elettronica]]="",0,1)</f>
        <v>1</v>
      </c>
      <c r="K1491">
        <f t="shared" si="23"/>
        <v>0</v>
      </c>
      <c r="L1491" s="4">
        <f>AVERAGE(Strutture_wQuery[Prezzo Medio])</f>
        <v>73.731808731808727</v>
      </c>
      <c r="M1491">
        <v>1</v>
      </c>
    </row>
    <row r="1492" spans="1:13" x14ac:dyDescent="0.2">
      <c r="A1492" t="s">
        <v>31</v>
      </c>
      <c r="B1492" t="s">
        <v>4702</v>
      </c>
      <c r="C1492" t="s">
        <v>4703</v>
      </c>
      <c r="D1492" t="s">
        <v>4693</v>
      </c>
      <c r="E1492" t="s">
        <v>4704</v>
      </c>
      <c r="F1492" t="s">
        <v>17</v>
      </c>
      <c r="G1492" t="s">
        <v>4705</v>
      </c>
      <c r="H1492">
        <v>72</v>
      </c>
      <c r="I1492">
        <f>IF(Strutture_wQuery[[#This Row],[Indirizzo internet]]="",0,1)</f>
        <v>0</v>
      </c>
      <c r="J1492">
        <f>IF(Strutture_wQuery[[#This Row],[Indirizzo di posta elettronica]]="",0,1)</f>
        <v>1</v>
      </c>
      <c r="K1492">
        <f t="shared" si="23"/>
        <v>0</v>
      </c>
      <c r="L1492" s="4">
        <f>AVERAGE(Strutture_wQuery[Prezzo Medio])</f>
        <v>73.731808731808727</v>
      </c>
      <c r="M1492">
        <v>1</v>
      </c>
    </row>
    <row r="1493" spans="1:13" x14ac:dyDescent="0.2">
      <c r="A1493" t="s">
        <v>37</v>
      </c>
      <c r="B1493" t="s">
        <v>4706</v>
      </c>
      <c r="C1493" t="s">
        <v>17</v>
      </c>
      <c r="D1493" t="s">
        <v>4693</v>
      </c>
      <c r="E1493" t="s">
        <v>19477</v>
      </c>
      <c r="F1493" t="s">
        <v>17</v>
      </c>
      <c r="G1493" t="s">
        <v>4707</v>
      </c>
      <c r="H1493">
        <v>72</v>
      </c>
      <c r="I1493">
        <f>IF(Strutture_wQuery[[#This Row],[Indirizzo internet]]="",0,1)</f>
        <v>0</v>
      </c>
      <c r="J1493">
        <f>IF(Strutture_wQuery[[#This Row],[Indirizzo di posta elettronica]]="",0,1)</f>
        <v>1</v>
      </c>
      <c r="K1493">
        <f t="shared" si="23"/>
        <v>0</v>
      </c>
      <c r="L1493" s="4">
        <f>AVERAGE(Strutture_wQuery[Prezzo Medio])</f>
        <v>73.731808731808727</v>
      </c>
      <c r="M1493">
        <v>1</v>
      </c>
    </row>
    <row r="1494" spans="1:13" x14ac:dyDescent="0.2">
      <c r="A1494" t="s">
        <v>37</v>
      </c>
      <c r="B1494" t="s">
        <v>4708</v>
      </c>
      <c r="C1494" t="s">
        <v>4709</v>
      </c>
      <c r="D1494" t="s">
        <v>4693</v>
      </c>
      <c r="E1494" t="s">
        <v>19477</v>
      </c>
      <c r="F1494" t="s">
        <v>17</v>
      </c>
      <c r="G1494" t="s">
        <v>4710</v>
      </c>
      <c r="H1494">
        <v>72</v>
      </c>
      <c r="I1494">
        <f>IF(Strutture_wQuery[[#This Row],[Indirizzo internet]]="",0,1)</f>
        <v>0</v>
      </c>
      <c r="J1494">
        <f>IF(Strutture_wQuery[[#This Row],[Indirizzo di posta elettronica]]="",0,1)</f>
        <v>1</v>
      </c>
      <c r="K1494">
        <f t="shared" si="23"/>
        <v>0</v>
      </c>
      <c r="L1494" s="4">
        <f>AVERAGE(Strutture_wQuery[Prezzo Medio])</f>
        <v>73.731808731808727</v>
      </c>
      <c r="M1494">
        <v>1</v>
      </c>
    </row>
    <row r="1495" spans="1:13" x14ac:dyDescent="0.2">
      <c r="A1495" t="s">
        <v>31</v>
      </c>
      <c r="B1495" t="s">
        <v>4711</v>
      </c>
      <c r="C1495" t="s">
        <v>4712</v>
      </c>
      <c r="D1495" t="s">
        <v>4693</v>
      </c>
      <c r="E1495" t="s">
        <v>19477</v>
      </c>
      <c r="F1495" t="s">
        <v>17</v>
      </c>
      <c r="G1495" t="s">
        <v>4713</v>
      </c>
      <c r="H1495">
        <v>72</v>
      </c>
      <c r="I1495">
        <f>IF(Strutture_wQuery[[#This Row],[Indirizzo internet]]="",0,1)</f>
        <v>0</v>
      </c>
      <c r="J1495">
        <f>IF(Strutture_wQuery[[#This Row],[Indirizzo di posta elettronica]]="",0,1)</f>
        <v>1</v>
      </c>
      <c r="K1495">
        <f t="shared" si="23"/>
        <v>0</v>
      </c>
      <c r="L1495" s="4">
        <f>AVERAGE(Strutture_wQuery[Prezzo Medio])</f>
        <v>73.731808731808727</v>
      </c>
      <c r="M1495">
        <v>1</v>
      </c>
    </row>
    <row r="1496" spans="1:13" x14ac:dyDescent="0.2">
      <c r="A1496" t="s">
        <v>13</v>
      </c>
      <c r="B1496" t="s">
        <v>4714</v>
      </c>
      <c r="C1496" t="s">
        <v>4715</v>
      </c>
      <c r="D1496" t="s">
        <v>4693</v>
      </c>
      <c r="E1496" t="s">
        <v>19477</v>
      </c>
      <c r="F1496" t="s">
        <v>17</v>
      </c>
      <c r="G1496" t="s">
        <v>4716</v>
      </c>
      <c r="H1496">
        <v>72</v>
      </c>
      <c r="I1496">
        <f>IF(Strutture_wQuery[[#This Row],[Indirizzo internet]]="",0,1)</f>
        <v>0</v>
      </c>
      <c r="J1496">
        <f>IF(Strutture_wQuery[[#This Row],[Indirizzo di posta elettronica]]="",0,1)</f>
        <v>1</v>
      </c>
      <c r="K1496">
        <f t="shared" si="23"/>
        <v>0</v>
      </c>
      <c r="L1496" s="4">
        <f>AVERAGE(Strutture_wQuery[Prezzo Medio])</f>
        <v>73.731808731808727</v>
      </c>
      <c r="M1496">
        <v>1</v>
      </c>
    </row>
    <row r="1497" spans="1:13" x14ac:dyDescent="0.2">
      <c r="A1497" t="s">
        <v>31</v>
      </c>
      <c r="B1497" t="s">
        <v>4717</v>
      </c>
      <c r="C1497" t="s">
        <v>4718</v>
      </c>
      <c r="D1497" t="s">
        <v>4693</v>
      </c>
      <c r="E1497" t="s">
        <v>4719</v>
      </c>
      <c r="F1497" t="s">
        <v>4720</v>
      </c>
      <c r="G1497" t="s">
        <v>4721</v>
      </c>
      <c r="H1497">
        <v>72</v>
      </c>
      <c r="I1497">
        <f>IF(Strutture_wQuery[[#This Row],[Indirizzo internet]]="",0,1)</f>
        <v>1</v>
      </c>
      <c r="J1497">
        <f>IF(Strutture_wQuery[[#This Row],[Indirizzo di posta elettronica]]="",0,1)</f>
        <v>1</v>
      </c>
      <c r="K1497">
        <f t="shared" si="23"/>
        <v>1</v>
      </c>
      <c r="L1497" s="4">
        <f>AVERAGE(Strutture_wQuery[Prezzo Medio])</f>
        <v>73.731808731808727</v>
      </c>
      <c r="M1497">
        <v>1</v>
      </c>
    </row>
    <row r="1498" spans="1:13" x14ac:dyDescent="0.2">
      <c r="A1498" t="s">
        <v>7</v>
      </c>
      <c r="B1498" t="s">
        <v>4722</v>
      </c>
      <c r="C1498" t="s">
        <v>4723</v>
      </c>
      <c r="D1498" t="s">
        <v>4693</v>
      </c>
      <c r="E1498" t="s">
        <v>4724</v>
      </c>
      <c r="F1498" t="s">
        <v>4725</v>
      </c>
      <c r="G1498" t="s">
        <v>4726</v>
      </c>
      <c r="H1498">
        <v>72</v>
      </c>
      <c r="I1498">
        <f>IF(Strutture_wQuery[[#This Row],[Indirizzo internet]]="",0,1)</f>
        <v>1</v>
      </c>
      <c r="J1498">
        <f>IF(Strutture_wQuery[[#This Row],[Indirizzo di posta elettronica]]="",0,1)</f>
        <v>1</v>
      </c>
      <c r="K1498">
        <f t="shared" si="23"/>
        <v>1</v>
      </c>
      <c r="L1498" s="4">
        <f>AVERAGE(Strutture_wQuery[Prezzo Medio])</f>
        <v>73.731808731808727</v>
      </c>
      <c r="M1498">
        <v>1</v>
      </c>
    </row>
    <row r="1499" spans="1:13" x14ac:dyDescent="0.2">
      <c r="A1499" t="s">
        <v>31</v>
      </c>
      <c r="B1499" t="s">
        <v>4727</v>
      </c>
      <c r="C1499" t="s">
        <v>4728</v>
      </c>
      <c r="D1499" t="s">
        <v>4693</v>
      </c>
      <c r="E1499" t="s">
        <v>4693</v>
      </c>
      <c r="F1499" t="s">
        <v>4729</v>
      </c>
      <c r="G1499" t="s">
        <v>4730</v>
      </c>
      <c r="H1499">
        <v>72</v>
      </c>
      <c r="I1499">
        <f>IF(Strutture_wQuery[[#This Row],[Indirizzo internet]]="",0,1)</f>
        <v>1</v>
      </c>
      <c r="J1499">
        <f>IF(Strutture_wQuery[[#This Row],[Indirizzo di posta elettronica]]="",0,1)</f>
        <v>1</v>
      </c>
      <c r="K1499">
        <f t="shared" si="23"/>
        <v>1</v>
      </c>
      <c r="L1499" s="4">
        <f>AVERAGE(Strutture_wQuery[Prezzo Medio])</f>
        <v>73.731808731808727</v>
      </c>
      <c r="M1499">
        <v>1</v>
      </c>
    </row>
    <row r="1500" spans="1:13" x14ac:dyDescent="0.2">
      <c r="A1500" t="s">
        <v>31</v>
      </c>
      <c r="B1500" t="s">
        <v>4731</v>
      </c>
      <c r="C1500" t="s">
        <v>4732</v>
      </c>
      <c r="D1500" t="s">
        <v>4693</v>
      </c>
      <c r="E1500" t="s">
        <v>4693</v>
      </c>
      <c r="F1500" t="s">
        <v>4733</v>
      </c>
      <c r="G1500" t="s">
        <v>4734</v>
      </c>
      <c r="H1500">
        <v>72</v>
      </c>
      <c r="I1500">
        <f>IF(Strutture_wQuery[[#This Row],[Indirizzo internet]]="",0,1)</f>
        <v>1</v>
      </c>
      <c r="J1500">
        <f>IF(Strutture_wQuery[[#This Row],[Indirizzo di posta elettronica]]="",0,1)</f>
        <v>1</v>
      </c>
      <c r="K1500">
        <f t="shared" si="23"/>
        <v>1</v>
      </c>
      <c r="L1500" s="4">
        <f>AVERAGE(Strutture_wQuery[Prezzo Medio])</f>
        <v>73.731808731808727</v>
      </c>
      <c r="M1500">
        <v>1</v>
      </c>
    </row>
    <row r="1501" spans="1:13" x14ac:dyDescent="0.2">
      <c r="A1501" t="s">
        <v>186</v>
      </c>
      <c r="B1501" t="s">
        <v>4735</v>
      </c>
      <c r="C1501" t="s">
        <v>4736</v>
      </c>
      <c r="D1501" t="s">
        <v>4693</v>
      </c>
      <c r="E1501" t="s">
        <v>4737</v>
      </c>
      <c r="F1501" t="s">
        <v>17</v>
      </c>
      <c r="G1501" t="s">
        <v>17</v>
      </c>
      <c r="H1501">
        <v>72</v>
      </c>
      <c r="I1501">
        <f>IF(Strutture_wQuery[[#This Row],[Indirizzo internet]]="",0,1)</f>
        <v>0</v>
      </c>
      <c r="J1501">
        <f>IF(Strutture_wQuery[[#This Row],[Indirizzo di posta elettronica]]="",0,1)</f>
        <v>0</v>
      </c>
      <c r="K1501">
        <f t="shared" si="23"/>
        <v>0</v>
      </c>
      <c r="L1501" s="4">
        <f>AVERAGE(Strutture_wQuery[Prezzo Medio])</f>
        <v>73.731808731808727</v>
      </c>
      <c r="M1501">
        <v>1</v>
      </c>
    </row>
    <row r="1502" spans="1:13" x14ac:dyDescent="0.2">
      <c r="A1502" t="s">
        <v>37</v>
      </c>
      <c r="B1502" t="s">
        <v>4738</v>
      </c>
      <c r="C1502" t="s">
        <v>4739</v>
      </c>
      <c r="D1502" t="s">
        <v>4693</v>
      </c>
      <c r="E1502" t="s">
        <v>4693</v>
      </c>
      <c r="F1502" t="s">
        <v>17</v>
      </c>
      <c r="G1502" t="s">
        <v>17</v>
      </c>
      <c r="H1502">
        <v>72</v>
      </c>
      <c r="I1502">
        <f>IF(Strutture_wQuery[[#This Row],[Indirizzo internet]]="",0,1)</f>
        <v>0</v>
      </c>
      <c r="J1502">
        <f>IF(Strutture_wQuery[[#This Row],[Indirizzo di posta elettronica]]="",0,1)</f>
        <v>0</v>
      </c>
      <c r="K1502">
        <f t="shared" si="23"/>
        <v>0</v>
      </c>
      <c r="L1502" s="4">
        <f>AVERAGE(Strutture_wQuery[Prezzo Medio])</f>
        <v>73.731808731808727</v>
      </c>
      <c r="M1502">
        <v>1</v>
      </c>
    </row>
    <row r="1503" spans="1:13" x14ac:dyDescent="0.2">
      <c r="A1503" t="s">
        <v>37</v>
      </c>
      <c r="B1503" t="s">
        <v>4740</v>
      </c>
      <c r="C1503" t="s">
        <v>4741</v>
      </c>
      <c r="D1503" t="s">
        <v>4693</v>
      </c>
      <c r="E1503" t="s">
        <v>4693</v>
      </c>
      <c r="F1503" t="s">
        <v>4742</v>
      </c>
      <c r="G1503" t="s">
        <v>4743</v>
      </c>
      <c r="H1503">
        <v>72</v>
      </c>
      <c r="I1503">
        <f>IF(Strutture_wQuery[[#This Row],[Indirizzo internet]]="",0,1)</f>
        <v>1</v>
      </c>
      <c r="J1503">
        <f>IF(Strutture_wQuery[[#This Row],[Indirizzo di posta elettronica]]="",0,1)</f>
        <v>1</v>
      </c>
      <c r="K1503">
        <f t="shared" si="23"/>
        <v>1</v>
      </c>
      <c r="L1503" s="4">
        <f>AVERAGE(Strutture_wQuery[Prezzo Medio])</f>
        <v>73.731808731808727</v>
      </c>
      <c r="M1503">
        <v>1</v>
      </c>
    </row>
    <row r="1504" spans="1:13" x14ac:dyDescent="0.2">
      <c r="A1504" t="s">
        <v>37</v>
      </c>
      <c r="B1504" t="s">
        <v>4744</v>
      </c>
      <c r="C1504" t="s">
        <v>4745</v>
      </c>
      <c r="D1504" t="s">
        <v>4693</v>
      </c>
      <c r="E1504" t="s">
        <v>4693</v>
      </c>
      <c r="F1504" t="s">
        <v>17</v>
      </c>
      <c r="G1504" t="s">
        <v>17</v>
      </c>
      <c r="H1504">
        <v>72</v>
      </c>
      <c r="I1504">
        <f>IF(Strutture_wQuery[[#This Row],[Indirizzo internet]]="",0,1)</f>
        <v>0</v>
      </c>
      <c r="J1504">
        <f>IF(Strutture_wQuery[[#This Row],[Indirizzo di posta elettronica]]="",0,1)</f>
        <v>0</v>
      </c>
      <c r="K1504">
        <f t="shared" si="23"/>
        <v>0</v>
      </c>
      <c r="L1504" s="4">
        <f>AVERAGE(Strutture_wQuery[Prezzo Medio])</f>
        <v>73.731808731808727</v>
      </c>
      <c r="M1504">
        <v>1</v>
      </c>
    </row>
    <row r="1505" spans="1:13" x14ac:dyDescent="0.2">
      <c r="A1505" t="s">
        <v>7</v>
      </c>
      <c r="B1505" t="s">
        <v>4746</v>
      </c>
      <c r="C1505" t="s">
        <v>17</v>
      </c>
      <c r="D1505" t="s">
        <v>4693</v>
      </c>
      <c r="E1505" t="s">
        <v>4747</v>
      </c>
      <c r="F1505" t="s">
        <v>4748</v>
      </c>
      <c r="G1505" t="s">
        <v>4749</v>
      </c>
      <c r="H1505">
        <v>72</v>
      </c>
      <c r="I1505">
        <f>IF(Strutture_wQuery[[#This Row],[Indirizzo internet]]="",0,1)</f>
        <v>1</v>
      </c>
      <c r="J1505">
        <f>IF(Strutture_wQuery[[#This Row],[Indirizzo di posta elettronica]]="",0,1)</f>
        <v>1</v>
      </c>
      <c r="K1505">
        <f t="shared" si="23"/>
        <v>1</v>
      </c>
      <c r="L1505" s="4">
        <f>AVERAGE(Strutture_wQuery[Prezzo Medio])</f>
        <v>73.731808731808727</v>
      </c>
      <c r="M1505">
        <v>1</v>
      </c>
    </row>
    <row r="1506" spans="1:13" x14ac:dyDescent="0.2">
      <c r="A1506" t="s">
        <v>37</v>
      </c>
      <c r="B1506" t="s">
        <v>4750</v>
      </c>
      <c r="C1506" t="s">
        <v>4751</v>
      </c>
      <c r="D1506" t="s">
        <v>4693</v>
      </c>
      <c r="E1506" t="s">
        <v>4693</v>
      </c>
      <c r="F1506" t="s">
        <v>4752</v>
      </c>
      <c r="G1506" t="s">
        <v>4753</v>
      </c>
      <c r="H1506">
        <v>72</v>
      </c>
      <c r="I1506">
        <f>IF(Strutture_wQuery[[#This Row],[Indirizzo internet]]="",0,1)</f>
        <v>1</v>
      </c>
      <c r="J1506">
        <f>IF(Strutture_wQuery[[#This Row],[Indirizzo di posta elettronica]]="",0,1)</f>
        <v>1</v>
      </c>
      <c r="K1506">
        <f t="shared" si="23"/>
        <v>1</v>
      </c>
      <c r="L1506" s="4">
        <f>AVERAGE(Strutture_wQuery[Prezzo Medio])</f>
        <v>73.731808731808727</v>
      </c>
      <c r="M1506">
        <v>1</v>
      </c>
    </row>
    <row r="1507" spans="1:13" x14ac:dyDescent="0.2">
      <c r="A1507" t="s">
        <v>37</v>
      </c>
      <c r="B1507" t="s">
        <v>4754</v>
      </c>
      <c r="C1507" t="s">
        <v>4755</v>
      </c>
      <c r="D1507" t="s">
        <v>4693</v>
      </c>
      <c r="E1507" t="s">
        <v>4756</v>
      </c>
      <c r="F1507" t="s">
        <v>17</v>
      </c>
      <c r="G1507" t="s">
        <v>4757</v>
      </c>
      <c r="H1507">
        <v>72</v>
      </c>
      <c r="I1507">
        <f>IF(Strutture_wQuery[[#This Row],[Indirizzo internet]]="",0,1)</f>
        <v>0</v>
      </c>
      <c r="J1507">
        <f>IF(Strutture_wQuery[[#This Row],[Indirizzo di posta elettronica]]="",0,1)</f>
        <v>1</v>
      </c>
      <c r="K1507">
        <f t="shared" si="23"/>
        <v>0</v>
      </c>
      <c r="L1507" s="4">
        <f>AVERAGE(Strutture_wQuery[Prezzo Medio])</f>
        <v>73.731808731808727</v>
      </c>
      <c r="M1507">
        <v>1</v>
      </c>
    </row>
    <row r="1508" spans="1:13" x14ac:dyDescent="0.2">
      <c r="A1508" t="s">
        <v>37</v>
      </c>
      <c r="B1508" t="s">
        <v>4758</v>
      </c>
      <c r="C1508" t="s">
        <v>4739</v>
      </c>
      <c r="D1508" t="s">
        <v>4693</v>
      </c>
      <c r="E1508" t="s">
        <v>4759</v>
      </c>
      <c r="F1508" t="s">
        <v>4182</v>
      </c>
      <c r="G1508" t="s">
        <v>4183</v>
      </c>
      <c r="H1508">
        <v>72</v>
      </c>
      <c r="I1508">
        <f>IF(Strutture_wQuery[[#This Row],[Indirizzo internet]]="",0,1)</f>
        <v>1</v>
      </c>
      <c r="J1508">
        <f>IF(Strutture_wQuery[[#This Row],[Indirizzo di posta elettronica]]="",0,1)</f>
        <v>1</v>
      </c>
      <c r="K1508">
        <f t="shared" si="23"/>
        <v>1</v>
      </c>
      <c r="L1508" s="4">
        <f>AVERAGE(Strutture_wQuery[Prezzo Medio])</f>
        <v>73.731808731808727</v>
      </c>
      <c r="M1508">
        <v>1</v>
      </c>
    </row>
    <row r="1509" spans="1:13" x14ac:dyDescent="0.2">
      <c r="A1509" t="s">
        <v>37</v>
      </c>
      <c r="B1509" t="s">
        <v>4760</v>
      </c>
      <c r="C1509" t="s">
        <v>4761</v>
      </c>
      <c r="D1509" t="s">
        <v>4693</v>
      </c>
      <c r="E1509" t="s">
        <v>4693</v>
      </c>
      <c r="F1509" t="s">
        <v>17</v>
      </c>
      <c r="G1509" t="s">
        <v>4762</v>
      </c>
      <c r="H1509">
        <v>72</v>
      </c>
      <c r="I1509">
        <f>IF(Strutture_wQuery[[#This Row],[Indirizzo internet]]="",0,1)</f>
        <v>0</v>
      </c>
      <c r="J1509">
        <f>IF(Strutture_wQuery[[#This Row],[Indirizzo di posta elettronica]]="",0,1)</f>
        <v>1</v>
      </c>
      <c r="K1509">
        <f t="shared" si="23"/>
        <v>0</v>
      </c>
      <c r="L1509" s="4">
        <f>AVERAGE(Strutture_wQuery[Prezzo Medio])</f>
        <v>73.731808731808727</v>
      </c>
      <c r="M1509">
        <v>1</v>
      </c>
    </row>
    <row r="1510" spans="1:13" x14ac:dyDescent="0.2">
      <c r="A1510" t="s">
        <v>37</v>
      </c>
      <c r="B1510" t="s">
        <v>4763</v>
      </c>
      <c r="C1510" t="s">
        <v>4764</v>
      </c>
      <c r="D1510" t="s">
        <v>4693</v>
      </c>
      <c r="E1510" t="s">
        <v>4765</v>
      </c>
      <c r="F1510" t="s">
        <v>4766</v>
      </c>
      <c r="G1510" t="s">
        <v>4767</v>
      </c>
      <c r="H1510">
        <v>72</v>
      </c>
      <c r="I1510">
        <f>IF(Strutture_wQuery[[#This Row],[Indirizzo internet]]="",0,1)</f>
        <v>1</v>
      </c>
      <c r="J1510">
        <f>IF(Strutture_wQuery[[#This Row],[Indirizzo di posta elettronica]]="",0,1)</f>
        <v>1</v>
      </c>
      <c r="K1510">
        <f t="shared" si="23"/>
        <v>1</v>
      </c>
      <c r="L1510" s="4">
        <f>AVERAGE(Strutture_wQuery[Prezzo Medio])</f>
        <v>73.731808731808727</v>
      </c>
      <c r="M1510">
        <v>1</v>
      </c>
    </row>
    <row r="1511" spans="1:13" x14ac:dyDescent="0.2">
      <c r="A1511" t="s">
        <v>37</v>
      </c>
      <c r="B1511" t="s">
        <v>4768</v>
      </c>
      <c r="C1511" t="s">
        <v>4769</v>
      </c>
      <c r="D1511" t="s">
        <v>4693</v>
      </c>
      <c r="E1511" t="s">
        <v>4693</v>
      </c>
      <c r="F1511" t="s">
        <v>4770</v>
      </c>
      <c r="G1511" t="s">
        <v>4771</v>
      </c>
      <c r="H1511">
        <v>72</v>
      </c>
      <c r="I1511">
        <f>IF(Strutture_wQuery[[#This Row],[Indirizzo internet]]="",0,1)</f>
        <v>1</v>
      </c>
      <c r="J1511">
        <f>IF(Strutture_wQuery[[#This Row],[Indirizzo di posta elettronica]]="",0,1)</f>
        <v>1</v>
      </c>
      <c r="K1511">
        <f t="shared" si="23"/>
        <v>1</v>
      </c>
      <c r="L1511" s="4">
        <f>AVERAGE(Strutture_wQuery[Prezzo Medio])</f>
        <v>73.731808731808727</v>
      </c>
      <c r="M1511">
        <v>1</v>
      </c>
    </row>
    <row r="1512" spans="1:13" x14ac:dyDescent="0.2">
      <c r="A1512" t="s">
        <v>37</v>
      </c>
      <c r="B1512" t="s">
        <v>71</v>
      </c>
      <c r="C1512" t="s">
        <v>4772</v>
      </c>
      <c r="D1512" t="s">
        <v>4693</v>
      </c>
      <c r="E1512" t="s">
        <v>4693</v>
      </c>
      <c r="F1512" t="s">
        <v>4773</v>
      </c>
      <c r="G1512" t="s">
        <v>4774</v>
      </c>
      <c r="H1512">
        <v>72</v>
      </c>
      <c r="I1512">
        <f>IF(Strutture_wQuery[[#This Row],[Indirizzo internet]]="",0,1)</f>
        <v>1</v>
      </c>
      <c r="J1512">
        <f>IF(Strutture_wQuery[[#This Row],[Indirizzo di posta elettronica]]="",0,1)</f>
        <v>1</v>
      </c>
      <c r="K1512">
        <f t="shared" si="23"/>
        <v>1</v>
      </c>
      <c r="L1512" s="4">
        <f>AVERAGE(Strutture_wQuery[Prezzo Medio])</f>
        <v>73.731808731808727</v>
      </c>
      <c r="M1512">
        <v>1</v>
      </c>
    </row>
    <row r="1513" spans="1:13" x14ac:dyDescent="0.2">
      <c r="A1513" t="s">
        <v>37</v>
      </c>
      <c r="B1513" t="s">
        <v>4775</v>
      </c>
      <c r="C1513" t="s">
        <v>4776</v>
      </c>
      <c r="D1513" t="s">
        <v>4693</v>
      </c>
      <c r="E1513" t="s">
        <v>4693</v>
      </c>
      <c r="F1513" t="s">
        <v>4777</v>
      </c>
      <c r="G1513" t="s">
        <v>4778</v>
      </c>
      <c r="H1513">
        <v>72</v>
      </c>
      <c r="I1513">
        <f>IF(Strutture_wQuery[[#This Row],[Indirizzo internet]]="",0,1)</f>
        <v>1</v>
      </c>
      <c r="J1513">
        <f>IF(Strutture_wQuery[[#This Row],[Indirizzo di posta elettronica]]="",0,1)</f>
        <v>1</v>
      </c>
      <c r="K1513">
        <f t="shared" si="23"/>
        <v>1</v>
      </c>
      <c r="L1513" s="4">
        <f>AVERAGE(Strutture_wQuery[Prezzo Medio])</f>
        <v>73.731808731808727</v>
      </c>
      <c r="M1513">
        <v>1</v>
      </c>
    </row>
    <row r="1514" spans="1:13" x14ac:dyDescent="0.2">
      <c r="A1514" t="s">
        <v>22</v>
      </c>
      <c r="B1514" t="s">
        <v>4779</v>
      </c>
      <c r="C1514" t="s">
        <v>4780</v>
      </c>
      <c r="D1514" t="s">
        <v>4693</v>
      </c>
      <c r="E1514" t="s">
        <v>4693</v>
      </c>
      <c r="F1514" t="s">
        <v>17</v>
      </c>
      <c r="G1514" t="s">
        <v>4781</v>
      </c>
      <c r="H1514">
        <v>72</v>
      </c>
      <c r="I1514">
        <f>IF(Strutture_wQuery[[#This Row],[Indirizzo internet]]="",0,1)</f>
        <v>0</v>
      </c>
      <c r="J1514">
        <f>IF(Strutture_wQuery[[#This Row],[Indirizzo di posta elettronica]]="",0,1)</f>
        <v>1</v>
      </c>
      <c r="K1514">
        <f t="shared" si="23"/>
        <v>0</v>
      </c>
      <c r="L1514" s="4">
        <f>AVERAGE(Strutture_wQuery[Prezzo Medio])</f>
        <v>73.731808731808727</v>
      </c>
      <c r="M1514">
        <v>1</v>
      </c>
    </row>
    <row r="1515" spans="1:13" x14ac:dyDescent="0.2">
      <c r="A1515" t="s">
        <v>22</v>
      </c>
      <c r="B1515" t="s">
        <v>1934</v>
      </c>
      <c r="C1515" t="s">
        <v>4782</v>
      </c>
      <c r="D1515" t="s">
        <v>4693</v>
      </c>
      <c r="E1515" t="s">
        <v>4693</v>
      </c>
      <c r="F1515" t="s">
        <v>17</v>
      </c>
      <c r="G1515" t="s">
        <v>17</v>
      </c>
      <c r="H1515">
        <v>72</v>
      </c>
      <c r="I1515">
        <f>IF(Strutture_wQuery[[#This Row],[Indirizzo internet]]="",0,1)</f>
        <v>0</v>
      </c>
      <c r="J1515">
        <f>IF(Strutture_wQuery[[#This Row],[Indirizzo di posta elettronica]]="",0,1)</f>
        <v>0</v>
      </c>
      <c r="K1515">
        <f t="shared" si="23"/>
        <v>0</v>
      </c>
      <c r="L1515" s="4">
        <f>AVERAGE(Strutture_wQuery[Prezzo Medio])</f>
        <v>73.731808731808727</v>
      </c>
      <c r="M1515">
        <v>1</v>
      </c>
    </row>
    <row r="1516" spans="1:13" x14ac:dyDescent="0.2">
      <c r="A1516" t="s">
        <v>31</v>
      </c>
      <c r="B1516" t="s">
        <v>4783</v>
      </c>
      <c r="C1516" t="s">
        <v>4784</v>
      </c>
      <c r="D1516" t="s">
        <v>4693</v>
      </c>
      <c r="E1516" t="s">
        <v>4693</v>
      </c>
      <c r="F1516" t="s">
        <v>17</v>
      </c>
      <c r="G1516" t="s">
        <v>17</v>
      </c>
      <c r="H1516">
        <v>72</v>
      </c>
      <c r="I1516">
        <f>IF(Strutture_wQuery[[#This Row],[Indirizzo internet]]="",0,1)</f>
        <v>0</v>
      </c>
      <c r="J1516">
        <f>IF(Strutture_wQuery[[#This Row],[Indirizzo di posta elettronica]]="",0,1)</f>
        <v>0</v>
      </c>
      <c r="K1516">
        <f t="shared" si="23"/>
        <v>0</v>
      </c>
      <c r="L1516" s="4">
        <f>AVERAGE(Strutture_wQuery[Prezzo Medio])</f>
        <v>73.731808731808727</v>
      </c>
      <c r="M1516">
        <v>1</v>
      </c>
    </row>
    <row r="1517" spans="1:13" x14ac:dyDescent="0.2">
      <c r="A1517" t="s">
        <v>89</v>
      </c>
      <c r="B1517" t="s">
        <v>4785</v>
      </c>
      <c r="C1517" t="s">
        <v>4786</v>
      </c>
      <c r="D1517" t="s">
        <v>4693</v>
      </c>
      <c r="E1517" t="s">
        <v>4787</v>
      </c>
      <c r="F1517" t="s">
        <v>17</v>
      </c>
      <c r="G1517" t="s">
        <v>17</v>
      </c>
      <c r="H1517">
        <v>72</v>
      </c>
      <c r="I1517">
        <f>IF(Strutture_wQuery[[#This Row],[Indirizzo internet]]="",0,1)</f>
        <v>0</v>
      </c>
      <c r="J1517">
        <f>IF(Strutture_wQuery[[#This Row],[Indirizzo di posta elettronica]]="",0,1)</f>
        <v>0</v>
      </c>
      <c r="K1517">
        <f t="shared" si="23"/>
        <v>0</v>
      </c>
      <c r="L1517" s="4">
        <f>AVERAGE(Strutture_wQuery[Prezzo Medio])</f>
        <v>73.731808731808727</v>
      </c>
      <c r="M1517">
        <v>1</v>
      </c>
    </row>
    <row r="1518" spans="1:13" x14ac:dyDescent="0.2">
      <c r="A1518" t="s">
        <v>7</v>
      </c>
      <c r="B1518" t="s">
        <v>4788</v>
      </c>
      <c r="C1518" t="s">
        <v>4789</v>
      </c>
      <c r="D1518" t="s">
        <v>4693</v>
      </c>
      <c r="E1518" t="s">
        <v>4693</v>
      </c>
      <c r="F1518" t="s">
        <v>4790</v>
      </c>
      <c r="G1518" t="s">
        <v>4791</v>
      </c>
      <c r="H1518">
        <v>72</v>
      </c>
      <c r="I1518">
        <f>IF(Strutture_wQuery[[#This Row],[Indirizzo internet]]="",0,1)</f>
        <v>1</v>
      </c>
      <c r="J1518">
        <f>IF(Strutture_wQuery[[#This Row],[Indirizzo di posta elettronica]]="",0,1)</f>
        <v>1</v>
      </c>
      <c r="K1518">
        <f t="shared" si="23"/>
        <v>1</v>
      </c>
      <c r="L1518" s="4">
        <f>AVERAGE(Strutture_wQuery[Prezzo Medio])</f>
        <v>73.731808731808727</v>
      </c>
      <c r="M1518">
        <v>1</v>
      </c>
    </row>
    <row r="1519" spans="1:13" x14ac:dyDescent="0.2">
      <c r="A1519" t="s">
        <v>89</v>
      </c>
      <c r="B1519" t="s">
        <v>138</v>
      </c>
      <c r="C1519" t="s">
        <v>17</v>
      </c>
      <c r="D1519" t="s">
        <v>4693</v>
      </c>
      <c r="E1519" t="s">
        <v>4792</v>
      </c>
      <c r="F1519" t="s">
        <v>17</v>
      </c>
      <c r="G1519" t="s">
        <v>17</v>
      </c>
      <c r="H1519">
        <v>72</v>
      </c>
      <c r="I1519">
        <f>IF(Strutture_wQuery[[#This Row],[Indirizzo internet]]="",0,1)</f>
        <v>0</v>
      </c>
      <c r="J1519">
        <f>IF(Strutture_wQuery[[#This Row],[Indirizzo di posta elettronica]]="",0,1)</f>
        <v>0</v>
      </c>
      <c r="K1519">
        <f t="shared" si="23"/>
        <v>0</v>
      </c>
      <c r="L1519" s="4">
        <f>AVERAGE(Strutture_wQuery[Prezzo Medio])</f>
        <v>73.731808731808727</v>
      </c>
      <c r="M1519">
        <v>1</v>
      </c>
    </row>
    <row r="1520" spans="1:13" x14ac:dyDescent="0.2">
      <c r="A1520" t="s">
        <v>31</v>
      </c>
      <c r="B1520" t="s">
        <v>4793</v>
      </c>
      <c r="C1520" t="s">
        <v>4794</v>
      </c>
      <c r="D1520" t="s">
        <v>4693</v>
      </c>
      <c r="E1520" t="s">
        <v>4693</v>
      </c>
      <c r="F1520" t="s">
        <v>17</v>
      </c>
      <c r="G1520" t="s">
        <v>17</v>
      </c>
      <c r="H1520">
        <v>72</v>
      </c>
      <c r="I1520">
        <f>IF(Strutture_wQuery[[#This Row],[Indirizzo internet]]="",0,1)</f>
        <v>0</v>
      </c>
      <c r="J1520">
        <f>IF(Strutture_wQuery[[#This Row],[Indirizzo di posta elettronica]]="",0,1)</f>
        <v>0</v>
      </c>
      <c r="K1520">
        <f t="shared" si="23"/>
        <v>0</v>
      </c>
      <c r="L1520" s="4">
        <f>AVERAGE(Strutture_wQuery[Prezzo Medio])</f>
        <v>73.731808731808727</v>
      </c>
      <c r="M1520">
        <v>1</v>
      </c>
    </row>
    <row r="1521" spans="1:13" x14ac:dyDescent="0.2">
      <c r="A1521" t="s">
        <v>7</v>
      </c>
      <c r="B1521" t="s">
        <v>4795</v>
      </c>
      <c r="C1521" t="s">
        <v>4796</v>
      </c>
      <c r="D1521" t="s">
        <v>4693</v>
      </c>
      <c r="E1521" t="s">
        <v>4693</v>
      </c>
      <c r="F1521" t="s">
        <v>4797</v>
      </c>
      <c r="G1521" t="s">
        <v>4798</v>
      </c>
      <c r="H1521">
        <v>72</v>
      </c>
      <c r="I1521">
        <f>IF(Strutture_wQuery[[#This Row],[Indirizzo internet]]="",0,1)</f>
        <v>1</v>
      </c>
      <c r="J1521">
        <f>IF(Strutture_wQuery[[#This Row],[Indirizzo di posta elettronica]]="",0,1)</f>
        <v>1</v>
      </c>
      <c r="K1521">
        <f t="shared" si="23"/>
        <v>1</v>
      </c>
      <c r="L1521" s="4">
        <f>AVERAGE(Strutture_wQuery[Prezzo Medio])</f>
        <v>73.731808731808727</v>
      </c>
      <c r="M1521">
        <v>1</v>
      </c>
    </row>
    <row r="1522" spans="1:13" x14ac:dyDescent="0.2">
      <c r="A1522" t="s">
        <v>31</v>
      </c>
      <c r="B1522" t="s">
        <v>4799</v>
      </c>
      <c r="C1522" t="s">
        <v>4800</v>
      </c>
      <c r="D1522" t="s">
        <v>4693</v>
      </c>
      <c r="E1522" t="s">
        <v>4693</v>
      </c>
      <c r="F1522" t="s">
        <v>17</v>
      </c>
      <c r="G1522" t="s">
        <v>17</v>
      </c>
      <c r="H1522">
        <v>72</v>
      </c>
      <c r="I1522">
        <f>IF(Strutture_wQuery[[#This Row],[Indirizzo internet]]="",0,1)</f>
        <v>0</v>
      </c>
      <c r="J1522">
        <f>IF(Strutture_wQuery[[#This Row],[Indirizzo di posta elettronica]]="",0,1)</f>
        <v>0</v>
      </c>
      <c r="K1522">
        <f t="shared" si="23"/>
        <v>0</v>
      </c>
      <c r="L1522" s="4">
        <f>AVERAGE(Strutture_wQuery[Prezzo Medio])</f>
        <v>73.731808731808727</v>
      </c>
      <c r="M1522">
        <v>1</v>
      </c>
    </row>
    <row r="1523" spans="1:13" x14ac:dyDescent="0.2">
      <c r="A1523" t="s">
        <v>31</v>
      </c>
      <c r="B1523" t="s">
        <v>4801</v>
      </c>
      <c r="C1523" t="s">
        <v>17</v>
      </c>
      <c r="D1523" t="s">
        <v>4693</v>
      </c>
      <c r="E1523" t="s">
        <v>4802</v>
      </c>
      <c r="F1523" t="s">
        <v>17</v>
      </c>
      <c r="G1523" t="s">
        <v>4803</v>
      </c>
      <c r="H1523">
        <v>72</v>
      </c>
      <c r="I1523">
        <f>IF(Strutture_wQuery[[#This Row],[Indirizzo internet]]="",0,1)</f>
        <v>0</v>
      </c>
      <c r="J1523">
        <f>IF(Strutture_wQuery[[#This Row],[Indirizzo di posta elettronica]]="",0,1)</f>
        <v>1</v>
      </c>
      <c r="K1523">
        <f t="shared" si="23"/>
        <v>0</v>
      </c>
      <c r="L1523" s="4">
        <f>AVERAGE(Strutture_wQuery[Prezzo Medio])</f>
        <v>73.731808731808727</v>
      </c>
      <c r="M1523">
        <v>1</v>
      </c>
    </row>
    <row r="1524" spans="1:13" x14ac:dyDescent="0.2">
      <c r="A1524" t="s">
        <v>7</v>
      </c>
      <c r="B1524" t="s">
        <v>4804</v>
      </c>
      <c r="C1524" t="s">
        <v>4805</v>
      </c>
      <c r="D1524" t="s">
        <v>4693</v>
      </c>
      <c r="E1524" t="s">
        <v>19477</v>
      </c>
      <c r="F1524" t="s">
        <v>17</v>
      </c>
      <c r="G1524" t="s">
        <v>4806</v>
      </c>
      <c r="H1524">
        <v>72</v>
      </c>
      <c r="I1524">
        <f>IF(Strutture_wQuery[[#This Row],[Indirizzo internet]]="",0,1)</f>
        <v>0</v>
      </c>
      <c r="J1524">
        <f>IF(Strutture_wQuery[[#This Row],[Indirizzo di posta elettronica]]="",0,1)</f>
        <v>1</v>
      </c>
      <c r="K1524">
        <f t="shared" si="23"/>
        <v>0</v>
      </c>
      <c r="L1524" s="4">
        <f>AVERAGE(Strutture_wQuery[Prezzo Medio])</f>
        <v>73.731808731808727</v>
      </c>
      <c r="M1524">
        <v>1</v>
      </c>
    </row>
    <row r="1525" spans="1:13" x14ac:dyDescent="0.2">
      <c r="A1525" t="s">
        <v>31</v>
      </c>
      <c r="B1525" t="s">
        <v>4807</v>
      </c>
      <c r="C1525" t="s">
        <v>4808</v>
      </c>
      <c r="D1525" t="s">
        <v>4693</v>
      </c>
      <c r="E1525" t="s">
        <v>4809</v>
      </c>
      <c r="F1525" t="s">
        <v>17</v>
      </c>
      <c r="G1525" t="s">
        <v>4810</v>
      </c>
      <c r="H1525">
        <v>72</v>
      </c>
      <c r="I1525">
        <f>IF(Strutture_wQuery[[#This Row],[Indirizzo internet]]="",0,1)</f>
        <v>0</v>
      </c>
      <c r="J1525">
        <f>IF(Strutture_wQuery[[#This Row],[Indirizzo di posta elettronica]]="",0,1)</f>
        <v>1</v>
      </c>
      <c r="K1525">
        <f t="shared" si="23"/>
        <v>0</v>
      </c>
      <c r="L1525" s="4">
        <f>AVERAGE(Strutture_wQuery[Prezzo Medio])</f>
        <v>73.731808731808727</v>
      </c>
      <c r="M1525">
        <v>1</v>
      </c>
    </row>
    <row r="1526" spans="1:13" x14ac:dyDescent="0.2">
      <c r="A1526" t="s">
        <v>31</v>
      </c>
      <c r="B1526" t="s">
        <v>4811</v>
      </c>
      <c r="C1526" t="s">
        <v>4812</v>
      </c>
      <c r="D1526" t="s">
        <v>4693</v>
      </c>
      <c r="E1526" t="s">
        <v>19477</v>
      </c>
      <c r="F1526" t="s">
        <v>17</v>
      </c>
      <c r="G1526" t="s">
        <v>4813</v>
      </c>
      <c r="H1526">
        <v>72</v>
      </c>
      <c r="I1526">
        <f>IF(Strutture_wQuery[[#This Row],[Indirizzo internet]]="",0,1)</f>
        <v>0</v>
      </c>
      <c r="J1526">
        <f>IF(Strutture_wQuery[[#This Row],[Indirizzo di posta elettronica]]="",0,1)</f>
        <v>1</v>
      </c>
      <c r="K1526">
        <f t="shared" si="23"/>
        <v>0</v>
      </c>
      <c r="L1526" s="4">
        <f>AVERAGE(Strutture_wQuery[Prezzo Medio])</f>
        <v>73.731808731808727</v>
      </c>
      <c r="M1526">
        <v>1</v>
      </c>
    </row>
    <row r="1527" spans="1:13" x14ac:dyDescent="0.2">
      <c r="A1527" t="s">
        <v>31</v>
      </c>
      <c r="B1527" t="s">
        <v>4814</v>
      </c>
      <c r="C1527" t="s">
        <v>4815</v>
      </c>
      <c r="D1527" t="s">
        <v>4693</v>
      </c>
      <c r="E1527" t="s">
        <v>19477</v>
      </c>
      <c r="F1527" t="s">
        <v>17</v>
      </c>
      <c r="G1527" t="s">
        <v>4816</v>
      </c>
      <c r="H1527">
        <v>72</v>
      </c>
      <c r="I1527">
        <f>IF(Strutture_wQuery[[#This Row],[Indirizzo internet]]="",0,1)</f>
        <v>0</v>
      </c>
      <c r="J1527">
        <f>IF(Strutture_wQuery[[#This Row],[Indirizzo di posta elettronica]]="",0,1)</f>
        <v>1</v>
      </c>
      <c r="K1527">
        <f t="shared" si="23"/>
        <v>0</v>
      </c>
      <c r="L1527" s="4">
        <f>AVERAGE(Strutture_wQuery[Prezzo Medio])</f>
        <v>73.731808731808727</v>
      </c>
      <c r="M1527">
        <v>1</v>
      </c>
    </row>
    <row r="1528" spans="1:13" x14ac:dyDescent="0.2">
      <c r="A1528" t="s">
        <v>31</v>
      </c>
      <c r="B1528" t="s">
        <v>4817</v>
      </c>
      <c r="C1528" t="s">
        <v>4818</v>
      </c>
      <c r="D1528" t="s">
        <v>4693</v>
      </c>
      <c r="E1528" t="s">
        <v>4819</v>
      </c>
      <c r="F1528" t="s">
        <v>17</v>
      </c>
      <c r="G1528" t="s">
        <v>4820</v>
      </c>
      <c r="H1528">
        <v>72</v>
      </c>
      <c r="I1528">
        <f>IF(Strutture_wQuery[[#This Row],[Indirizzo internet]]="",0,1)</f>
        <v>0</v>
      </c>
      <c r="J1528">
        <f>IF(Strutture_wQuery[[#This Row],[Indirizzo di posta elettronica]]="",0,1)</f>
        <v>1</v>
      </c>
      <c r="K1528">
        <f t="shared" si="23"/>
        <v>0</v>
      </c>
      <c r="L1528" s="4">
        <f>AVERAGE(Strutture_wQuery[Prezzo Medio])</f>
        <v>73.731808731808727</v>
      </c>
      <c r="M1528">
        <v>1</v>
      </c>
    </row>
    <row r="1529" spans="1:13" x14ac:dyDescent="0.2">
      <c r="A1529" t="s">
        <v>37</v>
      </c>
      <c r="B1529" t="s">
        <v>4821</v>
      </c>
      <c r="C1529" t="s">
        <v>4822</v>
      </c>
      <c r="D1529" t="s">
        <v>4693</v>
      </c>
      <c r="E1529" t="s">
        <v>4823</v>
      </c>
      <c r="F1529" t="s">
        <v>4824</v>
      </c>
      <c r="G1529" t="s">
        <v>4825</v>
      </c>
      <c r="H1529">
        <v>72</v>
      </c>
      <c r="I1529">
        <f>IF(Strutture_wQuery[[#This Row],[Indirizzo internet]]="",0,1)</f>
        <v>1</v>
      </c>
      <c r="J1529">
        <f>IF(Strutture_wQuery[[#This Row],[Indirizzo di posta elettronica]]="",0,1)</f>
        <v>1</v>
      </c>
      <c r="K1529">
        <f t="shared" si="23"/>
        <v>1</v>
      </c>
      <c r="L1529" s="4">
        <f>AVERAGE(Strutture_wQuery[Prezzo Medio])</f>
        <v>73.731808731808727</v>
      </c>
      <c r="M1529">
        <v>1</v>
      </c>
    </row>
    <row r="1530" spans="1:13" x14ac:dyDescent="0.2">
      <c r="A1530" t="s">
        <v>13</v>
      </c>
      <c r="B1530" t="s">
        <v>4826</v>
      </c>
      <c r="C1530" t="s">
        <v>4827</v>
      </c>
      <c r="D1530" t="s">
        <v>10</v>
      </c>
      <c r="E1530" t="s">
        <v>19477</v>
      </c>
      <c r="F1530" t="s">
        <v>4828</v>
      </c>
      <c r="G1530" t="s">
        <v>4829</v>
      </c>
      <c r="H1530">
        <v>31</v>
      </c>
      <c r="I1530">
        <f>IF(Strutture_wQuery[[#This Row],[Indirizzo internet]]="",0,1)</f>
        <v>1</v>
      </c>
      <c r="J1530">
        <f>IF(Strutture_wQuery[[#This Row],[Indirizzo di posta elettronica]]="",0,1)</f>
        <v>1</v>
      </c>
      <c r="K1530">
        <f t="shared" si="23"/>
        <v>1</v>
      </c>
      <c r="L1530" s="4">
        <f>AVERAGE(Strutture_wQuery[Prezzo Medio])</f>
        <v>73.731808731808727</v>
      </c>
      <c r="M1530">
        <v>1</v>
      </c>
    </row>
    <row r="1531" spans="1:13" x14ac:dyDescent="0.2">
      <c r="A1531" t="s">
        <v>31</v>
      </c>
      <c r="B1531" t="s">
        <v>4830</v>
      </c>
      <c r="C1531" t="s">
        <v>4831</v>
      </c>
      <c r="D1531" t="s">
        <v>10</v>
      </c>
      <c r="E1531" t="s">
        <v>4832</v>
      </c>
      <c r="F1531" t="s">
        <v>17</v>
      </c>
      <c r="G1531" t="s">
        <v>4833</v>
      </c>
      <c r="H1531">
        <v>31</v>
      </c>
      <c r="I1531">
        <f>IF(Strutture_wQuery[[#This Row],[Indirizzo internet]]="",0,1)</f>
        <v>0</v>
      </c>
      <c r="J1531">
        <f>IF(Strutture_wQuery[[#This Row],[Indirizzo di posta elettronica]]="",0,1)</f>
        <v>1</v>
      </c>
      <c r="K1531">
        <f t="shared" si="23"/>
        <v>0</v>
      </c>
      <c r="L1531" s="4">
        <f>AVERAGE(Strutture_wQuery[Prezzo Medio])</f>
        <v>73.731808731808727</v>
      </c>
      <c r="M1531">
        <v>1</v>
      </c>
    </row>
    <row r="1532" spans="1:13" x14ac:dyDescent="0.2">
      <c r="A1532" t="s">
        <v>13</v>
      </c>
      <c r="B1532" t="s">
        <v>4834</v>
      </c>
      <c r="C1532" t="s">
        <v>4835</v>
      </c>
      <c r="D1532" t="s">
        <v>10</v>
      </c>
      <c r="E1532" t="s">
        <v>19477</v>
      </c>
      <c r="F1532" t="s">
        <v>4836</v>
      </c>
      <c r="G1532" t="s">
        <v>4837</v>
      </c>
      <c r="H1532">
        <v>31</v>
      </c>
      <c r="I1532">
        <f>IF(Strutture_wQuery[[#This Row],[Indirizzo internet]]="",0,1)</f>
        <v>1</v>
      </c>
      <c r="J1532">
        <f>IF(Strutture_wQuery[[#This Row],[Indirizzo di posta elettronica]]="",0,1)</f>
        <v>1</v>
      </c>
      <c r="K1532">
        <f t="shared" si="23"/>
        <v>1</v>
      </c>
      <c r="L1532" s="4">
        <f>AVERAGE(Strutture_wQuery[Prezzo Medio])</f>
        <v>73.731808731808727</v>
      </c>
      <c r="M1532">
        <v>1</v>
      </c>
    </row>
    <row r="1533" spans="1:13" x14ac:dyDescent="0.2">
      <c r="A1533" t="s">
        <v>31</v>
      </c>
      <c r="B1533" t="s">
        <v>4838</v>
      </c>
      <c r="C1533" t="s">
        <v>4839</v>
      </c>
      <c r="D1533" t="s">
        <v>10</v>
      </c>
      <c r="E1533" t="s">
        <v>4840</v>
      </c>
      <c r="F1533" t="s">
        <v>4841</v>
      </c>
      <c r="G1533" t="s">
        <v>4842</v>
      </c>
      <c r="H1533">
        <v>31</v>
      </c>
      <c r="I1533">
        <f>IF(Strutture_wQuery[[#This Row],[Indirizzo internet]]="",0,1)</f>
        <v>1</v>
      </c>
      <c r="J1533">
        <f>IF(Strutture_wQuery[[#This Row],[Indirizzo di posta elettronica]]="",0,1)</f>
        <v>1</v>
      </c>
      <c r="K1533">
        <f t="shared" si="23"/>
        <v>1</v>
      </c>
      <c r="L1533" s="4">
        <f>AVERAGE(Strutture_wQuery[Prezzo Medio])</f>
        <v>73.731808731808727</v>
      </c>
      <c r="M1533">
        <v>1</v>
      </c>
    </row>
    <row r="1534" spans="1:13" x14ac:dyDescent="0.2">
      <c r="A1534" t="s">
        <v>31</v>
      </c>
      <c r="B1534" t="s">
        <v>4843</v>
      </c>
      <c r="C1534" t="s">
        <v>4844</v>
      </c>
      <c r="D1534" t="s">
        <v>10</v>
      </c>
      <c r="E1534" t="s">
        <v>4845</v>
      </c>
      <c r="F1534" t="s">
        <v>17</v>
      </c>
      <c r="G1534" t="s">
        <v>4846</v>
      </c>
      <c r="H1534">
        <v>31</v>
      </c>
      <c r="I1534">
        <f>IF(Strutture_wQuery[[#This Row],[Indirizzo internet]]="",0,1)</f>
        <v>0</v>
      </c>
      <c r="J1534">
        <f>IF(Strutture_wQuery[[#This Row],[Indirizzo di posta elettronica]]="",0,1)</f>
        <v>1</v>
      </c>
      <c r="K1534">
        <f t="shared" si="23"/>
        <v>0</v>
      </c>
      <c r="L1534" s="4">
        <f>AVERAGE(Strutture_wQuery[Prezzo Medio])</f>
        <v>73.731808731808727</v>
      </c>
      <c r="M1534">
        <v>1</v>
      </c>
    </row>
    <row r="1535" spans="1:13" x14ac:dyDescent="0.2">
      <c r="A1535" t="s">
        <v>31</v>
      </c>
      <c r="B1535" t="s">
        <v>4847</v>
      </c>
      <c r="C1535" t="s">
        <v>4848</v>
      </c>
      <c r="D1535" t="s">
        <v>10</v>
      </c>
      <c r="E1535" t="s">
        <v>19477</v>
      </c>
      <c r="F1535" t="s">
        <v>17</v>
      </c>
      <c r="G1535" t="s">
        <v>4849</v>
      </c>
      <c r="H1535">
        <v>31</v>
      </c>
      <c r="I1535">
        <f>IF(Strutture_wQuery[[#This Row],[Indirizzo internet]]="",0,1)</f>
        <v>0</v>
      </c>
      <c r="J1535">
        <f>IF(Strutture_wQuery[[#This Row],[Indirizzo di posta elettronica]]="",0,1)</f>
        <v>1</v>
      </c>
      <c r="K1535">
        <f t="shared" si="23"/>
        <v>0</v>
      </c>
      <c r="L1535" s="4">
        <f>AVERAGE(Strutture_wQuery[Prezzo Medio])</f>
        <v>73.731808731808727</v>
      </c>
      <c r="M1535">
        <v>1</v>
      </c>
    </row>
    <row r="1536" spans="1:13" x14ac:dyDescent="0.2">
      <c r="A1536" t="s">
        <v>31</v>
      </c>
      <c r="B1536" t="s">
        <v>4850</v>
      </c>
      <c r="C1536" t="s">
        <v>4851</v>
      </c>
      <c r="D1536" t="s">
        <v>10</v>
      </c>
      <c r="E1536" t="s">
        <v>4852</v>
      </c>
      <c r="F1536" t="s">
        <v>17</v>
      </c>
      <c r="G1536" t="s">
        <v>4853</v>
      </c>
      <c r="H1536">
        <v>31</v>
      </c>
      <c r="I1536">
        <f>IF(Strutture_wQuery[[#This Row],[Indirizzo internet]]="",0,1)</f>
        <v>0</v>
      </c>
      <c r="J1536">
        <f>IF(Strutture_wQuery[[#This Row],[Indirizzo di posta elettronica]]="",0,1)</f>
        <v>1</v>
      </c>
      <c r="K1536">
        <f t="shared" si="23"/>
        <v>0</v>
      </c>
      <c r="L1536" s="4">
        <f>AVERAGE(Strutture_wQuery[Prezzo Medio])</f>
        <v>73.731808731808727</v>
      </c>
      <c r="M1536">
        <v>1</v>
      </c>
    </row>
    <row r="1537" spans="1:13" x14ac:dyDescent="0.2">
      <c r="A1537" t="s">
        <v>37</v>
      </c>
      <c r="B1537" t="s">
        <v>4854</v>
      </c>
      <c r="C1537" t="s">
        <v>4855</v>
      </c>
      <c r="D1537" t="s">
        <v>10</v>
      </c>
      <c r="E1537" t="s">
        <v>19477</v>
      </c>
      <c r="F1537" t="s">
        <v>4856</v>
      </c>
      <c r="G1537" t="s">
        <v>4857</v>
      </c>
      <c r="H1537">
        <v>31</v>
      </c>
      <c r="I1537">
        <f>IF(Strutture_wQuery[[#This Row],[Indirizzo internet]]="",0,1)</f>
        <v>1</v>
      </c>
      <c r="J1537">
        <f>IF(Strutture_wQuery[[#This Row],[Indirizzo di posta elettronica]]="",0,1)</f>
        <v>1</v>
      </c>
      <c r="K1537">
        <f t="shared" si="23"/>
        <v>1</v>
      </c>
      <c r="L1537" s="4">
        <f>AVERAGE(Strutture_wQuery[Prezzo Medio])</f>
        <v>73.731808731808727</v>
      </c>
      <c r="M1537">
        <v>1</v>
      </c>
    </row>
    <row r="1538" spans="1:13" x14ac:dyDescent="0.2">
      <c r="A1538" t="s">
        <v>31</v>
      </c>
      <c r="B1538" t="s">
        <v>4858</v>
      </c>
      <c r="C1538" t="s">
        <v>4859</v>
      </c>
      <c r="D1538" t="s">
        <v>10</v>
      </c>
      <c r="E1538" t="s">
        <v>4860</v>
      </c>
      <c r="F1538" t="s">
        <v>17</v>
      </c>
      <c r="G1538" t="s">
        <v>4861</v>
      </c>
      <c r="H1538">
        <v>31</v>
      </c>
      <c r="I1538">
        <f>IF(Strutture_wQuery[[#This Row],[Indirizzo internet]]="",0,1)</f>
        <v>0</v>
      </c>
      <c r="J1538">
        <f>IF(Strutture_wQuery[[#This Row],[Indirizzo di posta elettronica]]="",0,1)</f>
        <v>1</v>
      </c>
      <c r="K1538">
        <f t="shared" si="23"/>
        <v>0</v>
      </c>
      <c r="L1538" s="4">
        <f>AVERAGE(Strutture_wQuery[Prezzo Medio])</f>
        <v>73.731808731808727</v>
      </c>
      <c r="M1538">
        <v>1</v>
      </c>
    </row>
    <row r="1539" spans="1:13" x14ac:dyDescent="0.2">
      <c r="A1539" t="s">
        <v>31</v>
      </c>
      <c r="B1539" t="s">
        <v>4862</v>
      </c>
      <c r="C1539" t="s">
        <v>4863</v>
      </c>
      <c r="D1539" t="s">
        <v>10</v>
      </c>
      <c r="E1539" t="s">
        <v>19477</v>
      </c>
      <c r="F1539" t="s">
        <v>17</v>
      </c>
      <c r="G1539" t="s">
        <v>4864</v>
      </c>
      <c r="H1539">
        <v>31</v>
      </c>
      <c r="I1539">
        <f>IF(Strutture_wQuery[[#This Row],[Indirizzo internet]]="",0,1)</f>
        <v>0</v>
      </c>
      <c r="J1539">
        <f>IF(Strutture_wQuery[[#This Row],[Indirizzo di posta elettronica]]="",0,1)</f>
        <v>1</v>
      </c>
      <c r="K1539">
        <f t="shared" ref="K1539:K1602" si="24">I1539*J1539</f>
        <v>0</v>
      </c>
      <c r="L1539" s="4">
        <f>AVERAGE(Strutture_wQuery[Prezzo Medio])</f>
        <v>73.731808731808727</v>
      </c>
      <c r="M1539">
        <v>1</v>
      </c>
    </row>
    <row r="1540" spans="1:13" x14ac:dyDescent="0.2">
      <c r="A1540" t="s">
        <v>31</v>
      </c>
      <c r="B1540" t="s">
        <v>4865</v>
      </c>
      <c r="C1540" t="s">
        <v>4866</v>
      </c>
      <c r="D1540" t="s">
        <v>10</v>
      </c>
      <c r="E1540" t="s">
        <v>19477</v>
      </c>
      <c r="F1540" t="s">
        <v>17</v>
      </c>
      <c r="G1540" t="s">
        <v>4867</v>
      </c>
      <c r="H1540">
        <v>31</v>
      </c>
      <c r="I1540">
        <f>IF(Strutture_wQuery[[#This Row],[Indirizzo internet]]="",0,1)</f>
        <v>0</v>
      </c>
      <c r="J1540">
        <f>IF(Strutture_wQuery[[#This Row],[Indirizzo di posta elettronica]]="",0,1)</f>
        <v>1</v>
      </c>
      <c r="K1540">
        <f t="shared" si="24"/>
        <v>0</v>
      </c>
      <c r="L1540" s="4">
        <f>AVERAGE(Strutture_wQuery[Prezzo Medio])</f>
        <v>73.731808731808727</v>
      </c>
      <c r="M1540">
        <v>1</v>
      </c>
    </row>
    <row r="1541" spans="1:13" x14ac:dyDescent="0.2">
      <c r="A1541" t="s">
        <v>13</v>
      </c>
      <c r="B1541" t="s">
        <v>4868</v>
      </c>
      <c r="C1541" t="s">
        <v>4869</v>
      </c>
      <c r="D1541" t="s">
        <v>10</v>
      </c>
      <c r="E1541" t="s">
        <v>19477</v>
      </c>
      <c r="F1541" t="s">
        <v>17</v>
      </c>
      <c r="G1541" t="s">
        <v>17</v>
      </c>
      <c r="H1541">
        <v>31</v>
      </c>
      <c r="I1541">
        <f>IF(Strutture_wQuery[[#This Row],[Indirizzo internet]]="",0,1)</f>
        <v>0</v>
      </c>
      <c r="J1541">
        <f>IF(Strutture_wQuery[[#This Row],[Indirizzo di posta elettronica]]="",0,1)</f>
        <v>0</v>
      </c>
      <c r="K1541">
        <f t="shared" si="24"/>
        <v>0</v>
      </c>
      <c r="L1541" s="4">
        <f>AVERAGE(Strutture_wQuery[Prezzo Medio])</f>
        <v>73.731808731808727</v>
      </c>
      <c r="M1541">
        <v>1</v>
      </c>
    </row>
    <row r="1542" spans="1:13" x14ac:dyDescent="0.2">
      <c r="A1542" t="s">
        <v>22</v>
      </c>
      <c r="B1542" t="s">
        <v>4870</v>
      </c>
      <c r="C1542" t="s">
        <v>4871</v>
      </c>
      <c r="D1542" t="s">
        <v>10</v>
      </c>
      <c r="E1542" t="s">
        <v>10</v>
      </c>
      <c r="F1542" t="s">
        <v>4872</v>
      </c>
      <c r="G1542" t="s">
        <v>4873</v>
      </c>
      <c r="H1542">
        <v>31</v>
      </c>
      <c r="I1542">
        <f>IF(Strutture_wQuery[[#This Row],[Indirizzo internet]]="",0,1)</f>
        <v>1</v>
      </c>
      <c r="J1542">
        <f>IF(Strutture_wQuery[[#This Row],[Indirizzo di posta elettronica]]="",0,1)</f>
        <v>1</v>
      </c>
      <c r="K1542">
        <f t="shared" si="24"/>
        <v>1</v>
      </c>
      <c r="L1542" s="4">
        <f>AVERAGE(Strutture_wQuery[Prezzo Medio])</f>
        <v>73.731808731808727</v>
      </c>
      <c r="M1542">
        <v>1</v>
      </c>
    </row>
    <row r="1543" spans="1:13" x14ac:dyDescent="0.2">
      <c r="A1543" t="s">
        <v>31</v>
      </c>
      <c r="B1543" t="s">
        <v>4874</v>
      </c>
      <c r="C1543" t="s">
        <v>4875</v>
      </c>
      <c r="D1543" t="s">
        <v>10</v>
      </c>
      <c r="E1543" t="s">
        <v>19477</v>
      </c>
      <c r="F1543" t="s">
        <v>17</v>
      </c>
      <c r="G1543" t="s">
        <v>4876</v>
      </c>
      <c r="H1543">
        <v>31</v>
      </c>
      <c r="I1543">
        <f>IF(Strutture_wQuery[[#This Row],[Indirizzo internet]]="",0,1)</f>
        <v>0</v>
      </c>
      <c r="J1543">
        <f>IF(Strutture_wQuery[[#This Row],[Indirizzo di posta elettronica]]="",0,1)</f>
        <v>1</v>
      </c>
      <c r="K1543">
        <f t="shared" si="24"/>
        <v>0</v>
      </c>
      <c r="L1543" s="4">
        <f>AVERAGE(Strutture_wQuery[Prezzo Medio])</f>
        <v>73.731808731808727</v>
      </c>
      <c r="M1543">
        <v>1</v>
      </c>
    </row>
    <row r="1544" spans="1:13" x14ac:dyDescent="0.2">
      <c r="A1544" t="s">
        <v>31</v>
      </c>
      <c r="B1544" t="s">
        <v>4877</v>
      </c>
      <c r="C1544" t="s">
        <v>4878</v>
      </c>
      <c r="D1544" t="s">
        <v>10</v>
      </c>
      <c r="E1544" t="s">
        <v>19477</v>
      </c>
      <c r="F1544" t="s">
        <v>4879</v>
      </c>
      <c r="G1544" t="s">
        <v>4880</v>
      </c>
      <c r="H1544">
        <v>31</v>
      </c>
      <c r="I1544">
        <f>IF(Strutture_wQuery[[#This Row],[Indirizzo internet]]="",0,1)</f>
        <v>1</v>
      </c>
      <c r="J1544">
        <f>IF(Strutture_wQuery[[#This Row],[Indirizzo di posta elettronica]]="",0,1)</f>
        <v>1</v>
      </c>
      <c r="K1544">
        <f t="shared" si="24"/>
        <v>1</v>
      </c>
      <c r="L1544" s="4">
        <f>AVERAGE(Strutture_wQuery[Prezzo Medio])</f>
        <v>73.731808731808727</v>
      </c>
      <c r="M1544">
        <v>1</v>
      </c>
    </row>
    <row r="1545" spans="1:13" x14ac:dyDescent="0.2">
      <c r="A1545" t="s">
        <v>13</v>
      </c>
      <c r="B1545" t="s">
        <v>4881</v>
      </c>
      <c r="C1545" t="s">
        <v>4882</v>
      </c>
      <c r="D1545" t="s">
        <v>10</v>
      </c>
      <c r="E1545" t="s">
        <v>19477</v>
      </c>
      <c r="F1545" t="s">
        <v>17</v>
      </c>
      <c r="G1545" t="s">
        <v>4883</v>
      </c>
      <c r="H1545">
        <v>31</v>
      </c>
      <c r="I1545">
        <f>IF(Strutture_wQuery[[#This Row],[Indirizzo internet]]="",0,1)</f>
        <v>0</v>
      </c>
      <c r="J1545">
        <f>IF(Strutture_wQuery[[#This Row],[Indirizzo di posta elettronica]]="",0,1)</f>
        <v>1</v>
      </c>
      <c r="K1545">
        <f t="shared" si="24"/>
        <v>0</v>
      </c>
      <c r="L1545" s="4">
        <f>AVERAGE(Strutture_wQuery[Prezzo Medio])</f>
        <v>73.731808731808727</v>
      </c>
      <c r="M1545">
        <v>1</v>
      </c>
    </row>
    <row r="1546" spans="1:13" x14ac:dyDescent="0.2">
      <c r="A1546" t="s">
        <v>13</v>
      </c>
      <c r="B1546" t="s">
        <v>4884</v>
      </c>
      <c r="C1546" t="s">
        <v>4885</v>
      </c>
      <c r="D1546" t="s">
        <v>10</v>
      </c>
      <c r="E1546" t="s">
        <v>19477</v>
      </c>
      <c r="F1546" t="s">
        <v>17</v>
      </c>
      <c r="G1546" t="s">
        <v>4883</v>
      </c>
      <c r="H1546">
        <v>31</v>
      </c>
      <c r="I1546">
        <f>IF(Strutture_wQuery[[#This Row],[Indirizzo internet]]="",0,1)</f>
        <v>0</v>
      </c>
      <c r="J1546">
        <f>IF(Strutture_wQuery[[#This Row],[Indirizzo di posta elettronica]]="",0,1)</f>
        <v>1</v>
      </c>
      <c r="K1546">
        <f t="shared" si="24"/>
        <v>0</v>
      </c>
      <c r="L1546" s="4">
        <f>AVERAGE(Strutture_wQuery[Prezzo Medio])</f>
        <v>73.731808731808727</v>
      </c>
      <c r="M1546">
        <v>1</v>
      </c>
    </row>
    <row r="1547" spans="1:13" x14ac:dyDescent="0.2">
      <c r="A1547" t="s">
        <v>31</v>
      </c>
      <c r="B1547" t="s">
        <v>4886</v>
      </c>
      <c r="C1547" t="s">
        <v>4887</v>
      </c>
      <c r="D1547" t="s">
        <v>10</v>
      </c>
      <c r="E1547" t="s">
        <v>4888</v>
      </c>
      <c r="F1547" t="s">
        <v>4889</v>
      </c>
      <c r="G1547" t="s">
        <v>4890</v>
      </c>
      <c r="H1547">
        <v>31</v>
      </c>
      <c r="I1547">
        <f>IF(Strutture_wQuery[[#This Row],[Indirizzo internet]]="",0,1)</f>
        <v>1</v>
      </c>
      <c r="J1547">
        <f>IF(Strutture_wQuery[[#This Row],[Indirizzo di posta elettronica]]="",0,1)</f>
        <v>1</v>
      </c>
      <c r="K1547">
        <f t="shared" si="24"/>
        <v>1</v>
      </c>
      <c r="L1547" s="4">
        <f>AVERAGE(Strutture_wQuery[Prezzo Medio])</f>
        <v>73.731808731808727</v>
      </c>
      <c r="M1547">
        <v>1</v>
      </c>
    </row>
    <row r="1548" spans="1:13" x14ac:dyDescent="0.2">
      <c r="A1548" t="s">
        <v>31</v>
      </c>
      <c r="B1548" t="s">
        <v>4891</v>
      </c>
      <c r="C1548" t="s">
        <v>4892</v>
      </c>
      <c r="D1548" t="s">
        <v>10</v>
      </c>
      <c r="E1548" t="s">
        <v>4893</v>
      </c>
      <c r="F1548" t="s">
        <v>17</v>
      </c>
      <c r="G1548" t="s">
        <v>4894</v>
      </c>
      <c r="H1548">
        <v>31</v>
      </c>
      <c r="I1548">
        <f>IF(Strutture_wQuery[[#This Row],[Indirizzo internet]]="",0,1)</f>
        <v>0</v>
      </c>
      <c r="J1548">
        <f>IF(Strutture_wQuery[[#This Row],[Indirizzo di posta elettronica]]="",0,1)</f>
        <v>1</v>
      </c>
      <c r="K1548">
        <f t="shared" si="24"/>
        <v>0</v>
      </c>
      <c r="L1548" s="4">
        <f>AVERAGE(Strutture_wQuery[Prezzo Medio])</f>
        <v>73.731808731808727</v>
      </c>
      <c r="M1548">
        <v>1</v>
      </c>
    </row>
    <row r="1549" spans="1:13" x14ac:dyDescent="0.2">
      <c r="A1549" t="s">
        <v>31</v>
      </c>
      <c r="B1549" t="s">
        <v>4895</v>
      </c>
      <c r="C1549" t="s">
        <v>4896</v>
      </c>
      <c r="D1549" t="s">
        <v>10</v>
      </c>
      <c r="E1549" t="s">
        <v>19477</v>
      </c>
      <c r="F1549" t="s">
        <v>17</v>
      </c>
      <c r="G1549" t="s">
        <v>4897</v>
      </c>
      <c r="H1549">
        <v>31</v>
      </c>
      <c r="I1549">
        <f>IF(Strutture_wQuery[[#This Row],[Indirizzo internet]]="",0,1)</f>
        <v>0</v>
      </c>
      <c r="J1549">
        <f>IF(Strutture_wQuery[[#This Row],[Indirizzo di posta elettronica]]="",0,1)</f>
        <v>1</v>
      </c>
      <c r="K1549">
        <f t="shared" si="24"/>
        <v>0</v>
      </c>
      <c r="L1549" s="4">
        <f>AVERAGE(Strutture_wQuery[Prezzo Medio])</f>
        <v>73.731808731808727</v>
      </c>
      <c r="M1549">
        <v>1</v>
      </c>
    </row>
    <row r="1550" spans="1:13" x14ac:dyDescent="0.2">
      <c r="A1550" t="s">
        <v>31</v>
      </c>
      <c r="B1550" t="s">
        <v>4898</v>
      </c>
      <c r="C1550" t="s">
        <v>4899</v>
      </c>
      <c r="D1550" t="s">
        <v>10</v>
      </c>
      <c r="E1550" t="s">
        <v>19477</v>
      </c>
      <c r="F1550" t="s">
        <v>4900</v>
      </c>
      <c r="G1550" t="s">
        <v>4901</v>
      </c>
      <c r="H1550">
        <v>31</v>
      </c>
      <c r="I1550">
        <f>IF(Strutture_wQuery[[#This Row],[Indirizzo internet]]="",0,1)</f>
        <v>1</v>
      </c>
      <c r="J1550">
        <f>IF(Strutture_wQuery[[#This Row],[Indirizzo di posta elettronica]]="",0,1)</f>
        <v>1</v>
      </c>
      <c r="K1550">
        <f t="shared" si="24"/>
        <v>1</v>
      </c>
      <c r="L1550" s="4">
        <f>AVERAGE(Strutture_wQuery[Prezzo Medio])</f>
        <v>73.731808731808727</v>
      </c>
      <c r="M1550">
        <v>1</v>
      </c>
    </row>
    <row r="1551" spans="1:13" x14ac:dyDescent="0.2">
      <c r="A1551" t="s">
        <v>37</v>
      </c>
      <c r="B1551" t="s">
        <v>4902</v>
      </c>
      <c r="C1551" t="s">
        <v>4903</v>
      </c>
      <c r="D1551" t="s">
        <v>10</v>
      </c>
      <c r="E1551" t="s">
        <v>4904</v>
      </c>
      <c r="F1551" t="s">
        <v>4905</v>
      </c>
      <c r="G1551" t="s">
        <v>4906</v>
      </c>
      <c r="H1551">
        <v>31</v>
      </c>
      <c r="I1551">
        <f>IF(Strutture_wQuery[[#This Row],[Indirizzo internet]]="",0,1)</f>
        <v>1</v>
      </c>
      <c r="J1551">
        <f>IF(Strutture_wQuery[[#This Row],[Indirizzo di posta elettronica]]="",0,1)</f>
        <v>1</v>
      </c>
      <c r="K1551">
        <f t="shared" si="24"/>
        <v>1</v>
      </c>
      <c r="L1551" s="4">
        <f>AVERAGE(Strutture_wQuery[Prezzo Medio])</f>
        <v>73.731808731808727</v>
      </c>
      <c r="M1551">
        <v>1</v>
      </c>
    </row>
    <row r="1552" spans="1:13" x14ac:dyDescent="0.2">
      <c r="A1552" t="s">
        <v>31</v>
      </c>
      <c r="B1552" t="s">
        <v>4907</v>
      </c>
      <c r="C1552" t="s">
        <v>4908</v>
      </c>
      <c r="D1552" t="s">
        <v>10</v>
      </c>
      <c r="E1552" t="s">
        <v>19477</v>
      </c>
      <c r="F1552" t="s">
        <v>4909</v>
      </c>
      <c r="G1552" t="s">
        <v>4910</v>
      </c>
      <c r="H1552">
        <v>31</v>
      </c>
      <c r="I1552">
        <f>IF(Strutture_wQuery[[#This Row],[Indirizzo internet]]="",0,1)</f>
        <v>1</v>
      </c>
      <c r="J1552">
        <f>IF(Strutture_wQuery[[#This Row],[Indirizzo di posta elettronica]]="",0,1)</f>
        <v>1</v>
      </c>
      <c r="K1552">
        <f t="shared" si="24"/>
        <v>1</v>
      </c>
      <c r="L1552" s="4">
        <f>AVERAGE(Strutture_wQuery[Prezzo Medio])</f>
        <v>73.731808731808727</v>
      </c>
      <c r="M1552">
        <v>1</v>
      </c>
    </row>
    <row r="1553" spans="1:13" x14ac:dyDescent="0.2">
      <c r="A1553" t="s">
        <v>31</v>
      </c>
      <c r="B1553" t="s">
        <v>4911</v>
      </c>
      <c r="C1553" t="s">
        <v>4912</v>
      </c>
      <c r="D1553" t="s">
        <v>10</v>
      </c>
      <c r="E1553" t="s">
        <v>10</v>
      </c>
      <c r="F1553" t="s">
        <v>4913</v>
      </c>
      <c r="G1553" t="s">
        <v>4914</v>
      </c>
      <c r="H1553">
        <v>31</v>
      </c>
      <c r="I1553">
        <f>IF(Strutture_wQuery[[#This Row],[Indirizzo internet]]="",0,1)</f>
        <v>1</v>
      </c>
      <c r="J1553">
        <f>IF(Strutture_wQuery[[#This Row],[Indirizzo di posta elettronica]]="",0,1)</f>
        <v>1</v>
      </c>
      <c r="K1553">
        <f t="shared" si="24"/>
        <v>1</v>
      </c>
      <c r="L1553" s="4">
        <f>AVERAGE(Strutture_wQuery[Prezzo Medio])</f>
        <v>73.731808731808727</v>
      </c>
      <c r="M1553">
        <v>1</v>
      </c>
    </row>
    <row r="1554" spans="1:13" x14ac:dyDescent="0.2">
      <c r="A1554" t="s">
        <v>1195</v>
      </c>
      <c r="B1554" t="s">
        <v>4915</v>
      </c>
      <c r="C1554" t="s">
        <v>4916</v>
      </c>
      <c r="D1554" t="s">
        <v>10</v>
      </c>
      <c r="E1554" t="s">
        <v>10</v>
      </c>
      <c r="F1554" t="s">
        <v>17</v>
      </c>
      <c r="G1554" t="s">
        <v>17</v>
      </c>
      <c r="H1554">
        <v>31</v>
      </c>
      <c r="I1554">
        <f>IF(Strutture_wQuery[[#This Row],[Indirizzo internet]]="",0,1)</f>
        <v>0</v>
      </c>
      <c r="J1554">
        <f>IF(Strutture_wQuery[[#This Row],[Indirizzo di posta elettronica]]="",0,1)</f>
        <v>0</v>
      </c>
      <c r="K1554">
        <f t="shared" si="24"/>
        <v>0</v>
      </c>
      <c r="L1554" s="4">
        <f>AVERAGE(Strutture_wQuery[Prezzo Medio])</f>
        <v>73.731808731808727</v>
      </c>
      <c r="M1554">
        <v>1</v>
      </c>
    </row>
    <row r="1555" spans="1:13" x14ac:dyDescent="0.2">
      <c r="A1555" t="s">
        <v>1195</v>
      </c>
      <c r="B1555" t="s">
        <v>4917</v>
      </c>
      <c r="C1555" t="s">
        <v>4918</v>
      </c>
      <c r="D1555" t="s">
        <v>10</v>
      </c>
      <c r="E1555" t="s">
        <v>10</v>
      </c>
      <c r="F1555" t="s">
        <v>17</v>
      </c>
      <c r="G1555" t="s">
        <v>4919</v>
      </c>
      <c r="H1555">
        <v>31</v>
      </c>
      <c r="I1555">
        <f>IF(Strutture_wQuery[[#This Row],[Indirizzo internet]]="",0,1)</f>
        <v>0</v>
      </c>
      <c r="J1555">
        <f>IF(Strutture_wQuery[[#This Row],[Indirizzo di posta elettronica]]="",0,1)</f>
        <v>1</v>
      </c>
      <c r="K1555">
        <f t="shared" si="24"/>
        <v>0</v>
      </c>
      <c r="L1555" s="4">
        <f>AVERAGE(Strutture_wQuery[Prezzo Medio])</f>
        <v>73.731808731808727</v>
      </c>
      <c r="M1555">
        <v>1</v>
      </c>
    </row>
    <row r="1556" spans="1:13" x14ac:dyDescent="0.2">
      <c r="A1556" t="s">
        <v>31</v>
      </c>
      <c r="B1556" t="s">
        <v>4920</v>
      </c>
      <c r="C1556" t="s">
        <v>4921</v>
      </c>
      <c r="D1556" t="s">
        <v>10</v>
      </c>
      <c r="E1556" t="s">
        <v>10</v>
      </c>
      <c r="F1556" t="s">
        <v>4922</v>
      </c>
      <c r="G1556" t="s">
        <v>4923</v>
      </c>
      <c r="H1556">
        <v>31</v>
      </c>
      <c r="I1556">
        <f>IF(Strutture_wQuery[[#This Row],[Indirizzo internet]]="",0,1)</f>
        <v>1</v>
      </c>
      <c r="J1556">
        <f>IF(Strutture_wQuery[[#This Row],[Indirizzo di posta elettronica]]="",0,1)</f>
        <v>1</v>
      </c>
      <c r="K1556">
        <f t="shared" si="24"/>
        <v>1</v>
      </c>
      <c r="L1556" s="4">
        <f>AVERAGE(Strutture_wQuery[Prezzo Medio])</f>
        <v>73.731808731808727</v>
      </c>
      <c r="M1556">
        <v>1</v>
      </c>
    </row>
    <row r="1557" spans="1:13" x14ac:dyDescent="0.2">
      <c r="A1557" t="s">
        <v>31</v>
      </c>
      <c r="B1557" t="s">
        <v>4924</v>
      </c>
      <c r="C1557" t="s">
        <v>4925</v>
      </c>
      <c r="D1557" t="s">
        <v>10</v>
      </c>
      <c r="E1557" t="s">
        <v>10</v>
      </c>
      <c r="F1557" t="s">
        <v>17</v>
      </c>
      <c r="G1557" t="s">
        <v>17</v>
      </c>
      <c r="H1557">
        <v>31</v>
      </c>
      <c r="I1557">
        <f>IF(Strutture_wQuery[[#This Row],[Indirizzo internet]]="",0,1)</f>
        <v>0</v>
      </c>
      <c r="J1557">
        <f>IF(Strutture_wQuery[[#This Row],[Indirizzo di posta elettronica]]="",0,1)</f>
        <v>0</v>
      </c>
      <c r="K1557">
        <f t="shared" si="24"/>
        <v>0</v>
      </c>
      <c r="L1557" s="4">
        <f>AVERAGE(Strutture_wQuery[Prezzo Medio])</f>
        <v>73.731808731808727</v>
      </c>
      <c r="M1557">
        <v>1</v>
      </c>
    </row>
    <row r="1558" spans="1:13" x14ac:dyDescent="0.2">
      <c r="A1558" t="s">
        <v>7</v>
      </c>
      <c r="B1558" t="s">
        <v>4926</v>
      </c>
      <c r="C1558" t="s">
        <v>4927</v>
      </c>
      <c r="D1558" t="s">
        <v>10</v>
      </c>
      <c r="E1558" t="s">
        <v>10</v>
      </c>
      <c r="F1558" t="s">
        <v>4928</v>
      </c>
      <c r="G1558" t="s">
        <v>4929</v>
      </c>
      <c r="H1558">
        <v>31</v>
      </c>
      <c r="I1558">
        <f>IF(Strutture_wQuery[[#This Row],[Indirizzo internet]]="",0,1)</f>
        <v>1</v>
      </c>
      <c r="J1558">
        <f>IF(Strutture_wQuery[[#This Row],[Indirizzo di posta elettronica]]="",0,1)</f>
        <v>1</v>
      </c>
      <c r="K1558">
        <f t="shared" si="24"/>
        <v>1</v>
      </c>
      <c r="L1558" s="4">
        <f>AVERAGE(Strutture_wQuery[Prezzo Medio])</f>
        <v>73.731808731808727</v>
      </c>
      <c r="M1558">
        <v>1</v>
      </c>
    </row>
    <row r="1559" spans="1:13" x14ac:dyDescent="0.2">
      <c r="A1559" t="s">
        <v>31</v>
      </c>
      <c r="B1559" t="s">
        <v>4930</v>
      </c>
      <c r="C1559" t="s">
        <v>4931</v>
      </c>
      <c r="D1559" t="s">
        <v>10</v>
      </c>
      <c r="E1559" t="s">
        <v>10</v>
      </c>
      <c r="F1559" t="s">
        <v>4932</v>
      </c>
      <c r="G1559" t="s">
        <v>4933</v>
      </c>
      <c r="H1559">
        <v>31</v>
      </c>
      <c r="I1559">
        <f>IF(Strutture_wQuery[[#This Row],[Indirizzo internet]]="",0,1)</f>
        <v>1</v>
      </c>
      <c r="J1559">
        <f>IF(Strutture_wQuery[[#This Row],[Indirizzo di posta elettronica]]="",0,1)</f>
        <v>1</v>
      </c>
      <c r="K1559">
        <f t="shared" si="24"/>
        <v>1</v>
      </c>
      <c r="L1559" s="4">
        <f>AVERAGE(Strutture_wQuery[Prezzo Medio])</f>
        <v>73.731808731808727</v>
      </c>
      <c r="M1559">
        <v>1</v>
      </c>
    </row>
    <row r="1560" spans="1:13" x14ac:dyDescent="0.2">
      <c r="A1560" t="s">
        <v>31</v>
      </c>
      <c r="B1560" t="s">
        <v>4934</v>
      </c>
      <c r="C1560" t="s">
        <v>4935</v>
      </c>
      <c r="D1560" t="s">
        <v>10</v>
      </c>
      <c r="E1560" t="s">
        <v>10</v>
      </c>
      <c r="F1560" t="s">
        <v>4936</v>
      </c>
      <c r="G1560" t="s">
        <v>4937</v>
      </c>
      <c r="H1560">
        <v>31</v>
      </c>
      <c r="I1560">
        <f>IF(Strutture_wQuery[[#This Row],[Indirizzo internet]]="",0,1)</f>
        <v>1</v>
      </c>
      <c r="J1560">
        <f>IF(Strutture_wQuery[[#This Row],[Indirizzo di posta elettronica]]="",0,1)</f>
        <v>1</v>
      </c>
      <c r="K1560">
        <f t="shared" si="24"/>
        <v>1</v>
      </c>
      <c r="L1560" s="4">
        <f>AVERAGE(Strutture_wQuery[Prezzo Medio])</f>
        <v>73.731808731808727</v>
      </c>
      <c r="M1560">
        <v>1</v>
      </c>
    </row>
    <row r="1561" spans="1:13" x14ac:dyDescent="0.2">
      <c r="A1561" t="s">
        <v>31</v>
      </c>
      <c r="B1561" t="s">
        <v>4938</v>
      </c>
      <c r="C1561" t="s">
        <v>4939</v>
      </c>
      <c r="D1561" t="s">
        <v>10</v>
      </c>
      <c r="E1561" t="s">
        <v>10</v>
      </c>
      <c r="F1561" t="s">
        <v>4940</v>
      </c>
      <c r="G1561" t="s">
        <v>4941</v>
      </c>
      <c r="H1561">
        <v>31</v>
      </c>
      <c r="I1561">
        <f>IF(Strutture_wQuery[[#This Row],[Indirizzo internet]]="",0,1)</f>
        <v>1</v>
      </c>
      <c r="J1561">
        <f>IF(Strutture_wQuery[[#This Row],[Indirizzo di posta elettronica]]="",0,1)</f>
        <v>1</v>
      </c>
      <c r="K1561">
        <f t="shared" si="24"/>
        <v>1</v>
      </c>
      <c r="L1561" s="4">
        <f>AVERAGE(Strutture_wQuery[Prezzo Medio])</f>
        <v>73.731808731808727</v>
      </c>
      <c r="M1561">
        <v>1</v>
      </c>
    </row>
    <row r="1562" spans="1:13" x14ac:dyDescent="0.2">
      <c r="A1562" t="s">
        <v>31</v>
      </c>
      <c r="B1562" t="s">
        <v>4942</v>
      </c>
      <c r="C1562" t="s">
        <v>4943</v>
      </c>
      <c r="D1562" t="s">
        <v>10</v>
      </c>
      <c r="E1562" t="s">
        <v>10</v>
      </c>
      <c r="F1562" t="s">
        <v>4944</v>
      </c>
      <c r="G1562" t="s">
        <v>4945</v>
      </c>
      <c r="H1562">
        <v>31</v>
      </c>
      <c r="I1562">
        <f>IF(Strutture_wQuery[[#This Row],[Indirizzo internet]]="",0,1)</f>
        <v>1</v>
      </c>
      <c r="J1562">
        <f>IF(Strutture_wQuery[[#This Row],[Indirizzo di posta elettronica]]="",0,1)</f>
        <v>1</v>
      </c>
      <c r="K1562">
        <f t="shared" si="24"/>
        <v>1</v>
      </c>
      <c r="L1562" s="4">
        <f>AVERAGE(Strutture_wQuery[Prezzo Medio])</f>
        <v>73.731808731808727</v>
      </c>
      <c r="M1562">
        <v>1</v>
      </c>
    </row>
    <row r="1563" spans="1:13" x14ac:dyDescent="0.2">
      <c r="A1563" t="s">
        <v>37</v>
      </c>
      <c r="B1563" t="s">
        <v>4946</v>
      </c>
      <c r="C1563" t="s">
        <v>4947</v>
      </c>
      <c r="D1563" t="s">
        <v>10</v>
      </c>
      <c r="E1563" t="s">
        <v>10</v>
      </c>
      <c r="F1563" t="s">
        <v>17</v>
      </c>
      <c r="G1563" t="s">
        <v>4948</v>
      </c>
      <c r="H1563">
        <v>31</v>
      </c>
      <c r="I1563">
        <f>IF(Strutture_wQuery[[#This Row],[Indirizzo internet]]="",0,1)</f>
        <v>0</v>
      </c>
      <c r="J1563">
        <f>IF(Strutture_wQuery[[#This Row],[Indirizzo di posta elettronica]]="",0,1)</f>
        <v>1</v>
      </c>
      <c r="K1563">
        <f t="shared" si="24"/>
        <v>0</v>
      </c>
      <c r="L1563" s="4">
        <f>AVERAGE(Strutture_wQuery[Prezzo Medio])</f>
        <v>73.731808731808727</v>
      </c>
      <c r="M1563">
        <v>1</v>
      </c>
    </row>
    <row r="1564" spans="1:13" x14ac:dyDescent="0.2">
      <c r="A1564" t="s">
        <v>37</v>
      </c>
      <c r="B1564" t="s">
        <v>4949</v>
      </c>
      <c r="C1564" t="s">
        <v>4950</v>
      </c>
      <c r="D1564" t="s">
        <v>10</v>
      </c>
      <c r="E1564" t="s">
        <v>4951</v>
      </c>
      <c r="F1564" t="s">
        <v>17</v>
      </c>
      <c r="G1564" t="s">
        <v>4952</v>
      </c>
      <c r="H1564">
        <v>31</v>
      </c>
      <c r="I1564">
        <f>IF(Strutture_wQuery[[#This Row],[Indirizzo internet]]="",0,1)</f>
        <v>0</v>
      </c>
      <c r="J1564">
        <f>IF(Strutture_wQuery[[#This Row],[Indirizzo di posta elettronica]]="",0,1)</f>
        <v>1</v>
      </c>
      <c r="K1564">
        <f t="shared" si="24"/>
        <v>0</v>
      </c>
      <c r="L1564" s="4">
        <f>AVERAGE(Strutture_wQuery[Prezzo Medio])</f>
        <v>73.731808731808727</v>
      </c>
      <c r="M1564">
        <v>1</v>
      </c>
    </row>
    <row r="1565" spans="1:13" x14ac:dyDescent="0.2">
      <c r="A1565" t="s">
        <v>31</v>
      </c>
      <c r="B1565" t="s">
        <v>4953</v>
      </c>
      <c r="C1565" t="s">
        <v>4954</v>
      </c>
      <c r="D1565" t="s">
        <v>10</v>
      </c>
      <c r="E1565" t="s">
        <v>10</v>
      </c>
      <c r="F1565" t="s">
        <v>17</v>
      </c>
      <c r="G1565" t="s">
        <v>4955</v>
      </c>
      <c r="H1565">
        <v>31</v>
      </c>
      <c r="I1565">
        <f>IF(Strutture_wQuery[[#This Row],[Indirizzo internet]]="",0,1)</f>
        <v>0</v>
      </c>
      <c r="J1565">
        <f>IF(Strutture_wQuery[[#This Row],[Indirizzo di posta elettronica]]="",0,1)</f>
        <v>1</v>
      </c>
      <c r="K1565">
        <f t="shared" si="24"/>
        <v>0</v>
      </c>
      <c r="L1565" s="4">
        <f>AVERAGE(Strutture_wQuery[Prezzo Medio])</f>
        <v>73.731808731808727</v>
      </c>
      <c r="M1565">
        <v>1</v>
      </c>
    </row>
    <row r="1566" spans="1:13" x14ac:dyDescent="0.2">
      <c r="A1566" t="s">
        <v>31</v>
      </c>
      <c r="B1566" t="s">
        <v>4956</v>
      </c>
      <c r="C1566" t="s">
        <v>4957</v>
      </c>
      <c r="D1566" t="s">
        <v>10</v>
      </c>
      <c r="E1566" t="s">
        <v>10</v>
      </c>
      <c r="F1566" t="s">
        <v>4958</v>
      </c>
      <c r="G1566" t="s">
        <v>4959</v>
      </c>
      <c r="H1566">
        <v>31</v>
      </c>
      <c r="I1566">
        <f>IF(Strutture_wQuery[[#This Row],[Indirizzo internet]]="",0,1)</f>
        <v>1</v>
      </c>
      <c r="J1566">
        <f>IF(Strutture_wQuery[[#This Row],[Indirizzo di posta elettronica]]="",0,1)</f>
        <v>1</v>
      </c>
      <c r="K1566">
        <f t="shared" si="24"/>
        <v>1</v>
      </c>
      <c r="L1566" s="4">
        <f>AVERAGE(Strutture_wQuery[Prezzo Medio])</f>
        <v>73.731808731808727</v>
      </c>
      <c r="M1566">
        <v>1</v>
      </c>
    </row>
    <row r="1567" spans="1:13" x14ac:dyDescent="0.2">
      <c r="A1567" t="s">
        <v>31</v>
      </c>
      <c r="B1567" t="s">
        <v>1557</v>
      </c>
      <c r="C1567" t="s">
        <v>4960</v>
      </c>
      <c r="D1567" t="s">
        <v>10</v>
      </c>
      <c r="E1567" t="s">
        <v>10</v>
      </c>
      <c r="F1567" t="s">
        <v>17</v>
      </c>
      <c r="G1567" t="s">
        <v>4961</v>
      </c>
      <c r="H1567">
        <v>31</v>
      </c>
      <c r="I1567">
        <f>IF(Strutture_wQuery[[#This Row],[Indirizzo internet]]="",0,1)</f>
        <v>0</v>
      </c>
      <c r="J1567">
        <f>IF(Strutture_wQuery[[#This Row],[Indirizzo di posta elettronica]]="",0,1)</f>
        <v>1</v>
      </c>
      <c r="K1567">
        <f t="shared" si="24"/>
        <v>0</v>
      </c>
      <c r="L1567" s="4">
        <f>AVERAGE(Strutture_wQuery[Prezzo Medio])</f>
        <v>73.731808731808727</v>
      </c>
      <c r="M1567">
        <v>1</v>
      </c>
    </row>
    <row r="1568" spans="1:13" x14ac:dyDescent="0.2">
      <c r="A1568" t="s">
        <v>31</v>
      </c>
      <c r="B1568" t="s">
        <v>4962</v>
      </c>
      <c r="C1568" t="s">
        <v>4963</v>
      </c>
      <c r="D1568" t="s">
        <v>10</v>
      </c>
      <c r="E1568" t="s">
        <v>10</v>
      </c>
      <c r="F1568" t="s">
        <v>4964</v>
      </c>
      <c r="G1568" t="s">
        <v>4965</v>
      </c>
      <c r="H1568">
        <v>31</v>
      </c>
      <c r="I1568">
        <f>IF(Strutture_wQuery[[#This Row],[Indirizzo internet]]="",0,1)</f>
        <v>1</v>
      </c>
      <c r="J1568">
        <f>IF(Strutture_wQuery[[#This Row],[Indirizzo di posta elettronica]]="",0,1)</f>
        <v>1</v>
      </c>
      <c r="K1568">
        <f t="shared" si="24"/>
        <v>1</v>
      </c>
      <c r="L1568" s="4">
        <f>AVERAGE(Strutture_wQuery[Prezzo Medio])</f>
        <v>73.731808731808727</v>
      </c>
      <c r="M1568">
        <v>1</v>
      </c>
    </row>
    <row r="1569" spans="1:13" x14ac:dyDescent="0.2">
      <c r="A1569" t="s">
        <v>31</v>
      </c>
      <c r="B1569" t="s">
        <v>4966</v>
      </c>
      <c r="C1569" t="s">
        <v>4967</v>
      </c>
      <c r="D1569" t="s">
        <v>10</v>
      </c>
      <c r="E1569" t="s">
        <v>10</v>
      </c>
      <c r="F1569" t="s">
        <v>17</v>
      </c>
      <c r="G1569" t="s">
        <v>4968</v>
      </c>
      <c r="H1569">
        <v>31</v>
      </c>
      <c r="I1569">
        <f>IF(Strutture_wQuery[[#This Row],[Indirizzo internet]]="",0,1)</f>
        <v>0</v>
      </c>
      <c r="J1569">
        <f>IF(Strutture_wQuery[[#This Row],[Indirizzo di posta elettronica]]="",0,1)</f>
        <v>1</v>
      </c>
      <c r="K1569">
        <f t="shared" si="24"/>
        <v>0</v>
      </c>
      <c r="L1569" s="4">
        <f>AVERAGE(Strutture_wQuery[Prezzo Medio])</f>
        <v>73.731808731808727</v>
      </c>
      <c r="M1569">
        <v>1</v>
      </c>
    </row>
    <row r="1570" spans="1:13" x14ac:dyDescent="0.2">
      <c r="A1570" t="s">
        <v>31</v>
      </c>
      <c r="B1570" t="s">
        <v>4969</v>
      </c>
      <c r="C1570" t="s">
        <v>4970</v>
      </c>
      <c r="D1570" t="s">
        <v>10</v>
      </c>
      <c r="E1570" t="s">
        <v>4971</v>
      </c>
      <c r="F1570" t="s">
        <v>4972</v>
      </c>
      <c r="G1570" t="s">
        <v>4973</v>
      </c>
      <c r="H1570">
        <v>31</v>
      </c>
      <c r="I1570">
        <f>IF(Strutture_wQuery[[#This Row],[Indirizzo internet]]="",0,1)</f>
        <v>1</v>
      </c>
      <c r="J1570">
        <f>IF(Strutture_wQuery[[#This Row],[Indirizzo di posta elettronica]]="",0,1)</f>
        <v>1</v>
      </c>
      <c r="K1570">
        <f t="shared" si="24"/>
        <v>1</v>
      </c>
      <c r="L1570" s="4">
        <f>AVERAGE(Strutture_wQuery[Prezzo Medio])</f>
        <v>73.731808731808727</v>
      </c>
      <c r="M1570">
        <v>1</v>
      </c>
    </row>
    <row r="1571" spans="1:13" x14ac:dyDescent="0.2">
      <c r="A1571" t="s">
        <v>31</v>
      </c>
      <c r="B1571" t="s">
        <v>4974</v>
      </c>
      <c r="C1571" t="s">
        <v>4927</v>
      </c>
      <c r="D1571" t="s">
        <v>10</v>
      </c>
      <c r="E1571" t="s">
        <v>10</v>
      </c>
      <c r="F1571" t="s">
        <v>4975</v>
      </c>
      <c r="G1571" t="s">
        <v>4929</v>
      </c>
      <c r="H1571">
        <v>31</v>
      </c>
      <c r="I1571">
        <f>IF(Strutture_wQuery[[#This Row],[Indirizzo internet]]="",0,1)</f>
        <v>1</v>
      </c>
      <c r="J1571">
        <f>IF(Strutture_wQuery[[#This Row],[Indirizzo di posta elettronica]]="",0,1)</f>
        <v>1</v>
      </c>
      <c r="K1571">
        <f t="shared" si="24"/>
        <v>1</v>
      </c>
      <c r="L1571" s="4">
        <f>AVERAGE(Strutture_wQuery[Prezzo Medio])</f>
        <v>73.731808731808727</v>
      </c>
      <c r="M1571">
        <v>1</v>
      </c>
    </row>
    <row r="1572" spans="1:13" x14ac:dyDescent="0.2">
      <c r="A1572" t="s">
        <v>31</v>
      </c>
      <c r="B1572" t="s">
        <v>4976</v>
      </c>
      <c r="C1572" t="s">
        <v>4977</v>
      </c>
      <c r="D1572" t="s">
        <v>10</v>
      </c>
      <c r="E1572" t="s">
        <v>10</v>
      </c>
      <c r="F1572" t="s">
        <v>17</v>
      </c>
      <c r="G1572" t="s">
        <v>17</v>
      </c>
      <c r="H1572">
        <v>31</v>
      </c>
      <c r="I1572">
        <f>IF(Strutture_wQuery[[#This Row],[Indirizzo internet]]="",0,1)</f>
        <v>0</v>
      </c>
      <c r="J1572">
        <f>IF(Strutture_wQuery[[#This Row],[Indirizzo di posta elettronica]]="",0,1)</f>
        <v>0</v>
      </c>
      <c r="K1572">
        <f t="shared" si="24"/>
        <v>0</v>
      </c>
      <c r="L1572" s="4">
        <f>AVERAGE(Strutture_wQuery[Prezzo Medio])</f>
        <v>73.731808731808727</v>
      </c>
      <c r="M1572">
        <v>1</v>
      </c>
    </row>
    <row r="1573" spans="1:13" x14ac:dyDescent="0.2">
      <c r="A1573" t="s">
        <v>31</v>
      </c>
      <c r="B1573" t="s">
        <v>4978</v>
      </c>
      <c r="C1573" t="s">
        <v>4979</v>
      </c>
      <c r="D1573" t="s">
        <v>10</v>
      </c>
      <c r="E1573" t="s">
        <v>10</v>
      </c>
      <c r="F1573" t="s">
        <v>4980</v>
      </c>
      <c r="G1573" t="s">
        <v>1472</v>
      </c>
      <c r="H1573">
        <v>31</v>
      </c>
      <c r="I1573">
        <f>IF(Strutture_wQuery[[#This Row],[Indirizzo internet]]="",0,1)</f>
        <v>1</v>
      </c>
      <c r="J1573">
        <f>IF(Strutture_wQuery[[#This Row],[Indirizzo di posta elettronica]]="",0,1)</f>
        <v>1</v>
      </c>
      <c r="K1573">
        <f t="shared" si="24"/>
        <v>1</v>
      </c>
      <c r="L1573" s="4">
        <f>AVERAGE(Strutture_wQuery[Prezzo Medio])</f>
        <v>73.731808731808727</v>
      </c>
      <c r="M1573">
        <v>1</v>
      </c>
    </row>
    <row r="1574" spans="1:13" x14ac:dyDescent="0.2">
      <c r="A1574" t="s">
        <v>37</v>
      </c>
      <c r="B1574" t="s">
        <v>4981</v>
      </c>
      <c r="C1574" t="s">
        <v>4982</v>
      </c>
      <c r="D1574" t="s">
        <v>10</v>
      </c>
      <c r="E1574" t="s">
        <v>10</v>
      </c>
      <c r="F1574" t="s">
        <v>17</v>
      </c>
      <c r="G1574" t="s">
        <v>4983</v>
      </c>
      <c r="H1574">
        <v>31</v>
      </c>
      <c r="I1574">
        <f>IF(Strutture_wQuery[[#This Row],[Indirizzo internet]]="",0,1)</f>
        <v>0</v>
      </c>
      <c r="J1574">
        <f>IF(Strutture_wQuery[[#This Row],[Indirizzo di posta elettronica]]="",0,1)</f>
        <v>1</v>
      </c>
      <c r="K1574">
        <f t="shared" si="24"/>
        <v>0</v>
      </c>
      <c r="L1574" s="4">
        <f>AVERAGE(Strutture_wQuery[Prezzo Medio])</f>
        <v>73.731808731808727</v>
      </c>
      <c r="M1574">
        <v>1</v>
      </c>
    </row>
    <row r="1575" spans="1:13" x14ac:dyDescent="0.2">
      <c r="A1575" t="s">
        <v>31</v>
      </c>
      <c r="B1575" t="s">
        <v>4984</v>
      </c>
      <c r="C1575" t="s">
        <v>4985</v>
      </c>
      <c r="D1575" t="s">
        <v>10</v>
      </c>
      <c r="E1575" t="s">
        <v>19477</v>
      </c>
      <c r="F1575" t="s">
        <v>4986</v>
      </c>
      <c r="G1575" t="s">
        <v>4987</v>
      </c>
      <c r="H1575">
        <v>31</v>
      </c>
      <c r="I1575">
        <f>IF(Strutture_wQuery[[#This Row],[Indirizzo internet]]="",0,1)</f>
        <v>1</v>
      </c>
      <c r="J1575">
        <f>IF(Strutture_wQuery[[#This Row],[Indirizzo di posta elettronica]]="",0,1)</f>
        <v>1</v>
      </c>
      <c r="K1575">
        <f t="shared" si="24"/>
        <v>1</v>
      </c>
      <c r="L1575" s="4">
        <f>AVERAGE(Strutture_wQuery[Prezzo Medio])</f>
        <v>73.731808731808727</v>
      </c>
      <c r="M1575">
        <v>1</v>
      </c>
    </row>
    <row r="1576" spans="1:13" x14ac:dyDescent="0.2">
      <c r="A1576" t="s">
        <v>31</v>
      </c>
      <c r="B1576" t="s">
        <v>4988</v>
      </c>
      <c r="C1576" t="s">
        <v>4989</v>
      </c>
      <c r="D1576" t="s">
        <v>10</v>
      </c>
      <c r="E1576" t="s">
        <v>4990</v>
      </c>
      <c r="F1576" t="s">
        <v>4991</v>
      </c>
      <c r="G1576" t="s">
        <v>4992</v>
      </c>
      <c r="H1576">
        <v>31</v>
      </c>
      <c r="I1576">
        <f>IF(Strutture_wQuery[[#This Row],[Indirizzo internet]]="",0,1)</f>
        <v>1</v>
      </c>
      <c r="J1576">
        <f>IF(Strutture_wQuery[[#This Row],[Indirizzo di posta elettronica]]="",0,1)</f>
        <v>1</v>
      </c>
      <c r="K1576">
        <f t="shared" si="24"/>
        <v>1</v>
      </c>
      <c r="L1576" s="4">
        <f>AVERAGE(Strutture_wQuery[Prezzo Medio])</f>
        <v>73.731808731808727</v>
      </c>
      <c r="M1576">
        <v>1</v>
      </c>
    </row>
    <row r="1577" spans="1:13" x14ac:dyDescent="0.2">
      <c r="A1577" t="s">
        <v>31</v>
      </c>
      <c r="B1577" t="s">
        <v>4993</v>
      </c>
      <c r="C1577" t="s">
        <v>4994</v>
      </c>
      <c r="D1577" t="s">
        <v>10</v>
      </c>
      <c r="E1577" t="s">
        <v>4995</v>
      </c>
      <c r="F1577" t="s">
        <v>4993</v>
      </c>
      <c r="G1577" t="s">
        <v>4996</v>
      </c>
      <c r="H1577">
        <v>31</v>
      </c>
      <c r="I1577">
        <f>IF(Strutture_wQuery[[#This Row],[Indirizzo internet]]="",0,1)</f>
        <v>1</v>
      </c>
      <c r="J1577">
        <f>IF(Strutture_wQuery[[#This Row],[Indirizzo di posta elettronica]]="",0,1)</f>
        <v>1</v>
      </c>
      <c r="K1577">
        <f t="shared" si="24"/>
        <v>1</v>
      </c>
      <c r="L1577" s="4">
        <f>AVERAGE(Strutture_wQuery[Prezzo Medio])</f>
        <v>73.731808731808727</v>
      </c>
      <c r="M1577">
        <v>1</v>
      </c>
    </row>
    <row r="1578" spans="1:13" x14ac:dyDescent="0.2">
      <c r="A1578" t="s">
        <v>31</v>
      </c>
      <c r="B1578" t="s">
        <v>4997</v>
      </c>
      <c r="C1578" t="s">
        <v>4998</v>
      </c>
      <c r="D1578" t="s">
        <v>10</v>
      </c>
      <c r="E1578" t="s">
        <v>19477</v>
      </c>
      <c r="F1578" t="s">
        <v>17</v>
      </c>
      <c r="G1578" t="s">
        <v>4999</v>
      </c>
      <c r="H1578">
        <v>31</v>
      </c>
      <c r="I1578">
        <f>IF(Strutture_wQuery[[#This Row],[Indirizzo internet]]="",0,1)</f>
        <v>0</v>
      </c>
      <c r="J1578">
        <f>IF(Strutture_wQuery[[#This Row],[Indirizzo di posta elettronica]]="",0,1)</f>
        <v>1</v>
      </c>
      <c r="K1578">
        <f t="shared" si="24"/>
        <v>0</v>
      </c>
      <c r="L1578" s="4">
        <f>AVERAGE(Strutture_wQuery[Prezzo Medio])</f>
        <v>73.731808731808727</v>
      </c>
      <c r="M1578">
        <v>1</v>
      </c>
    </row>
    <row r="1579" spans="1:13" x14ac:dyDescent="0.2">
      <c r="A1579" t="s">
        <v>190</v>
      </c>
      <c r="B1579" t="s">
        <v>5000</v>
      </c>
      <c r="C1579" t="s">
        <v>17</v>
      </c>
      <c r="D1579" t="s">
        <v>10</v>
      </c>
      <c r="E1579" t="s">
        <v>19477</v>
      </c>
      <c r="F1579" t="s">
        <v>17</v>
      </c>
      <c r="G1579" t="s">
        <v>17</v>
      </c>
      <c r="H1579">
        <v>31</v>
      </c>
      <c r="I1579">
        <f>IF(Strutture_wQuery[[#This Row],[Indirizzo internet]]="",0,1)</f>
        <v>0</v>
      </c>
      <c r="J1579">
        <f>IF(Strutture_wQuery[[#This Row],[Indirizzo di posta elettronica]]="",0,1)</f>
        <v>0</v>
      </c>
      <c r="K1579">
        <f t="shared" si="24"/>
        <v>0</v>
      </c>
      <c r="L1579" s="4">
        <f>AVERAGE(Strutture_wQuery[Prezzo Medio])</f>
        <v>73.731808731808727</v>
      </c>
      <c r="M1579">
        <v>1</v>
      </c>
    </row>
    <row r="1580" spans="1:13" x14ac:dyDescent="0.2">
      <c r="A1580" t="s">
        <v>190</v>
      </c>
      <c r="B1580" t="s">
        <v>5001</v>
      </c>
      <c r="C1580" t="s">
        <v>17</v>
      </c>
      <c r="D1580" t="s">
        <v>10</v>
      </c>
      <c r="E1580" t="s">
        <v>19477</v>
      </c>
      <c r="F1580" t="s">
        <v>17</v>
      </c>
      <c r="G1580" t="s">
        <v>5002</v>
      </c>
      <c r="H1580">
        <v>31</v>
      </c>
      <c r="I1580">
        <f>IF(Strutture_wQuery[[#This Row],[Indirizzo internet]]="",0,1)</f>
        <v>0</v>
      </c>
      <c r="J1580">
        <f>IF(Strutture_wQuery[[#This Row],[Indirizzo di posta elettronica]]="",0,1)</f>
        <v>1</v>
      </c>
      <c r="K1580">
        <f t="shared" si="24"/>
        <v>0</v>
      </c>
      <c r="L1580" s="4">
        <f>AVERAGE(Strutture_wQuery[Prezzo Medio])</f>
        <v>73.731808731808727</v>
      </c>
      <c r="M1580">
        <v>1</v>
      </c>
    </row>
    <row r="1581" spans="1:13" x14ac:dyDescent="0.2">
      <c r="A1581" t="s">
        <v>31</v>
      </c>
      <c r="B1581" t="s">
        <v>5003</v>
      </c>
      <c r="C1581" t="s">
        <v>5004</v>
      </c>
      <c r="D1581" t="s">
        <v>10</v>
      </c>
      <c r="E1581" t="s">
        <v>19477</v>
      </c>
      <c r="F1581" t="s">
        <v>17</v>
      </c>
      <c r="G1581" t="s">
        <v>5005</v>
      </c>
      <c r="H1581">
        <v>31</v>
      </c>
      <c r="I1581">
        <f>IF(Strutture_wQuery[[#This Row],[Indirizzo internet]]="",0,1)</f>
        <v>0</v>
      </c>
      <c r="J1581">
        <f>IF(Strutture_wQuery[[#This Row],[Indirizzo di posta elettronica]]="",0,1)</f>
        <v>1</v>
      </c>
      <c r="K1581">
        <f t="shared" si="24"/>
        <v>0</v>
      </c>
      <c r="L1581" s="4">
        <f>AVERAGE(Strutture_wQuery[Prezzo Medio])</f>
        <v>73.731808731808727</v>
      </c>
      <c r="M1581">
        <v>1</v>
      </c>
    </row>
    <row r="1582" spans="1:13" x14ac:dyDescent="0.2">
      <c r="A1582" t="s">
        <v>37</v>
      </c>
      <c r="B1582" t="s">
        <v>5006</v>
      </c>
      <c r="C1582" t="s">
        <v>5007</v>
      </c>
      <c r="D1582" t="s">
        <v>10</v>
      </c>
      <c r="E1582" t="s">
        <v>19477</v>
      </c>
      <c r="F1582" t="s">
        <v>17</v>
      </c>
      <c r="G1582" t="s">
        <v>5008</v>
      </c>
      <c r="H1582">
        <v>31</v>
      </c>
      <c r="I1582">
        <f>IF(Strutture_wQuery[[#This Row],[Indirizzo internet]]="",0,1)</f>
        <v>0</v>
      </c>
      <c r="J1582">
        <f>IF(Strutture_wQuery[[#This Row],[Indirizzo di posta elettronica]]="",0,1)</f>
        <v>1</v>
      </c>
      <c r="K1582">
        <f t="shared" si="24"/>
        <v>0</v>
      </c>
      <c r="L1582" s="4">
        <f>AVERAGE(Strutture_wQuery[Prezzo Medio])</f>
        <v>73.731808731808727</v>
      </c>
      <c r="M1582">
        <v>1</v>
      </c>
    </row>
    <row r="1583" spans="1:13" x14ac:dyDescent="0.2">
      <c r="A1583" t="s">
        <v>31</v>
      </c>
      <c r="B1583" t="s">
        <v>5009</v>
      </c>
      <c r="C1583" t="s">
        <v>5010</v>
      </c>
      <c r="D1583" t="s">
        <v>10</v>
      </c>
      <c r="E1583" t="s">
        <v>10</v>
      </c>
      <c r="F1583" t="s">
        <v>17</v>
      </c>
      <c r="G1583" t="s">
        <v>5011</v>
      </c>
      <c r="H1583">
        <v>31</v>
      </c>
      <c r="I1583">
        <f>IF(Strutture_wQuery[[#This Row],[Indirizzo internet]]="",0,1)</f>
        <v>0</v>
      </c>
      <c r="J1583">
        <f>IF(Strutture_wQuery[[#This Row],[Indirizzo di posta elettronica]]="",0,1)</f>
        <v>1</v>
      </c>
      <c r="K1583">
        <f t="shared" si="24"/>
        <v>0</v>
      </c>
      <c r="L1583" s="4">
        <f>AVERAGE(Strutture_wQuery[Prezzo Medio])</f>
        <v>73.731808731808727</v>
      </c>
      <c r="M1583">
        <v>1</v>
      </c>
    </row>
    <row r="1584" spans="1:13" x14ac:dyDescent="0.2">
      <c r="A1584" t="s">
        <v>31</v>
      </c>
      <c r="B1584" t="s">
        <v>5012</v>
      </c>
      <c r="C1584" t="s">
        <v>5013</v>
      </c>
      <c r="D1584" t="s">
        <v>10</v>
      </c>
      <c r="E1584" t="s">
        <v>10</v>
      </c>
      <c r="F1584" t="s">
        <v>17</v>
      </c>
      <c r="G1584" t="s">
        <v>5014</v>
      </c>
      <c r="H1584">
        <v>31</v>
      </c>
      <c r="I1584">
        <f>IF(Strutture_wQuery[[#This Row],[Indirizzo internet]]="",0,1)</f>
        <v>0</v>
      </c>
      <c r="J1584">
        <f>IF(Strutture_wQuery[[#This Row],[Indirizzo di posta elettronica]]="",0,1)</f>
        <v>1</v>
      </c>
      <c r="K1584">
        <f t="shared" si="24"/>
        <v>0</v>
      </c>
      <c r="L1584" s="4">
        <f>AVERAGE(Strutture_wQuery[Prezzo Medio])</f>
        <v>73.731808731808727</v>
      </c>
      <c r="M1584">
        <v>1</v>
      </c>
    </row>
    <row r="1585" spans="1:13" x14ac:dyDescent="0.2">
      <c r="A1585" t="s">
        <v>83</v>
      </c>
      <c r="B1585" t="s">
        <v>5015</v>
      </c>
      <c r="C1585" t="s">
        <v>5016</v>
      </c>
      <c r="D1585" t="s">
        <v>10</v>
      </c>
      <c r="E1585" t="s">
        <v>10</v>
      </c>
      <c r="F1585" t="s">
        <v>17</v>
      </c>
      <c r="G1585" t="s">
        <v>5017</v>
      </c>
      <c r="H1585">
        <v>31</v>
      </c>
      <c r="I1585">
        <f>IF(Strutture_wQuery[[#This Row],[Indirizzo internet]]="",0,1)</f>
        <v>0</v>
      </c>
      <c r="J1585">
        <f>IF(Strutture_wQuery[[#This Row],[Indirizzo di posta elettronica]]="",0,1)</f>
        <v>1</v>
      </c>
      <c r="K1585">
        <f t="shared" si="24"/>
        <v>0</v>
      </c>
      <c r="L1585" s="4">
        <f>AVERAGE(Strutture_wQuery[Prezzo Medio])</f>
        <v>73.731808731808727</v>
      </c>
      <c r="M1585">
        <v>1</v>
      </c>
    </row>
    <row r="1586" spans="1:13" x14ac:dyDescent="0.2">
      <c r="A1586" t="s">
        <v>37</v>
      </c>
      <c r="B1586" t="s">
        <v>5018</v>
      </c>
      <c r="C1586" t="s">
        <v>5019</v>
      </c>
      <c r="D1586" t="s">
        <v>10</v>
      </c>
      <c r="E1586" t="s">
        <v>10</v>
      </c>
      <c r="F1586" t="s">
        <v>17</v>
      </c>
      <c r="G1586" t="s">
        <v>5020</v>
      </c>
      <c r="H1586">
        <v>31</v>
      </c>
      <c r="I1586">
        <f>IF(Strutture_wQuery[[#This Row],[Indirizzo internet]]="",0,1)</f>
        <v>0</v>
      </c>
      <c r="J1586">
        <f>IF(Strutture_wQuery[[#This Row],[Indirizzo di posta elettronica]]="",0,1)</f>
        <v>1</v>
      </c>
      <c r="K1586">
        <f t="shared" si="24"/>
        <v>0</v>
      </c>
      <c r="L1586" s="4">
        <f>AVERAGE(Strutture_wQuery[Prezzo Medio])</f>
        <v>73.731808731808727</v>
      </c>
      <c r="M1586">
        <v>1</v>
      </c>
    </row>
    <row r="1587" spans="1:13" x14ac:dyDescent="0.2">
      <c r="A1587" t="s">
        <v>31</v>
      </c>
      <c r="B1587" t="s">
        <v>5021</v>
      </c>
      <c r="C1587" t="s">
        <v>5022</v>
      </c>
      <c r="D1587" t="s">
        <v>10</v>
      </c>
      <c r="E1587" t="s">
        <v>5023</v>
      </c>
      <c r="F1587" t="s">
        <v>5024</v>
      </c>
      <c r="G1587" t="s">
        <v>5025</v>
      </c>
      <c r="H1587">
        <v>31</v>
      </c>
      <c r="I1587">
        <f>IF(Strutture_wQuery[[#This Row],[Indirizzo internet]]="",0,1)</f>
        <v>1</v>
      </c>
      <c r="J1587">
        <f>IF(Strutture_wQuery[[#This Row],[Indirizzo di posta elettronica]]="",0,1)</f>
        <v>1</v>
      </c>
      <c r="K1587">
        <f t="shared" si="24"/>
        <v>1</v>
      </c>
      <c r="L1587" s="4">
        <f>AVERAGE(Strutture_wQuery[Prezzo Medio])</f>
        <v>73.731808731808727</v>
      </c>
      <c r="M1587">
        <v>1</v>
      </c>
    </row>
    <row r="1588" spans="1:13" x14ac:dyDescent="0.2">
      <c r="A1588" t="s">
        <v>31</v>
      </c>
      <c r="B1588" t="s">
        <v>5026</v>
      </c>
      <c r="C1588" t="s">
        <v>5027</v>
      </c>
      <c r="D1588" t="s">
        <v>10</v>
      </c>
      <c r="E1588" t="s">
        <v>5028</v>
      </c>
      <c r="F1588" t="s">
        <v>17</v>
      </c>
      <c r="G1588" t="s">
        <v>5029</v>
      </c>
      <c r="H1588">
        <v>31</v>
      </c>
      <c r="I1588">
        <f>IF(Strutture_wQuery[[#This Row],[Indirizzo internet]]="",0,1)</f>
        <v>0</v>
      </c>
      <c r="J1588">
        <f>IF(Strutture_wQuery[[#This Row],[Indirizzo di posta elettronica]]="",0,1)</f>
        <v>1</v>
      </c>
      <c r="K1588">
        <f t="shared" si="24"/>
        <v>0</v>
      </c>
      <c r="L1588" s="4">
        <f>AVERAGE(Strutture_wQuery[Prezzo Medio])</f>
        <v>73.731808731808727</v>
      </c>
      <c r="M1588">
        <v>1</v>
      </c>
    </row>
    <row r="1589" spans="1:13" x14ac:dyDescent="0.2">
      <c r="A1589" t="s">
        <v>31</v>
      </c>
      <c r="B1589" t="s">
        <v>5030</v>
      </c>
      <c r="C1589" t="s">
        <v>5031</v>
      </c>
      <c r="D1589" t="s">
        <v>10</v>
      </c>
      <c r="E1589" t="s">
        <v>5032</v>
      </c>
      <c r="F1589" t="s">
        <v>5033</v>
      </c>
      <c r="G1589" t="s">
        <v>5034</v>
      </c>
      <c r="H1589">
        <v>31</v>
      </c>
      <c r="I1589">
        <f>IF(Strutture_wQuery[[#This Row],[Indirizzo internet]]="",0,1)</f>
        <v>1</v>
      </c>
      <c r="J1589">
        <f>IF(Strutture_wQuery[[#This Row],[Indirizzo di posta elettronica]]="",0,1)</f>
        <v>1</v>
      </c>
      <c r="K1589">
        <f t="shared" si="24"/>
        <v>1</v>
      </c>
      <c r="L1589" s="4">
        <f>AVERAGE(Strutture_wQuery[Prezzo Medio])</f>
        <v>73.731808731808727</v>
      </c>
      <c r="M1589">
        <v>1</v>
      </c>
    </row>
    <row r="1590" spans="1:13" x14ac:dyDescent="0.2">
      <c r="A1590" t="s">
        <v>83</v>
      </c>
      <c r="B1590" t="s">
        <v>5035</v>
      </c>
      <c r="C1590" t="s">
        <v>5036</v>
      </c>
      <c r="D1590" t="s">
        <v>10</v>
      </c>
      <c r="E1590" t="s">
        <v>10</v>
      </c>
      <c r="F1590" t="s">
        <v>5037</v>
      </c>
      <c r="G1590" t="s">
        <v>5038</v>
      </c>
      <c r="H1590">
        <v>31</v>
      </c>
      <c r="I1590">
        <f>IF(Strutture_wQuery[[#This Row],[Indirizzo internet]]="",0,1)</f>
        <v>1</v>
      </c>
      <c r="J1590">
        <f>IF(Strutture_wQuery[[#This Row],[Indirizzo di posta elettronica]]="",0,1)</f>
        <v>1</v>
      </c>
      <c r="K1590">
        <f t="shared" si="24"/>
        <v>1</v>
      </c>
      <c r="L1590" s="4">
        <f>AVERAGE(Strutture_wQuery[Prezzo Medio])</f>
        <v>73.731808731808727</v>
      </c>
      <c r="M1590">
        <v>1</v>
      </c>
    </row>
    <row r="1591" spans="1:13" x14ac:dyDescent="0.2">
      <c r="A1591" t="s">
        <v>22</v>
      </c>
      <c r="B1591" t="s">
        <v>5039</v>
      </c>
      <c r="C1591" t="s">
        <v>5040</v>
      </c>
      <c r="D1591" t="s">
        <v>10</v>
      </c>
      <c r="E1591" t="s">
        <v>10</v>
      </c>
      <c r="F1591" t="s">
        <v>5041</v>
      </c>
      <c r="G1591" t="s">
        <v>5042</v>
      </c>
      <c r="H1591">
        <v>31</v>
      </c>
      <c r="I1591">
        <f>IF(Strutture_wQuery[[#This Row],[Indirizzo internet]]="",0,1)</f>
        <v>1</v>
      </c>
      <c r="J1591">
        <f>IF(Strutture_wQuery[[#This Row],[Indirizzo di posta elettronica]]="",0,1)</f>
        <v>1</v>
      </c>
      <c r="K1591">
        <f t="shared" si="24"/>
        <v>1</v>
      </c>
      <c r="L1591" s="4">
        <f>AVERAGE(Strutture_wQuery[Prezzo Medio])</f>
        <v>73.731808731808727</v>
      </c>
      <c r="M1591">
        <v>1</v>
      </c>
    </row>
    <row r="1592" spans="1:13" x14ac:dyDescent="0.2">
      <c r="A1592" t="s">
        <v>22</v>
      </c>
      <c r="B1592" t="s">
        <v>5043</v>
      </c>
      <c r="C1592" t="s">
        <v>5044</v>
      </c>
      <c r="D1592" t="s">
        <v>10</v>
      </c>
      <c r="E1592" t="s">
        <v>10</v>
      </c>
      <c r="F1592" t="s">
        <v>5041</v>
      </c>
      <c r="G1592" t="s">
        <v>5045</v>
      </c>
      <c r="H1592">
        <v>31</v>
      </c>
      <c r="I1592">
        <f>IF(Strutture_wQuery[[#This Row],[Indirizzo internet]]="",0,1)</f>
        <v>1</v>
      </c>
      <c r="J1592">
        <f>IF(Strutture_wQuery[[#This Row],[Indirizzo di posta elettronica]]="",0,1)</f>
        <v>1</v>
      </c>
      <c r="K1592">
        <f t="shared" si="24"/>
        <v>1</v>
      </c>
      <c r="L1592" s="4">
        <f>AVERAGE(Strutture_wQuery[Prezzo Medio])</f>
        <v>73.731808731808727</v>
      </c>
      <c r="M1592">
        <v>1</v>
      </c>
    </row>
    <row r="1593" spans="1:13" x14ac:dyDescent="0.2">
      <c r="A1593" t="s">
        <v>22</v>
      </c>
      <c r="B1593" t="s">
        <v>5046</v>
      </c>
      <c r="C1593" t="s">
        <v>5047</v>
      </c>
      <c r="D1593" t="s">
        <v>10</v>
      </c>
      <c r="E1593" t="s">
        <v>10</v>
      </c>
      <c r="F1593" t="s">
        <v>5048</v>
      </c>
      <c r="G1593" t="s">
        <v>5049</v>
      </c>
      <c r="H1593">
        <v>31</v>
      </c>
      <c r="I1593">
        <f>IF(Strutture_wQuery[[#This Row],[Indirizzo internet]]="",0,1)</f>
        <v>1</v>
      </c>
      <c r="J1593">
        <f>IF(Strutture_wQuery[[#This Row],[Indirizzo di posta elettronica]]="",0,1)</f>
        <v>1</v>
      </c>
      <c r="K1593">
        <f t="shared" si="24"/>
        <v>1</v>
      </c>
      <c r="L1593" s="4">
        <f>AVERAGE(Strutture_wQuery[Prezzo Medio])</f>
        <v>73.731808731808727</v>
      </c>
      <c r="M1593">
        <v>1</v>
      </c>
    </row>
    <row r="1594" spans="1:13" x14ac:dyDescent="0.2">
      <c r="A1594" t="s">
        <v>22</v>
      </c>
      <c r="B1594" t="s">
        <v>2798</v>
      </c>
      <c r="C1594" t="s">
        <v>5050</v>
      </c>
      <c r="D1594" t="s">
        <v>10</v>
      </c>
      <c r="E1594" t="s">
        <v>10</v>
      </c>
      <c r="F1594" t="s">
        <v>5051</v>
      </c>
      <c r="G1594" t="s">
        <v>5052</v>
      </c>
      <c r="H1594">
        <v>31</v>
      </c>
      <c r="I1594">
        <f>IF(Strutture_wQuery[[#This Row],[Indirizzo internet]]="",0,1)</f>
        <v>1</v>
      </c>
      <c r="J1594">
        <f>IF(Strutture_wQuery[[#This Row],[Indirizzo di posta elettronica]]="",0,1)</f>
        <v>1</v>
      </c>
      <c r="K1594">
        <f t="shared" si="24"/>
        <v>1</v>
      </c>
      <c r="L1594" s="4">
        <f>AVERAGE(Strutture_wQuery[Prezzo Medio])</f>
        <v>73.731808731808727</v>
      </c>
      <c r="M1594">
        <v>1</v>
      </c>
    </row>
    <row r="1595" spans="1:13" x14ac:dyDescent="0.2">
      <c r="A1595" t="s">
        <v>22</v>
      </c>
      <c r="B1595" t="s">
        <v>5053</v>
      </c>
      <c r="C1595" t="s">
        <v>5054</v>
      </c>
      <c r="D1595" t="s">
        <v>10</v>
      </c>
      <c r="E1595" t="s">
        <v>10</v>
      </c>
      <c r="F1595" t="s">
        <v>5055</v>
      </c>
      <c r="G1595" t="s">
        <v>5056</v>
      </c>
      <c r="H1595">
        <v>31</v>
      </c>
      <c r="I1595">
        <f>IF(Strutture_wQuery[[#This Row],[Indirizzo internet]]="",0,1)</f>
        <v>1</v>
      </c>
      <c r="J1595">
        <f>IF(Strutture_wQuery[[#This Row],[Indirizzo di posta elettronica]]="",0,1)</f>
        <v>1</v>
      </c>
      <c r="K1595">
        <f t="shared" si="24"/>
        <v>1</v>
      </c>
      <c r="L1595" s="4">
        <f>AVERAGE(Strutture_wQuery[Prezzo Medio])</f>
        <v>73.731808731808727</v>
      </c>
      <c r="M1595">
        <v>1</v>
      </c>
    </row>
    <row r="1596" spans="1:13" x14ac:dyDescent="0.2">
      <c r="A1596" t="s">
        <v>22</v>
      </c>
      <c r="B1596" t="s">
        <v>5057</v>
      </c>
      <c r="C1596" t="s">
        <v>5058</v>
      </c>
      <c r="D1596" t="s">
        <v>10</v>
      </c>
      <c r="E1596" t="s">
        <v>10</v>
      </c>
      <c r="F1596" t="s">
        <v>5059</v>
      </c>
      <c r="G1596" t="s">
        <v>5060</v>
      </c>
      <c r="H1596">
        <v>31</v>
      </c>
      <c r="I1596">
        <f>IF(Strutture_wQuery[[#This Row],[Indirizzo internet]]="",0,1)</f>
        <v>1</v>
      </c>
      <c r="J1596">
        <f>IF(Strutture_wQuery[[#This Row],[Indirizzo di posta elettronica]]="",0,1)</f>
        <v>1</v>
      </c>
      <c r="K1596">
        <f t="shared" si="24"/>
        <v>1</v>
      </c>
      <c r="L1596" s="4">
        <f>AVERAGE(Strutture_wQuery[Prezzo Medio])</f>
        <v>73.731808731808727</v>
      </c>
      <c r="M1596">
        <v>1</v>
      </c>
    </row>
    <row r="1597" spans="1:13" x14ac:dyDescent="0.2">
      <c r="A1597" t="s">
        <v>22</v>
      </c>
      <c r="B1597" t="s">
        <v>5061</v>
      </c>
      <c r="C1597" t="s">
        <v>5062</v>
      </c>
      <c r="D1597" t="s">
        <v>10</v>
      </c>
      <c r="E1597" t="s">
        <v>10</v>
      </c>
      <c r="F1597" t="s">
        <v>4932</v>
      </c>
      <c r="G1597" t="s">
        <v>4933</v>
      </c>
      <c r="H1597">
        <v>31</v>
      </c>
      <c r="I1597">
        <f>IF(Strutture_wQuery[[#This Row],[Indirizzo internet]]="",0,1)</f>
        <v>1</v>
      </c>
      <c r="J1597">
        <f>IF(Strutture_wQuery[[#This Row],[Indirizzo di posta elettronica]]="",0,1)</f>
        <v>1</v>
      </c>
      <c r="K1597">
        <f t="shared" si="24"/>
        <v>1</v>
      </c>
      <c r="L1597" s="4">
        <f>AVERAGE(Strutture_wQuery[Prezzo Medio])</f>
        <v>73.731808731808727</v>
      </c>
      <c r="M1597">
        <v>1</v>
      </c>
    </row>
    <row r="1598" spans="1:13" x14ac:dyDescent="0.2">
      <c r="A1598" t="s">
        <v>22</v>
      </c>
      <c r="B1598" t="s">
        <v>5063</v>
      </c>
      <c r="C1598" t="s">
        <v>5064</v>
      </c>
      <c r="D1598" t="s">
        <v>10</v>
      </c>
      <c r="E1598" t="s">
        <v>10</v>
      </c>
      <c r="F1598" t="s">
        <v>5041</v>
      </c>
      <c r="G1598" t="s">
        <v>5065</v>
      </c>
      <c r="H1598">
        <v>31</v>
      </c>
      <c r="I1598">
        <f>IF(Strutture_wQuery[[#This Row],[Indirizzo internet]]="",0,1)</f>
        <v>1</v>
      </c>
      <c r="J1598">
        <f>IF(Strutture_wQuery[[#This Row],[Indirizzo di posta elettronica]]="",0,1)</f>
        <v>1</v>
      </c>
      <c r="K1598">
        <f t="shared" si="24"/>
        <v>1</v>
      </c>
      <c r="L1598" s="4">
        <f>AVERAGE(Strutture_wQuery[Prezzo Medio])</f>
        <v>73.731808731808727</v>
      </c>
      <c r="M1598">
        <v>1</v>
      </c>
    </row>
    <row r="1599" spans="1:13" x14ac:dyDescent="0.2">
      <c r="A1599" t="s">
        <v>22</v>
      </c>
      <c r="B1599" t="s">
        <v>5066</v>
      </c>
      <c r="C1599" t="s">
        <v>5067</v>
      </c>
      <c r="D1599" t="s">
        <v>10</v>
      </c>
      <c r="E1599" t="s">
        <v>10</v>
      </c>
      <c r="F1599" t="s">
        <v>5068</v>
      </c>
      <c r="G1599" t="s">
        <v>5069</v>
      </c>
      <c r="H1599">
        <v>31</v>
      </c>
      <c r="I1599">
        <f>IF(Strutture_wQuery[[#This Row],[Indirizzo internet]]="",0,1)</f>
        <v>1</v>
      </c>
      <c r="J1599">
        <f>IF(Strutture_wQuery[[#This Row],[Indirizzo di posta elettronica]]="",0,1)</f>
        <v>1</v>
      </c>
      <c r="K1599">
        <f t="shared" si="24"/>
        <v>1</v>
      </c>
      <c r="L1599" s="4">
        <f>AVERAGE(Strutture_wQuery[Prezzo Medio])</f>
        <v>73.731808731808727</v>
      </c>
      <c r="M1599">
        <v>1</v>
      </c>
    </row>
    <row r="1600" spans="1:13" x14ac:dyDescent="0.2">
      <c r="A1600" t="s">
        <v>22</v>
      </c>
      <c r="B1600" t="s">
        <v>5070</v>
      </c>
      <c r="C1600" t="s">
        <v>5071</v>
      </c>
      <c r="D1600" t="s">
        <v>10</v>
      </c>
      <c r="E1600" t="s">
        <v>10</v>
      </c>
      <c r="F1600" t="s">
        <v>5072</v>
      </c>
      <c r="G1600" t="s">
        <v>5073</v>
      </c>
      <c r="H1600">
        <v>31</v>
      </c>
      <c r="I1600">
        <f>IF(Strutture_wQuery[[#This Row],[Indirizzo internet]]="",0,1)</f>
        <v>1</v>
      </c>
      <c r="J1600">
        <f>IF(Strutture_wQuery[[#This Row],[Indirizzo di posta elettronica]]="",0,1)</f>
        <v>1</v>
      </c>
      <c r="K1600">
        <f t="shared" si="24"/>
        <v>1</v>
      </c>
      <c r="L1600" s="4">
        <f>AVERAGE(Strutture_wQuery[Prezzo Medio])</f>
        <v>73.731808731808727</v>
      </c>
      <c r="M1600">
        <v>1</v>
      </c>
    </row>
    <row r="1601" spans="1:13" x14ac:dyDescent="0.2">
      <c r="A1601" t="s">
        <v>7</v>
      </c>
      <c r="B1601" t="s">
        <v>5074</v>
      </c>
      <c r="C1601" t="s">
        <v>5075</v>
      </c>
      <c r="D1601" t="s">
        <v>10</v>
      </c>
      <c r="E1601" t="s">
        <v>10</v>
      </c>
      <c r="F1601" t="s">
        <v>5076</v>
      </c>
      <c r="G1601" t="s">
        <v>5077</v>
      </c>
      <c r="H1601">
        <v>31</v>
      </c>
      <c r="I1601">
        <f>IF(Strutture_wQuery[[#This Row],[Indirizzo internet]]="",0,1)</f>
        <v>1</v>
      </c>
      <c r="J1601">
        <f>IF(Strutture_wQuery[[#This Row],[Indirizzo di posta elettronica]]="",0,1)</f>
        <v>1</v>
      </c>
      <c r="K1601">
        <f t="shared" si="24"/>
        <v>1</v>
      </c>
      <c r="L1601" s="4">
        <f>AVERAGE(Strutture_wQuery[Prezzo Medio])</f>
        <v>73.731808731808727</v>
      </c>
      <c r="M1601">
        <v>1</v>
      </c>
    </row>
    <row r="1602" spans="1:13" x14ac:dyDescent="0.2">
      <c r="A1602" t="s">
        <v>37</v>
      </c>
      <c r="B1602" t="s">
        <v>5078</v>
      </c>
      <c r="C1602" t="s">
        <v>5079</v>
      </c>
      <c r="D1602" t="s">
        <v>10</v>
      </c>
      <c r="E1602" t="s">
        <v>10</v>
      </c>
      <c r="F1602" t="s">
        <v>5080</v>
      </c>
      <c r="G1602" t="s">
        <v>5081</v>
      </c>
      <c r="H1602">
        <v>31</v>
      </c>
      <c r="I1602">
        <f>IF(Strutture_wQuery[[#This Row],[Indirizzo internet]]="",0,1)</f>
        <v>1</v>
      </c>
      <c r="J1602">
        <f>IF(Strutture_wQuery[[#This Row],[Indirizzo di posta elettronica]]="",0,1)</f>
        <v>1</v>
      </c>
      <c r="K1602">
        <f t="shared" si="24"/>
        <v>1</v>
      </c>
      <c r="L1602" s="4">
        <f>AVERAGE(Strutture_wQuery[Prezzo Medio])</f>
        <v>73.731808731808727</v>
      </c>
      <c r="M1602">
        <v>1</v>
      </c>
    </row>
    <row r="1603" spans="1:13" x14ac:dyDescent="0.2">
      <c r="A1603" t="s">
        <v>37</v>
      </c>
      <c r="B1603" t="s">
        <v>5082</v>
      </c>
      <c r="C1603" t="s">
        <v>5083</v>
      </c>
      <c r="D1603" t="s">
        <v>10</v>
      </c>
      <c r="E1603" t="s">
        <v>5084</v>
      </c>
      <c r="F1603" t="s">
        <v>5085</v>
      </c>
      <c r="G1603" t="s">
        <v>5086</v>
      </c>
      <c r="H1603">
        <v>31</v>
      </c>
      <c r="I1603">
        <f>IF(Strutture_wQuery[[#This Row],[Indirizzo internet]]="",0,1)</f>
        <v>1</v>
      </c>
      <c r="J1603">
        <f>IF(Strutture_wQuery[[#This Row],[Indirizzo di posta elettronica]]="",0,1)</f>
        <v>1</v>
      </c>
      <c r="K1603">
        <f t="shared" ref="K1603:K1666" si="25">I1603*J1603</f>
        <v>1</v>
      </c>
      <c r="L1603" s="4">
        <f>AVERAGE(Strutture_wQuery[Prezzo Medio])</f>
        <v>73.731808731808727</v>
      </c>
      <c r="M1603">
        <v>1</v>
      </c>
    </row>
    <row r="1604" spans="1:13" x14ac:dyDescent="0.2">
      <c r="A1604" t="s">
        <v>37</v>
      </c>
      <c r="B1604" t="s">
        <v>5087</v>
      </c>
      <c r="C1604" t="s">
        <v>5088</v>
      </c>
      <c r="D1604" t="s">
        <v>10</v>
      </c>
      <c r="E1604" t="s">
        <v>10</v>
      </c>
      <c r="F1604" t="s">
        <v>17</v>
      </c>
      <c r="G1604" t="s">
        <v>5089</v>
      </c>
      <c r="H1604">
        <v>31</v>
      </c>
      <c r="I1604">
        <f>IF(Strutture_wQuery[[#This Row],[Indirizzo internet]]="",0,1)</f>
        <v>0</v>
      </c>
      <c r="J1604">
        <f>IF(Strutture_wQuery[[#This Row],[Indirizzo di posta elettronica]]="",0,1)</f>
        <v>1</v>
      </c>
      <c r="K1604">
        <f t="shared" si="25"/>
        <v>0</v>
      </c>
      <c r="L1604" s="4">
        <f>AVERAGE(Strutture_wQuery[Prezzo Medio])</f>
        <v>73.731808731808727</v>
      </c>
      <c r="M1604">
        <v>1</v>
      </c>
    </row>
    <row r="1605" spans="1:13" x14ac:dyDescent="0.2">
      <c r="A1605" t="s">
        <v>37</v>
      </c>
      <c r="B1605" t="s">
        <v>5090</v>
      </c>
      <c r="C1605" t="s">
        <v>5091</v>
      </c>
      <c r="D1605" t="s">
        <v>10</v>
      </c>
      <c r="E1605" t="s">
        <v>10</v>
      </c>
      <c r="F1605" t="s">
        <v>17</v>
      </c>
      <c r="G1605" t="s">
        <v>5092</v>
      </c>
      <c r="H1605">
        <v>31</v>
      </c>
      <c r="I1605">
        <f>IF(Strutture_wQuery[[#This Row],[Indirizzo internet]]="",0,1)</f>
        <v>0</v>
      </c>
      <c r="J1605">
        <f>IF(Strutture_wQuery[[#This Row],[Indirizzo di posta elettronica]]="",0,1)</f>
        <v>1</v>
      </c>
      <c r="K1605">
        <f t="shared" si="25"/>
        <v>0</v>
      </c>
      <c r="L1605" s="4">
        <f>AVERAGE(Strutture_wQuery[Prezzo Medio])</f>
        <v>73.731808731808727</v>
      </c>
      <c r="M1605">
        <v>1</v>
      </c>
    </row>
    <row r="1606" spans="1:13" x14ac:dyDescent="0.2">
      <c r="A1606" t="s">
        <v>37</v>
      </c>
      <c r="B1606" t="s">
        <v>5043</v>
      </c>
      <c r="C1606" t="s">
        <v>5093</v>
      </c>
      <c r="D1606" t="s">
        <v>10</v>
      </c>
      <c r="E1606" t="s">
        <v>10</v>
      </c>
      <c r="F1606" t="s">
        <v>5094</v>
      </c>
      <c r="G1606" t="s">
        <v>5095</v>
      </c>
      <c r="H1606">
        <v>31</v>
      </c>
      <c r="I1606">
        <f>IF(Strutture_wQuery[[#This Row],[Indirizzo internet]]="",0,1)</f>
        <v>1</v>
      </c>
      <c r="J1606">
        <f>IF(Strutture_wQuery[[#This Row],[Indirizzo di posta elettronica]]="",0,1)</f>
        <v>1</v>
      </c>
      <c r="K1606">
        <f t="shared" si="25"/>
        <v>1</v>
      </c>
      <c r="L1606" s="4">
        <f>AVERAGE(Strutture_wQuery[Prezzo Medio])</f>
        <v>73.731808731808727</v>
      </c>
      <c r="M1606">
        <v>1</v>
      </c>
    </row>
    <row r="1607" spans="1:13" x14ac:dyDescent="0.2">
      <c r="A1607" t="s">
        <v>37</v>
      </c>
      <c r="B1607" t="s">
        <v>5096</v>
      </c>
      <c r="C1607" t="s">
        <v>4954</v>
      </c>
      <c r="D1607" t="s">
        <v>10</v>
      </c>
      <c r="E1607" t="s">
        <v>10</v>
      </c>
      <c r="F1607" t="s">
        <v>17</v>
      </c>
      <c r="G1607" t="s">
        <v>5097</v>
      </c>
      <c r="H1607">
        <v>31</v>
      </c>
      <c r="I1607">
        <f>IF(Strutture_wQuery[[#This Row],[Indirizzo internet]]="",0,1)</f>
        <v>0</v>
      </c>
      <c r="J1607">
        <f>IF(Strutture_wQuery[[#This Row],[Indirizzo di posta elettronica]]="",0,1)</f>
        <v>1</v>
      </c>
      <c r="K1607">
        <f t="shared" si="25"/>
        <v>0</v>
      </c>
      <c r="L1607" s="4">
        <f>AVERAGE(Strutture_wQuery[Prezzo Medio])</f>
        <v>73.731808731808727</v>
      </c>
      <c r="M1607">
        <v>1</v>
      </c>
    </row>
    <row r="1608" spans="1:13" x14ac:dyDescent="0.2">
      <c r="A1608" t="s">
        <v>31</v>
      </c>
      <c r="B1608" t="s">
        <v>5098</v>
      </c>
      <c r="C1608" t="s">
        <v>5099</v>
      </c>
      <c r="D1608" t="s">
        <v>10</v>
      </c>
      <c r="E1608" t="s">
        <v>10</v>
      </c>
      <c r="F1608" t="s">
        <v>17</v>
      </c>
      <c r="G1608" t="s">
        <v>5100</v>
      </c>
      <c r="H1608">
        <v>31</v>
      </c>
      <c r="I1608">
        <f>IF(Strutture_wQuery[[#This Row],[Indirizzo internet]]="",0,1)</f>
        <v>0</v>
      </c>
      <c r="J1608">
        <f>IF(Strutture_wQuery[[#This Row],[Indirizzo di posta elettronica]]="",0,1)</f>
        <v>1</v>
      </c>
      <c r="K1608">
        <f t="shared" si="25"/>
        <v>0</v>
      </c>
      <c r="L1608" s="4">
        <f>AVERAGE(Strutture_wQuery[Prezzo Medio])</f>
        <v>73.731808731808727</v>
      </c>
      <c r="M1608">
        <v>1</v>
      </c>
    </row>
    <row r="1609" spans="1:13" x14ac:dyDescent="0.2">
      <c r="A1609" t="s">
        <v>37</v>
      </c>
      <c r="B1609" t="s">
        <v>5101</v>
      </c>
      <c r="C1609" t="s">
        <v>5102</v>
      </c>
      <c r="D1609" t="s">
        <v>10</v>
      </c>
      <c r="E1609" t="s">
        <v>10</v>
      </c>
      <c r="F1609" t="s">
        <v>5103</v>
      </c>
      <c r="G1609" t="s">
        <v>5104</v>
      </c>
      <c r="H1609">
        <v>31</v>
      </c>
      <c r="I1609">
        <f>IF(Strutture_wQuery[[#This Row],[Indirizzo internet]]="",0,1)</f>
        <v>1</v>
      </c>
      <c r="J1609">
        <f>IF(Strutture_wQuery[[#This Row],[Indirizzo di posta elettronica]]="",0,1)</f>
        <v>1</v>
      </c>
      <c r="K1609">
        <f t="shared" si="25"/>
        <v>1</v>
      </c>
      <c r="L1609" s="4">
        <f>AVERAGE(Strutture_wQuery[Prezzo Medio])</f>
        <v>73.731808731808727</v>
      </c>
      <c r="M1609">
        <v>1</v>
      </c>
    </row>
    <row r="1610" spans="1:13" x14ac:dyDescent="0.2">
      <c r="A1610" t="s">
        <v>37</v>
      </c>
      <c r="B1610" t="s">
        <v>5105</v>
      </c>
      <c r="C1610" t="s">
        <v>5106</v>
      </c>
      <c r="D1610" t="s">
        <v>10</v>
      </c>
      <c r="E1610" t="s">
        <v>10</v>
      </c>
      <c r="F1610" t="s">
        <v>5107</v>
      </c>
      <c r="G1610" t="s">
        <v>5108</v>
      </c>
      <c r="H1610">
        <v>31</v>
      </c>
      <c r="I1610">
        <f>IF(Strutture_wQuery[[#This Row],[Indirizzo internet]]="",0,1)</f>
        <v>1</v>
      </c>
      <c r="J1610">
        <f>IF(Strutture_wQuery[[#This Row],[Indirizzo di posta elettronica]]="",0,1)</f>
        <v>1</v>
      </c>
      <c r="K1610">
        <f t="shared" si="25"/>
        <v>1</v>
      </c>
      <c r="L1610" s="4">
        <f>AVERAGE(Strutture_wQuery[Prezzo Medio])</f>
        <v>73.731808731808727</v>
      </c>
      <c r="M1610">
        <v>1</v>
      </c>
    </row>
    <row r="1611" spans="1:13" x14ac:dyDescent="0.2">
      <c r="A1611" t="s">
        <v>37</v>
      </c>
      <c r="B1611" t="s">
        <v>5109</v>
      </c>
      <c r="C1611" t="s">
        <v>5110</v>
      </c>
      <c r="D1611" t="s">
        <v>10</v>
      </c>
      <c r="E1611" t="s">
        <v>10</v>
      </c>
      <c r="F1611" t="s">
        <v>17</v>
      </c>
      <c r="G1611" t="s">
        <v>17</v>
      </c>
      <c r="H1611">
        <v>31</v>
      </c>
      <c r="I1611">
        <f>IF(Strutture_wQuery[[#This Row],[Indirizzo internet]]="",0,1)</f>
        <v>0</v>
      </c>
      <c r="J1611">
        <f>IF(Strutture_wQuery[[#This Row],[Indirizzo di posta elettronica]]="",0,1)</f>
        <v>0</v>
      </c>
      <c r="K1611">
        <f t="shared" si="25"/>
        <v>0</v>
      </c>
      <c r="L1611" s="4">
        <f>AVERAGE(Strutture_wQuery[Prezzo Medio])</f>
        <v>73.731808731808727</v>
      </c>
      <c r="M1611">
        <v>1</v>
      </c>
    </row>
    <row r="1612" spans="1:13" x14ac:dyDescent="0.2">
      <c r="A1612" t="s">
        <v>37</v>
      </c>
      <c r="B1612" t="s">
        <v>5111</v>
      </c>
      <c r="C1612" t="s">
        <v>5112</v>
      </c>
      <c r="D1612" t="s">
        <v>10</v>
      </c>
      <c r="E1612" t="s">
        <v>10</v>
      </c>
      <c r="F1612" t="s">
        <v>5113</v>
      </c>
      <c r="G1612" t="s">
        <v>5114</v>
      </c>
      <c r="H1612">
        <v>31</v>
      </c>
      <c r="I1612">
        <f>IF(Strutture_wQuery[[#This Row],[Indirizzo internet]]="",0,1)</f>
        <v>1</v>
      </c>
      <c r="J1612">
        <f>IF(Strutture_wQuery[[#This Row],[Indirizzo di posta elettronica]]="",0,1)</f>
        <v>1</v>
      </c>
      <c r="K1612">
        <f t="shared" si="25"/>
        <v>1</v>
      </c>
      <c r="L1612" s="4">
        <f>AVERAGE(Strutture_wQuery[Prezzo Medio])</f>
        <v>73.731808731808727</v>
      </c>
      <c r="M1612">
        <v>1</v>
      </c>
    </row>
    <row r="1613" spans="1:13" x14ac:dyDescent="0.2">
      <c r="A1613" t="s">
        <v>37</v>
      </c>
      <c r="B1613" t="s">
        <v>5115</v>
      </c>
      <c r="C1613" t="s">
        <v>5116</v>
      </c>
      <c r="D1613" t="s">
        <v>10</v>
      </c>
      <c r="E1613" t="s">
        <v>10</v>
      </c>
      <c r="F1613" t="s">
        <v>5117</v>
      </c>
      <c r="G1613" t="s">
        <v>5118</v>
      </c>
      <c r="H1613">
        <v>31</v>
      </c>
      <c r="I1613">
        <f>IF(Strutture_wQuery[[#This Row],[Indirizzo internet]]="",0,1)</f>
        <v>1</v>
      </c>
      <c r="J1613">
        <f>IF(Strutture_wQuery[[#This Row],[Indirizzo di posta elettronica]]="",0,1)</f>
        <v>1</v>
      </c>
      <c r="K1613">
        <f t="shared" si="25"/>
        <v>1</v>
      </c>
      <c r="L1613" s="4">
        <f>AVERAGE(Strutture_wQuery[Prezzo Medio])</f>
        <v>73.731808731808727</v>
      </c>
      <c r="M1613">
        <v>1</v>
      </c>
    </row>
    <row r="1614" spans="1:13" x14ac:dyDescent="0.2">
      <c r="A1614" t="s">
        <v>37</v>
      </c>
      <c r="B1614" t="s">
        <v>5119</v>
      </c>
      <c r="C1614" t="s">
        <v>5120</v>
      </c>
      <c r="D1614" t="s">
        <v>10</v>
      </c>
      <c r="E1614" t="s">
        <v>10</v>
      </c>
      <c r="F1614" t="s">
        <v>17</v>
      </c>
      <c r="G1614" t="s">
        <v>5121</v>
      </c>
      <c r="H1614">
        <v>31</v>
      </c>
      <c r="I1614">
        <f>IF(Strutture_wQuery[[#This Row],[Indirizzo internet]]="",0,1)</f>
        <v>0</v>
      </c>
      <c r="J1614">
        <f>IF(Strutture_wQuery[[#This Row],[Indirizzo di posta elettronica]]="",0,1)</f>
        <v>1</v>
      </c>
      <c r="K1614">
        <f t="shared" si="25"/>
        <v>0</v>
      </c>
      <c r="L1614" s="4">
        <f>AVERAGE(Strutture_wQuery[Prezzo Medio])</f>
        <v>73.731808731808727</v>
      </c>
      <c r="M1614">
        <v>1</v>
      </c>
    </row>
    <row r="1615" spans="1:13" x14ac:dyDescent="0.2">
      <c r="A1615" t="s">
        <v>31</v>
      </c>
      <c r="B1615" t="s">
        <v>5122</v>
      </c>
      <c r="C1615" t="s">
        <v>5123</v>
      </c>
      <c r="D1615" t="s">
        <v>10</v>
      </c>
      <c r="E1615" t="s">
        <v>10</v>
      </c>
      <c r="F1615" t="s">
        <v>5124</v>
      </c>
      <c r="G1615" t="s">
        <v>5125</v>
      </c>
      <c r="H1615">
        <v>31</v>
      </c>
      <c r="I1615">
        <f>IF(Strutture_wQuery[[#This Row],[Indirizzo internet]]="",0,1)</f>
        <v>1</v>
      </c>
      <c r="J1615">
        <f>IF(Strutture_wQuery[[#This Row],[Indirizzo di posta elettronica]]="",0,1)</f>
        <v>1</v>
      </c>
      <c r="K1615">
        <f t="shared" si="25"/>
        <v>1</v>
      </c>
      <c r="L1615" s="4">
        <f>AVERAGE(Strutture_wQuery[Prezzo Medio])</f>
        <v>73.731808731808727</v>
      </c>
      <c r="M1615">
        <v>1</v>
      </c>
    </row>
    <row r="1616" spans="1:13" x14ac:dyDescent="0.2">
      <c r="A1616" t="s">
        <v>31</v>
      </c>
      <c r="B1616" t="s">
        <v>5126</v>
      </c>
      <c r="C1616" t="s">
        <v>5127</v>
      </c>
      <c r="D1616" t="s">
        <v>10</v>
      </c>
      <c r="E1616" t="s">
        <v>10</v>
      </c>
      <c r="F1616" t="s">
        <v>5128</v>
      </c>
      <c r="G1616" t="s">
        <v>5129</v>
      </c>
      <c r="H1616">
        <v>31</v>
      </c>
      <c r="I1616">
        <f>IF(Strutture_wQuery[[#This Row],[Indirizzo internet]]="",0,1)</f>
        <v>1</v>
      </c>
      <c r="J1616">
        <f>IF(Strutture_wQuery[[#This Row],[Indirizzo di posta elettronica]]="",0,1)</f>
        <v>1</v>
      </c>
      <c r="K1616">
        <f t="shared" si="25"/>
        <v>1</v>
      </c>
      <c r="L1616" s="4">
        <f>AVERAGE(Strutture_wQuery[Prezzo Medio])</f>
        <v>73.731808731808727</v>
      </c>
      <c r="M1616">
        <v>1</v>
      </c>
    </row>
    <row r="1617" spans="1:13" x14ac:dyDescent="0.2">
      <c r="A1617" t="s">
        <v>7</v>
      </c>
      <c r="B1617" t="s">
        <v>5130</v>
      </c>
      <c r="C1617" t="s">
        <v>5131</v>
      </c>
      <c r="D1617" t="s">
        <v>10</v>
      </c>
      <c r="E1617" t="s">
        <v>10</v>
      </c>
      <c r="F1617" t="s">
        <v>5132</v>
      </c>
      <c r="G1617" t="s">
        <v>5133</v>
      </c>
      <c r="H1617">
        <v>31</v>
      </c>
      <c r="I1617">
        <f>IF(Strutture_wQuery[[#This Row],[Indirizzo internet]]="",0,1)</f>
        <v>1</v>
      </c>
      <c r="J1617">
        <f>IF(Strutture_wQuery[[#This Row],[Indirizzo di posta elettronica]]="",0,1)</f>
        <v>1</v>
      </c>
      <c r="K1617">
        <f t="shared" si="25"/>
        <v>1</v>
      </c>
      <c r="L1617" s="4">
        <f>AVERAGE(Strutture_wQuery[Prezzo Medio])</f>
        <v>73.731808731808727</v>
      </c>
      <c r="M1617">
        <v>1</v>
      </c>
    </row>
    <row r="1618" spans="1:13" x14ac:dyDescent="0.2">
      <c r="A1618" t="s">
        <v>37</v>
      </c>
      <c r="B1618" t="s">
        <v>5134</v>
      </c>
      <c r="C1618" t="s">
        <v>5135</v>
      </c>
      <c r="D1618" t="s">
        <v>10</v>
      </c>
      <c r="E1618" t="s">
        <v>10</v>
      </c>
      <c r="F1618" t="s">
        <v>17</v>
      </c>
      <c r="G1618" t="s">
        <v>17</v>
      </c>
      <c r="H1618">
        <v>31</v>
      </c>
      <c r="I1618">
        <f>IF(Strutture_wQuery[[#This Row],[Indirizzo internet]]="",0,1)</f>
        <v>0</v>
      </c>
      <c r="J1618">
        <f>IF(Strutture_wQuery[[#This Row],[Indirizzo di posta elettronica]]="",0,1)</f>
        <v>0</v>
      </c>
      <c r="K1618">
        <f t="shared" si="25"/>
        <v>0</v>
      </c>
      <c r="L1618" s="4">
        <f>AVERAGE(Strutture_wQuery[Prezzo Medio])</f>
        <v>73.731808731808727</v>
      </c>
      <c r="M1618">
        <v>1</v>
      </c>
    </row>
    <row r="1619" spans="1:13" x14ac:dyDescent="0.2">
      <c r="A1619" t="s">
        <v>31</v>
      </c>
      <c r="B1619" t="s">
        <v>5136</v>
      </c>
      <c r="C1619" t="s">
        <v>5137</v>
      </c>
      <c r="D1619" t="s">
        <v>10</v>
      </c>
      <c r="E1619" t="s">
        <v>10</v>
      </c>
      <c r="F1619" t="s">
        <v>5138</v>
      </c>
      <c r="G1619" t="s">
        <v>5139</v>
      </c>
      <c r="H1619">
        <v>31</v>
      </c>
      <c r="I1619">
        <f>IF(Strutture_wQuery[[#This Row],[Indirizzo internet]]="",0,1)</f>
        <v>1</v>
      </c>
      <c r="J1619">
        <f>IF(Strutture_wQuery[[#This Row],[Indirizzo di posta elettronica]]="",0,1)</f>
        <v>1</v>
      </c>
      <c r="K1619">
        <f t="shared" si="25"/>
        <v>1</v>
      </c>
      <c r="L1619" s="4">
        <f>AVERAGE(Strutture_wQuery[Prezzo Medio])</f>
        <v>73.731808731808727</v>
      </c>
      <c r="M1619">
        <v>1</v>
      </c>
    </row>
    <row r="1620" spans="1:13" x14ac:dyDescent="0.2">
      <c r="A1620" t="s">
        <v>37</v>
      </c>
      <c r="B1620" t="s">
        <v>5140</v>
      </c>
      <c r="C1620" t="s">
        <v>5141</v>
      </c>
      <c r="D1620" t="s">
        <v>10</v>
      </c>
      <c r="E1620" t="s">
        <v>10</v>
      </c>
      <c r="F1620" t="s">
        <v>17</v>
      </c>
      <c r="G1620" t="s">
        <v>5142</v>
      </c>
      <c r="H1620">
        <v>31</v>
      </c>
      <c r="I1620">
        <f>IF(Strutture_wQuery[[#This Row],[Indirizzo internet]]="",0,1)</f>
        <v>0</v>
      </c>
      <c r="J1620">
        <f>IF(Strutture_wQuery[[#This Row],[Indirizzo di posta elettronica]]="",0,1)</f>
        <v>1</v>
      </c>
      <c r="K1620">
        <f t="shared" si="25"/>
        <v>0</v>
      </c>
      <c r="L1620" s="4">
        <f>AVERAGE(Strutture_wQuery[Prezzo Medio])</f>
        <v>73.731808731808727</v>
      </c>
      <c r="M1620">
        <v>1</v>
      </c>
    </row>
    <row r="1621" spans="1:13" x14ac:dyDescent="0.2">
      <c r="A1621" t="s">
        <v>7</v>
      </c>
      <c r="B1621" t="s">
        <v>5143</v>
      </c>
      <c r="C1621" t="s">
        <v>5144</v>
      </c>
      <c r="D1621" t="s">
        <v>10</v>
      </c>
      <c r="E1621" t="s">
        <v>10</v>
      </c>
      <c r="F1621" t="s">
        <v>5145</v>
      </c>
      <c r="G1621" t="s">
        <v>5146</v>
      </c>
      <c r="H1621">
        <v>31</v>
      </c>
      <c r="I1621">
        <f>IF(Strutture_wQuery[[#This Row],[Indirizzo internet]]="",0,1)</f>
        <v>1</v>
      </c>
      <c r="J1621">
        <f>IF(Strutture_wQuery[[#This Row],[Indirizzo di posta elettronica]]="",0,1)</f>
        <v>1</v>
      </c>
      <c r="K1621">
        <f t="shared" si="25"/>
        <v>1</v>
      </c>
      <c r="L1621" s="4">
        <f>AVERAGE(Strutture_wQuery[Prezzo Medio])</f>
        <v>73.731808731808727</v>
      </c>
      <c r="M1621">
        <v>1</v>
      </c>
    </row>
    <row r="1622" spans="1:13" x14ac:dyDescent="0.2">
      <c r="A1622" t="s">
        <v>31</v>
      </c>
      <c r="B1622" t="s">
        <v>5147</v>
      </c>
      <c r="C1622" t="s">
        <v>5148</v>
      </c>
      <c r="D1622" t="s">
        <v>10</v>
      </c>
      <c r="E1622" t="s">
        <v>10</v>
      </c>
      <c r="F1622" t="s">
        <v>5149</v>
      </c>
      <c r="G1622" t="s">
        <v>5150</v>
      </c>
      <c r="H1622">
        <v>31</v>
      </c>
      <c r="I1622">
        <f>IF(Strutture_wQuery[[#This Row],[Indirizzo internet]]="",0,1)</f>
        <v>1</v>
      </c>
      <c r="J1622">
        <f>IF(Strutture_wQuery[[#This Row],[Indirizzo di posta elettronica]]="",0,1)</f>
        <v>1</v>
      </c>
      <c r="K1622">
        <f t="shared" si="25"/>
        <v>1</v>
      </c>
      <c r="L1622" s="4">
        <f>AVERAGE(Strutture_wQuery[Prezzo Medio])</f>
        <v>73.731808731808727</v>
      </c>
      <c r="M1622">
        <v>1</v>
      </c>
    </row>
    <row r="1623" spans="1:13" x14ac:dyDescent="0.2">
      <c r="A1623" t="s">
        <v>31</v>
      </c>
      <c r="B1623" t="s">
        <v>5151</v>
      </c>
      <c r="C1623" t="s">
        <v>5152</v>
      </c>
      <c r="D1623" t="s">
        <v>10</v>
      </c>
      <c r="E1623" t="s">
        <v>10</v>
      </c>
      <c r="F1623" t="s">
        <v>5153</v>
      </c>
      <c r="G1623" t="s">
        <v>5154</v>
      </c>
      <c r="H1623">
        <v>31</v>
      </c>
      <c r="I1623">
        <f>IF(Strutture_wQuery[[#This Row],[Indirizzo internet]]="",0,1)</f>
        <v>1</v>
      </c>
      <c r="J1623">
        <f>IF(Strutture_wQuery[[#This Row],[Indirizzo di posta elettronica]]="",0,1)</f>
        <v>1</v>
      </c>
      <c r="K1623">
        <f t="shared" si="25"/>
        <v>1</v>
      </c>
      <c r="L1623" s="4">
        <f>AVERAGE(Strutture_wQuery[Prezzo Medio])</f>
        <v>73.731808731808727</v>
      </c>
      <c r="M1623">
        <v>1</v>
      </c>
    </row>
    <row r="1624" spans="1:13" x14ac:dyDescent="0.2">
      <c r="A1624" t="s">
        <v>83</v>
      </c>
      <c r="B1624" t="s">
        <v>5155</v>
      </c>
      <c r="C1624" t="s">
        <v>5156</v>
      </c>
      <c r="D1624" t="s">
        <v>10</v>
      </c>
      <c r="E1624" t="s">
        <v>10</v>
      </c>
      <c r="F1624" t="s">
        <v>17</v>
      </c>
      <c r="G1624" t="s">
        <v>17</v>
      </c>
      <c r="H1624">
        <v>31</v>
      </c>
      <c r="I1624">
        <f>IF(Strutture_wQuery[[#This Row],[Indirizzo internet]]="",0,1)</f>
        <v>0</v>
      </c>
      <c r="J1624">
        <f>IF(Strutture_wQuery[[#This Row],[Indirizzo di posta elettronica]]="",0,1)</f>
        <v>0</v>
      </c>
      <c r="K1624">
        <f t="shared" si="25"/>
        <v>0</v>
      </c>
      <c r="L1624" s="4">
        <f>AVERAGE(Strutture_wQuery[Prezzo Medio])</f>
        <v>73.731808731808727</v>
      </c>
      <c r="M1624">
        <v>1</v>
      </c>
    </row>
    <row r="1625" spans="1:13" x14ac:dyDescent="0.2">
      <c r="A1625" t="s">
        <v>83</v>
      </c>
      <c r="B1625" t="s">
        <v>5157</v>
      </c>
      <c r="C1625" t="s">
        <v>5158</v>
      </c>
      <c r="D1625" t="s">
        <v>10</v>
      </c>
      <c r="E1625" t="s">
        <v>10</v>
      </c>
      <c r="F1625" t="s">
        <v>17</v>
      </c>
      <c r="G1625" t="s">
        <v>17</v>
      </c>
      <c r="H1625">
        <v>31</v>
      </c>
      <c r="I1625">
        <f>IF(Strutture_wQuery[[#This Row],[Indirizzo internet]]="",0,1)</f>
        <v>0</v>
      </c>
      <c r="J1625">
        <f>IF(Strutture_wQuery[[#This Row],[Indirizzo di posta elettronica]]="",0,1)</f>
        <v>0</v>
      </c>
      <c r="K1625">
        <f t="shared" si="25"/>
        <v>0</v>
      </c>
      <c r="L1625" s="4">
        <f>AVERAGE(Strutture_wQuery[Prezzo Medio])</f>
        <v>73.731808731808727</v>
      </c>
      <c r="M1625">
        <v>1</v>
      </c>
    </row>
    <row r="1626" spans="1:13" x14ac:dyDescent="0.2">
      <c r="A1626" t="s">
        <v>83</v>
      </c>
      <c r="B1626" t="s">
        <v>5159</v>
      </c>
      <c r="C1626" t="s">
        <v>5160</v>
      </c>
      <c r="D1626" t="s">
        <v>10</v>
      </c>
      <c r="E1626" t="s">
        <v>10</v>
      </c>
      <c r="F1626" t="s">
        <v>17</v>
      </c>
      <c r="G1626" t="s">
        <v>17</v>
      </c>
      <c r="H1626">
        <v>31</v>
      </c>
      <c r="I1626">
        <f>IF(Strutture_wQuery[[#This Row],[Indirizzo internet]]="",0,1)</f>
        <v>0</v>
      </c>
      <c r="J1626">
        <f>IF(Strutture_wQuery[[#This Row],[Indirizzo di posta elettronica]]="",0,1)</f>
        <v>0</v>
      </c>
      <c r="K1626">
        <f t="shared" si="25"/>
        <v>0</v>
      </c>
      <c r="L1626" s="4">
        <f>AVERAGE(Strutture_wQuery[Prezzo Medio])</f>
        <v>73.731808731808727</v>
      </c>
      <c r="M1626">
        <v>1</v>
      </c>
    </row>
    <row r="1627" spans="1:13" x14ac:dyDescent="0.2">
      <c r="A1627" t="s">
        <v>83</v>
      </c>
      <c r="B1627" t="s">
        <v>5161</v>
      </c>
      <c r="C1627" t="s">
        <v>5162</v>
      </c>
      <c r="D1627" t="s">
        <v>10</v>
      </c>
      <c r="E1627" t="s">
        <v>10</v>
      </c>
      <c r="F1627" t="s">
        <v>17</v>
      </c>
      <c r="G1627" t="s">
        <v>17</v>
      </c>
      <c r="H1627">
        <v>31</v>
      </c>
      <c r="I1627">
        <f>IF(Strutture_wQuery[[#This Row],[Indirizzo internet]]="",0,1)</f>
        <v>0</v>
      </c>
      <c r="J1627">
        <f>IF(Strutture_wQuery[[#This Row],[Indirizzo di posta elettronica]]="",0,1)</f>
        <v>0</v>
      </c>
      <c r="K1627">
        <f t="shared" si="25"/>
        <v>0</v>
      </c>
      <c r="L1627" s="4">
        <f>AVERAGE(Strutture_wQuery[Prezzo Medio])</f>
        <v>73.731808731808727</v>
      </c>
      <c r="M1627">
        <v>1</v>
      </c>
    </row>
    <row r="1628" spans="1:13" x14ac:dyDescent="0.2">
      <c r="A1628" t="s">
        <v>83</v>
      </c>
      <c r="B1628" t="s">
        <v>5163</v>
      </c>
      <c r="C1628" t="s">
        <v>5164</v>
      </c>
      <c r="D1628" t="s">
        <v>10</v>
      </c>
      <c r="E1628" t="s">
        <v>10</v>
      </c>
      <c r="F1628" t="s">
        <v>17</v>
      </c>
      <c r="G1628" t="s">
        <v>17</v>
      </c>
      <c r="H1628">
        <v>31</v>
      </c>
      <c r="I1628">
        <f>IF(Strutture_wQuery[[#This Row],[Indirizzo internet]]="",0,1)</f>
        <v>0</v>
      </c>
      <c r="J1628">
        <f>IF(Strutture_wQuery[[#This Row],[Indirizzo di posta elettronica]]="",0,1)</f>
        <v>0</v>
      </c>
      <c r="K1628">
        <f t="shared" si="25"/>
        <v>0</v>
      </c>
      <c r="L1628" s="4">
        <f>AVERAGE(Strutture_wQuery[Prezzo Medio])</f>
        <v>73.731808731808727</v>
      </c>
      <c r="M1628">
        <v>1</v>
      </c>
    </row>
    <row r="1629" spans="1:13" x14ac:dyDescent="0.2">
      <c r="A1629" t="s">
        <v>83</v>
      </c>
      <c r="B1629" t="s">
        <v>5165</v>
      </c>
      <c r="C1629" t="s">
        <v>5166</v>
      </c>
      <c r="D1629" t="s">
        <v>10</v>
      </c>
      <c r="E1629" t="s">
        <v>10</v>
      </c>
      <c r="F1629" t="s">
        <v>17</v>
      </c>
      <c r="G1629" t="s">
        <v>5167</v>
      </c>
      <c r="H1629">
        <v>31</v>
      </c>
      <c r="I1629">
        <f>IF(Strutture_wQuery[[#This Row],[Indirizzo internet]]="",0,1)</f>
        <v>0</v>
      </c>
      <c r="J1629">
        <f>IF(Strutture_wQuery[[#This Row],[Indirizzo di posta elettronica]]="",0,1)</f>
        <v>1</v>
      </c>
      <c r="K1629">
        <f t="shared" si="25"/>
        <v>0</v>
      </c>
      <c r="L1629" s="4">
        <f>AVERAGE(Strutture_wQuery[Prezzo Medio])</f>
        <v>73.731808731808727</v>
      </c>
      <c r="M1629">
        <v>1</v>
      </c>
    </row>
    <row r="1630" spans="1:13" x14ac:dyDescent="0.2">
      <c r="A1630" t="s">
        <v>83</v>
      </c>
      <c r="B1630" t="s">
        <v>5168</v>
      </c>
      <c r="C1630" t="s">
        <v>5016</v>
      </c>
      <c r="D1630" t="s">
        <v>10</v>
      </c>
      <c r="E1630" t="s">
        <v>10</v>
      </c>
      <c r="F1630" t="s">
        <v>17</v>
      </c>
      <c r="G1630" t="s">
        <v>17</v>
      </c>
      <c r="H1630">
        <v>31</v>
      </c>
      <c r="I1630">
        <f>IF(Strutture_wQuery[[#This Row],[Indirizzo internet]]="",0,1)</f>
        <v>0</v>
      </c>
      <c r="J1630">
        <f>IF(Strutture_wQuery[[#This Row],[Indirizzo di posta elettronica]]="",0,1)</f>
        <v>0</v>
      </c>
      <c r="K1630">
        <f t="shared" si="25"/>
        <v>0</v>
      </c>
      <c r="L1630" s="4">
        <f>AVERAGE(Strutture_wQuery[Prezzo Medio])</f>
        <v>73.731808731808727</v>
      </c>
      <c r="M1630">
        <v>1</v>
      </c>
    </row>
    <row r="1631" spans="1:13" x14ac:dyDescent="0.2">
      <c r="A1631" t="s">
        <v>570</v>
      </c>
      <c r="B1631" t="s">
        <v>5169</v>
      </c>
      <c r="C1631" t="s">
        <v>5170</v>
      </c>
      <c r="D1631" t="s">
        <v>10</v>
      </c>
      <c r="E1631" t="s">
        <v>10</v>
      </c>
      <c r="F1631" t="s">
        <v>5171</v>
      </c>
      <c r="G1631" t="s">
        <v>5172</v>
      </c>
      <c r="H1631">
        <v>31</v>
      </c>
      <c r="I1631">
        <f>IF(Strutture_wQuery[[#This Row],[Indirizzo internet]]="",0,1)</f>
        <v>1</v>
      </c>
      <c r="J1631">
        <f>IF(Strutture_wQuery[[#This Row],[Indirizzo di posta elettronica]]="",0,1)</f>
        <v>1</v>
      </c>
      <c r="K1631">
        <f t="shared" si="25"/>
        <v>1</v>
      </c>
      <c r="L1631" s="4">
        <f>AVERAGE(Strutture_wQuery[Prezzo Medio])</f>
        <v>73.731808731808727</v>
      </c>
      <c r="M1631">
        <v>1</v>
      </c>
    </row>
    <row r="1632" spans="1:13" x14ac:dyDescent="0.2">
      <c r="A1632" t="s">
        <v>7</v>
      </c>
      <c r="B1632" t="s">
        <v>5173</v>
      </c>
      <c r="C1632" t="s">
        <v>5174</v>
      </c>
      <c r="D1632" t="s">
        <v>10</v>
      </c>
      <c r="E1632" t="s">
        <v>10</v>
      </c>
      <c r="F1632" t="s">
        <v>5175</v>
      </c>
      <c r="G1632" t="s">
        <v>5176</v>
      </c>
      <c r="H1632">
        <v>31</v>
      </c>
      <c r="I1632">
        <f>IF(Strutture_wQuery[[#This Row],[Indirizzo internet]]="",0,1)</f>
        <v>1</v>
      </c>
      <c r="J1632">
        <f>IF(Strutture_wQuery[[#This Row],[Indirizzo di posta elettronica]]="",0,1)</f>
        <v>1</v>
      </c>
      <c r="K1632">
        <f t="shared" si="25"/>
        <v>1</v>
      </c>
      <c r="L1632" s="4">
        <f>AVERAGE(Strutture_wQuery[Prezzo Medio])</f>
        <v>73.731808731808727</v>
      </c>
      <c r="M1632">
        <v>1</v>
      </c>
    </row>
    <row r="1633" spans="1:13" x14ac:dyDescent="0.2">
      <c r="A1633" t="s">
        <v>31</v>
      </c>
      <c r="B1633" t="s">
        <v>5177</v>
      </c>
      <c r="C1633" t="s">
        <v>5178</v>
      </c>
      <c r="D1633" t="s">
        <v>10</v>
      </c>
      <c r="E1633" t="s">
        <v>10</v>
      </c>
      <c r="F1633" t="s">
        <v>5179</v>
      </c>
      <c r="G1633" t="s">
        <v>5180</v>
      </c>
      <c r="H1633">
        <v>31</v>
      </c>
      <c r="I1633">
        <f>IF(Strutture_wQuery[[#This Row],[Indirizzo internet]]="",0,1)</f>
        <v>1</v>
      </c>
      <c r="J1633">
        <f>IF(Strutture_wQuery[[#This Row],[Indirizzo di posta elettronica]]="",0,1)</f>
        <v>1</v>
      </c>
      <c r="K1633">
        <f t="shared" si="25"/>
        <v>1</v>
      </c>
      <c r="L1633" s="4">
        <f>AVERAGE(Strutture_wQuery[Prezzo Medio])</f>
        <v>73.731808731808727</v>
      </c>
      <c r="M1633">
        <v>1</v>
      </c>
    </row>
    <row r="1634" spans="1:13" x14ac:dyDescent="0.2">
      <c r="A1634" t="s">
        <v>7</v>
      </c>
      <c r="B1634" t="s">
        <v>5181</v>
      </c>
      <c r="C1634" t="s">
        <v>5182</v>
      </c>
      <c r="D1634" t="s">
        <v>10</v>
      </c>
      <c r="E1634" t="s">
        <v>10</v>
      </c>
      <c r="F1634" t="s">
        <v>5183</v>
      </c>
      <c r="G1634" t="s">
        <v>5184</v>
      </c>
      <c r="H1634">
        <v>31</v>
      </c>
      <c r="I1634">
        <f>IF(Strutture_wQuery[[#This Row],[Indirizzo internet]]="",0,1)</f>
        <v>1</v>
      </c>
      <c r="J1634">
        <f>IF(Strutture_wQuery[[#This Row],[Indirizzo di posta elettronica]]="",0,1)</f>
        <v>1</v>
      </c>
      <c r="K1634">
        <f t="shared" si="25"/>
        <v>1</v>
      </c>
      <c r="L1634" s="4">
        <f>AVERAGE(Strutture_wQuery[Prezzo Medio])</f>
        <v>73.731808731808727</v>
      </c>
      <c r="M1634">
        <v>1</v>
      </c>
    </row>
    <row r="1635" spans="1:13" x14ac:dyDescent="0.2">
      <c r="A1635" t="s">
        <v>31</v>
      </c>
      <c r="B1635" t="s">
        <v>5185</v>
      </c>
      <c r="C1635" t="s">
        <v>5186</v>
      </c>
      <c r="D1635" t="s">
        <v>10</v>
      </c>
      <c r="E1635" t="s">
        <v>10</v>
      </c>
      <c r="F1635" t="s">
        <v>5187</v>
      </c>
      <c r="G1635" t="s">
        <v>5188</v>
      </c>
      <c r="H1635">
        <v>31</v>
      </c>
      <c r="I1635">
        <f>IF(Strutture_wQuery[[#This Row],[Indirizzo internet]]="",0,1)</f>
        <v>1</v>
      </c>
      <c r="J1635">
        <f>IF(Strutture_wQuery[[#This Row],[Indirizzo di posta elettronica]]="",0,1)</f>
        <v>1</v>
      </c>
      <c r="K1635">
        <f t="shared" si="25"/>
        <v>1</v>
      </c>
      <c r="L1635" s="4">
        <f>AVERAGE(Strutture_wQuery[Prezzo Medio])</f>
        <v>73.731808731808727</v>
      </c>
      <c r="M1635">
        <v>1</v>
      </c>
    </row>
    <row r="1636" spans="1:13" x14ac:dyDescent="0.2">
      <c r="A1636" t="s">
        <v>31</v>
      </c>
      <c r="B1636" t="s">
        <v>5189</v>
      </c>
      <c r="C1636" t="s">
        <v>5190</v>
      </c>
      <c r="D1636" t="s">
        <v>10</v>
      </c>
      <c r="E1636" t="s">
        <v>10</v>
      </c>
      <c r="F1636" t="s">
        <v>17</v>
      </c>
      <c r="G1636" t="s">
        <v>17</v>
      </c>
      <c r="H1636">
        <v>31</v>
      </c>
      <c r="I1636">
        <f>IF(Strutture_wQuery[[#This Row],[Indirizzo internet]]="",0,1)</f>
        <v>0</v>
      </c>
      <c r="J1636">
        <f>IF(Strutture_wQuery[[#This Row],[Indirizzo di posta elettronica]]="",0,1)</f>
        <v>0</v>
      </c>
      <c r="K1636">
        <f t="shared" si="25"/>
        <v>0</v>
      </c>
      <c r="L1636" s="4">
        <f>AVERAGE(Strutture_wQuery[Prezzo Medio])</f>
        <v>73.731808731808727</v>
      </c>
      <c r="M1636">
        <v>1</v>
      </c>
    </row>
    <row r="1637" spans="1:13" x14ac:dyDescent="0.2">
      <c r="A1637" t="s">
        <v>31</v>
      </c>
      <c r="B1637" t="s">
        <v>5191</v>
      </c>
      <c r="C1637" t="s">
        <v>5192</v>
      </c>
      <c r="D1637" t="s">
        <v>10</v>
      </c>
      <c r="E1637" t="s">
        <v>10</v>
      </c>
      <c r="F1637" t="s">
        <v>5193</v>
      </c>
      <c r="G1637" t="s">
        <v>5194</v>
      </c>
      <c r="H1637">
        <v>31</v>
      </c>
      <c r="I1637">
        <f>IF(Strutture_wQuery[[#This Row],[Indirizzo internet]]="",0,1)</f>
        <v>1</v>
      </c>
      <c r="J1637">
        <f>IF(Strutture_wQuery[[#This Row],[Indirizzo di posta elettronica]]="",0,1)</f>
        <v>1</v>
      </c>
      <c r="K1637">
        <f t="shared" si="25"/>
        <v>1</v>
      </c>
      <c r="L1637" s="4">
        <f>AVERAGE(Strutture_wQuery[Prezzo Medio])</f>
        <v>73.731808731808727</v>
      </c>
      <c r="M1637">
        <v>1</v>
      </c>
    </row>
    <row r="1638" spans="1:13" x14ac:dyDescent="0.2">
      <c r="A1638" t="s">
        <v>31</v>
      </c>
      <c r="B1638" t="s">
        <v>5195</v>
      </c>
      <c r="C1638" t="s">
        <v>4960</v>
      </c>
      <c r="D1638" t="s">
        <v>10</v>
      </c>
      <c r="E1638" t="s">
        <v>10</v>
      </c>
      <c r="F1638" t="s">
        <v>5196</v>
      </c>
      <c r="G1638" t="s">
        <v>4961</v>
      </c>
      <c r="H1638">
        <v>31</v>
      </c>
      <c r="I1638">
        <f>IF(Strutture_wQuery[[#This Row],[Indirizzo internet]]="",0,1)</f>
        <v>1</v>
      </c>
      <c r="J1638">
        <f>IF(Strutture_wQuery[[#This Row],[Indirizzo di posta elettronica]]="",0,1)</f>
        <v>1</v>
      </c>
      <c r="K1638">
        <f t="shared" si="25"/>
        <v>1</v>
      </c>
      <c r="L1638" s="4">
        <f>AVERAGE(Strutture_wQuery[Prezzo Medio])</f>
        <v>73.731808731808727</v>
      </c>
      <c r="M1638">
        <v>1</v>
      </c>
    </row>
    <row r="1639" spans="1:13" x14ac:dyDescent="0.2">
      <c r="A1639" t="s">
        <v>31</v>
      </c>
      <c r="B1639" t="s">
        <v>5197</v>
      </c>
      <c r="C1639" t="s">
        <v>5198</v>
      </c>
      <c r="D1639" t="s">
        <v>10</v>
      </c>
      <c r="E1639" t="s">
        <v>10</v>
      </c>
      <c r="F1639" t="s">
        <v>5199</v>
      </c>
      <c r="G1639" t="s">
        <v>5200</v>
      </c>
      <c r="H1639">
        <v>31</v>
      </c>
      <c r="I1639">
        <f>IF(Strutture_wQuery[[#This Row],[Indirizzo internet]]="",0,1)</f>
        <v>1</v>
      </c>
      <c r="J1639">
        <f>IF(Strutture_wQuery[[#This Row],[Indirizzo di posta elettronica]]="",0,1)</f>
        <v>1</v>
      </c>
      <c r="K1639">
        <f t="shared" si="25"/>
        <v>1</v>
      </c>
      <c r="L1639" s="4">
        <f>AVERAGE(Strutture_wQuery[Prezzo Medio])</f>
        <v>73.731808731808727</v>
      </c>
      <c r="M1639">
        <v>1</v>
      </c>
    </row>
    <row r="1640" spans="1:13" x14ac:dyDescent="0.2">
      <c r="A1640" t="s">
        <v>31</v>
      </c>
      <c r="B1640" t="s">
        <v>5201</v>
      </c>
      <c r="C1640" t="s">
        <v>4954</v>
      </c>
      <c r="D1640" t="s">
        <v>10</v>
      </c>
      <c r="E1640" t="s">
        <v>10</v>
      </c>
      <c r="F1640" t="s">
        <v>17</v>
      </c>
      <c r="G1640" t="s">
        <v>5202</v>
      </c>
      <c r="H1640">
        <v>31</v>
      </c>
      <c r="I1640">
        <f>IF(Strutture_wQuery[[#This Row],[Indirizzo internet]]="",0,1)</f>
        <v>0</v>
      </c>
      <c r="J1640">
        <f>IF(Strutture_wQuery[[#This Row],[Indirizzo di posta elettronica]]="",0,1)</f>
        <v>1</v>
      </c>
      <c r="K1640">
        <f t="shared" si="25"/>
        <v>0</v>
      </c>
      <c r="L1640" s="4">
        <f>AVERAGE(Strutture_wQuery[Prezzo Medio])</f>
        <v>73.731808731808727</v>
      </c>
      <c r="M1640">
        <v>1</v>
      </c>
    </row>
    <row r="1641" spans="1:13" x14ac:dyDescent="0.2">
      <c r="A1641" t="s">
        <v>7</v>
      </c>
      <c r="B1641" t="s">
        <v>5203</v>
      </c>
      <c r="C1641" t="s">
        <v>5204</v>
      </c>
      <c r="D1641" t="s">
        <v>10</v>
      </c>
      <c r="E1641" t="s">
        <v>10</v>
      </c>
      <c r="F1641" t="s">
        <v>11</v>
      </c>
      <c r="G1641" t="s">
        <v>12</v>
      </c>
      <c r="H1641">
        <v>31</v>
      </c>
      <c r="I1641">
        <f>IF(Strutture_wQuery[[#This Row],[Indirizzo internet]]="",0,1)</f>
        <v>1</v>
      </c>
      <c r="J1641">
        <f>IF(Strutture_wQuery[[#This Row],[Indirizzo di posta elettronica]]="",0,1)</f>
        <v>1</v>
      </c>
      <c r="K1641">
        <f t="shared" si="25"/>
        <v>1</v>
      </c>
      <c r="L1641" s="4">
        <f>AVERAGE(Strutture_wQuery[Prezzo Medio])</f>
        <v>73.731808731808727</v>
      </c>
      <c r="M1641">
        <v>1</v>
      </c>
    </row>
    <row r="1642" spans="1:13" x14ac:dyDescent="0.2">
      <c r="A1642" t="s">
        <v>7</v>
      </c>
      <c r="B1642" t="s">
        <v>5205</v>
      </c>
      <c r="C1642" t="s">
        <v>5206</v>
      </c>
      <c r="D1642" t="s">
        <v>10</v>
      </c>
      <c r="E1642" t="s">
        <v>5207</v>
      </c>
      <c r="F1642" t="s">
        <v>5208</v>
      </c>
      <c r="G1642" t="s">
        <v>4983</v>
      </c>
      <c r="H1642">
        <v>31</v>
      </c>
      <c r="I1642">
        <f>IF(Strutture_wQuery[[#This Row],[Indirizzo internet]]="",0,1)</f>
        <v>1</v>
      </c>
      <c r="J1642">
        <f>IF(Strutture_wQuery[[#This Row],[Indirizzo di posta elettronica]]="",0,1)</f>
        <v>1</v>
      </c>
      <c r="K1642">
        <f t="shared" si="25"/>
        <v>1</v>
      </c>
      <c r="L1642" s="4">
        <f>AVERAGE(Strutture_wQuery[Prezzo Medio])</f>
        <v>73.731808731808727</v>
      </c>
      <c r="M1642">
        <v>1</v>
      </c>
    </row>
    <row r="1643" spans="1:13" x14ac:dyDescent="0.2">
      <c r="A1643" t="s">
        <v>37</v>
      </c>
      <c r="B1643" t="s">
        <v>5209</v>
      </c>
      <c r="C1643" t="s">
        <v>5210</v>
      </c>
      <c r="D1643" t="s">
        <v>10</v>
      </c>
      <c r="E1643" t="s">
        <v>10</v>
      </c>
      <c r="F1643" t="s">
        <v>5211</v>
      </c>
      <c r="G1643" t="s">
        <v>5212</v>
      </c>
      <c r="H1643">
        <v>31</v>
      </c>
      <c r="I1643">
        <f>IF(Strutture_wQuery[[#This Row],[Indirizzo internet]]="",0,1)</f>
        <v>1</v>
      </c>
      <c r="J1643">
        <f>IF(Strutture_wQuery[[#This Row],[Indirizzo di posta elettronica]]="",0,1)</f>
        <v>1</v>
      </c>
      <c r="K1643">
        <f t="shared" si="25"/>
        <v>1</v>
      </c>
      <c r="L1643" s="4">
        <f>AVERAGE(Strutture_wQuery[Prezzo Medio])</f>
        <v>73.731808731808727</v>
      </c>
      <c r="M1643">
        <v>1</v>
      </c>
    </row>
    <row r="1644" spans="1:13" x14ac:dyDescent="0.2">
      <c r="A1644" t="s">
        <v>37</v>
      </c>
      <c r="B1644" t="s">
        <v>5213</v>
      </c>
      <c r="C1644" t="s">
        <v>5214</v>
      </c>
      <c r="D1644" t="s">
        <v>10</v>
      </c>
      <c r="E1644" t="s">
        <v>10</v>
      </c>
      <c r="F1644" t="s">
        <v>5215</v>
      </c>
      <c r="G1644" t="s">
        <v>5216</v>
      </c>
      <c r="H1644">
        <v>31</v>
      </c>
      <c r="I1644">
        <f>IF(Strutture_wQuery[[#This Row],[Indirizzo internet]]="",0,1)</f>
        <v>1</v>
      </c>
      <c r="J1644">
        <f>IF(Strutture_wQuery[[#This Row],[Indirizzo di posta elettronica]]="",0,1)</f>
        <v>1</v>
      </c>
      <c r="K1644">
        <f t="shared" si="25"/>
        <v>1</v>
      </c>
      <c r="L1644" s="4">
        <f>AVERAGE(Strutture_wQuery[Prezzo Medio])</f>
        <v>73.731808731808727</v>
      </c>
      <c r="M1644">
        <v>1</v>
      </c>
    </row>
    <row r="1645" spans="1:13" x14ac:dyDescent="0.2">
      <c r="A1645" t="s">
        <v>7</v>
      </c>
      <c r="B1645" t="s">
        <v>5217</v>
      </c>
      <c r="C1645" t="s">
        <v>5218</v>
      </c>
      <c r="D1645" t="s">
        <v>10</v>
      </c>
      <c r="E1645" t="s">
        <v>10</v>
      </c>
      <c r="F1645" t="s">
        <v>5219</v>
      </c>
      <c r="G1645" t="s">
        <v>5220</v>
      </c>
      <c r="H1645">
        <v>31</v>
      </c>
      <c r="I1645">
        <f>IF(Strutture_wQuery[[#This Row],[Indirizzo internet]]="",0,1)</f>
        <v>1</v>
      </c>
      <c r="J1645">
        <f>IF(Strutture_wQuery[[#This Row],[Indirizzo di posta elettronica]]="",0,1)</f>
        <v>1</v>
      </c>
      <c r="K1645">
        <f t="shared" si="25"/>
        <v>1</v>
      </c>
      <c r="L1645" s="4">
        <f>AVERAGE(Strutture_wQuery[Prezzo Medio])</f>
        <v>73.731808731808727</v>
      </c>
      <c r="M1645">
        <v>1</v>
      </c>
    </row>
    <row r="1646" spans="1:13" x14ac:dyDescent="0.2">
      <c r="A1646" t="s">
        <v>7</v>
      </c>
      <c r="B1646" t="s">
        <v>5221</v>
      </c>
      <c r="C1646" t="s">
        <v>5222</v>
      </c>
      <c r="D1646" t="s">
        <v>10</v>
      </c>
      <c r="E1646" t="s">
        <v>10</v>
      </c>
      <c r="F1646" t="s">
        <v>5223</v>
      </c>
      <c r="G1646" t="s">
        <v>5224</v>
      </c>
      <c r="H1646">
        <v>31</v>
      </c>
      <c r="I1646">
        <f>IF(Strutture_wQuery[[#This Row],[Indirizzo internet]]="",0,1)</f>
        <v>1</v>
      </c>
      <c r="J1646">
        <f>IF(Strutture_wQuery[[#This Row],[Indirizzo di posta elettronica]]="",0,1)</f>
        <v>1</v>
      </c>
      <c r="K1646">
        <f t="shared" si="25"/>
        <v>1</v>
      </c>
      <c r="L1646" s="4">
        <f>AVERAGE(Strutture_wQuery[Prezzo Medio])</f>
        <v>73.731808731808727</v>
      </c>
      <c r="M1646">
        <v>1</v>
      </c>
    </row>
    <row r="1647" spans="1:13" x14ac:dyDescent="0.2">
      <c r="A1647" t="s">
        <v>7</v>
      </c>
      <c r="B1647" t="s">
        <v>5225</v>
      </c>
      <c r="C1647" t="s">
        <v>5226</v>
      </c>
      <c r="D1647" t="s">
        <v>10</v>
      </c>
      <c r="E1647" t="s">
        <v>10</v>
      </c>
      <c r="F1647" t="s">
        <v>17</v>
      </c>
      <c r="G1647" t="s">
        <v>5227</v>
      </c>
      <c r="H1647">
        <v>31</v>
      </c>
      <c r="I1647">
        <f>IF(Strutture_wQuery[[#This Row],[Indirizzo internet]]="",0,1)</f>
        <v>0</v>
      </c>
      <c r="J1647">
        <f>IF(Strutture_wQuery[[#This Row],[Indirizzo di posta elettronica]]="",0,1)</f>
        <v>1</v>
      </c>
      <c r="K1647">
        <f t="shared" si="25"/>
        <v>0</v>
      </c>
      <c r="L1647" s="4">
        <f>AVERAGE(Strutture_wQuery[Prezzo Medio])</f>
        <v>73.731808731808727</v>
      </c>
      <c r="M1647">
        <v>1</v>
      </c>
    </row>
    <row r="1648" spans="1:13" x14ac:dyDescent="0.2">
      <c r="A1648" t="s">
        <v>7</v>
      </c>
      <c r="B1648" t="s">
        <v>5228</v>
      </c>
      <c r="C1648" t="s">
        <v>5229</v>
      </c>
      <c r="D1648" t="s">
        <v>10</v>
      </c>
      <c r="E1648" t="s">
        <v>10</v>
      </c>
      <c r="F1648" t="s">
        <v>17</v>
      </c>
      <c r="G1648" t="s">
        <v>5230</v>
      </c>
      <c r="H1648">
        <v>31</v>
      </c>
      <c r="I1648">
        <f>IF(Strutture_wQuery[[#This Row],[Indirizzo internet]]="",0,1)</f>
        <v>0</v>
      </c>
      <c r="J1648">
        <f>IF(Strutture_wQuery[[#This Row],[Indirizzo di posta elettronica]]="",0,1)</f>
        <v>1</v>
      </c>
      <c r="K1648">
        <f t="shared" si="25"/>
        <v>0</v>
      </c>
      <c r="L1648" s="4">
        <f>AVERAGE(Strutture_wQuery[Prezzo Medio])</f>
        <v>73.731808731808727</v>
      </c>
      <c r="M1648">
        <v>1</v>
      </c>
    </row>
    <row r="1649" spans="1:13" x14ac:dyDescent="0.2">
      <c r="A1649" t="s">
        <v>7</v>
      </c>
      <c r="B1649" t="s">
        <v>5231</v>
      </c>
      <c r="C1649" t="s">
        <v>5232</v>
      </c>
      <c r="D1649" t="s">
        <v>10</v>
      </c>
      <c r="E1649" t="s">
        <v>10</v>
      </c>
      <c r="F1649" t="s">
        <v>17</v>
      </c>
      <c r="G1649" t="s">
        <v>17</v>
      </c>
      <c r="H1649">
        <v>31</v>
      </c>
      <c r="I1649">
        <f>IF(Strutture_wQuery[[#This Row],[Indirizzo internet]]="",0,1)</f>
        <v>0</v>
      </c>
      <c r="J1649">
        <f>IF(Strutture_wQuery[[#This Row],[Indirizzo di posta elettronica]]="",0,1)</f>
        <v>0</v>
      </c>
      <c r="K1649">
        <f t="shared" si="25"/>
        <v>0</v>
      </c>
      <c r="L1649" s="4">
        <f>AVERAGE(Strutture_wQuery[Prezzo Medio])</f>
        <v>73.731808731808727</v>
      </c>
      <c r="M1649">
        <v>1</v>
      </c>
    </row>
    <row r="1650" spans="1:13" x14ac:dyDescent="0.2">
      <c r="A1650" t="s">
        <v>7</v>
      </c>
      <c r="B1650" t="s">
        <v>5233</v>
      </c>
      <c r="C1650" t="s">
        <v>5234</v>
      </c>
      <c r="D1650" t="s">
        <v>10</v>
      </c>
      <c r="E1650" t="s">
        <v>10</v>
      </c>
      <c r="F1650" t="s">
        <v>17</v>
      </c>
      <c r="G1650" t="s">
        <v>5235</v>
      </c>
      <c r="H1650">
        <v>31</v>
      </c>
      <c r="I1650">
        <f>IF(Strutture_wQuery[[#This Row],[Indirizzo internet]]="",0,1)</f>
        <v>0</v>
      </c>
      <c r="J1650">
        <f>IF(Strutture_wQuery[[#This Row],[Indirizzo di posta elettronica]]="",0,1)</f>
        <v>1</v>
      </c>
      <c r="K1650">
        <f t="shared" si="25"/>
        <v>0</v>
      </c>
      <c r="L1650" s="4">
        <f>AVERAGE(Strutture_wQuery[Prezzo Medio])</f>
        <v>73.731808731808727</v>
      </c>
      <c r="M1650">
        <v>1</v>
      </c>
    </row>
    <row r="1651" spans="1:13" x14ac:dyDescent="0.2">
      <c r="A1651" t="s">
        <v>31</v>
      </c>
      <c r="B1651" t="s">
        <v>5236</v>
      </c>
      <c r="C1651" t="s">
        <v>5237</v>
      </c>
      <c r="D1651" t="s">
        <v>10</v>
      </c>
      <c r="E1651" t="s">
        <v>10</v>
      </c>
      <c r="F1651" t="s">
        <v>5238</v>
      </c>
      <c r="G1651" t="s">
        <v>5239</v>
      </c>
      <c r="H1651">
        <v>31</v>
      </c>
      <c r="I1651">
        <f>IF(Strutture_wQuery[[#This Row],[Indirizzo internet]]="",0,1)</f>
        <v>1</v>
      </c>
      <c r="J1651">
        <f>IF(Strutture_wQuery[[#This Row],[Indirizzo di posta elettronica]]="",0,1)</f>
        <v>1</v>
      </c>
      <c r="K1651">
        <f t="shared" si="25"/>
        <v>1</v>
      </c>
      <c r="L1651" s="4">
        <f>AVERAGE(Strutture_wQuery[Prezzo Medio])</f>
        <v>73.731808731808727</v>
      </c>
      <c r="M1651">
        <v>1</v>
      </c>
    </row>
    <row r="1652" spans="1:13" x14ac:dyDescent="0.2">
      <c r="A1652" t="s">
        <v>31</v>
      </c>
      <c r="B1652" t="s">
        <v>5240</v>
      </c>
      <c r="C1652" t="s">
        <v>5241</v>
      </c>
      <c r="D1652" t="s">
        <v>10</v>
      </c>
      <c r="E1652" t="s">
        <v>19477</v>
      </c>
      <c r="F1652" t="s">
        <v>5242</v>
      </c>
      <c r="G1652" t="s">
        <v>5243</v>
      </c>
      <c r="H1652">
        <v>31</v>
      </c>
      <c r="I1652">
        <f>IF(Strutture_wQuery[[#This Row],[Indirizzo internet]]="",0,1)</f>
        <v>1</v>
      </c>
      <c r="J1652">
        <f>IF(Strutture_wQuery[[#This Row],[Indirizzo di posta elettronica]]="",0,1)</f>
        <v>1</v>
      </c>
      <c r="K1652">
        <f t="shared" si="25"/>
        <v>1</v>
      </c>
      <c r="L1652" s="4">
        <f>AVERAGE(Strutture_wQuery[Prezzo Medio])</f>
        <v>73.731808731808727</v>
      </c>
      <c r="M1652">
        <v>1</v>
      </c>
    </row>
    <row r="1653" spans="1:13" x14ac:dyDescent="0.2">
      <c r="A1653" t="s">
        <v>31</v>
      </c>
      <c r="B1653" t="s">
        <v>5244</v>
      </c>
      <c r="C1653" t="s">
        <v>5245</v>
      </c>
      <c r="D1653" t="s">
        <v>10</v>
      </c>
      <c r="E1653" t="s">
        <v>10</v>
      </c>
      <c r="F1653" t="s">
        <v>5246</v>
      </c>
      <c r="G1653" t="s">
        <v>5247</v>
      </c>
      <c r="H1653">
        <v>31</v>
      </c>
      <c r="I1653">
        <f>IF(Strutture_wQuery[[#This Row],[Indirizzo internet]]="",0,1)</f>
        <v>1</v>
      </c>
      <c r="J1653">
        <f>IF(Strutture_wQuery[[#This Row],[Indirizzo di posta elettronica]]="",0,1)</f>
        <v>1</v>
      </c>
      <c r="K1653">
        <f t="shared" si="25"/>
        <v>1</v>
      </c>
      <c r="L1653" s="4">
        <f>AVERAGE(Strutture_wQuery[Prezzo Medio])</f>
        <v>73.731808731808727</v>
      </c>
      <c r="M1653">
        <v>1</v>
      </c>
    </row>
    <row r="1654" spans="1:13" x14ac:dyDescent="0.2">
      <c r="A1654" t="s">
        <v>31</v>
      </c>
      <c r="B1654" t="s">
        <v>5248</v>
      </c>
      <c r="C1654" t="s">
        <v>5249</v>
      </c>
      <c r="D1654" t="s">
        <v>10</v>
      </c>
      <c r="E1654" t="s">
        <v>10</v>
      </c>
      <c r="F1654" t="s">
        <v>5250</v>
      </c>
      <c r="G1654" t="s">
        <v>5251</v>
      </c>
      <c r="H1654">
        <v>31</v>
      </c>
      <c r="I1654">
        <f>IF(Strutture_wQuery[[#This Row],[Indirizzo internet]]="",0,1)</f>
        <v>1</v>
      </c>
      <c r="J1654">
        <f>IF(Strutture_wQuery[[#This Row],[Indirizzo di posta elettronica]]="",0,1)</f>
        <v>1</v>
      </c>
      <c r="K1654">
        <f t="shared" si="25"/>
        <v>1</v>
      </c>
      <c r="L1654" s="4">
        <f>AVERAGE(Strutture_wQuery[Prezzo Medio])</f>
        <v>73.731808731808727</v>
      </c>
      <c r="M1654">
        <v>1</v>
      </c>
    </row>
    <row r="1655" spans="1:13" x14ac:dyDescent="0.2">
      <c r="A1655" t="s">
        <v>31</v>
      </c>
      <c r="B1655" t="s">
        <v>5252</v>
      </c>
      <c r="C1655" t="s">
        <v>5253</v>
      </c>
      <c r="D1655" t="s">
        <v>10</v>
      </c>
      <c r="E1655" t="s">
        <v>10</v>
      </c>
      <c r="F1655" t="s">
        <v>17</v>
      </c>
      <c r="G1655" t="s">
        <v>17</v>
      </c>
      <c r="H1655">
        <v>31</v>
      </c>
      <c r="I1655">
        <f>IF(Strutture_wQuery[[#This Row],[Indirizzo internet]]="",0,1)</f>
        <v>0</v>
      </c>
      <c r="J1655">
        <f>IF(Strutture_wQuery[[#This Row],[Indirizzo di posta elettronica]]="",0,1)</f>
        <v>0</v>
      </c>
      <c r="K1655">
        <f t="shared" si="25"/>
        <v>0</v>
      </c>
      <c r="L1655" s="4">
        <f>AVERAGE(Strutture_wQuery[Prezzo Medio])</f>
        <v>73.731808731808727</v>
      </c>
      <c r="M1655">
        <v>1</v>
      </c>
    </row>
    <row r="1656" spans="1:13" x14ac:dyDescent="0.2">
      <c r="A1656" t="s">
        <v>31</v>
      </c>
      <c r="B1656" t="s">
        <v>5254</v>
      </c>
      <c r="C1656" t="s">
        <v>5255</v>
      </c>
      <c r="D1656" t="s">
        <v>10</v>
      </c>
      <c r="E1656" t="s">
        <v>10</v>
      </c>
      <c r="F1656" t="s">
        <v>5256</v>
      </c>
      <c r="G1656" t="s">
        <v>5257</v>
      </c>
      <c r="H1656">
        <v>31</v>
      </c>
      <c r="I1656">
        <f>IF(Strutture_wQuery[[#This Row],[Indirizzo internet]]="",0,1)</f>
        <v>1</v>
      </c>
      <c r="J1656">
        <f>IF(Strutture_wQuery[[#This Row],[Indirizzo di posta elettronica]]="",0,1)</f>
        <v>1</v>
      </c>
      <c r="K1656">
        <f t="shared" si="25"/>
        <v>1</v>
      </c>
      <c r="L1656" s="4">
        <f>AVERAGE(Strutture_wQuery[Prezzo Medio])</f>
        <v>73.731808731808727</v>
      </c>
      <c r="M1656">
        <v>1</v>
      </c>
    </row>
    <row r="1657" spans="1:13" x14ac:dyDescent="0.2">
      <c r="A1657" t="s">
        <v>31</v>
      </c>
      <c r="B1657" t="s">
        <v>5258</v>
      </c>
      <c r="C1657" t="s">
        <v>5259</v>
      </c>
      <c r="D1657" t="s">
        <v>10</v>
      </c>
      <c r="E1657" t="s">
        <v>10</v>
      </c>
      <c r="F1657" t="s">
        <v>17</v>
      </c>
      <c r="G1657" t="s">
        <v>5260</v>
      </c>
      <c r="H1657">
        <v>31</v>
      </c>
      <c r="I1657">
        <f>IF(Strutture_wQuery[[#This Row],[Indirizzo internet]]="",0,1)</f>
        <v>0</v>
      </c>
      <c r="J1657">
        <f>IF(Strutture_wQuery[[#This Row],[Indirizzo di posta elettronica]]="",0,1)</f>
        <v>1</v>
      </c>
      <c r="K1657">
        <f t="shared" si="25"/>
        <v>0</v>
      </c>
      <c r="L1657" s="4">
        <f>AVERAGE(Strutture_wQuery[Prezzo Medio])</f>
        <v>73.731808731808727</v>
      </c>
      <c r="M1657">
        <v>1</v>
      </c>
    </row>
    <row r="1658" spans="1:13" x14ac:dyDescent="0.2">
      <c r="A1658" t="s">
        <v>37</v>
      </c>
      <c r="B1658" t="s">
        <v>5261</v>
      </c>
      <c r="C1658" t="s">
        <v>5262</v>
      </c>
      <c r="D1658" t="s">
        <v>10</v>
      </c>
      <c r="E1658" t="s">
        <v>19477</v>
      </c>
      <c r="F1658" t="s">
        <v>17</v>
      </c>
      <c r="G1658" t="s">
        <v>5263</v>
      </c>
      <c r="H1658">
        <v>31</v>
      </c>
      <c r="I1658">
        <f>IF(Strutture_wQuery[[#This Row],[Indirizzo internet]]="",0,1)</f>
        <v>0</v>
      </c>
      <c r="J1658">
        <f>IF(Strutture_wQuery[[#This Row],[Indirizzo di posta elettronica]]="",0,1)</f>
        <v>1</v>
      </c>
      <c r="K1658">
        <f t="shared" si="25"/>
        <v>0</v>
      </c>
      <c r="L1658" s="4">
        <f>AVERAGE(Strutture_wQuery[Prezzo Medio])</f>
        <v>73.731808731808727</v>
      </c>
      <c r="M1658">
        <v>1</v>
      </c>
    </row>
    <row r="1659" spans="1:13" x14ac:dyDescent="0.2">
      <c r="A1659" t="s">
        <v>13</v>
      </c>
      <c r="B1659" t="s">
        <v>5264</v>
      </c>
      <c r="C1659" t="s">
        <v>17</v>
      </c>
      <c r="D1659" t="s">
        <v>10</v>
      </c>
      <c r="E1659" t="s">
        <v>19477</v>
      </c>
      <c r="F1659" t="s">
        <v>17</v>
      </c>
      <c r="G1659" t="s">
        <v>5265</v>
      </c>
      <c r="H1659">
        <v>31</v>
      </c>
      <c r="I1659">
        <f>IF(Strutture_wQuery[[#This Row],[Indirizzo internet]]="",0,1)</f>
        <v>0</v>
      </c>
      <c r="J1659">
        <f>IF(Strutture_wQuery[[#This Row],[Indirizzo di posta elettronica]]="",0,1)</f>
        <v>1</v>
      </c>
      <c r="K1659">
        <f t="shared" si="25"/>
        <v>0</v>
      </c>
      <c r="L1659" s="4">
        <f>AVERAGE(Strutture_wQuery[Prezzo Medio])</f>
        <v>73.731808731808727</v>
      </c>
      <c r="M1659">
        <v>1</v>
      </c>
    </row>
    <row r="1660" spans="1:13" x14ac:dyDescent="0.2">
      <c r="A1660" t="s">
        <v>402</v>
      </c>
      <c r="B1660" t="s">
        <v>5266</v>
      </c>
      <c r="C1660" t="s">
        <v>5267</v>
      </c>
      <c r="D1660" t="s">
        <v>10</v>
      </c>
      <c r="E1660" t="s">
        <v>10</v>
      </c>
      <c r="F1660" t="s">
        <v>17</v>
      </c>
      <c r="G1660" t="s">
        <v>5268</v>
      </c>
      <c r="H1660">
        <v>31</v>
      </c>
      <c r="I1660">
        <f>IF(Strutture_wQuery[[#This Row],[Indirizzo internet]]="",0,1)</f>
        <v>0</v>
      </c>
      <c r="J1660">
        <f>IF(Strutture_wQuery[[#This Row],[Indirizzo di posta elettronica]]="",0,1)</f>
        <v>1</v>
      </c>
      <c r="K1660">
        <f t="shared" si="25"/>
        <v>0</v>
      </c>
      <c r="L1660" s="4">
        <f>AVERAGE(Strutture_wQuery[Prezzo Medio])</f>
        <v>73.731808731808727</v>
      </c>
      <c r="M1660">
        <v>1</v>
      </c>
    </row>
    <row r="1661" spans="1:13" x14ac:dyDescent="0.2">
      <c r="A1661" t="s">
        <v>31</v>
      </c>
      <c r="B1661" t="s">
        <v>5269</v>
      </c>
      <c r="C1661" t="s">
        <v>5270</v>
      </c>
      <c r="D1661" t="s">
        <v>10</v>
      </c>
      <c r="E1661" t="s">
        <v>5271</v>
      </c>
      <c r="F1661" t="s">
        <v>17</v>
      </c>
      <c r="G1661" t="s">
        <v>5272</v>
      </c>
      <c r="H1661">
        <v>31</v>
      </c>
      <c r="I1661">
        <f>IF(Strutture_wQuery[[#This Row],[Indirizzo internet]]="",0,1)</f>
        <v>0</v>
      </c>
      <c r="J1661">
        <f>IF(Strutture_wQuery[[#This Row],[Indirizzo di posta elettronica]]="",0,1)</f>
        <v>1</v>
      </c>
      <c r="K1661">
        <f t="shared" si="25"/>
        <v>0</v>
      </c>
      <c r="L1661" s="4">
        <f>AVERAGE(Strutture_wQuery[Prezzo Medio])</f>
        <v>73.731808731808727</v>
      </c>
      <c r="M1661">
        <v>1</v>
      </c>
    </row>
    <row r="1662" spans="1:13" x14ac:dyDescent="0.2">
      <c r="A1662" t="s">
        <v>31</v>
      </c>
      <c r="B1662" t="s">
        <v>5273</v>
      </c>
      <c r="C1662" t="s">
        <v>5274</v>
      </c>
      <c r="D1662" t="s">
        <v>10</v>
      </c>
      <c r="E1662" t="s">
        <v>5275</v>
      </c>
      <c r="F1662" t="s">
        <v>17</v>
      </c>
      <c r="G1662" t="s">
        <v>5276</v>
      </c>
      <c r="H1662">
        <v>31</v>
      </c>
      <c r="I1662">
        <f>IF(Strutture_wQuery[[#This Row],[Indirizzo internet]]="",0,1)</f>
        <v>0</v>
      </c>
      <c r="J1662">
        <f>IF(Strutture_wQuery[[#This Row],[Indirizzo di posta elettronica]]="",0,1)</f>
        <v>1</v>
      </c>
      <c r="K1662">
        <f t="shared" si="25"/>
        <v>0</v>
      </c>
      <c r="L1662" s="4">
        <f>AVERAGE(Strutture_wQuery[Prezzo Medio])</f>
        <v>73.731808731808727</v>
      </c>
      <c r="M1662">
        <v>1</v>
      </c>
    </row>
    <row r="1663" spans="1:13" x14ac:dyDescent="0.2">
      <c r="A1663" t="s">
        <v>31</v>
      </c>
      <c r="B1663" t="s">
        <v>5277</v>
      </c>
      <c r="C1663" t="s">
        <v>5278</v>
      </c>
      <c r="D1663" t="s">
        <v>10</v>
      </c>
      <c r="E1663" t="s">
        <v>19477</v>
      </c>
      <c r="F1663" t="s">
        <v>17</v>
      </c>
      <c r="G1663" t="s">
        <v>5279</v>
      </c>
      <c r="H1663">
        <v>31</v>
      </c>
      <c r="I1663">
        <f>IF(Strutture_wQuery[[#This Row],[Indirizzo internet]]="",0,1)</f>
        <v>0</v>
      </c>
      <c r="J1663">
        <f>IF(Strutture_wQuery[[#This Row],[Indirizzo di posta elettronica]]="",0,1)</f>
        <v>1</v>
      </c>
      <c r="K1663">
        <f t="shared" si="25"/>
        <v>0</v>
      </c>
      <c r="L1663" s="4">
        <f>AVERAGE(Strutture_wQuery[Prezzo Medio])</f>
        <v>73.731808731808727</v>
      </c>
      <c r="M1663">
        <v>1</v>
      </c>
    </row>
    <row r="1664" spans="1:13" x14ac:dyDescent="0.2">
      <c r="A1664" t="s">
        <v>31</v>
      </c>
      <c r="B1664" t="s">
        <v>5280</v>
      </c>
      <c r="C1664" t="s">
        <v>5281</v>
      </c>
      <c r="D1664" t="s">
        <v>10</v>
      </c>
      <c r="E1664" t="s">
        <v>19477</v>
      </c>
      <c r="F1664" t="s">
        <v>17</v>
      </c>
      <c r="G1664" t="s">
        <v>5282</v>
      </c>
      <c r="H1664">
        <v>31</v>
      </c>
      <c r="I1664">
        <f>IF(Strutture_wQuery[[#This Row],[Indirizzo internet]]="",0,1)</f>
        <v>0</v>
      </c>
      <c r="J1664">
        <f>IF(Strutture_wQuery[[#This Row],[Indirizzo di posta elettronica]]="",0,1)</f>
        <v>1</v>
      </c>
      <c r="K1664">
        <f t="shared" si="25"/>
        <v>0</v>
      </c>
      <c r="L1664" s="4">
        <f>AVERAGE(Strutture_wQuery[Prezzo Medio])</f>
        <v>73.731808731808727</v>
      </c>
      <c r="M1664">
        <v>1</v>
      </c>
    </row>
    <row r="1665" spans="1:13" x14ac:dyDescent="0.2">
      <c r="A1665" t="s">
        <v>31</v>
      </c>
      <c r="B1665" t="s">
        <v>5283</v>
      </c>
      <c r="C1665" t="s">
        <v>5284</v>
      </c>
      <c r="D1665" t="s">
        <v>10</v>
      </c>
      <c r="E1665" t="s">
        <v>5285</v>
      </c>
      <c r="F1665" t="s">
        <v>17</v>
      </c>
      <c r="G1665" t="s">
        <v>5286</v>
      </c>
      <c r="H1665">
        <v>31</v>
      </c>
      <c r="I1665">
        <f>IF(Strutture_wQuery[[#This Row],[Indirizzo internet]]="",0,1)</f>
        <v>0</v>
      </c>
      <c r="J1665">
        <f>IF(Strutture_wQuery[[#This Row],[Indirizzo di posta elettronica]]="",0,1)</f>
        <v>1</v>
      </c>
      <c r="K1665">
        <f t="shared" si="25"/>
        <v>0</v>
      </c>
      <c r="L1665" s="4">
        <f>AVERAGE(Strutture_wQuery[Prezzo Medio])</f>
        <v>73.731808731808727</v>
      </c>
      <c r="M1665">
        <v>1</v>
      </c>
    </row>
    <row r="1666" spans="1:13" x14ac:dyDescent="0.2">
      <c r="A1666" t="s">
        <v>31</v>
      </c>
      <c r="B1666" t="s">
        <v>5287</v>
      </c>
      <c r="C1666" t="s">
        <v>5288</v>
      </c>
      <c r="D1666" t="s">
        <v>10</v>
      </c>
      <c r="E1666" t="s">
        <v>19477</v>
      </c>
      <c r="F1666" t="s">
        <v>17</v>
      </c>
      <c r="G1666" t="s">
        <v>849</v>
      </c>
      <c r="H1666">
        <v>31</v>
      </c>
      <c r="I1666">
        <f>IF(Strutture_wQuery[[#This Row],[Indirizzo internet]]="",0,1)</f>
        <v>0</v>
      </c>
      <c r="J1666">
        <f>IF(Strutture_wQuery[[#This Row],[Indirizzo di posta elettronica]]="",0,1)</f>
        <v>1</v>
      </c>
      <c r="K1666">
        <f t="shared" si="25"/>
        <v>0</v>
      </c>
      <c r="L1666" s="4">
        <f>AVERAGE(Strutture_wQuery[Prezzo Medio])</f>
        <v>73.731808731808727</v>
      </c>
      <c r="M1666">
        <v>1</v>
      </c>
    </row>
    <row r="1667" spans="1:13" x14ac:dyDescent="0.2">
      <c r="A1667" t="s">
        <v>31</v>
      </c>
      <c r="B1667" t="s">
        <v>5289</v>
      </c>
      <c r="C1667" t="s">
        <v>5290</v>
      </c>
      <c r="D1667" t="s">
        <v>10</v>
      </c>
      <c r="E1667" t="s">
        <v>10</v>
      </c>
      <c r="F1667" t="s">
        <v>5291</v>
      </c>
      <c r="G1667" t="s">
        <v>5292</v>
      </c>
      <c r="H1667">
        <v>31</v>
      </c>
      <c r="I1667">
        <f>IF(Strutture_wQuery[[#This Row],[Indirizzo internet]]="",0,1)</f>
        <v>1</v>
      </c>
      <c r="J1667">
        <f>IF(Strutture_wQuery[[#This Row],[Indirizzo di posta elettronica]]="",0,1)</f>
        <v>1</v>
      </c>
      <c r="K1667">
        <f t="shared" ref="K1667:K1730" si="26">I1667*J1667</f>
        <v>1</v>
      </c>
      <c r="L1667" s="4">
        <f>AVERAGE(Strutture_wQuery[Prezzo Medio])</f>
        <v>73.731808731808727</v>
      </c>
      <c r="M1667">
        <v>1</v>
      </c>
    </row>
    <row r="1668" spans="1:13" x14ac:dyDescent="0.2">
      <c r="A1668" t="s">
        <v>31</v>
      </c>
      <c r="B1668" t="s">
        <v>5293</v>
      </c>
      <c r="C1668" t="s">
        <v>5294</v>
      </c>
      <c r="D1668" t="s">
        <v>10</v>
      </c>
      <c r="E1668" t="s">
        <v>10</v>
      </c>
      <c r="F1668" t="s">
        <v>17</v>
      </c>
      <c r="G1668" t="s">
        <v>5295</v>
      </c>
      <c r="H1668">
        <v>31</v>
      </c>
      <c r="I1668">
        <f>IF(Strutture_wQuery[[#This Row],[Indirizzo internet]]="",0,1)</f>
        <v>0</v>
      </c>
      <c r="J1668">
        <f>IF(Strutture_wQuery[[#This Row],[Indirizzo di posta elettronica]]="",0,1)</f>
        <v>1</v>
      </c>
      <c r="K1668">
        <f t="shared" si="26"/>
        <v>0</v>
      </c>
      <c r="L1668" s="4">
        <f>AVERAGE(Strutture_wQuery[Prezzo Medio])</f>
        <v>73.731808731808727</v>
      </c>
      <c r="M1668">
        <v>1</v>
      </c>
    </row>
    <row r="1669" spans="1:13" x14ac:dyDescent="0.2">
      <c r="A1669" t="s">
        <v>31</v>
      </c>
      <c r="B1669" t="s">
        <v>5296</v>
      </c>
      <c r="C1669" t="s">
        <v>5297</v>
      </c>
      <c r="D1669" t="s">
        <v>10</v>
      </c>
      <c r="E1669" t="s">
        <v>10</v>
      </c>
      <c r="F1669" t="s">
        <v>5298</v>
      </c>
      <c r="G1669" t="s">
        <v>5299</v>
      </c>
      <c r="H1669">
        <v>31</v>
      </c>
      <c r="I1669">
        <f>IF(Strutture_wQuery[[#This Row],[Indirizzo internet]]="",0,1)</f>
        <v>1</v>
      </c>
      <c r="J1669">
        <f>IF(Strutture_wQuery[[#This Row],[Indirizzo di posta elettronica]]="",0,1)</f>
        <v>1</v>
      </c>
      <c r="K1669">
        <f t="shared" si="26"/>
        <v>1</v>
      </c>
      <c r="L1669" s="4">
        <f>AVERAGE(Strutture_wQuery[Prezzo Medio])</f>
        <v>73.731808731808727</v>
      </c>
      <c r="M1669">
        <v>1</v>
      </c>
    </row>
    <row r="1670" spans="1:13" x14ac:dyDescent="0.2">
      <c r="A1670" t="s">
        <v>31</v>
      </c>
      <c r="B1670" t="s">
        <v>5300</v>
      </c>
      <c r="C1670" t="s">
        <v>5301</v>
      </c>
      <c r="D1670" t="s">
        <v>10</v>
      </c>
      <c r="E1670" t="s">
        <v>10</v>
      </c>
      <c r="F1670" t="s">
        <v>17</v>
      </c>
      <c r="G1670" t="s">
        <v>5302</v>
      </c>
      <c r="H1670">
        <v>31</v>
      </c>
      <c r="I1670">
        <f>IF(Strutture_wQuery[[#This Row],[Indirizzo internet]]="",0,1)</f>
        <v>0</v>
      </c>
      <c r="J1670">
        <f>IF(Strutture_wQuery[[#This Row],[Indirizzo di posta elettronica]]="",0,1)</f>
        <v>1</v>
      </c>
      <c r="K1670">
        <f t="shared" si="26"/>
        <v>0</v>
      </c>
      <c r="L1670" s="4">
        <f>AVERAGE(Strutture_wQuery[Prezzo Medio])</f>
        <v>73.731808731808727</v>
      </c>
      <c r="M1670">
        <v>1</v>
      </c>
    </row>
    <row r="1671" spans="1:13" x14ac:dyDescent="0.2">
      <c r="A1671" t="s">
        <v>7</v>
      </c>
      <c r="B1671" t="s">
        <v>5303</v>
      </c>
      <c r="C1671" t="s">
        <v>5304</v>
      </c>
      <c r="D1671" t="s">
        <v>10</v>
      </c>
      <c r="E1671" t="s">
        <v>10</v>
      </c>
      <c r="F1671" t="s">
        <v>17</v>
      </c>
      <c r="G1671" t="s">
        <v>5305</v>
      </c>
      <c r="H1671">
        <v>31</v>
      </c>
      <c r="I1671">
        <f>IF(Strutture_wQuery[[#This Row],[Indirizzo internet]]="",0,1)</f>
        <v>0</v>
      </c>
      <c r="J1671">
        <f>IF(Strutture_wQuery[[#This Row],[Indirizzo di posta elettronica]]="",0,1)</f>
        <v>1</v>
      </c>
      <c r="K1671">
        <f t="shared" si="26"/>
        <v>0</v>
      </c>
      <c r="L1671" s="4">
        <f>AVERAGE(Strutture_wQuery[Prezzo Medio])</f>
        <v>73.731808731808727</v>
      </c>
      <c r="M1671">
        <v>1</v>
      </c>
    </row>
    <row r="1672" spans="1:13" x14ac:dyDescent="0.2">
      <c r="A1672" t="s">
        <v>31</v>
      </c>
      <c r="B1672" t="s">
        <v>5306</v>
      </c>
      <c r="C1672" t="s">
        <v>5307</v>
      </c>
      <c r="D1672" t="s">
        <v>10</v>
      </c>
      <c r="E1672" t="s">
        <v>10</v>
      </c>
      <c r="F1672" t="s">
        <v>17</v>
      </c>
      <c r="G1672" t="s">
        <v>5308</v>
      </c>
      <c r="H1672">
        <v>31</v>
      </c>
      <c r="I1672">
        <f>IF(Strutture_wQuery[[#This Row],[Indirizzo internet]]="",0,1)</f>
        <v>0</v>
      </c>
      <c r="J1672">
        <f>IF(Strutture_wQuery[[#This Row],[Indirizzo di posta elettronica]]="",0,1)</f>
        <v>1</v>
      </c>
      <c r="K1672">
        <f t="shared" si="26"/>
        <v>0</v>
      </c>
      <c r="L1672" s="4">
        <f>AVERAGE(Strutture_wQuery[Prezzo Medio])</f>
        <v>73.731808731808727</v>
      </c>
      <c r="M1672">
        <v>1</v>
      </c>
    </row>
    <row r="1673" spans="1:13" x14ac:dyDescent="0.2">
      <c r="A1673" t="s">
        <v>13</v>
      </c>
      <c r="B1673" t="s">
        <v>5309</v>
      </c>
      <c r="C1673" t="s">
        <v>5310</v>
      </c>
      <c r="D1673" t="s">
        <v>5311</v>
      </c>
      <c r="E1673" t="s">
        <v>5311</v>
      </c>
      <c r="F1673" t="s">
        <v>17</v>
      </c>
      <c r="G1673" t="s">
        <v>5312</v>
      </c>
      <c r="H1673">
        <v>39</v>
      </c>
      <c r="I1673">
        <f>IF(Strutture_wQuery[[#This Row],[Indirizzo internet]]="",0,1)</f>
        <v>0</v>
      </c>
      <c r="J1673">
        <f>IF(Strutture_wQuery[[#This Row],[Indirizzo di posta elettronica]]="",0,1)</f>
        <v>1</v>
      </c>
      <c r="K1673">
        <f t="shared" si="26"/>
        <v>0</v>
      </c>
      <c r="L1673" s="4">
        <f>AVERAGE(Strutture_wQuery[Prezzo Medio])</f>
        <v>73.731808731808727</v>
      </c>
      <c r="M1673">
        <v>1</v>
      </c>
    </row>
    <row r="1674" spans="1:13" x14ac:dyDescent="0.2">
      <c r="A1674" t="s">
        <v>13</v>
      </c>
      <c r="B1674" t="s">
        <v>5313</v>
      </c>
      <c r="C1674" t="s">
        <v>5314</v>
      </c>
      <c r="D1674" t="s">
        <v>5311</v>
      </c>
      <c r="E1674" t="s">
        <v>5311</v>
      </c>
      <c r="F1674" t="s">
        <v>17</v>
      </c>
      <c r="G1674" t="s">
        <v>5315</v>
      </c>
      <c r="H1674">
        <v>39</v>
      </c>
      <c r="I1674">
        <f>IF(Strutture_wQuery[[#This Row],[Indirizzo internet]]="",0,1)</f>
        <v>0</v>
      </c>
      <c r="J1674">
        <f>IF(Strutture_wQuery[[#This Row],[Indirizzo di posta elettronica]]="",0,1)</f>
        <v>1</v>
      </c>
      <c r="K1674">
        <f t="shared" si="26"/>
        <v>0</v>
      </c>
      <c r="L1674" s="4">
        <f>AVERAGE(Strutture_wQuery[Prezzo Medio])</f>
        <v>73.731808731808727</v>
      </c>
      <c r="M1674">
        <v>1</v>
      </c>
    </row>
    <row r="1675" spans="1:13" x14ac:dyDescent="0.2">
      <c r="A1675" t="s">
        <v>31</v>
      </c>
      <c r="B1675" t="s">
        <v>5316</v>
      </c>
      <c r="C1675" t="s">
        <v>5317</v>
      </c>
      <c r="D1675" t="s">
        <v>5311</v>
      </c>
      <c r="E1675" t="s">
        <v>5318</v>
      </c>
      <c r="F1675" t="s">
        <v>17</v>
      </c>
      <c r="G1675" t="s">
        <v>5319</v>
      </c>
      <c r="H1675">
        <v>39</v>
      </c>
      <c r="I1675">
        <f>IF(Strutture_wQuery[[#This Row],[Indirizzo internet]]="",0,1)</f>
        <v>0</v>
      </c>
      <c r="J1675">
        <f>IF(Strutture_wQuery[[#This Row],[Indirizzo di posta elettronica]]="",0,1)</f>
        <v>1</v>
      </c>
      <c r="K1675">
        <f t="shared" si="26"/>
        <v>0</v>
      </c>
      <c r="L1675" s="4">
        <f>AVERAGE(Strutture_wQuery[Prezzo Medio])</f>
        <v>73.731808731808727</v>
      </c>
      <c r="M1675">
        <v>1</v>
      </c>
    </row>
    <row r="1676" spans="1:13" x14ac:dyDescent="0.2">
      <c r="A1676" t="s">
        <v>13</v>
      </c>
      <c r="B1676" t="s">
        <v>5320</v>
      </c>
      <c r="C1676" t="s">
        <v>5321</v>
      </c>
      <c r="D1676" t="s">
        <v>5311</v>
      </c>
      <c r="E1676" t="s">
        <v>5322</v>
      </c>
      <c r="F1676" t="s">
        <v>17</v>
      </c>
      <c r="G1676" t="s">
        <v>5323</v>
      </c>
      <c r="H1676">
        <v>39</v>
      </c>
      <c r="I1676">
        <f>IF(Strutture_wQuery[[#This Row],[Indirizzo internet]]="",0,1)</f>
        <v>0</v>
      </c>
      <c r="J1676">
        <f>IF(Strutture_wQuery[[#This Row],[Indirizzo di posta elettronica]]="",0,1)</f>
        <v>1</v>
      </c>
      <c r="K1676">
        <f t="shared" si="26"/>
        <v>0</v>
      </c>
      <c r="L1676" s="4">
        <f>AVERAGE(Strutture_wQuery[Prezzo Medio])</f>
        <v>73.731808731808727</v>
      </c>
      <c r="M1676">
        <v>1</v>
      </c>
    </row>
    <row r="1677" spans="1:13" x14ac:dyDescent="0.2">
      <c r="A1677" t="s">
        <v>31</v>
      </c>
      <c r="B1677" t="s">
        <v>5324</v>
      </c>
      <c r="C1677" t="s">
        <v>5325</v>
      </c>
      <c r="D1677" t="s">
        <v>5311</v>
      </c>
      <c r="E1677" t="s">
        <v>5326</v>
      </c>
      <c r="F1677" t="s">
        <v>5327</v>
      </c>
      <c r="G1677" t="s">
        <v>5328</v>
      </c>
      <c r="H1677">
        <v>39</v>
      </c>
      <c r="I1677">
        <f>IF(Strutture_wQuery[[#This Row],[Indirizzo internet]]="",0,1)</f>
        <v>1</v>
      </c>
      <c r="J1677">
        <f>IF(Strutture_wQuery[[#This Row],[Indirizzo di posta elettronica]]="",0,1)</f>
        <v>1</v>
      </c>
      <c r="K1677">
        <f t="shared" si="26"/>
        <v>1</v>
      </c>
      <c r="L1677" s="4">
        <f>AVERAGE(Strutture_wQuery[Prezzo Medio])</f>
        <v>73.731808731808727</v>
      </c>
      <c r="M1677">
        <v>1</v>
      </c>
    </row>
    <row r="1678" spans="1:13" x14ac:dyDescent="0.2">
      <c r="A1678" t="s">
        <v>31</v>
      </c>
      <c r="B1678" t="s">
        <v>5329</v>
      </c>
      <c r="C1678" t="s">
        <v>5330</v>
      </c>
      <c r="D1678" t="s">
        <v>5311</v>
      </c>
      <c r="E1678" t="s">
        <v>5331</v>
      </c>
      <c r="F1678" t="s">
        <v>5332</v>
      </c>
      <c r="G1678" t="s">
        <v>5333</v>
      </c>
      <c r="H1678">
        <v>39</v>
      </c>
      <c r="I1678">
        <f>IF(Strutture_wQuery[[#This Row],[Indirizzo internet]]="",0,1)</f>
        <v>1</v>
      </c>
      <c r="J1678">
        <f>IF(Strutture_wQuery[[#This Row],[Indirizzo di posta elettronica]]="",0,1)</f>
        <v>1</v>
      </c>
      <c r="K1678">
        <f t="shared" si="26"/>
        <v>1</v>
      </c>
      <c r="L1678" s="4">
        <f>AVERAGE(Strutture_wQuery[Prezzo Medio])</f>
        <v>73.731808731808727</v>
      </c>
      <c r="M1678">
        <v>1</v>
      </c>
    </row>
    <row r="1679" spans="1:13" x14ac:dyDescent="0.2">
      <c r="A1679" t="s">
        <v>31</v>
      </c>
      <c r="B1679" t="s">
        <v>5334</v>
      </c>
      <c r="C1679" t="s">
        <v>5335</v>
      </c>
      <c r="D1679" t="s">
        <v>5311</v>
      </c>
      <c r="E1679" t="s">
        <v>5336</v>
      </c>
      <c r="F1679" t="s">
        <v>17</v>
      </c>
      <c r="G1679" t="s">
        <v>5337</v>
      </c>
      <c r="H1679">
        <v>39</v>
      </c>
      <c r="I1679">
        <f>IF(Strutture_wQuery[[#This Row],[Indirizzo internet]]="",0,1)</f>
        <v>0</v>
      </c>
      <c r="J1679">
        <f>IF(Strutture_wQuery[[#This Row],[Indirizzo di posta elettronica]]="",0,1)</f>
        <v>1</v>
      </c>
      <c r="K1679">
        <f t="shared" si="26"/>
        <v>0</v>
      </c>
      <c r="L1679" s="4">
        <f>AVERAGE(Strutture_wQuery[Prezzo Medio])</f>
        <v>73.731808731808727</v>
      </c>
      <c r="M1679">
        <v>1</v>
      </c>
    </row>
    <row r="1680" spans="1:13" x14ac:dyDescent="0.2">
      <c r="A1680" t="s">
        <v>31</v>
      </c>
      <c r="B1680" t="s">
        <v>5338</v>
      </c>
      <c r="C1680" t="s">
        <v>5339</v>
      </c>
      <c r="D1680" t="s">
        <v>5311</v>
      </c>
      <c r="E1680" t="s">
        <v>5326</v>
      </c>
      <c r="F1680" t="s">
        <v>17</v>
      </c>
      <c r="G1680" t="s">
        <v>5340</v>
      </c>
      <c r="H1680">
        <v>39</v>
      </c>
      <c r="I1680">
        <f>IF(Strutture_wQuery[[#This Row],[Indirizzo internet]]="",0,1)</f>
        <v>0</v>
      </c>
      <c r="J1680">
        <f>IF(Strutture_wQuery[[#This Row],[Indirizzo di posta elettronica]]="",0,1)</f>
        <v>1</v>
      </c>
      <c r="K1680">
        <f t="shared" si="26"/>
        <v>0</v>
      </c>
      <c r="L1680" s="4">
        <f>AVERAGE(Strutture_wQuery[Prezzo Medio])</f>
        <v>73.731808731808727</v>
      </c>
      <c r="M1680">
        <v>1</v>
      </c>
    </row>
    <row r="1681" spans="1:13" x14ac:dyDescent="0.2">
      <c r="A1681" t="s">
        <v>22</v>
      </c>
      <c r="B1681" t="s">
        <v>5341</v>
      </c>
      <c r="C1681" t="s">
        <v>5342</v>
      </c>
      <c r="D1681" t="s">
        <v>5311</v>
      </c>
      <c r="E1681" t="s">
        <v>5326</v>
      </c>
      <c r="F1681" t="s">
        <v>5343</v>
      </c>
      <c r="G1681" t="s">
        <v>5344</v>
      </c>
      <c r="H1681">
        <v>39</v>
      </c>
      <c r="I1681">
        <f>IF(Strutture_wQuery[[#This Row],[Indirizzo internet]]="",0,1)</f>
        <v>1</v>
      </c>
      <c r="J1681">
        <f>IF(Strutture_wQuery[[#This Row],[Indirizzo di posta elettronica]]="",0,1)</f>
        <v>1</v>
      </c>
      <c r="K1681">
        <f t="shared" si="26"/>
        <v>1</v>
      </c>
      <c r="L1681" s="4">
        <f>AVERAGE(Strutture_wQuery[Prezzo Medio])</f>
        <v>73.731808731808727</v>
      </c>
      <c r="M1681">
        <v>1</v>
      </c>
    </row>
    <row r="1682" spans="1:13" x14ac:dyDescent="0.2">
      <c r="A1682" t="s">
        <v>31</v>
      </c>
      <c r="B1682" t="s">
        <v>5345</v>
      </c>
      <c r="C1682" t="s">
        <v>5346</v>
      </c>
      <c r="D1682" t="s">
        <v>5311</v>
      </c>
      <c r="E1682" t="s">
        <v>5347</v>
      </c>
      <c r="F1682" t="s">
        <v>5348</v>
      </c>
      <c r="G1682" t="s">
        <v>5349</v>
      </c>
      <c r="H1682">
        <v>39</v>
      </c>
      <c r="I1682">
        <f>IF(Strutture_wQuery[[#This Row],[Indirizzo internet]]="",0,1)</f>
        <v>1</v>
      </c>
      <c r="J1682">
        <f>IF(Strutture_wQuery[[#This Row],[Indirizzo di posta elettronica]]="",0,1)</f>
        <v>1</v>
      </c>
      <c r="K1682">
        <f t="shared" si="26"/>
        <v>1</v>
      </c>
      <c r="L1682" s="4">
        <f>AVERAGE(Strutture_wQuery[Prezzo Medio])</f>
        <v>73.731808731808727</v>
      </c>
      <c r="M1682">
        <v>1</v>
      </c>
    </row>
    <row r="1683" spans="1:13" x14ac:dyDescent="0.2">
      <c r="A1683" t="s">
        <v>31</v>
      </c>
      <c r="B1683" t="s">
        <v>5350</v>
      </c>
      <c r="C1683" t="s">
        <v>5351</v>
      </c>
      <c r="D1683" t="s">
        <v>5311</v>
      </c>
      <c r="E1683" t="s">
        <v>5352</v>
      </c>
      <c r="F1683" t="s">
        <v>5353</v>
      </c>
      <c r="G1683" t="s">
        <v>5354</v>
      </c>
      <c r="H1683">
        <v>39</v>
      </c>
      <c r="I1683">
        <f>IF(Strutture_wQuery[[#This Row],[Indirizzo internet]]="",0,1)</f>
        <v>1</v>
      </c>
      <c r="J1683">
        <f>IF(Strutture_wQuery[[#This Row],[Indirizzo di posta elettronica]]="",0,1)</f>
        <v>1</v>
      </c>
      <c r="K1683">
        <f t="shared" si="26"/>
        <v>1</v>
      </c>
      <c r="L1683" s="4">
        <f>AVERAGE(Strutture_wQuery[Prezzo Medio])</f>
        <v>73.731808731808727</v>
      </c>
      <c r="M1683">
        <v>1</v>
      </c>
    </row>
    <row r="1684" spans="1:13" x14ac:dyDescent="0.2">
      <c r="A1684" t="s">
        <v>13</v>
      </c>
      <c r="B1684" t="s">
        <v>5355</v>
      </c>
      <c r="C1684" t="s">
        <v>5356</v>
      </c>
      <c r="D1684" t="s">
        <v>5311</v>
      </c>
      <c r="E1684" t="s">
        <v>19477</v>
      </c>
      <c r="F1684" t="s">
        <v>17</v>
      </c>
      <c r="G1684" t="s">
        <v>5357</v>
      </c>
      <c r="H1684">
        <v>39</v>
      </c>
      <c r="I1684">
        <f>IF(Strutture_wQuery[[#This Row],[Indirizzo internet]]="",0,1)</f>
        <v>0</v>
      </c>
      <c r="J1684">
        <f>IF(Strutture_wQuery[[#This Row],[Indirizzo di posta elettronica]]="",0,1)</f>
        <v>1</v>
      </c>
      <c r="K1684">
        <f t="shared" si="26"/>
        <v>0</v>
      </c>
      <c r="L1684" s="4">
        <f>AVERAGE(Strutture_wQuery[Prezzo Medio])</f>
        <v>73.731808731808727</v>
      </c>
      <c r="M1684">
        <v>1</v>
      </c>
    </row>
    <row r="1685" spans="1:13" x14ac:dyDescent="0.2">
      <c r="A1685" t="s">
        <v>13</v>
      </c>
      <c r="B1685" t="s">
        <v>5358</v>
      </c>
      <c r="C1685" t="s">
        <v>5321</v>
      </c>
      <c r="D1685" t="s">
        <v>5311</v>
      </c>
      <c r="E1685" t="s">
        <v>5359</v>
      </c>
      <c r="F1685" t="s">
        <v>17</v>
      </c>
      <c r="G1685" t="s">
        <v>5360</v>
      </c>
      <c r="H1685">
        <v>39</v>
      </c>
      <c r="I1685">
        <f>IF(Strutture_wQuery[[#This Row],[Indirizzo internet]]="",0,1)</f>
        <v>0</v>
      </c>
      <c r="J1685">
        <f>IF(Strutture_wQuery[[#This Row],[Indirizzo di posta elettronica]]="",0,1)</f>
        <v>1</v>
      </c>
      <c r="K1685">
        <f t="shared" si="26"/>
        <v>0</v>
      </c>
      <c r="L1685" s="4">
        <f>AVERAGE(Strutture_wQuery[Prezzo Medio])</f>
        <v>73.731808731808727</v>
      </c>
      <c r="M1685">
        <v>1</v>
      </c>
    </row>
    <row r="1686" spans="1:13" x14ac:dyDescent="0.2">
      <c r="A1686" t="s">
        <v>22</v>
      </c>
      <c r="B1686" t="s">
        <v>5361</v>
      </c>
      <c r="C1686" t="s">
        <v>5362</v>
      </c>
      <c r="D1686" t="s">
        <v>5311</v>
      </c>
      <c r="E1686" t="s">
        <v>5363</v>
      </c>
      <c r="F1686" t="s">
        <v>5364</v>
      </c>
      <c r="G1686" t="s">
        <v>5365</v>
      </c>
      <c r="H1686">
        <v>39</v>
      </c>
      <c r="I1686">
        <f>IF(Strutture_wQuery[[#This Row],[Indirizzo internet]]="",0,1)</f>
        <v>1</v>
      </c>
      <c r="J1686">
        <f>IF(Strutture_wQuery[[#This Row],[Indirizzo di posta elettronica]]="",0,1)</f>
        <v>1</v>
      </c>
      <c r="K1686">
        <f t="shared" si="26"/>
        <v>1</v>
      </c>
      <c r="L1686" s="4">
        <f>AVERAGE(Strutture_wQuery[Prezzo Medio])</f>
        <v>73.731808731808727</v>
      </c>
      <c r="M1686">
        <v>1</v>
      </c>
    </row>
    <row r="1687" spans="1:13" x14ac:dyDescent="0.2">
      <c r="A1687" t="s">
        <v>37</v>
      </c>
      <c r="B1687" t="s">
        <v>5366</v>
      </c>
      <c r="C1687" t="s">
        <v>5367</v>
      </c>
      <c r="D1687" t="s">
        <v>5311</v>
      </c>
      <c r="E1687" t="s">
        <v>19477</v>
      </c>
      <c r="F1687" t="s">
        <v>5368</v>
      </c>
      <c r="G1687" t="s">
        <v>5369</v>
      </c>
      <c r="H1687">
        <v>39</v>
      </c>
      <c r="I1687">
        <f>IF(Strutture_wQuery[[#This Row],[Indirizzo internet]]="",0,1)</f>
        <v>1</v>
      </c>
      <c r="J1687">
        <f>IF(Strutture_wQuery[[#This Row],[Indirizzo di posta elettronica]]="",0,1)</f>
        <v>1</v>
      </c>
      <c r="K1687">
        <f t="shared" si="26"/>
        <v>1</v>
      </c>
      <c r="L1687" s="4">
        <f>AVERAGE(Strutture_wQuery[Prezzo Medio])</f>
        <v>73.731808731808727</v>
      </c>
      <c r="M1687">
        <v>1</v>
      </c>
    </row>
    <row r="1688" spans="1:13" x14ac:dyDescent="0.2">
      <c r="A1688" t="s">
        <v>83</v>
      </c>
      <c r="B1688" t="s">
        <v>5370</v>
      </c>
      <c r="C1688" t="s">
        <v>4921</v>
      </c>
      <c r="D1688" t="s">
        <v>5311</v>
      </c>
      <c r="E1688" t="s">
        <v>5371</v>
      </c>
      <c r="F1688" t="s">
        <v>17</v>
      </c>
      <c r="G1688" t="s">
        <v>5365</v>
      </c>
      <c r="H1688">
        <v>39</v>
      </c>
      <c r="I1688">
        <f>IF(Strutture_wQuery[[#This Row],[Indirizzo internet]]="",0,1)</f>
        <v>0</v>
      </c>
      <c r="J1688">
        <f>IF(Strutture_wQuery[[#This Row],[Indirizzo di posta elettronica]]="",0,1)</f>
        <v>1</v>
      </c>
      <c r="K1688">
        <f t="shared" si="26"/>
        <v>0</v>
      </c>
      <c r="L1688" s="4">
        <f>AVERAGE(Strutture_wQuery[Prezzo Medio])</f>
        <v>73.731808731808727</v>
      </c>
      <c r="M1688">
        <v>1</v>
      </c>
    </row>
    <row r="1689" spans="1:13" x14ac:dyDescent="0.2">
      <c r="A1689" t="s">
        <v>31</v>
      </c>
      <c r="B1689" t="s">
        <v>5372</v>
      </c>
      <c r="C1689" t="s">
        <v>5373</v>
      </c>
      <c r="D1689" t="s">
        <v>5374</v>
      </c>
      <c r="E1689" t="s">
        <v>5375</v>
      </c>
      <c r="F1689" t="s">
        <v>5376</v>
      </c>
      <c r="G1689" t="s">
        <v>5377</v>
      </c>
      <c r="H1689">
        <v>81</v>
      </c>
      <c r="I1689">
        <f>IF(Strutture_wQuery[[#This Row],[Indirizzo internet]]="",0,1)</f>
        <v>1</v>
      </c>
      <c r="J1689">
        <f>IF(Strutture_wQuery[[#This Row],[Indirizzo di posta elettronica]]="",0,1)</f>
        <v>1</v>
      </c>
      <c r="K1689">
        <f t="shared" si="26"/>
        <v>1</v>
      </c>
      <c r="L1689" s="4">
        <f>AVERAGE(Strutture_wQuery[Prezzo Medio])</f>
        <v>73.731808731808727</v>
      </c>
      <c r="M1689">
        <v>1</v>
      </c>
    </row>
    <row r="1690" spans="1:13" x14ac:dyDescent="0.2">
      <c r="A1690" t="s">
        <v>31</v>
      </c>
      <c r="B1690" t="s">
        <v>5378</v>
      </c>
      <c r="C1690" t="s">
        <v>5379</v>
      </c>
      <c r="D1690" t="s">
        <v>5374</v>
      </c>
      <c r="E1690" t="s">
        <v>5374</v>
      </c>
      <c r="F1690" t="s">
        <v>5380</v>
      </c>
      <c r="G1690" t="s">
        <v>5381</v>
      </c>
      <c r="H1690">
        <v>81</v>
      </c>
      <c r="I1690">
        <f>IF(Strutture_wQuery[[#This Row],[Indirizzo internet]]="",0,1)</f>
        <v>1</v>
      </c>
      <c r="J1690">
        <f>IF(Strutture_wQuery[[#This Row],[Indirizzo di posta elettronica]]="",0,1)</f>
        <v>1</v>
      </c>
      <c r="K1690">
        <f t="shared" si="26"/>
        <v>1</v>
      </c>
      <c r="L1690" s="4">
        <f>AVERAGE(Strutture_wQuery[Prezzo Medio])</f>
        <v>73.731808731808727</v>
      </c>
      <c r="M1690">
        <v>1</v>
      </c>
    </row>
    <row r="1691" spans="1:13" x14ac:dyDescent="0.2">
      <c r="A1691" t="s">
        <v>31</v>
      </c>
      <c r="B1691" t="s">
        <v>5382</v>
      </c>
      <c r="C1691" t="s">
        <v>5383</v>
      </c>
      <c r="D1691" t="s">
        <v>5374</v>
      </c>
      <c r="E1691" t="s">
        <v>19477</v>
      </c>
      <c r="F1691" t="s">
        <v>5384</v>
      </c>
      <c r="G1691" t="s">
        <v>5385</v>
      </c>
      <c r="H1691">
        <v>81</v>
      </c>
      <c r="I1691">
        <f>IF(Strutture_wQuery[[#This Row],[Indirizzo internet]]="",0,1)</f>
        <v>1</v>
      </c>
      <c r="J1691">
        <f>IF(Strutture_wQuery[[#This Row],[Indirizzo di posta elettronica]]="",0,1)</f>
        <v>1</v>
      </c>
      <c r="K1691">
        <f t="shared" si="26"/>
        <v>1</v>
      </c>
      <c r="L1691" s="4">
        <f>AVERAGE(Strutture_wQuery[Prezzo Medio])</f>
        <v>73.731808731808727</v>
      </c>
      <c r="M1691">
        <v>1</v>
      </c>
    </row>
    <row r="1692" spans="1:13" x14ac:dyDescent="0.2">
      <c r="A1692" t="s">
        <v>22</v>
      </c>
      <c r="B1692" t="s">
        <v>5386</v>
      </c>
      <c r="C1692" t="s">
        <v>5387</v>
      </c>
      <c r="D1692" t="s">
        <v>5374</v>
      </c>
      <c r="E1692" t="s">
        <v>5374</v>
      </c>
      <c r="F1692" t="s">
        <v>5388</v>
      </c>
      <c r="G1692" t="s">
        <v>5389</v>
      </c>
      <c r="H1692">
        <v>81</v>
      </c>
      <c r="I1692">
        <f>IF(Strutture_wQuery[[#This Row],[Indirizzo internet]]="",0,1)</f>
        <v>1</v>
      </c>
      <c r="J1692">
        <f>IF(Strutture_wQuery[[#This Row],[Indirizzo di posta elettronica]]="",0,1)</f>
        <v>1</v>
      </c>
      <c r="K1692">
        <f t="shared" si="26"/>
        <v>1</v>
      </c>
      <c r="L1692" s="4">
        <f>AVERAGE(Strutture_wQuery[Prezzo Medio])</f>
        <v>73.731808731808727</v>
      </c>
      <c r="M1692">
        <v>1</v>
      </c>
    </row>
    <row r="1693" spans="1:13" x14ac:dyDescent="0.2">
      <c r="A1693" t="s">
        <v>7</v>
      </c>
      <c r="B1693" t="s">
        <v>5390</v>
      </c>
      <c r="C1693" t="s">
        <v>5391</v>
      </c>
      <c r="D1693" t="s">
        <v>5374</v>
      </c>
      <c r="E1693" t="s">
        <v>19477</v>
      </c>
      <c r="F1693" t="s">
        <v>17</v>
      </c>
      <c r="G1693" t="s">
        <v>5392</v>
      </c>
      <c r="H1693">
        <v>81</v>
      </c>
      <c r="I1693">
        <f>IF(Strutture_wQuery[[#This Row],[Indirizzo internet]]="",0,1)</f>
        <v>0</v>
      </c>
      <c r="J1693">
        <f>IF(Strutture_wQuery[[#This Row],[Indirizzo di posta elettronica]]="",0,1)</f>
        <v>1</v>
      </c>
      <c r="K1693">
        <f t="shared" si="26"/>
        <v>0</v>
      </c>
      <c r="L1693" s="4">
        <f>AVERAGE(Strutture_wQuery[Prezzo Medio])</f>
        <v>73.731808731808727</v>
      </c>
      <c r="M1693">
        <v>1</v>
      </c>
    </row>
    <row r="1694" spans="1:13" x14ac:dyDescent="0.2">
      <c r="A1694" t="s">
        <v>13</v>
      </c>
      <c r="B1694" t="s">
        <v>5393</v>
      </c>
      <c r="C1694" t="s">
        <v>5394</v>
      </c>
      <c r="D1694" t="s">
        <v>1848</v>
      </c>
      <c r="E1694" t="s">
        <v>19477</v>
      </c>
      <c r="F1694" t="s">
        <v>17</v>
      </c>
      <c r="G1694" t="s">
        <v>5395</v>
      </c>
      <c r="H1694">
        <v>34</v>
      </c>
      <c r="I1694">
        <f>IF(Strutture_wQuery[[#This Row],[Indirizzo internet]]="",0,1)</f>
        <v>0</v>
      </c>
      <c r="J1694">
        <f>IF(Strutture_wQuery[[#This Row],[Indirizzo di posta elettronica]]="",0,1)</f>
        <v>1</v>
      </c>
      <c r="K1694">
        <f t="shared" si="26"/>
        <v>0</v>
      </c>
      <c r="L1694" s="4">
        <f>AVERAGE(Strutture_wQuery[Prezzo Medio])</f>
        <v>73.731808731808727</v>
      </c>
      <c r="M1694">
        <v>1</v>
      </c>
    </row>
    <row r="1695" spans="1:13" x14ac:dyDescent="0.2">
      <c r="A1695" t="s">
        <v>13</v>
      </c>
      <c r="B1695" t="s">
        <v>5396</v>
      </c>
      <c r="C1695" t="s">
        <v>5397</v>
      </c>
      <c r="D1695" t="s">
        <v>1848</v>
      </c>
      <c r="E1695" t="s">
        <v>19477</v>
      </c>
      <c r="F1695" t="s">
        <v>17</v>
      </c>
      <c r="G1695" t="s">
        <v>5398</v>
      </c>
      <c r="H1695">
        <v>34</v>
      </c>
      <c r="I1695">
        <f>IF(Strutture_wQuery[[#This Row],[Indirizzo internet]]="",0,1)</f>
        <v>0</v>
      </c>
      <c r="J1695">
        <f>IF(Strutture_wQuery[[#This Row],[Indirizzo di posta elettronica]]="",0,1)</f>
        <v>1</v>
      </c>
      <c r="K1695">
        <f t="shared" si="26"/>
        <v>0</v>
      </c>
      <c r="L1695" s="4">
        <f>AVERAGE(Strutture_wQuery[Prezzo Medio])</f>
        <v>73.731808731808727</v>
      </c>
      <c r="M1695">
        <v>1</v>
      </c>
    </row>
    <row r="1696" spans="1:13" x14ac:dyDescent="0.2">
      <c r="A1696" t="s">
        <v>31</v>
      </c>
      <c r="B1696" t="s">
        <v>5399</v>
      </c>
      <c r="C1696" t="s">
        <v>5400</v>
      </c>
      <c r="D1696" t="s">
        <v>1848</v>
      </c>
      <c r="E1696" t="s">
        <v>19477</v>
      </c>
      <c r="F1696" t="s">
        <v>17</v>
      </c>
      <c r="G1696" t="s">
        <v>17</v>
      </c>
      <c r="H1696">
        <v>34</v>
      </c>
      <c r="I1696">
        <f>IF(Strutture_wQuery[[#This Row],[Indirizzo internet]]="",0,1)</f>
        <v>0</v>
      </c>
      <c r="J1696">
        <f>IF(Strutture_wQuery[[#This Row],[Indirizzo di posta elettronica]]="",0,1)</f>
        <v>0</v>
      </c>
      <c r="K1696">
        <f t="shared" si="26"/>
        <v>0</v>
      </c>
      <c r="L1696" s="4">
        <f>AVERAGE(Strutture_wQuery[Prezzo Medio])</f>
        <v>73.731808731808727</v>
      </c>
      <c r="M1696">
        <v>1</v>
      </c>
    </row>
    <row r="1697" spans="1:13" x14ac:dyDescent="0.2">
      <c r="A1697" t="s">
        <v>13</v>
      </c>
      <c r="B1697" t="s">
        <v>5401</v>
      </c>
      <c r="C1697" t="s">
        <v>5402</v>
      </c>
      <c r="D1697" t="s">
        <v>1848</v>
      </c>
      <c r="E1697" t="s">
        <v>19477</v>
      </c>
      <c r="F1697" t="s">
        <v>17</v>
      </c>
      <c r="G1697" t="s">
        <v>5398</v>
      </c>
      <c r="H1697">
        <v>34</v>
      </c>
      <c r="I1697">
        <f>IF(Strutture_wQuery[[#This Row],[Indirizzo internet]]="",0,1)</f>
        <v>0</v>
      </c>
      <c r="J1697">
        <f>IF(Strutture_wQuery[[#This Row],[Indirizzo di posta elettronica]]="",0,1)</f>
        <v>1</v>
      </c>
      <c r="K1697">
        <f t="shared" si="26"/>
        <v>0</v>
      </c>
      <c r="L1697" s="4">
        <f>AVERAGE(Strutture_wQuery[Prezzo Medio])</f>
        <v>73.731808731808727</v>
      </c>
      <c r="M1697">
        <v>1</v>
      </c>
    </row>
    <row r="1698" spans="1:13" x14ac:dyDescent="0.2">
      <c r="A1698" t="s">
        <v>675</v>
      </c>
      <c r="B1698" t="s">
        <v>5403</v>
      </c>
      <c r="C1698" t="s">
        <v>5404</v>
      </c>
      <c r="D1698" t="s">
        <v>1848</v>
      </c>
      <c r="E1698" t="s">
        <v>1848</v>
      </c>
      <c r="F1698" t="s">
        <v>5405</v>
      </c>
      <c r="G1698" t="s">
        <v>5406</v>
      </c>
      <c r="H1698">
        <v>34</v>
      </c>
      <c r="I1698">
        <f>IF(Strutture_wQuery[[#This Row],[Indirizzo internet]]="",0,1)</f>
        <v>1</v>
      </c>
      <c r="J1698">
        <f>IF(Strutture_wQuery[[#This Row],[Indirizzo di posta elettronica]]="",0,1)</f>
        <v>1</v>
      </c>
      <c r="K1698">
        <f t="shared" si="26"/>
        <v>1</v>
      </c>
      <c r="L1698" s="4">
        <f>AVERAGE(Strutture_wQuery[Prezzo Medio])</f>
        <v>73.731808731808727</v>
      </c>
      <c r="M1698">
        <v>1</v>
      </c>
    </row>
    <row r="1699" spans="1:13" x14ac:dyDescent="0.2">
      <c r="A1699" t="s">
        <v>37</v>
      </c>
      <c r="B1699" t="s">
        <v>5407</v>
      </c>
      <c r="C1699" t="s">
        <v>5408</v>
      </c>
      <c r="D1699" t="s">
        <v>1848</v>
      </c>
      <c r="E1699" t="s">
        <v>5409</v>
      </c>
      <c r="F1699" t="s">
        <v>5410</v>
      </c>
      <c r="G1699" t="s">
        <v>5411</v>
      </c>
      <c r="H1699">
        <v>34</v>
      </c>
      <c r="I1699">
        <f>IF(Strutture_wQuery[[#This Row],[Indirizzo internet]]="",0,1)</f>
        <v>1</v>
      </c>
      <c r="J1699">
        <f>IF(Strutture_wQuery[[#This Row],[Indirizzo di posta elettronica]]="",0,1)</f>
        <v>1</v>
      </c>
      <c r="K1699">
        <f t="shared" si="26"/>
        <v>1</v>
      </c>
      <c r="L1699" s="4">
        <f>AVERAGE(Strutture_wQuery[Prezzo Medio])</f>
        <v>73.731808731808727</v>
      </c>
      <c r="M1699">
        <v>1</v>
      </c>
    </row>
    <row r="1700" spans="1:13" x14ac:dyDescent="0.2">
      <c r="A1700" t="s">
        <v>13</v>
      </c>
      <c r="B1700" t="s">
        <v>5412</v>
      </c>
      <c r="C1700" t="s">
        <v>5413</v>
      </c>
      <c r="D1700" t="s">
        <v>1848</v>
      </c>
      <c r="E1700" t="s">
        <v>19477</v>
      </c>
      <c r="F1700" t="s">
        <v>17</v>
      </c>
      <c r="G1700" t="s">
        <v>17</v>
      </c>
      <c r="H1700">
        <v>34</v>
      </c>
      <c r="I1700">
        <f>IF(Strutture_wQuery[[#This Row],[Indirizzo internet]]="",0,1)</f>
        <v>0</v>
      </c>
      <c r="J1700">
        <f>IF(Strutture_wQuery[[#This Row],[Indirizzo di posta elettronica]]="",0,1)</f>
        <v>0</v>
      </c>
      <c r="K1700">
        <f t="shared" si="26"/>
        <v>0</v>
      </c>
      <c r="L1700" s="4">
        <f>AVERAGE(Strutture_wQuery[Prezzo Medio])</f>
        <v>73.731808731808727</v>
      </c>
      <c r="M1700">
        <v>1</v>
      </c>
    </row>
    <row r="1701" spans="1:13" x14ac:dyDescent="0.2">
      <c r="A1701" t="s">
        <v>22</v>
      </c>
      <c r="B1701" t="s">
        <v>5414</v>
      </c>
      <c r="C1701" t="s">
        <v>5415</v>
      </c>
      <c r="D1701" t="s">
        <v>1848</v>
      </c>
      <c r="E1701" t="s">
        <v>19477</v>
      </c>
      <c r="F1701" t="s">
        <v>5416</v>
      </c>
      <c r="G1701" t="s">
        <v>5417</v>
      </c>
      <c r="H1701">
        <v>34</v>
      </c>
      <c r="I1701">
        <f>IF(Strutture_wQuery[[#This Row],[Indirizzo internet]]="",0,1)</f>
        <v>1</v>
      </c>
      <c r="J1701">
        <f>IF(Strutture_wQuery[[#This Row],[Indirizzo di posta elettronica]]="",0,1)</f>
        <v>1</v>
      </c>
      <c r="K1701">
        <f t="shared" si="26"/>
        <v>1</v>
      </c>
      <c r="L1701" s="4">
        <f>AVERAGE(Strutture_wQuery[Prezzo Medio])</f>
        <v>73.731808731808727</v>
      </c>
      <c r="M1701">
        <v>1</v>
      </c>
    </row>
    <row r="1702" spans="1:13" x14ac:dyDescent="0.2">
      <c r="A1702" t="s">
        <v>31</v>
      </c>
      <c r="B1702" t="s">
        <v>5418</v>
      </c>
      <c r="C1702" t="s">
        <v>5419</v>
      </c>
      <c r="D1702" t="s">
        <v>1848</v>
      </c>
      <c r="E1702" t="s">
        <v>19477</v>
      </c>
      <c r="F1702" t="s">
        <v>17</v>
      </c>
      <c r="G1702" t="s">
        <v>5420</v>
      </c>
      <c r="H1702">
        <v>34</v>
      </c>
      <c r="I1702">
        <f>IF(Strutture_wQuery[[#This Row],[Indirizzo internet]]="",0,1)</f>
        <v>0</v>
      </c>
      <c r="J1702">
        <f>IF(Strutture_wQuery[[#This Row],[Indirizzo di posta elettronica]]="",0,1)</f>
        <v>1</v>
      </c>
      <c r="K1702">
        <f t="shared" si="26"/>
        <v>0</v>
      </c>
      <c r="L1702" s="4">
        <f>AVERAGE(Strutture_wQuery[Prezzo Medio])</f>
        <v>73.731808731808727</v>
      </c>
      <c r="M1702">
        <v>1</v>
      </c>
    </row>
    <row r="1703" spans="1:13" x14ac:dyDescent="0.2">
      <c r="A1703" t="s">
        <v>31</v>
      </c>
      <c r="B1703" t="s">
        <v>5421</v>
      </c>
      <c r="C1703" t="s">
        <v>5422</v>
      </c>
      <c r="D1703" t="s">
        <v>1848</v>
      </c>
      <c r="E1703" t="s">
        <v>19477</v>
      </c>
      <c r="F1703" t="s">
        <v>17</v>
      </c>
      <c r="G1703" t="s">
        <v>5423</v>
      </c>
      <c r="H1703">
        <v>34</v>
      </c>
      <c r="I1703">
        <f>IF(Strutture_wQuery[[#This Row],[Indirizzo internet]]="",0,1)</f>
        <v>0</v>
      </c>
      <c r="J1703">
        <f>IF(Strutture_wQuery[[#This Row],[Indirizzo di posta elettronica]]="",0,1)</f>
        <v>1</v>
      </c>
      <c r="K1703">
        <f t="shared" si="26"/>
        <v>0</v>
      </c>
      <c r="L1703" s="4">
        <f>AVERAGE(Strutture_wQuery[Prezzo Medio])</f>
        <v>73.731808731808727</v>
      </c>
      <c r="M1703">
        <v>1</v>
      </c>
    </row>
    <row r="1704" spans="1:13" x14ac:dyDescent="0.2">
      <c r="A1704" t="s">
        <v>83</v>
      </c>
      <c r="B1704" t="s">
        <v>5424</v>
      </c>
      <c r="C1704" t="s">
        <v>5425</v>
      </c>
      <c r="D1704" t="s">
        <v>1848</v>
      </c>
      <c r="E1704" t="s">
        <v>19477</v>
      </c>
      <c r="F1704" t="s">
        <v>5426</v>
      </c>
      <c r="G1704" t="s">
        <v>5427</v>
      </c>
      <c r="H1704">
        <v>34</v>
      </c>
      <c r="I1704">
        <f>IF(Strutture_wQuery[[#This Row],[Indirizzo internet]]="",0,1)</f>
        <v>1</v>
      </c>
      <c r="J1704">
        <f>IF(Strutture_wQuery[[#This Row],[Indirizzo di posta elettronica]]="",0,1)</f>
        <v>1</v>
      </c>
      <c r="K1704">
        <f t="shared" si="26"/>
        <v>1</v>
      </c>
      <c r="L1704" s="4">
        <f>AVERAGE(Strutture_wQuery[Prezzo Medio])</f>
        <v>73.731808731808727</v>
      </c>
      <c r="M1704">
        <v>1</v>
      </c>
    </row>
    <row r="1705" spans="1:13" x14ac:dyDescent="0.2">
      <c r="A1705" t="s">
        <v>31</v>
      </c>
      <c r="B1705" t="s">
        <v>3586</v>
      </c>
      <c r="C1705" t="s">
        <v>5428</v>
      </c>
      <c r="D1705" t="s">
        <v>1848</v>
      </c>
      <c r="E1705" t="s">
        <v>19477</v>
      </c>
      <c r="F1705" t="s">
        <v>5429</v>
      </c>
      <c r="G1705" t="s">
        <v>5430</v>
      </c>
      <c r="H1705">
        <v>34</v>
      </c>
      <c r="I1705">
        <f>IF(Strutture_wQuery[[#This Row],[Indirizzo internet]]="",0,1)</f>
        <v>1</v>
      </c>
      <c r="J1705">
        <f>IF(Strutture_wQuery[[#This Row],[Indirizzo di posta elettronica]]="",0,1)</f>
        <v>1</v>
      </c>
      <c r="K1705">
        <f t="shared" si="26"/>
        <v>1</v>
      </c>
      <c r="L1705" s="4">
        <f>AVERAGE(Strutture_wQuery[Prezzo Medio])</f>
        <v>73.731808731808727</v>
      </c>
      <c r="M1705">
        <v>1</v>
      </c>
    </row>
    <row r="1706" spans="1:13" x14ac:dyDescent="0.2">
      <c r="A1706" t="s">
        <v>31</v>
      </c>
      <c r="B1706" t="s">
        <v>5431</v>
      </c>
      <c r="C1706" t="s">
        <v>5432</v>
      </c>
      <c r="D1706" t="s">
        <v>1848</v>
      </c>
      <c r="E1706" t="s">
        <v>19477</v>
      </c>
      <c r="F1706" t="s">
        <v>17</v>
      </c>
      <c r="G1706" t="s">
        <v>5433</v>
      </c>
      <c r="H1706">
        <v>34</v>
      </c>
      <c r="I1706">
        <f>IF(Strutture_wQuery[[#This Row],[Indirizzo internet]]="",0,1)</f>
        <v>0</v>
      </c>
      <c r="J1706">
        <f>IF(Strutture_wQuery[[#This Row],[Indirizzo di posta elettronica]]="",0,1)</f>
        <v>1</v>
      </c>
      <c r="K1706">
        <f t="shared" si="26"/>
        <v>0</v>
      </c>
      <c r="L1706" s="4">
        <f>AVERAGE(Strutture_wQuery[Prezzo Medio])</f>
        <v>73.731808731808727</v>
      </c>
      <c r="M1706">
        <v>1</v>
      </c>
    </row>
    <row r="1707" spans="1:13" x14ac:dyDescent="0.2">
      <c r="A1707" t="s">
        <v>83</v>
      </c>
      <c r="B1707" t="s">
        <v>5434</v>
      </c>
      <c r="C1707" t="s">
        <v>5435</v>
      </c>
      <c r="D1707" t="s">
        <v>1848</v>
      </c>
      <c r="E1707" t="s">
        <v>19477</v>
      </c>
      <c r="F1707" t="s">
        <v>17</v>
      </c>
      <c r="G1707" t="s">
        <v>5436</v>
      </c>
      <c r="H1707">
        <v>34</v>
      </c>
      <c r="I1707">
        <f>IF(Strutture_wQuery[[#This Row],[Indirizzo internet]]="",0,1)</f>
        <v>0</v>
      </c>
      <c r="J1707">
        <f>IF(Strutture_wQuery[[#This Row],[Indirizzo di posta elettronica]]="",0,1)</f>
        <v>1</v>
      </c>
      <c r="K1707">
        <f t="shared" si="26"/>
        <v>0</v>
      </c>
      <c r="L1707" s="4">
        <f>AVERAGE(Strutture_wQuery[Prezzo Medio])</f>
        <v>73.731808731808727</v>
      </c>
      <c r="M1707">
        <v>1</v>
      </c>
    </row>
    <row r="1708" spans="1:13" x14ac:dyDescent="0.2">
      <c r="A1708" t="s">
        <v>31</v>
      </c>
      <c r="B1708" t="s">
        <v>5437</v>
      </c>
      <c r="C1708" t="s">
        <v>5438</v>
      </c>
      <c r="D1708" t="s">
        <v>1848</v>
      </c>
      <c r="E1708" t="s">
        <v>19477</v>
      </c>
      <c r="F1708" t="s">
        <v>17</v>
      </c>
      <c r="G1708" t="s">
        <v>5439</v>
      </c>
      <c r="H1708">
        <v>34</v>
      </c>
      <c r="I1708">
        <f>IF(Strutture_wQuery[[#This Row],[Indirizzo internet]]="",0,1)</f>
        <v>0</v>
      </c>
      <c r="J1708">
        <f>IF(Strutture_wQuery[[#This Row],[Indirizzo di posta elettronica]]="",0,1)</f>
        <v>1</v>
      </c>
      <c r="K1708">
        <f t="shared" si="26"/>
        <v>0</v>
      </c>
      <c r="L1708" s="4">
        <f>AVERAGE(Strutture_wQuery[Prezzo Medio])</f>
        <v>73.731808731808727</v>
      </c>
      <c r="M1708">
        <v>1</v>
      </c>
    </row>
    <row r="1709" spans="1:13" x14ac:dyDescent="0.2">
      <c r="A1709" t="s">
        <v>31</v>
      </c>
      <c r="B1709" t="s">
        <v>5440</v>
      </c>
      <c r="C1709" t="s">
        <v>5441</v>
      </c>
      <c r="D1709" t="s">
        <v>1848</v>
      </c>
      <c r="E1709" t="s">
        <v>19477</v>
      </c>
      <c r="F1709" t="s">
        <v>17</v>
      </c>
      <c r="G1709" t="s">
        <v>5442</v>
      </c>
      <c r="H1709">
        <v>34</v>
      </c>
      <c r="I1709">
        <f>IF(Strutture_wQuery[[#This Row],[Indirizzo internet]]="",0,1)</f>
        <v>0</v>
      </c>
      <c r="J1709">
        <f>IF(Strutture_wQuery[[#This Row],[Indirizzo di posta elettronica]]="",0,1)</f>
        <v>1</v>
      </c>
      <c r="K1709">
        <f t="shared" si="26"/>
        <v>0</v>
      </c>
      <c r="L1709" s="4">
        <f>AVERAGE(Strutture_wQuery[Prezzo Medio])</f>
        <v>73.731808731808727</v>
      </c>
      <c r="M1709">
        <v>1</v>
      </c>
    </row>
    <row r="1710" spans="1:13" x14ac:dyDescent="0.2">
      <c r="A1710" t="s">
        <v>13</v>
      </c>
      <c r="B1710" t="s">
        <v>5443</v>
      </c>
      <c r="C1710" t="s">
        <v>5444</v>
      </c>
      <c r="D1710" t="s">
        <v>1848</v>
      </c>
      <c r="E1710" t="s">
        <v>19477</v>
      </c>
      <c r="F1710" t="s">
        <v>17</v>
      </c>
      <c r="G1710" t="s">
        <v>5445</v>
      </c>
      <c r="H1710">
        <v>34</v>
      </c>
      <c r="I1710">
        <f>IF(Strutture_wQuery[[#This Row],[Indirizzo internet]]="",0,1)</f>
        <v>0</v>
      </c>
      <c r="J1710">
        <f>IF(Strutture_wQuery[[#This Row],[Indirizzo di posta elettronica]]="",0,1)</f>
        <v>1</v>
      </c>
      <c r="K1710">
        <f t="shared" si="26"/>
        <v>0</v>
      </c>
      <c r="L1710" s="4">
        <f>AVERAGE(Strutture_wQuery[Prezzo Medio])</f>
        <v>73.731808731808727</v>
      </c>
      <c r="M1710">
        <v>1</v>
      </c>
    </row>
    <row r="1711" spans="1:13" x14ac:dyDescent="0.2">
      <c r="A1711" t="s">
        <v>13</v>
      </c>
      <c r="B1711" t="s">
        <v>5446</v>
      </c>
      <c r="C1711" t="s">
        <v>5447</v>
      </c>
      <c r="D1711" t="s">
        <v>1848</v>
      </c>
      <c r="E1711" t="s">
        <v>19477</v>
      </c>
      <c r="F1711" t="s">
        <v>17</v>
      </c>
      <c r="G1711" t="s">
        <v>5448</v>
      </c>
      <c r="H1711">
        <v>34</v>
      </c>
      <c r="I1711">
        <f>IF(Strutture_wQuery[[#This Row],[Indirizzo internet]]="",0,1)</f>
        <v>0</v>
      </c>
      <c r="J1711">
        <f>IF(Strutture_wQuery[[#This Row],[Indirizzo di posta elettronica]]="",0,1)</f>
        <v>1</v>
      </c>
      <c r="K1711">
        <f t="shared" si="26"/>
        <v>0</v>
      </c>
      <c r="L1711" s="4">
        <f>AVERAGE(Strutture_wQuery[Prezzo Medio])</f>
        <v>73.731808731808727</v>
      </c>
      <c r="M1711">
        <v>1</v>
      </c>
    </row>
    <row r="1712" spans="1:13" x14ac:dyDescent="0.2">
      <c r="A1712" t="s">
        <v>13</v>
      </c>
      <c r="B1712" t="s">
        <v>5449</v>
      </c>
      <c r="C1712" t="s">
        <v>5450</v>
      </c>
      <c r="D1712" t="s">
        <v>1848</v>
      </c>
      <c r="E1712" t="s">
        <v>19477</v>
      </c>
      <c r="F1712" t="s">
        <v>17</v>
      </c>
      <c r="G1712" t="s">
        <v>5451</v>
      </c>
      <c r="H1712">
        <v>34</v>
      </c>
      <c r="I1712">
        <f>IF(Strutture_wQuery[[#This Row],[Indirizzo internet]]="",0,1)</f>
        <v>0</v>
      </c>
      <c r="J1712">
        <f>IF(Strutture_wQuery[[#This Row],[Indirizzo di posta elettronica]]="",0,1)</f>
        <v>1</v>
      </c>
      <c r="K1712">
        <f t="shared" si="26"/>
        <v>0</v>
      </c>
      <c r="L1712" s="4">
        <f>AVERAGE(Strutture_wQuery[Prezzo Medio])</f>
        <v>73.731808731808727</v>
      </c>
      <c r="M1712">
        <v>1</v>
      </c>
    </row>
    <row r="1713" spans="1:13" x14ac:dyDescent="0.2">
      <c r="A1713" t="s">
        <v>31</v>
      </c>
      <c r="B1713" t="s">
        <v>5452</v>
      </c>
      <c r="C1713" t="s">
        <v>5453</v>
      </c>
      <c r="D1713" t="s">
        <v>1848</v>
      </c>
      <c r="E1713" t="s">
        <v>19477</v>
      </c>
      <c r="F1713" t="s">
        <v>17</v>
      </c>
      <c r="G1713" t="s">
        <v>5454</v>
      </c>
      <c r="H1713">
        <v>34</v>
      </c>
      <c r="I1713">
        <f>IF(Strutture_wQuery[[#This Row],[Indirizzo internet]]="",0,1)</f>
        <v>0</v>
      </c>
      <c r="J1713">
        <f>IF(Strutture_wQuery[[#This Row],[Indirizzo di posta elettronica]]="",0,1)</f>
        <v>1</v>
      </c>
      <c r="K1713">
        <f t="shared" si="26"/>
        <v>0</v>
      </c>
      <c r="L1713" s="4">
        <f>AVERAGE(Strutture_wQuery[Prezzo Medio])</f>
        <v>73.731808731808727</v>
      </c>
      <c r="M1713">
        <v>1</v>
      </c>
    </row>
    <row r="1714" spans="1:13" x14ac:dyDescent="0.2">
      <c r="A1714" t="s">
        <v>13</v>
      </c>
      <c r="B1714" t="s">
        <v>5455</v>
      </c>
      <c r="C1714" t="s">
        <v>5456</v>
      </c>
      <c r="D1714" t="s">
        <v>1848</v>
      </c>
      <c r="E1714" t="s">
        <v>19477</v>
      </c>
      <c r="F1714" t="s">
        <v>17</v>
      </c>
      <c r="G1714" t="s">
        <v>5457</v>
      </c>
      <c r="H1714">
        <v>34</v>
      </c>
      <c r="I1714">
        <f>IF(Strutture_wQuery[[#This Row],[Indirizzo internet]]="",0,1)</f>
        <v>0</v>
      </c>
      <c r="J1714">
        <f>IF(Strutture_wQuery[[#This Row],[Indirizzo di posta elettronica]]="",0,1)</f>
        <v>1</v>
      </c>
      <c r="K1714">
        <f t="shared" si="26"/>
        <v>0</v>
      </c>
      <c r="L1714" s="4">
        <f>AVERAGE(Strutture_wQuery[Prezzo Medio])</f>
        <v>73.731808731808727</v>
      </c>
      <c r="M1714">
        <v>1</v>
      </c>
    </row>
    <row r="1715" spans="1:13" x14ac:dyDescent="0.2">
      <c r="A1715" t="s">
        <v>31</v>
      </c>
      <c r="B1715" t="s">
        <v>5458</v>
      </c>
      <c r="C1715" t="s">
        <v>5459</v>
      </c>
      <c r="D1715" t="s">
        <v>1848</v>
      </c>
      <c r="E1715" t="s">
        <v>19477</v>
      </c>
      <c r="F1715" t="s">
        <v>17</v>
      </c>
      <c r="G1715" t="s">
        <v>5460</v>
      </c>
      <c r="H1715">
        <v>34</v>
      </c>
      <c r="I1715">
        <f>IF(Strutture_wQuery[[#This Row],[Indirizzo internet]]="",0,1)</f>
        <v>0</v>
      </c>
      <c r="J1715">
        <f>IF(Strutture_wQuery[[#This Row],[Indirizzo di posta elettronica]]="",0,1)</f>
        <v>1</v>
      </c>
      <c r="K1715">
        <f t="shared" si="26"/>
        <v>0</v>
      </c>
      <c r="L1715" s="4">
        <f>AVERAGE(Strutture_wQuery[Prezzo Medio])</f>
        <v>73.731808731808727</v>
      </c>
      <c r="M1715">
        <v>1</v>
      </c>
    </row>
    <row r="1716" spans="1:13" x14ac:dyDescent="0.2">
      <c r="A1716" t="s">
        <v>37</v>
      </c>
      <c r="B1716" t="s">
        <v>4440</v>
      </c>
      <c r="C1716" t="s">
        <v>5461</v>
      </c>
      <c r="D1716" t="s">
        <v>1848</v>
      </c>
      <c r="E1716" t="s">
        <v>1848</v>
      </c>
      <c r="F1716" t="s">
        <v>17</v>
      </c>
      <c r="G1716" t="s">
        <v>5462</v>
      </c>
      <c r="H1716">
        <v>34</v>
      </c>
      <c r="I1716">
        <f>IF(Strutture_wQuery[[#This Row],[Indirizzo internet]]="",0,1)</f>
        <v>0</v>
      </c>
      <c r="J1716">
        <f>IF(Strutture_wQuery[[#This Row],[Indirizzo di posta elettronica]]="",0,1)</f>
        <v>1</v>
      </c>
      <c r="K1716">
        <f t="shared" si="26"/>
        <v>0</v>
      </c>
      <c r="L1716" s="4">
        <f>AVERAGE(Strutture_wQuery[Prezzo Medio])</f>
        <v>73.731808731808727</v>
      </c>
      <c r="M1716">
        <v>1</v>
      </c>
    </row>
    <row r="1717" spans="1:13" x14ac:dyDescent="0.2">
      <c r="A1717" t="s">
        <v>37</v>
      </c>
      <c r="B1717" t="s">
        <v>5463</v>
      </c>
      <c r="C1717" t="s">
        <v>5464</v>
      </c>
      <c r="D1717" t="s">
        <v>1848</v>
      </c>
      <c r="E1717" t="s">
        <v>5465</v>
      </c>
      <c r="F1717" t="s">
        <v>17</v>
      </c>
      <c r="G1717" t="s">
        <v>5466</v>
      </c>
      <c r="H1717">
        <v>34</v>
      </c>
      <c r="I1717">
        <f>IF(Strutture_wQuery[[#This Row],[Indirizzo internet]]="",0,1)</f>
        <v>0</v>
      </c>
      <c r="J1717">
        <f>IF(Strutture_wQuery[[#This Row],[Indirizzo di posta elettronica]]="",0,1)</f>
        <v>1</v>
      </c>
      <c r="K1717">
        <f t="shared" si="26"/>
        <v>0</v>
      </c>
      <c r="L1717" s="4">
        <f>AVERAGE(Strutture_wQuery[Prezzo Medio])</f>
        <v>73.731808731808727</v>
      </c>
      <c r="M1717">
        <v>1</v>
      </c>
    </row>
    <row r="1718" spans="1:13" x14ac:dyDescent="0.2">
      <c r="A1718" t="s">
        <v>31</v>
      </c>
      <c r="B1718" t="s">
        <v>5467</v>
      </c>
      <c r="C1718" t="s">
        <v>5468</v>
      </c>
      <c r="D1718" t="s">
        <v>1848</v>
      </c>
      <c r="E1718" t="s">
        <v>1848</v>
      </c>
      <c r="F1718" t="s">
        <v>17</v>
      </c>
      <c r="G1718" t="s">
        <v>5469</v>
      </c>
      <c r="H1718">
        <v>34</v>
      </c>
      <c r="I1718">
        <f>IF(Strutture_wQuery[[#This Row],[Indirizzo internet]]="",0,1)</f>
        <v>0</v>
      </c>
      <c r="J1718">
        <f>IF(Strutture_wQuery[[#This Row],[Indirizzo di posta elettronica]]="",0,1)</f>
        <v>1</v>
      </c>
      <c r="K1718">
        <f t="shared" si="26"/>
        <v>0</v>
      </c>
      <c r="L1718" s="4">
        <f>AVERAGE(Strutture_wQuery[Prezzo Medio])</f>
        <v>73.731808731808727</v>
      </c>
      <c r="M1718">
        <v>1</v>
      </c>
    </row>
    <row r="1719" spans="1:13" x14ac:dyDescent="0.2">
      <c r="A1719" t="s">
        <v>22</v>
      </c>
      <c r="B1719" t="s">
        <v>5470</v>
      </c>
      <c r="C1719" t="s">
        <v>5471</v>
      </c>
      <c r="D1719" t="s">
        <v>1848</v>
      </c>
      <c r="E1719" t="s">
        <v>1848</v>
      </c>
      <c r="F1719" t="s">
        <v>5472</v>
      </c>
      <c r="G1719" t="s">
        <v>5473</v>
      </c>
      <c r="H1719">
        <v>34</v>
      </c>
      <c r="I1719">
        <f>IF(Strutture_wQuery[[#This Row],[Indirizzo internet]]="",0,1)</f>
        <v>1</v>
      </c>
      <c r="J1719">
        <f>IF(Strutture_wQuery[[#This Row],[Indirizzo di posta elettronica]]="",0,1)</f>
        <v>1</v>
      </c>
      <c r="K1719">
        <f t="shared" si="26"/>
        <v>1</v>
      </c>
      <c r="L1719" s="4">
        <f>AVERAGE(Strutture_wQuery[Prezzo Medio])</f>
        <v>73.731808731808727</v>
      </c>
      <c r="M1719">
        <v>1</v>
      </c>
    </row>
    <row r="1720" spans="1:13" x14ac:dyDescent="0.2">
      <c r="A1720" t="s">
        <v>31</v>
      </c>
      <c r="B1720" t="s">
        <v>5474</v>
      </c>
      <c r="C1720" t="s">
        <v>5475</v>
      </c>
      <c r="D1720" t="s">
        <v>1848</v>
      </c>
      <c r="E1720" t="s">
        <v>1848</v>
      </c>
      <c r="F1720" t="s">
        <v>17</v>
      </c>
      <c r="G1720" t="s">
        <v>5476</v>
      </c>
      <c r="H1720">
        <v>34</v>
      </c>
      <c r="I1720">
        <f>IF(Strutture_wQuery[[#This Row],[Indirizzo internet]]="",0,1)</f>
        <v>0</v>
      </c>
      <c r="J1720">
        <f>IF(Strutture_wQuery[[#This Row],[Indirizzo di posta elettronica]]="",0,1)</f>
        <v>1</v>
      </c>
      <c r="K1720">
        <f t="shared" si="26"/>
        <v>0</v>
      </c>
      <c r="L1720" s="4">
        <f>AVERAGE(Strutture_wQuery[Prezzo Medio])</f>
        <v>73.731808731808727</v>
      </c>
      <c r="M1720">
        <v>1</v>
      </c>
    </row>
    <row r="1721" spans="1:13" x14ac:dyDescent="0.2">
      <c r="A1721" t="s">
        <v>83</v>
      </c>
      <c r="B1721" t="s">
        <v>5477</v>
      </c>
      <c r="C1721" t="s">
        <v>5435</v>
      </c>
      <c r="D1721" t="s">
        <v>1848</v>
      </c>
      <c r="E1721" t="s">
        <v>1848</v>
      </c>
      <c r="F1721" t="s">
        <v>17</v>
      </c>
      <c r="G1721" t="s">
        <v>5478</v>
      </c>
      <c r="H1721">
        <v>34</v>
      </c>
      <c r="I1721">
        <f>IF(Strutture_wQuery[[#This Row],[Indirizzo internet]]="",0,1)</f>
        <v>0</v>
      </c>
      <c r="J1721">
        <f>IF(Strutture_wQuery[[#This Row],[Indirizzo di posta elettronica]]="",0,1)</f>
        <v>1</v>
      </c>
      <c r="K1721">
        <f t="shared" si="26"/>
        <v>0</v>
      </c>
      <c r="L1721" s="4">
        <f>AVERAGE(Strutture_wQuery[Prezzo Medio])</f>
        <v>73.731808731808727</v>
      </c>
      <c r="M1721">
        <v>1</v>
      </c>
    </row>
    <row r="1722" spans="1:13" x14ac:dyDescent="0.2">
      <c r="A1722" t="s">
        <v>13</v>
      </c>
      <c r="B1722" t="s">
        <v>5479</v>
      </c>
      <c r="C1722" t="s">
        <v>5480</v>
      </c>
      <c r="D1722" t="s">
        <v>1848</v>
      </c>
      <c r="E1722" t="s">
        <v>1848</v>
      </c>
      <c r="F1722" t="s">
        <v>17</v>
      </c>
      <c r="G1722" t="s">
        <v>5481</v>
      </c>
      <c r="H1722">
        <v>34</v>
      </c>
      <c r="I1722">
        <f>IF(Strutture_wQuery[[#This Row],[Indirizzo internet]]="",0,1)</f>
        <v>0</v>
      </c>
      <c r="J1722">
        <f>IF(Strutture_wQuery[[#This Row],[Indirizzo di posta elettronica]]="",0,1)</f>
        <v>1</v>
      </c>
      <c r="K1722">
        <f t="shared" si="26"/>
        <v>0</v>
      </c>
      <c r="L1722" s="4">
        <f>AVERAGE(Strutture_wQuery[Prezzo Medio])</f>
        <v>73.731808731808727</v>
      </c>
      <c r="M1722">
        <v>1</v>
      </c>
    </row>
    <row r="1723" spans="1:13" x14ac:dyDescent="0.2">
      <c r="A1723" t="s">
        <v>83</v>
      </c>
      <c r="B1723" t="s">
        <v>5482</v>
      </c>
      <c r="C1723" t="s">
        <v>5483</v>
      </c>
      <c r="D1723" t="s">
        <v>1848</v>
      </c>
      <c r="E1723" t="s">
        <v>1848</v>
      </c>
      <c r="F1723" t="s">
        <v>17</v>
      </c>
      <c r="G1723" t="s">
        <v>5484</v>
      </c>
      <c r="H1723">
        <v>34</v>
      </c>
      <c r="I1723">
        <f>IF(Strutture_wQuery[[#This Row],[Indirizzo internet]]="",0,1)</f>
        <v>0</v>
      </c>
      <c r="J1723">
        <f>IF(Strutture_wQuery[[#This Row],[Indirizzo di posta elettronica]]="",0,1)</f>
        <v>1</v>
      </c>
      <c r="K1723">
        <f t="shared" si="26"/>
        <v>0</v>
      </c>
      <c r="L1723" s="4">
        <f>AVERAGE(Strutture_wQuery[Prezzo Medio])</f>
        <v>73.731808731808727</v>
      </c>
      <c r="M1723">
        <v>1</v>
      </c>
    </row>
    <row r="1724" spans="1:13" x14ac:dyDescent="0.2">
      <c r="A1724" t="s">
        <v>31</v>
      </c>
      <c r="B1724" t="s">
        <v>5485</v>
      </c>
      <c r="C1724" t="s">
        <v>5486</v>
      </c>
      <c r="D1724" t="s">
        <v>1848</v>
      </c>
      <c r="E1724" t="s">
        <v>1848</v>
      </c>
      <c r="F1724" t="s">
        <v>17</v>
      </c>
      <c r="G1724" t="s">
        <v>5487</v>
      </c>
      <c r="H1724">
        <v>34</v>
      </c>
      <c r="I1724">
        <f>IF(Strutture_wQuery[[#This Row],[Indirizzo internet]]="",0,1)</f>
        <v>0</v>
      </c>
      <c r="J1724">
        <f>IF(Strutture_wQuery[[#This Row],[Indirizzo di posta elettronica]]="",0,1)</f>
        <v>1</v>
      </c>
      <c r="K1724">
        <f t="shared" si="26"/>
        <v>0</v>
      </c>
      <c r="L1724" s="4">
        <f>AVERAGE(Strutture_wQuery[Prezzo Medio])</f>
        <v>73.731808731808727</v>
      </c>
      <c r="M1724">
        <v>1</v>
      </c>
    </row>
    <row r="1725" spans="1:13" x14ac:dyDescent="0.2">
      <c r="A1725" t="s">
        <v>31</v>
      </c>
      <c r="B1725" t="s">
        <v>5488</v>
      </c>
      <c r="C1725" t="s">
        <v>5489</v>
      </c>
      <c r="D1725" t="s">
        <v>1848</v>
      </c>
      <c r="E1725" t="s">
        <v>1848</v>
      </c>
      <c r="F1725" t="s">
        <v>17</v>
      </c>
      <c r="G1725" t="s">
        <v>5490</v>
      </c>
      <c r="H1725">
        <v>34</v>
      </c>
      <c r="I1725">
        <f>IF(Strutture_wQuery[[#This Row],[Indirizzo internet]]="",0,1)</f>
        <v>0</v>
      </c>
      <c r="J1725">
        <f>IF(Strutture_wQuery[[#This Row],[Indirizzo di posta elettronica]]="",0,1)</f>
        <v>1</v>
      </c>
      <c r="K1725">
        <f t="shared" si="26"/>
        <v>0</v>
      </c>
      <c r="L1725" s="4">
        <f>AVERAGE(Strutture_wQuery[Prezzo Medio])</f>
        <v>73.731808731808727</v>
      </c>
      <c r="M1725">
        <v>1</v>
      </c>
    </row>
    <row r="1726" spans="1:13" x14ac:dyDescent="0.2">
      <c r="A1726" t="s">
        <v>13</v>
      </c>
      <c r="B1726" t="s">
        <v>5491</v>
      </c>
      <c r="C1726" t="s">
        <v>5492</v>
      </c>
      <c r="D1726" t="s">
        <v>1848</v>
      </c>
      <c r="E1726" t="s">
        <v>1848</v>
      </c>
      <c r="F1726" t="s">
        <v>17</v>
      </c>
      <c r="G1726" t="s">
        <v>17</v>
      </c>
      <c r="H1726">
        <v>34</v>
      </c>
      <c r="I1726">
        <f>IF(Strutture_wQuery[[#This Row],[Indirizzo internet]]="",0,1)</f>
        <v>0</v>
      </c>
      <c r="J1726">
        <f>IF(Strutture_wQuery[[#This Row],[Indirizzo di posta elettronica]]="",0,1)</f>
        <v>0</v>
      </c>
      <c r="K1726">
        <f t="shared" si="26"/>
        <v>0</v>
      </c>
      <c r="L1726" s="4">
        <f>AVERAGE(Strutture_wQuery[Prezzo Medio])</f>
        <v>73.731808731808727</v>
      </c>
      <c r="M1726">
        <v>1</v>
      </c>
    </row>
    <row r="1727" spans="1:13" x14ac:dyDescent="0.2">
      <c r="A1727" t="s">
        <v>31</v>
      </c>
      <c r="B1727" t="s">
        <v>5493</v>
      </c>
      <c r="C1727" t="s">
        <v>5494</v>
      </c>
      <c r="D1727" t="s">
        <v>1848</v>
      </c>
      <c r="E1727" t="s">
        <v>1848</v>
      </c>
      <c r="F1727" t="s">
        <v>17</v>
      </c>
      <c r="G1727" t="s">
        <v>5495</v>
      </c>
      <c r="H1727">
        <v>34</v>
      </c>
      <c r="I1727">
        <f>IF(Strutture_wQuery[[#This Row],[Indirizzo internet]]="",0,1)</f>
        <v>0</v>
      </c>
      <c r="J1727">
        <f>IF(Strutture_wQuery[[#This Row],[Indirizzo di posta elettronica]]="",0,1)</f>
        <v>1</v>
      </c>
      <c r="K1727">
        <f t="shared" si="26"/>
        <v>0</v>
      </c>
      <c r="L1727" s="4">
        <f>AVERAGE(Strutture_wQuery[Prezzo Medio])</f>
        <v>73.731808731808727</v>
      </c>
      <c r="M1727">
        <v>1</v>
      </c>
    </row>
    <row r="1728" spans="1:13" x14ac:dyDescent="0.2">
      <c r="A1728" t="s">
        <v>83</v>
      </c>
      <c r="B1728" t="s">
        <v>5496</v>
      </c>
      <c r="C1728" t="s">
        <v>5497</v>
      </c>
      <c r="D1728" t="s">
        <v>1848</v>
      </c>
      <c r="E1728" t="s">
        <v>1848</v>
      </c>
      <c r="F1728" t="s">
        <v>17</v>
      </c>
      <c r="G1728" t="s">
        <v>5498</v>
      </c>
      <c r="H1728">
        <v>34</v>
      </c>
      <c r="I1728">
        <f>IF(Strutture_wQuery[[#This Row],[Indirizzo internet]]="",0,1)</f>
        <v>0</v>
      </c>
      <c r="J1728">
        <f>IF(Strutture_wQuery[[#This Row],[Indirizzo di posta elettronica]]="",0,1)</f>
        <v>1</v>
      </c>
      <c r="K1728">
        <f t="shared" si="26"/>
        <v>0</v>
      </c>
      <c r="L1728" s="4">
        <f>AVERAGE(Strutture_wQuery[Prezzo Medio])</f>
        <v>73.731808731808727</v>
      </c>
      <c r="M1728">
        <v>1</v>
      </c>
    </row>
    <row r="1729" spans="1:13" x14ac:dyDescent="0.2">
      <c r="A1729" t="s">
        <v>31</v>
      </c>
      <c r="B1729" t="s">
        <v>5499</v>
      </c>
      <c r="C1729" t="s">
        <v>5500</v>
      </c>
      <c r="D1729" t="s">
        <v>1848</v>
      </c>
      <c r="E1729" t="s">
        <v>1848</v>
      </c>
      <c r="F1729" t="s">
        <v>17</v>
      </c>
      <c r="G1729" t="s">
        <v>5501</v>
      </c>
      <c r="H1729">
        <v>34</v>
      </c>
      <c r="I1729">
        <f>IF(Strutture_wQuery[[#This Row],[Indirizzo internet]]="",0,1)</f>
        <v>0</v>
      </c>
      <c r="J1729">
        <f>IF(Strutture_wQuery[[#This Row],[Indirizzo di posta elettronica]]="",0,1)</f>
        <v>1</v>
      </c>
      <c r="K1729">
        <f t="shared" si="26"/>
        <v>0</v>
      </c>
      <c r="L1729" s="4">
        <f>AVERAGE(Strutture_wQuery[Prezzo Medio])</f>
        <v>73.731808731808727</v>
      </c>
      <c r="M1729">
        <v>1</v>
      </c>
    </row>
    <row r="1730" spans="1:13" x14ac:dyDescent="0.2">
      <c r="A1730" t="s">
        <v>31</v>
      </c>
      <c r="B1730" t="s">
        <v>5502</v>
      </c>
      <c r="C1730" t="s">
        <v>5503</v>
      </c>
      <c r="D1730" t="s">
        <v>1848</v>
      </c>
      <c r="E1730" t="s">
        <v>1848</v>
      </c>
      <c r="F1730" t="s">
        <v>5504</v>
      </c>
      <c r="G1730" t="s">
        <v>5505</v>
      </c>
      <c r="H1730">
        <v>34</v>
      </c>
      <c r="I1730">
        <f>IF(Strutture_wQuery[[#This Row],[Indirizzo internet]]="",0,1)</f>
        <v>1</v>
      </c>
      <c r="J1730">
        <f>IF(Strutture_wQuery[[#This Row],[Indirizzo di posta elettronica]]="",0,1)</f>
        <v>1</v>
      </c>
      <c r="K1730">
        <f t="shared" si="26"/>
        <v>1</v>
      </c>
      <c r="L1730" s="4">
        <f>AVERAGE(Strutture_wQuery[Prezzo Medio])</f>
        <v>73.731808731808727</v>
      </c>
      <c r="M1730">
        <v>1</v>
      </c>
    </row>
    <row r="1731" spans="1:13" x14ac:dyDescent="0.2">
      <c r="A1731" t="s">
        <v>31</v>
      </c>
      <c r="B1731" t="s">
        <v>5506</v>
      </c>
      <c r="C1731" t="s">
        <v>5507</v>
      </c>
      <c r="D1731" t="s">
        <v>1848</v>
      </c>
      <c r="E1731" t="s">
        <v>5508</v>
      </c>
      <c r="F1731" t="s">
        <v>17</v>
      </c>
      <c r="G1731" t="s">
        <v>5509</v>
      </c>
      <c r="H1731">
        <v>34</v>
      </c>
      <c r="I1731">
        <f>IF(Strutture_wQuery[[#This Row],[Indirizzo internet]]="",0,1)</f>
        <v>0</v>
      </c>
      <c r="J1731">
        <f>IF(Strutture_wQuery[[#This Row],[Indirizzo di posta elettronica]]="",0,1)</f>
        <v>1</v>
      </c>
      <c r="K1731">
        <f t="shared" ref="K1731:K1794" si="27">I1731*J1731</f>
        <v>0</v>
      </c>
      <c r="L1731" s="4">
        <f>AVERAGE(Strutture_wQuery[Prezzo Medio])</f>
        <v>73.731808731808727</v>
      </c>
      <c r="M1731">
        <v>1</v>
      </c>
    </row>
    <row r="1732" spans="1:13" x14ac:dyDescent="0.2">
      <c r="A1732" t="s">
        <v>13</v>
      </c>
      <c r="B1732" t="s">
        <v>5510</v>
      </c>
      <c r="C1732" t="s">
        <v>5511</v>
      </c>
      <c r="D1732" t="s">
        <v>1848</v>
      </c>
      <c r="E1732" t="s">
        <v>1848</v>
      </c>
      <c r="F1732" t="s">
        <v>17</v>
      </c>
      <c r="G1732" t="s">
        <v>5512</v>
      </c>
      <c r="H1732">
        <v>34</v>
      </c>
      <c r="I1732">
        <f>IF(Strutture_wQuery[[#This Row],[Indirizzo internet]]="",0,1)</f>
        <v>0</v>
      </c>
      <c r="J1732">
        <f>IF(Strutture_wQuery[[#This Row],[Indirizzo di posta elettronica]]="",0,1)</f>
        <v>1</v>
      </c>
      <c r="K1732">
        <f t="shared" si="27"/>
        <v>0</v>
      </c>
      <c r="L1732" s="4">
        <f>AVERAGE(Strutture_wQuery[Prezzo Medio])</f>
        <v>73.731808731808727</v>
      </c>
      <c r="M1732">
        <v>1</v>
      </c>
    </row>
    <row r="1733" spans="1:13" x14ac:dyDescent="0.2">
      <c r="A1733" t="s">
        <v>31</v>
      </c>
      <c r="B1733" t="s">
        <v>5513</v>
      </c>
      <c r="C1733" t="s">
        <v>5514</v>
      </c>
      <c r="D1733" t="s">
        <v>1848</v>
      </c>
      <c r="E1733" t="s">
        <v>5515</v>
      </c>
      <c r="F1733" t="s">
        <v>17</v>
      </c>
      <c r="G1733" t="s">
        <v>5516</v>
      </c>
      <c r="H1733">
        <v>34</v>
      </c>
      <c r="I1733">
        <f>IF(Strutture_wQuery[[#This Row],[Indirizzo internet]]="",0,1)</f>
        <v>0</v>
      </c>
      <c r="J1733">
        <f>IF(Strutture_wQuery[[#This Row],[Indirizzo di posta elettronica]]="",0,1)</f>
        <v>1</v>
      </c>
      <c r="K1733">
        <f t="shared" si="27"/>
        <v>0</v>
      </c>
      <c r="L1733" s="4">
        <f>AVERAGE(Strutture_wQuery[Prezzo Medio])</f>
        <v>73.731808731808727</v>
      </c>
      <c r="M1733">
        <v>1</v>
      </c>
    </row>
    <row r="1734" spans="1:13" x14ac:dyDescent="0.2">
      <c r="A1734" t="s">
        <v>31</v>
      </c>
      <c r="B1734" t="s">
        <v>5517</v>
      </c>
      <c r="C1734" t="s">
        <v>5518</v>
      </c>
      <c r="D1734" t="s">
        <v>1848</v>
      </c>
      <c r="E1734" t="s">
        <v>1848</v>
      </c>
      <c r="F1734" t="s">
        <v>17</v>
      </c>
      <c r="G1734" t="s">
        <v>5519</v>
      </c>
      <c r="H1734">
        <v>34</v>
      </c>
      <c r="I1734">
        <f>IF(Strutture_wQuery[[#This Row],[Indirizzo internet]]="",0,1)</f>
        <v>0</v>
      </c>
      <c r="J1734">
        <f>IF(Strutture_wQuery[[#This Row],[Indirizzo di posta elettronica]]="",0,1)</f>
        <v>1</v>
      </c>
      <c r="K1734">
        <f t="shared" si="27"/>
        <v>0</v>
      </c>
      <c r="L1734" s="4">
        <f>AVERAGE(Strutture_wQuery[Prezzo Medio])</f>
        <v>73.731808731808727</v>
      </c>
      <c r="M1734">
        <v>1</v>
      </c>
    </row>
    <row r="1735" spans="1:13" x14ac:dyDescent="0.2">
      <c r="A1735" t="s">
        <v>83</v>
      </c>
      <c r="B1735" t="s">
        <v>5520</v>
      </c>
      <c r="C1735" t="s">
        <v>17</v>
      </c>
      <c r="D1735" t="s">
        <v>1848</v>
      </c>
      <c r="E1735" t="s">
        <v>1848</v>
      </c>
      <c r="F1735" t="s">
        <v>17</v>
      </c>
      <c r="G1735" t="s">
        <v>5521</v>
      </c>
      <c r="H1735">
        <v>34</v>
      </c>
      <c r="I1735">
        <f>IF(Strutture_wQuery[[#This Row],[Indirizzo internet]]="",0,1)</f>
        <v>0</v>
      </c>
      <c r="J1735">
        <f>IF(Strutture_wQuery[[#This Row],[Indirizzo di posta elettronica]]="",0,1)</f>
        <v>1</v>
      </c>
      <c r="K1735">
        <f t="shared" si="27"/>
        <v>0</v>
      </c>
      <c r="L1735" s="4">
        <f>AVERAGE(Strutture_wQuery[Prezzo Medio])</f>
        <v>73.731808731808727</v>
      </c>
      <c r="M1735">
        <v>1</v>
      </c>
    </row>
    <row r="1736" spans="1:13" x14ac:dyDescent="0.2">
      <c r="A1736" t="s">
        <v>13</v>
      </c>
      <c r="B1736" t="s">
        <v>5522</v>
      </c>
      <c r="C1736" t="s">
        <v>5523</v>
      </c>
      <c r="D1736" t="s">
        <v>1848</v>
      </c>
      <c r="E1736" t="s">
        <v>1848</v>
      </c>
      <c r="F1736" t="s">
        <v>17</v>
      </c>
      <c r="G1736" t="s">
        <v>5524</v>
      </c>
      <c r="H1736">
        <v>34</v>
      </c>
      <c r="I1736">
        <f>IF(Strutture_wQuery[[#This Row],[Indirizzo internet]]="",0,1)</f>
        <v>0</v>
      </c>
      <c r="J1736">
        <f>IF(Strutture_wQuery[[#This Row],[Indirizzo di posta elettronica]]="",0,1)</f>
        <v>1</v>
      </c>
      <c r="K1736">
        <f t="shared" si="27"/>
        <v>0</v>
      </c>
      <c r="L1736" s="4">
        <f>AVERAGE(Strutture_wQuery[Prezzo Medio])</f>
        <v>73.731808731808727</v>
      </c>
      <c r="M1736">
        <v>1</v>
      </c>
    </row>
    <row r="1737" spans="1:13" x14ac:dyDescent="0.2">
      <c r="A1737" t="s">
        <v>31</v>
      </c>
      <c r="B1737" t="s">
        <v>5525</v>
      </c>
      <c r="C1737" t="s">
        <v>5526</v>
      </c>
      <c r="D1737" t="s">
        <v>1848</v>
      </c>
      <c r="E1737" t="s">
        <v>1848</v>
      </c>
      <c r="F1737" t="s">
        <v>5527</v>
      </c>
      <c r="G1737" t="s">
        <v>5528</v>
      </c>
      <c r="H1737">
        <v>34</v>
      </c>
      <c r="I1737">
        <f>IF(Strutture_wQuery[[#This Row],[Indirizzo internet]]="",0,1)</f>
        <v>1</v>
      </c>
      <c r="J1737">
        <f>IF(Strutture_wQuery[[#This Row],[Indirizzo di posta elettronica]]="",0,1)</f>
        <v>1</v>
      </c>
      <c r="K1737">
        <f t="shared" si="27"/>
        <v>1</v>
      </c>
      <c r="L1737" s="4">
        <f>AVERAGE(Strutture_wQuery[Prezzo Medio])</f>
        <v>73.731808731808727</v>
      </c>
      <c r="M1737">
        <v>1</v>
      </c>
    </row>
    <row r="1738" spans="1:13" x14ac:dyDescent="0.2">
      <c r="A1738" t="s">
        <v>83</v>
      </c>
      <c r="B1738" t="s">
        <v>5529</v>
      </c>
      <c r="C1738" t="s">
        <v>5530</v>
      </c>
      <c r="D1738" t="s">
        <v>1848</v>
      </c>
      <c r="E1738" t="s">
        <v>1848</v>
      </c>
      <c r="F1738" t="s">
        <v>17</v>
      </c>
      <c r="G1738" t="s">
        <v>5531</v>
      </c>
      <c r="H1738">
        <v>34</v>
      </c>
      <c r="I1738">
        <f>IF(Strutture_wQuery[[#This Row],[Indirizzo internet]]="",0,1)</f>
        <v>0</v>
      </c>
      <c r="J1738">
        <f>IF(Strutture_wQuery[[#This Row],[Indirizzo di posta elettronica]]="",0,1)</f>
        <v>1</v>
      </c>
      <c r="K1738">
        <f t="shared" si="27"/>
        <v>0</v>
      </c>
      <c r="L1738" s="4">
        <f>AVERAGE(Strutture_wQuery[Prezzo Medio])</f>
        <v>73.731808731808727</v>
      </c>
      <c r="M1738">
        <v>1</v>
      </c>
    </row>
    <row r="1739" spans="1:13" x14ac:dyDescent="0.2">
      <c r="A1739" t="s">
        <v>22</v>
      </c>
      <c r="B1739" t="s">
        <v>5532</v>
      </c>
      <c r="C1739" t="s">
        <v>5533</v>
      </c>
      <c r="D1739" t="s">
        <v>1848</v>
      </c>
      <c r="E1739" t="s">
        <v>1848</v>
      </c>
      <c r="F1739" t="s">
        <v>5534</v>
      </c>
      <c r="G1739" t="s">
        <v>5535</v>
      </c>
      <c r="H1739">
        <v>34</v>
      </c>
      <c r="I1739">
        <f>IF(Strutture_wQuery[[#This Row],[Indirizzo internet]]="",0,1)</f>
        <v>1</v>
      </c>
      <c r="J1739">
        <f>IF(Strutture_wQuery[[#This Row],[Indirizzo di posta elettronica]]="",0,1)</f>
        <v>1</v>
      </c>
      <c r="K1739">
        <f t="shared" si="27"/>
        <v>1</v>
      </c>
      <c r="L1739" s="4">
        <f>AVERAGE(Strutture_wQuery[Prezzo Medio])</f>
        <v>73.731808731808727</v>
      </c>
      <c r="M1739">
        <v>1</v>
      </c>
    </row>
    <row r="1740" spans="1:13" x14ac:dyDescent="0.2">
      <c r="A1740" t="s">
        <v>22</v>
      </c>
      <c r="B1740" t="s">
        <v>5536</v>
      </c>
      <c r="C1740" t="s">
        <v>5537</v>
      </c>
      <c r="D1740" t="s">
        <v>1848</v>
      </c>
      <c r="E1740" t="s">
        <v>1848</v>
      </c>
      <c r="F1740" t="s">
        <v>17</v>
      </c>
      <c r="G1740" t="s">
        <v>5538</v>
      </c>
      <c r="H1740">
        <v>34</v>
      </c>
      <c r="I1740">
        <f>IF(Strutture_wQuery[[#This Row],[Indirizzo internet]]="",0,1)</f>
        <v>0</v>
      </c>
      <c r="J1740">
        <f>IF(Strutture_wQuery[[#This Row],[Indirizzo di posta elettronica]]="",0,1)</f>
        <v>1</v>
      </c>
      <c r="K1740">
        <f t="shared" si="27"/>
        <v>0</v>
      </c>
      <c r="L1740" s="4">
        <f>AVERAGE(Strutture_wQuery[Prezzo Medio])</f>
        <v>73.731808731808727</v>
      </c>
      <c r="M1740">
        <v>1</v>
      </c>
    </row>
    <row r="1741" spans="1:13" x14ac:dyDescent="0.2">
      <c r="A1741" t="s">
        <v>22</v>
      </c>
      <c r="B1741" t="s">
        <v>5539</v>
      </c>
      <c r="C1741" t="s">
        <v>5540</v>
      </c>
      <c r="D1741" t="s">
        <v>1848</v>
      </c>
      <c r="E1741" t="s">
        <v>1848</v>
      </c>
      <c r="F1741" t="s">
        <v>5541</v>
      </c>
      <c r="G1741" t="s">
        <v>5542</v>
      </c>
      <c r="H1741">
        <v>34</v>
      </c>
      <c r="I1741">
        <f>IF(Strutture_wQuery[[#This Row],[Indirizzo internet]]="",0,1)</f>
        <v>1</v>
      </c>
      <c r="J1741">
        <f>IF(Strutture_wQuery[[#This Row],[Indirizzo di posta elettronica]]="",0,1)</f>
        <v>1</v>
      </c>
      <c r="K1741">
        <f t="shared" si="27"/>
        <v>1</v>
      </c>
      <c r="L1741" s="4">
        <f>AVERAGE(Strutture_wQuery[Prezzo Medio])</f>
        <v>73.731808731808727</v>
      </c>
      <c r="M1741">
        <v>1</v>
      </c>
    </row>
    <row r="1742" spans="1:13" x14ac:dyDescent="0.2">
      <c r="A1742" t="s">
        <v>31</v>
      </c>
      <c r="B1742" t="s">
        <v>5543</v>
      </c>
      <c r="C1742" t="s">
        <v>5544</v>
      </c>
      <c r="D1742" t="s">
        <v>1848</v>
      </c>
      <c r="E1742" t="s">
        <v>1848</v>
      </c>
      <c r="F1742" t="s">
        <v>17</v>
      </c>
      <c r="G1742" t="s">
        <v>5545</v>
      </c>
      <c r="H1742">
        <v>34</v>
      </c>
      <c r="I1742">
        <f>IF(Strutture_wQuery[[#This Row],[Indirizzo internet]]="",0,1)</f>
        <v>0</v>
      </c>
      <c r="J1742">
        <f>IF(Strutture_wQuery[[#This Row],[Indirizzo di posta elettronica]]="",0,1)</f>
        <v>1</v>
      </c>
      <c r="K1742">
        <f t="shared" si="27"/>
        <v>0</v>
      </c>
      <c r="L1742" s="4">
        <f>AVERAGE(Strutture_wQuery[Prezzo Medio])</f>
        <v>73.731808731808727</v>
      </c>
      <c r="M1742">
        <v>1</v>
      </c>
    </row>
    <row r="1743" spans="1:13" x14ac:dyDescent="0.2">
      <c r="A1743" t="s">
        <v>22</v>
      </c>
      <c r="B1743" t="s">
        <v>5546</v>
      </c>
      <c r="C1743" t="s">
        <v>5404</v>
      </c>
      <c r="D1743" t="s">
        <v>1848</v>
      </c>
      <c r="E1743" t="s">
        <v>5547</v>
      </c>
      <c r="F1743" t="s">
        <v>5548</v>
      </c>
      <c r="G1743" t="s">
        <v>5549</v>
      </c>
      <c r="H1743">
        <v>34</v>
      </c>
      <c r="I1743">
        <f>IF(Strutture_wQuery[[#This Row],[Indirizzo internet]]="",0,1)</f>
        <v>1</v>
      </c>
      <c r="J1743">
        <f>IF(Strutture_wQuery[[#This Row],[Indirizzo di posta elettronica]]="",0,1)</f>
        <v>1</v>
      </c>
      <c r="K1743">
        <f t="shared" si="27"/>
        <v>1</v>
      </c>
      <c r="L1743" s="4">
        <f>AVERAGE(Strutture_wQuery[Prezzo Medio])</f>
        <v>73.731808731808727</v>
      </c>
      <c r="M1743">
        <v>1</v>
      </c>
    </row>
    <row r="1744" spans="1:13" x14ac:dyDescent="0.2">
      <c r="A1744" t="s">
        <v>22</v>
      </c>
      <c r="B1744" t="s">
        <v>5550</v>
      </c>
      <c r="C1744" t="s">
        <v>5551</v>
      </c>
      <c r="D1744" t="s">
        <v>1848</v>
      </c>
      <c r="E1744" t="s">
        <v>5552</v>
      </c>
      <c r="F1744" t="s">
        <v>5553</v>
      </c>
      <c r="G1744" t="s">
        <v>5554</v>
      </c>
      <c r="H1744">
        <v>34</v>
      </c>
      <c r="I1744">
        <f>IF(Strutture_wQuery[[#This Row],[Indirizzo internet]]="",0,1)</f>
        <v>1</v>
      </c>
      <c r="J1744">
        <f>IF(Strutture_wQuery[[#This Row],[Indirizzo di posta elettronica]]="",0,1)</f>
        <v>1</v>
      </c>
      <c r="K1744">
        <f t="shared" si="27"/>
        <v>1</v>
      </c>
      <c r="L1744" s="4">
        <f>AVERAGE(Strutture_wQuery[Prezzo Medio])</f>
        <v>73.731808731808727</v>
      </c>
      <c r="M1744">
        <v>1</v>
      </c>
    </row>
    <row r="1745" spans="1:13" x14ac:dyDescent="0.2">
      <c r="A1745" t="s">
        <v>22</v>
      </c>
      <c r="B1745" t="s">
        <v>5555</v>
      </c>
      <c r="C1745" t="s">
        <v>5556</v>
      </c>
      <c r="D1745" t="s">
        <v>1848</v>
      </c>
      <c r="E1745" t="s">
        <v>1848</v>
      </c>
      <c r="F1745" t="s">
        <v>5557</v>
      </c>
      <c r="G1745" t="s">
        <v>5558</v>
      </c>
      <c r="H1745">
        <v>34</v>
      </c>
      <c r="I1745">
        <f>IF(Strutture_wQuery[[#This Row],[Indirizzo internet]]="",0,1)</f>
        <v>1</v>
      </c>
      <c r="J1745">
        <f>IF(Strutture_wQuery[[#This Row],[Indirizzo di posta elettronica]]="",0,1)</f>
        <v>1</v>
      </c>
      <c r="K1745">
        <f t="shared" si="27"/>
        <v>1</v>
      </c>
      <c r="L1745" s="4">
        <f>AVERAGE(Strutture_wQuery[Prezzo Medio])</f>
        <v>73.731808731808727</v>
      </c>
      <c r="M1745">
        <v>1</v>
      </c>
    </row>
    <row r="1746" spans="1:13" x14ac:dyDescent="0.2">
      <c r="A1746" t="s">
        <v>22</v>
      </c>
      <c r="B1746" t="s">
        <v>5046</v>
      </c>
      <c r="C1746" t="s">
        <v>5559</v>
      </c>
      <c r="D1746" t="s">
        <v>1848</v>
      </c>
      <c r="E1746" t="s">
        <v>1848</v>
      </c>
      <c r="F1746" t="s">
        <v>5560</v>
      </c>
      <c r="G1746" t="s">
        <v>5561</v>
      </c>
      <c r="H1746">
        <v>34</v>
      </c>
      <c r="I1746">
        <f>IF(Strutture_wQuery[[#This Row],[Indirizzo internet]]="",0,1)</f>
        <v>1</v>
      </c>
      <c r="J1746">
        <f>IF(Strutture_wQuery[[#This Row],[Indirizzo di posta elettronica]]="",0,1)</f>
        <v>1</v>
      </c>
      <c r="K1746">
        <f t="shared" si="27"/>
        <v>1</v>
      </c>
      <c r="L1746" s="4">
        <f>AVERAGE(Strutture_wQuery[Prezzo Medio])</f>
        <v>73.731808731808727</v>
      </c>
      <c r="M1746">
        <v>1</v>
      </c>
    </row>
    <row r="1747" spans="1:13" x14ac:dyDescent="0.2">
      <c r="A1747" t="s">
        <v>22</v>
      </c>
      <c r="B1747" t="s">
        <v>5562</v>
      </c>
      <c r="C1747" t="s">
        <v>5563</v>
      </c>
      <c r="D1747" t="s">
        <v>1848</v>
      </c>
      <c r="E1747" t="s">
        <v>1848</v>
      </c>
      <c r="F1747" t="s">
        <v>5564</v>
      </c>
      <c r="G1747" t="s">
        <v>5565</v>
      </c>
      <c r="H1747">
        <v>34</v>
      </c>
      <c r="I1747">
        <f>IF(Strutture_wQuery[[#This Row],[Indirizzo internet]]="",0,1)</f>
        <v>1</v>
      </c>
      <c r="J1747">
        <f>IF(Strutture_wQuery[[#This Row],[Indirizzo di posta elettronica]]="",0,1)</f>
        <v>1</v>
      </c>
      <c r="K1747">
        <f t="shared" si="27"/>
        <v>1</v>
      </c>
      <c r="L1747" s="4">
        <f>AVERAGE(Strutture_wQuery[Prezzo Medio])</f>
        <v>73.731808731808727</v>
      </c>
      <c r="M1747">
        <v>1</v>
      </c>
    </row>
    <row r="1748" spans="1:13" x14ac:dyDescent="0.2">
      <c r="A1748" t="s">
        <v>22</v>
      </c>
      <c r="B1748" t="s">
        <v>5566</v>
      </c>
      <c r="C1748" t="s">
        <v>5567</v>
      </c>
      <c r="D1748" t="s">
        <v>1848</v>
      </c>
      <c r="E1748" t="s">
        <v>1848</v>
      </c>
      <c r="F1748" t="s">
        <v>5568</v>
      </c>
      <c r="G1748" t="s">
        <v>5569</v>
      </c>
      <c r="H1748">
        <v>34</v>
      </c>
      <c r="I1748">
        <f>IF(Strutture_wQuery[[#This Row],[Indirizzo internet]]="",0,1)</f>
        <v>1</v>
      </c>
      <c r="J1748">
        <f>IF(Strutture_wQuery[[#This Row],[Indirizzo di posta elettronica]]="",0,1)</f>
        <v>1</v>
      </c>
      <c r="K1748">
        <f t="shared" si="27"/>
        <v>1</v>
      </c>
      <c r="L1748" s="4">
        <f>AVERAGE(Strutture_wQuery[Prezzo Medio])</f>
        <v>73.731808731808727</v>
      </c>
      <c r="M1748">
        <v>1</v>
      </c>
    </row>
    <row r="1749" spans="1:13" x14ac:dyDescent="0.2">
      <c r="A1749" t="s">
        <v>22</v>
      </c>
      <c r="B1749" t="s">
        <v>5570</v>
      </c>
      <c r="C1749" t="s">
        <v>5571</v>
      </c>
      <c r="D1749" t="s">
        <v>1848</v>
      </c>
      <c r="E1749" t="s">
        <v>1848</v>
      </c>
      <c r="F1749" t="s">
        <v>5572</v>
      </c>
      <c r="G1749" t="s">
        <v>5573</v>
      </c>
      <c r="H1749">
        <v>34</v>
      </c>
      <c r="I1749">
        <f>IF(Strutture_wQuery[[#This Row],[Indirizzo internet]]="",0,1)</f>
        <v>1</v>
      </c>
      <c r="J1749">
        <f>IF(Strutture_wQuery[[#This Row],[Indirizzo di posta elettronica]]="",0,1)</f>
        <v>1</v>
      </c>
      <c r="K1749">
        <f t="shared" si="27"/>
        <v>1</v>
      </c>
      <c r="L1749" s="4">
        <f>AVERAGE(Strutture_wQuery[Prezzo Medio])</f>
        <v>73.731808731808727</v>
      </c>
      <c r="M1749">
        <v>1</v>
      </c>
    </row>
    <row r="1750" spans="1:13" x14ac:dyDescent="0.2">
      <c r="A1750" t="s">
        <v>22</v>
      </c>
      <c r="B1750" t="s">
        <v>5574</v>
      </c>
      <c r="C1750" t="s">
        <v>5575</v>
      </c>
      <c r="D1750" t="s">
        <v>1848</v>
      </c>
      <c r="E1750" t="s">
        <v>1848</v>
      </c>
      <c r="F1750" t="s">
        <v>17</v>
      </c>
      <c r="G1750" t="s">
        <v>5576</v>
      </c>
      <c r="H1750">
        <v>34</v>
      </c>
      <c r="I1750">
        <f>IF(Strutture_wQuery[[#This Row],[Indirizzo internet]]="",0,1)</f>
        <v>0</v>
      </c>
      <c r="J1750">
        <f>IF(Strutture_wQuery[[#This Row],[Indirizzo di posta elettronica]]="",0,1)</f>
        <v>1</v>
      </c>
      <c r="K1750">
        <f t="shared" si="27"/>
        <v>0</v>
      </c>
      <c r="L1750" s="4">
        <f>AVERAGE(Strutture_wQuery[Prezzo Medio])</f>
        <v>73.731808731808727</v>
      </c>
      <c r="M1750">
        <v>1</v>
      </c>
    </row>
    <row r="1751" spans="1:13" x14ac:dyDescent="0.2">
      <c r="A1751" t="s">
        <v>22</v>
      </c>
      <c r="B1751" t="s">
        <v>5577</v>
      </c>
      <c r="C1751" t="s">
        <v>5578</v>
      </c>
      <c r="D1751" t="s">
        <v>1848</v>
      </c>
      <c r="E1751" t="s">
        <v>5552</v>
      </c>
      <c r="F1751" t="s">
        <v>5579</v>
      </c>
      <c r="G1751" t="s">
        <v>5580</v>
      </c>
      <c r="H1751">
        <v>34</v>
      </c>
      <c r="I1751">
        <f>IF(Strutture_wQuery[[#This Row],[Indirizzo internet]]="",0,1)</f>
        <v>1</v>
      </c>
      <c r="J1751">
        <f>IF(Strutture_wQuery[[#This Row],[Indirizzo di posta elettronica]]="",0,1)</f>
        <v>1</v>
      </c>
      <c r="K1751">
        <f t="shared" si="27"/>
        <v>1</v>
      </c>
      <c r="L1751" s="4">
        <f>AVERAGE(Strutture_wQuery[Prezzo Medio])</f>
        <v>73.731808731808727</v>
      </c>
      <c r="M1751">
        <v>1</v>
      </c>
    </row>
    <row r="1752" spans="1:13" x14ac:dyDescent="0.2">
      <c r="A1752" t="s">
        <v>22</v>
      </c>
      <c r="B1752" t="s">
        <v>5581</v>
      </c>
      <c r="C1752" t="s">
        <v>5582</v>
      </c>
      <c r="D1752" t="s">
        <v>1848</v>
      </c>
      <c r="E1752" t="s">
        <v>1848</v>
      </c>
      <c r="F1752" t="s">
        <v>5583</v>
      </c>
      <c r="G1752" t="s">
        <v>5584</v>
      </c>
      <c r="H1752">
        <v>34</v>
      </c>
      <c r="I1752">
        <f>IF(Strutture_wQuery[[#This Row],[Indirizzo internet]]="",0,1)</f>
        <v>1</v>
      </c>
      <c r="J1752">
        <f>IF(Strutture_wQuery[[#This Row],[Indirizzo di posta elettronica]]="",0,1)</f>
        <v>1</v>
      </c>
      <c r="K1752">
        <f t="shared" si="27"/>
        <v>1</v>
      </c>
      <c r="L1752" s="4">
        <f>AVERAGE(Strutture_wQuery[Prezzo Medio])</f>
        <v>73.731808731808727</v>
      </c>
      <c r="M1752">
        <v>1</v>
      </c>
    </row>
    <row r="1753" spans="1:13" x14ac:dyDescent="0.2">
      <c r="A1753" t="s">
        <v>37</v>
      </c>
      <c r="B1753" t="s">
        <v>5585</v>
      </c>
      <c r="C1753" t="s">
        <v>5586</v>
      </c>
      <c r="D1753" t="s">
        <v>1848</v>
      </c>
      <c r="E1753" t="s">
        <v>1848</v>
      </c>
      <c r="F1753" t="s">
        <v>5587</v>
      </c>
      <c r="G1753" t="s">
        <v>5588</v>
      </c>
      <c r="H1753">
        <v>34</v>
      </c>
      <c r="I1753">
        <f>IF(Strutture_wQuery[[#This Row],[Indirizzo internet]]="",0,1)</f>
        <v>1</v>
      </c>
      <c r="J1753">
        <f>IF(Strutture_wQuery[[#This Row],[Indirizzo di posta elettronica]]="",0,1)</f>
        <v>1</v>
      </c>
      <c r="K1753">
        <f t="shared" si="27"/>
        <v>1</v>
      </c>
      <c r="L1753" s="4">
        <f>AVERAGE(Strutture_wQuery[Prezzo Medio])</f>
        <v>73.731808731808727</v>
      </c>
      <c r="M1753">
        <v>1</v>
      </c>
    </row>
    <row r="1754" spans="1:13" x14ac:dyDescent="0.2">
      <c r="A1754" t="s">
        <v>83</v>
      </c>
      <c r="B1754" t="s">
        <v>5589</v>
      </c>
      <c r="C1754" t="s">
        <v>5590</v>
      </c>
      <c r="D1754" t="s">
        <v>1848</v>
      </c>
      <c r="E1754" t="s">
        <v>1848</v>
      </c>
      <c r="F1754" t="s">
        <v>5591</v>
      </c>
      <c r="G1754" t="s">
        <v>5592</v>
      </c>
      <c r="H1754">
        <v>34</v>
      </c>
      <c r="I1754">
        <f>IF(Strutture_wQuery[[#This Row],[Indirizzo internet]]="",0,1)</f>
        <v>1</v>
      </c>
      <c r="J1754">
        <f>IF(Strutture_wQuery[[#This Row],[Indirizzo di posta elettronica]]="",0,1)</f>
        <v>1</v>
      </c>
      <c r="K1754">
        <f t="shared" si="27"/>
        <v>1</v>
      </c>
      <c r="L1754" s="4">
        <f>AVERAGE(Strutture_wQuery[Prezzo Medio])</f>
        <v>73.731808731808727</v>
      </c>
      <c r="M1754">
        <v>1</v>
      </c>
    </row>
    <row r="1755" spans="1:13" x14ac:dyDescent="0.2">
      <c r="A1755" t="s">
        <v>83</v>
      </c>
      <c r="B1755" t="s">
        <v>5593</v>
      </c>
      <c r="C1755" t="s">
        <v>5594</v>
      </c>
      <c r="D1755" t="s">
        <v>1848</v>
      </c>
      <c r="E1755" t="s">
        <v>1848</v>
      </c>
      <c r="F1755" t="s">
        <v>5591</v>
      </c>
      <c r="G1755" t="s">
        <v>5592</v>
      </c>
      <c r="H1755">
        <v>34</v>
      </c>
      <c r="I1755">
        <f>IF(Strutture_wQuery[[#This Row],[Indirizzo internet]]="",0,1)</f>
        <v>1</v>
      </c>
      <c r="J1755">
        <f>IF(Strutture_wQuery[[#This Row],[Indirizzo di posta elettronica]]="",0,1)</f>
        <v>1</v>
      </c>
      <c r="K1755">
        <f t="shared" si="27"/>
        <v>1</v>
      </c>
      <c r="L1755" s="4">
        <f>AVERAGE(Strutture_wQuery[Prezzo Medio])</f>
        <v>73.731808731808727</v>
      </c>
      <c r="M1755">
        <v>1</v>
      </c>
    </row>
    <row r="1756" spans="1:13" x14ac:dyDescent="0.2">
      <c r="A1756" t="s">
        <v>83</v>
      </c>
      <c r="B1756" t="s">
        <v>5595</v>
      </c>
      <c r="C1756" t="s">
        <v>5596</v>
      </c>
      <c r="D1756" t="s">
        <v>1848</v>
      </c>
      <c r="E1756" t="s">
        <v>1848</v>
      </c>
      <c r="F1756" t="s">
        <v>5597</v>
      </c>
      <c r="G1756" t="s">
        <v>5598</v>
      </c>
      <c r="H1756">
        <v>34</v>
      </c>
      <c r="I1756">
        <f>IF(Strutture_wQuery[[#This Row],[Indirizzo internet]]="",0,1)</f>
        <v>1</v>
      </c>
      <c r="J1756">
        <f>IF(Strutture_wQuery[[#This Row],[Indirizzo di posta elettronica]]="",0,1)</f>
        <v>1</v>
      </c>
      <c r="K1756">
        <f t="shared" si="27"/>
        <v>1</v>
      </c>
      <c r="L1756" s="4">
        <f>AVERAGE(Strutture_wQuery[Prezzo Medio])</f>
        <v>73.731808731808727</v>
      </c>
      <c r="M1756">
        <v>1</v>
      </c>
    </row>
    <row r="1757" spans="1:13" x14ac:dyDescent="0.2">
      <c r="A1757" t="s">
        <v>190</v>
      </c>
      <c r="B1757" t="s">
        <v>5599</v>
      </c>
      <c r="C1757" t="s">
        <v>5600</v>
      </c>
      <c r="D1757" t="s">
        <v>1848</v>
      </c>
      <c r="E1757" t="s">
        <v>1848</v>
      </c>
      <c r="F1757" t="s">
        <v>17</v>
      </c>
      <c r="G1757" t="s">
        <v>5601</v>
      </c>
      <c r="H1757">
        <v>34</v>
      </c>
      <c r="I1757">
        <f>IF(Strutture_wQuery[[#This Row],[Indirizzo internet]]="",0,1)</f>
        <v>0</v>
      </c>
      <c r="J1757">
        <f>IF(Strutture_wQuery[[#This Row],[Indirizzo di posta elettronica]]="",0,1)</f>
        <v>1</v>
      </c>
      <c r="K1757">
        <f t="shared" si="27"/>
        <v>0</v>
      </c>
      <c r="L1757" s="4">
        <f>AVERAGE(Strutture_wQuery[Prezzo Medio])</f>
        <v>73.731808731808727</v>
      </c>
      <c r="M1757">
        <v>1</v>
      </c>
    </row>
    <row r="1758" spans="1:13" x14ac:dyDescent="0.2">
      <c r="A1758" t="s">
        <v>186</v>
      </c>
      <c r="B1758" t="s">
        <v>5602</v>
      </c>
      <c r="C1758" t="s">
        <v>5603</v>
      </c>
      <c r="D1758" t="s">
        <v>1848</v>
      </c>
      <c r="E1758" t="s">
        <v>1848</v>
      </c>
      <c r="F1758" t="s">
        <v>5604</v>
      </c>
      <c r="G1758" t="s">
        <v>5605</v>
      </c>
      <c r="H1758">
        <v>34</v>
      </c>
      <c r="I1758">
        <f>IF(Strutture_wQuery[[#This Row],[Indirizzo internet]]="",0,1)</f>
        <v>1</v>
      </c>
      <c r="J1758">
        <f>IF(Strutture_wQuery[[#This Row],[Indirizzo di posta elettronica]]="",0,1)</f>
        <v>1</v>
      </c>
      <c r="K1758">
        <f t="shared" si="27"/>
        <v>1</v>
      </c>
      <c r="L1758" s="4">
        <f>AVERAGE(Strutture_wQuery[Prezzo Medio])</f>
        <v>73.731808731808727</v>
      </c>
      <c r="M1758">
        <v>1</v>
      </c>
    </row>
    <row r="1759" spans="1:13" x14ac:dyDescent="0.2">
      <c r="A1759" t="s">
        <v>190</v>
      </c>
      <c r="B1759" t="s">
        <v>1224</v>
      </c>
      <c r="C1759" t="s">
        <v>5606</v>
      </c>
      <c r="D1759" t="s">
        <v>1848</v>
      </c>
      <c r="E1759" t="s">
        <v>1035</v>
      </c>
      <c r="F1759" t="s">
        <v>5607</v>
      </c>
      <c r="G1759" t="s">
        <v>5608</v>
      </c>
      <c r="H1759">
        <v>34</v>
      </c>
      <c r="I1759">
        <f>IF(Strutture_wQuery[[#This Row],[Indirizzo internet]]="",0,1)</f>
        <v>1</v>
      </c>
      <c r="J1759">
        <f>IF(Strutture_wQuery[[#This Row],[Indirizzo di posta elettronica]]="",0,1)</f>
        <v>1</v>
      </c>
      <c r="K1759">
        <f t="shared" si="27"/>
        <v>1</v>
      </c>
      <c r="L1759" s="4">
        <f>AVERAGE(Strutture_wQuery[Prezzo Medio])</f>
        <v>73.731808731808727</v>
      </c>
      <c r="M1759">
        <v>1</v>
      </c>
    </row>
    <row r="1760" spans="1:13" x14ac:dyDescent="0.2">
      <c r="A1760" t="s">
        <v>190</v>
      </c>
      <c r="B1760" t="s">
        <v>5609</v>
      </c>
      <c r="C1760" t="s">
        <v>5610</v>
      </c>
      <c r="D1760" t="s">
        <v>1848</v>
      </c>
      <c r="E1760" t="s">
        <v>1848</v>
      </c>
      <c r="F1760" t="s">
        <v>17</v>
      </c>
      <c r="G1760" t="s">
        <v>5611</v>
      </c>
      <c r="H1760">
        <v>34</v>
      </c>
      <c r="I1760">
        <f>IF(Strutture_wQuery[[#This Row],[Indirizzo internet]]="",0,1)</f>
        <v>0</v>
      </c>
      <c r="J1760">
        <f>IF(Strutture_wQuery[[#This Row],[Indirizzo di posta elettronica]]="",0,1)</f>
        <v>1</v>
      </c>
      <c r="K1760">
        <f t="shared" si="27"/>
        <v>0</v>
      </c>
      <c r="L1760" s="4">
        <f>AVERAGE(Strutture_wQuery[Prezzo Medio])</f>
        <v>73.731808731808727</v>
      </c>
      <c r="M1760">
        <v>1</v>
      </c>
    </row>
    <row r="1761" spans="1:13" x14ac:dyDescent="0.2">
      <c r="A1761" t="s">
        <v>83</v>
      </c>
      <c r="B1761" t="s">
        <v>5612</v>
      </c>
      <c r="C1761" t="s">
        <v>5613</v>
      </c>
      <c r="D1761" t="s">
        <v>1848</v>
      </c>
      <c r="E1761" t="s">
        <v>1848</v>
      </c>
      <c r="F1761" t="s">
        <v>5614</v>
      </c>
      <c r="G1761" t="s">
        <v>5615</v>
      </c>
      <c r="H1761">
        <v>34</v>
      </c>
      <c r="I1761">
        <f>IF(Strutture_wQuery[[#This Row],[Indirizzo internet]]="",0,1)</f>
        <v>1</v>
      </c>
      <c r="J1761">
        <f>IF(Strutture_wQuery[[#This Row],[Indirizzo di posta elettronica]]="",0,1)</f>
        <v>1</v>
      </c>
      <c r="K1761">
        <f t="shared" si="27"/>
        <v>1</v>
      </c>
      <c r="L1761" s="4">
        <f>AVERAGE(Strutture_wQuery[Prezzo Medio])</f>
        <v>73.731808731808727</v>
      </c>
      <c r="M1761">
        <v>1</v>
      </c>
    </row>
    <row r="1762" spans="1:13" x14ac:dyDescent="0.2">
      <c r="A1762" t="s">
        <v>83</v>
      </c>
      <c r="B1762" t="s">
        <v>5616</v>
      </c>
      <c r="C1762" t="s">
        <v>5617</v>
      </c>
      <c r="D1762" t="s">
        <v>1848</v>
      </c>
      <c r="E1762" t="s">
        <v>1848</v>
      </c>
      <c r="F1762" t="s">
        <v>17</v>
      </c>
      <c r="G1762" t="s">
        <v>17</v>
      </c>
      <c r="H1762">
        <v>34</v>
      </c>
      <c r="I1762">
        <f>IF(Strutture_wQuery[[#This Row],[Indirizzo internet]]="",0,1)</f>
        <v>0</v>
      </c>
      <c r="J1762">
        <f>IF(Strutture_wQuery[[#This Row],[Indirizzo di posta elettronica]]="",0,1)</f>
        <v>0</v>
      </c>
      <c r="K1762">
        <f t="shared" si="27"/>
        <v>0</v>
      </c>
      <c r="L1762" s="4">
        <f>AVERAGE(Strutture_wQuery[Prezzo Medio])</f>
        <v>73.731808731808727</v>
      </c>
      <c r="M1762">
        <v>1</v>
      </c>
    </row>
    <row r="1763" spans="1:13" x14ac:dyDescent="0.2">
      <c r="A1763" t="s">
        <v>83</v>
      </c>
      <c r="B1763" t="s">
        <v>5616</v>
      </c>
      <c r="C1763" t="s">
        <v>5618</v>
      </c>
      <c r="D1763" t="s">
        <v>1848</v>
      </c>
      <c r="E1763" t="s">
        <v>1848</v>
      </c>
      <c r="F1763" t="s">
        <v>17</v>
      </c>
      <c r="G1763" t="s">
        <v>17</v>
      </c>
      <c r="H1763">
        <v>34</v>
      </c>
      <c r="I1763">
        <f>IF(Strutture_wQuery[[#This Row],[Indirizzo internet]]="",0,1)</f>
        <v>0</v>
      </c>
      <c r="J1763">
        <f>IF(Strutture_wQuery[[#This Row],[Indirizzo di posta elettronica]]="",0,1)</f>
        <v>0</v>
      </c>
      <c r="K1763">
        <f t="shared" si="27"/>
        <v>0</v>
      </c>
      <c r="L1763" s="4">
        <f>AVERAGE(Strutture_wQuery[Prezzo Medio])</f>
        <v>73.731808731808727</v>
      </c>
      <c r="M1763">
        <v>1</v>
      </c>
    </row>
    <row r="1764" spans="1:13" x14ac:dyDescent="0.2">
      <c r="A1764" t="s">
        <v>83</v>
      </c>
      <c r="B1764" t="s">
        <v>5619</v>
      </c>
      <c r="C1764" t="s">
        <v>5620</v>
      </c>
      <c r="D1764" t="s">
        <v>1848</v>
      </c>
      <c r="E1764" t="s">
        <v>1848</v>
      </c>
      <c r="F1764" t="s">
        <v>17</v>
      </c>
      <c r="G1764" t="s">
        <v>5621</v>
      </c>
      <c r="H1764">
        <v>34</v>
      </c>
      <c r="I1764">
        <f>IF(Strutture_wQuery[[#This Row],[Indirizzo internet]]="",0,1)</f>
        <v>0</v>
      </c>
      <c r="J1764">
        <f>IF(Strutture_wQuery[[#This Row],[Indirizzo di posta elettronica]]="",0,1)</f>
        <v>1</v>
      </c>
      <c r="K1764">
        <f t="shared" si="27"/>
        <v>0</v>
      </c>
      <c r="L1764" s="4">
        <f>AVERAGE(Strutture_wQuery[Prezzo Medio])</f>
        <v>73.731808731808727</v>
      </c>
      <c r="M1764">
        <v>1</v>
      </c>
    </row>
    <row r="1765" spans="1:13" x14ac:dyDescent="0.2">
      <c r="A1765" t="s">
        <v>31</v>
      </c>
      <c r="B1765" t="s">
        <v>5622</v>
      </c>
      <c r="C1765" t="s">
        <v>5623</v>
      </c>
      <c r="D1765" t="s">
        <v>1848</v>
      </c>
      <c r="E1765" t="s">
        <v>1848</v>
      </c>
      <c r="F1765" t="s">
        <v>5624</v>
      </c>
      <c r="G1765" t="s">
        <v>5625</v>
      </c>
      <c r="H1765">
        <v>34</v>
      </c>
      <c r="I1765">
        <f>IF(Strutture_wQuery[[#This Row],[Indirizzo internet]]="",0,1)</f>
        <v>1</v>
      </c>
      <c r="J1765">
        <f>IF(Strutture_wQuery[[#This Row],[Indirizzo di posta elettronica]]="",0,1)</f>
        <v>1</v>
      </c>
      <c r="K1765">
        <f t="shared" si="27"/>
        <v>1</v>
      </c>
      <c r="L1765" s="4">
        <f>AVERAGE(Strutture_wQuery[Prezzo Medio])</f>
        <v>73.731808731808727</v>
      </c>
      <c r="M1765">
        <v>1</v>
      </c>
    </row>
    <row r="1766" spans="1:13" x14ac:dyDescent="0.2">
      <c r="A1766" t="s">
        <v>37</v>
      </c>
      <c r="B1766" t="s">
        <v>5626</v>
      </c>
      <c r="C1766" t="s">
        <v>5627</v>
      </c>
      <c r="D1766" t="s">
        <v>1848</v>
      </c>
      <c r="E1766" t="s">
        <v>1848</v>
      </c>
      <c r="F1766" t="s">
        <v>5628</v>
      </c>
      <c r="G1766" t="s">
        <v>5629</v>
      </c>
      <c r="H1766">
        <v>34</v>
      </c>
      <c r="I1766">
        <f>IF(Strutture_wQuery[[#This Row],[Indirizzo internet]]="",0,1)</f>
        <v>1</v>
      </c>
      <c r="J1766">
        <f>IF(Strutture_wQuery[[#This Row],[Indirizzo di posta elettronica]]="",0,1)</f>
        <v>1</v>
      </c>
      <c r="K1766">
        <f t="shared" si="27"/>
        <v>1</v>
      </c>
      <c r="L1766" s="4">
        <f>AVERAGE(Strutture_wQuery[Prezzo Medio])</f>
        <v>73.731808731808727</v>
      </c>
      <c r="M1766">
        <v>1</v>
      </c>
    </row>
    <row r="1767" spans="1:13" x14ac:dyDescent="0.2">
      <c r="A1767" t="s">
        <v>37</v>
      </c>
      <c r="B1767" t="s">
        <v>5630</v>
      </c>
      <c r="C1767" t="s">
        <v>5631</v>
      </c>
      <c r="D1767" t="s">
        <v>1848</v>
      </c>
      <c r="E1767" t="s">
        <v>5632</v>
      </c>
      <c r="F1767" t="s">
        <v>5633</v>
      </c>
      <c r="G1767" t="s">
        <v>5634</v>
      </c>
      <c r="H1767">
        <v>34</v>
      </c>
      <c r="I1767">
        <f>IF(Strutture_wQuery[[#This Row],[Indirizzo internet]]="",0,1)</f>
        <v>1</v>
      </c>
      <c r="J1767">
        <f>IF(Strutture_wQuery[[#This Row],[Indirizzo di posta elettronica]]="",0,1)</f>
        <v>1</v>
      </c>
      <c r="K1767">
        <f t="shared" si="27"/>
        <v>1</v>
      </c>
      <c r="L1767" s="4">
        <f>AVERAGE(Strutture_wQuery[Prezzo Medio])</f>
        <v>73.731808731808727</v>
      </c>
      <c r="M1767">
        <v>1</v>
      </c>
    </row>
    <row r="1768" spans="1:13" x14ac:dyDescent="0.2">
      <c r="A1768" t="s">
        <v>37</v>
      </c>
      <c r="B1768" t="s">
        <v>5635</v>
      </c>
      <c r="C1768" t="s">
        <v>5636</v>
      </c>
      <c r="D1768" t="s">
        <v>1848</v>
      </c>
      <c r="E1768" t="s">
        <v>1848</v>
      </c>
      <c r="F1768" t="s">
        <v>5637</v>
      </c>
      <c r="G1768" t="s">
        <v>5638</v>
      </c>
      <c r="H1768">
        <v>34</v>
      </c>
      <c r="I1768">
        <f>IF(Strutture_wQuery[[#This Row],[Indirizzo internet]]="",0,1)</f>
        <v>1</v>
      </c>
      <c r="J1768">
        <f>IF(Strutture_wQuery[[#This Row],[Indirizzo di posta elettronica]]="",0,1)</f>
        <v>1</v>
      </c>
      <c r="K1768">
        <f t="shared" si="27"/>
        <v>1</v>
      </c>
      <c r="L1768" s="4">
        <f>AVERAGE(Strutture_wQuery[Prezzo Medio])</f>
        <v>73.731808731808727</v>
      </c>
      <c r="M1768">
        <v>1</v>
      </c>
    </row>
    <row r="1769" spans="1:13" x14ac:dyDescent="0.2">
      <c r="A1769" t="s">
        <v>37</v>
      </c>
      <c r="B1769" t="s">
        <v>5639</v>
      </c>
      <c r="C1769" t="s">
        <v>5640</v>
      </c>
      <c r="D1769" t="s">
        <v>1848</v>
      </c>
      <c r="E1769" t="s">
        <v>5641</v>
      </c>
      <c r="F1769" t="s">
        <v>17</v>
      </c>
      <c r="G1769" t="s">
        <v>5642</v>
      </c>
      <c r="H1769">
        <v>34</v>
      </c>
      <c r="I1769">
        <f>IF(Strutture_wQuery[[#This Row],[Indirizzo internet]]="",0,1)</f>
        <v>0</v>
      </c>
      <c r="J1769">
        <f>IF(Strutture_wQuery[[#This Row],[Indirizzo di posta elettronica]]="",0,1)</f>
        <v>1</v>
      </c>
      <c r="K1769">
        <f t="shared" si="27"/>
        <v>0</v>
      </c>
      <c r="L1769" s="4">
        <f>AVERAGE(Strutture_wQuery[Prezzo Medio])</f>
        <v>73.731808731808727</v>
      </c>
      <c r="M1769">
        <v>1</v>
      </c>
    </row>
    <row r="1770" spans="1:13" x14ac:dyDescent="0.2">
      <c r="A1770" t="s">
        <v>37</v>
      </c>
      <c r="B1770" t="s">
        <v>5643</v>
      </c>
      <c r="C1770" t="s">
        <v>5644</v>
      </c>
      <c r="D1770" t="s">
        <v>1848</v>
      </c>
      <c r="E1770" t="s">
        <v>1848</v>
      </c>
      <c r="F1770" t="s">
        <v>17</v>
      </c>
      <c r="G1770" t="s">
        <v>5645</v>
      </c>
      <c r="H1770">
        <v>34</v>
      </c>
      <c r="I1770">
        <f>IF(Strutture_wQuery[[#This Row],[Indirizzo internet]]="",0,1)</f>
        <v>0</v>
      </c>
      <c r="J1770">
        <f>IF(Strutture_wQuery[[#This Row],[Indirizzo di posta elettronica]]="",0,1)</f>
        <v>1</v>
      </c>
      <c r="K1770">
        <f t="shared" si="27"/>
        <v>0</v>
      </c>
      <c r="L1770" s="4">
        <f>AVERAGE(Strutture_wQuery[Prezzo Medio])</f>
        <v>73.731808731808727</v>
      </c>
      <c r="M1770">
        <v>1</v>
      </c>
    </row>
    <row r="1771" spans="1:13" x14ac:dyDescent="0.2">
      <c r="A1771" t="s">
        <v>37</v>
      </c>
      <c r="B1771" t="s">
        <v>5646</v>
      </c>
      <c r="C1771" t="s">
        <v>5647</v>
      </c>
      <c r="D1771" t="s">
        <v>1848</v>
      </c>
      <c r="E1771" t="s">
        <v>5648</v>
      </c>
      <c r="F1771" t="s">
        <v>5649</v>
      </c>
      <c r="G1771" t="s">
        <v>5650</v>
      </c>
      <c r="H1771">
        <v>34</v>
      </c>
      <c r="I1771">
        <f>IF(Strutture_wQuery[[#This Row],[Indirizzo internet]]="",0,1)</f>
        <v>1</v>
      </c>
      <c r="J1771">
        <f>IF(Strutture_wQuery[[#This Row],[Indirizzo di posta elettronica]]="",0,1)</f>
        <v>1</v>
      </c>
      <c r="K1771">
        <f t="shared" si="27"/>
        <v>1</v>
      </c>
      <c r="L1771" s="4">
        <f>AVERAGE(Strutture_wQuery[Prezzo Medio])</f>
        <v>73.731808731808727</v>
      </c>
      <c r="M1771">
        <v>1</v>
      </c>
    </row>
    <row r="1772" spans="1:13" x14ac:dyDescent="0.2">
      <c r="A1772" t="s">
        <v>675</v>
      </c>
      <c r="B1772" t="s">
        <v>5651</v>
      </c>
      <c r="C1772" t="s">
        <v>5652</v>
      </c>
      <c r="D1772" t="s">
        <v>1848</v>
      </c>
      <c r="E1772" t="s">
        <v>5653</v>
      </c>
      <c r="F1772" t="s">
        <v>17</v>
      </c>
      <c r="G1772" t="s">
        <v>5654</v>
      </c>
      <c r="H1772">
        <v>34</v>
      </c>
      <c r="I1772">
        <f>IF(Strutture_wQuery[[#This Row],[Indirizzo internet]]="",0,1)</f>
        <v>0</v>
      </c>
      <c r="J1772">
        <f>IF(Strutture_wQuery[[#This Row],[Indirizzo di posta elettronica]]="",0,1)</f>
        <v>1</v>
      </c>
      <c r="K1772">
        <f t="shared" si="27"/>
        <v>0</v>
      </c>
      <c r="L1772" s="4">
        <f>AVERAGE(Strutture_wQuery[Prezzo Medio])</f>
        <v>73.731808731808727</v>
      </c>
      <c r="M1772">
        <v>1</v>
      </c>
    </row>
    <row r="1773" spans="1:13" x14ac:dyDescent="0.2">
      <c r="A1773" t="s">
        <v>675</v>
      </c>
      <c r="B1773" t="s">
        <v>5655</v>
      </c>
      <c r="C1773" t="s">
        <v>5656</v>
      </c>
      <c r="D1773" t="s">
        <v>1848</v>
      </c>
      <c r="E1773" t="s">
        <v>5653</v>
      </c>
      <c r="F1773" t="s">
        <v>17</v>
      </c>
      <c r="G1773" t="s">
        <v>5657</v>
      </c>
      <c r="H1773">
        <v>34</v>
      </c>
      <c r="I1773">
        <f>IF(Strutture_wQuery[[#This Row],[Indirizzo internet]]="",0,1)</f>
        <v>0</v>
      </c>
      <c r="J1773">
        <f>IF(Strutture_wQuery[[#This Row],[Indirizzo di posta elettronica]]="",0,1)</f>
        <v>1</v>
      </c>
      <c r="K1773">
        <f t="shared" si="27"/>
        <v>0</v>
      </c>
      <c r="L1773" s="4">
        <f>AVERAGE(Strutture_wQuery[Prezzo Medio])</f>
        <v>73.731808731808727</v>
      </c>
      <c r="M1773">
        <v>1</v>
      </c>
    </row>
    <row r="1774" spans="1:13" x14ac:dyDescent="0.2">
      <c r="A1774" t="s">
        <v>675</v>
      </c>
      <c r="B1774" t="s">
        <v>5655</v>
      </c>
      <c r="C1774" t="s">
        <v>17</v>
      </c>
      <c r="D1774" t="s">
        <v>1848</v>
      </c>
      <c r="E1774" t="s">
        <v>5653</v>
      </c>
      <c r="F1774" t="s">
        <v>17</v>
      </c>
      <c r="G1774" t="s">
        <v>5657</v>
      </c>
      <c r="H1774">
        <v>34</v>
      </c>
      <c r="I1774">
        <f>IF(Strutture_wQuery[[#This Row],[Indirizzo internet]]="",0,1)</f>
        <v>0</v>
      </c>
      <c r="J1774">
        <f>IF(Strutture_wQuery[[#This Row],[Indirizzo di posta elettronica]]="",0,1)</f>
        <v>1</v>
      </c>
      <c r="K1774">
        <f t="shared" si="27"/>
        <v>0</v>
      </c>
      <c r="L1774" s="4">
        <f>AVERAGE(Strutture_wQuery[Prezzo Medio])</f>
        <v>73.731808731808727</v>
      </c>
      <c r="M1774">
        <v>1</v>
      </c>
    </row>
    <row r="1775" spans="1:13" x14ac:dyDescent="0.2">
      <c r="A1775" t="s">
        <v>675</v>
      </c>
      <c r="B1775" t="s">
        <v>5658</v>
      </c>
      <c r="C1775" t="s">
        <v>5659</v>
      </c>
      <c r="D1775" t="s">
        <v>1848</v>
      </c>
      <c r="E1775" t="s">
        <v>1848</v>
      </c>
      <c r="F1775" t="s">
        <v>17</v>
      </c>
      <c r="G1775" t="s">
        <v>5660</v>
      </c>
      <c r="H1775">
        <v>34</v>
      </c>
      <c r="I1775">
        <f>IF(Strutture_wQuery[[#This Row],[Indirizzo internet]]="",0,1)</f>
        <v>0</v>
      </c>
      <c r="J1775">
        <f>IF(Strutture_wQuery[[#This Row],[Indirizzo di posta elettronica]]="",0,1)</f>
        <v>1</v>
      </c>
      <c r="K1775">
        <f t="shared" si="27"/>
        <v>0</v>
      </c>
      <c r="L1775" s="4">
        <f>AVERAGE(Strutture_wQuery[Prezzo Medio])</f>
        <v>73.731808731808727</v>
      </c>
      <c r="M1775">
        <v>1</v>
      </c>
    </row>
    <row r="1776" spans="1:13" x14ac:dyDescent="0.2">
      <c r="A1776" t="s">
        <v>675</v>
      </c>
      <c r="B1776" t="s">
        <v>5661</v>
      </c>
      <c r="C1776" t="s">
        <v>17</v>
      </c>
      <c r="D1776" t="s">
        <v>1848</v>
      </c>
      <c r="E1776" t="s">
        <v>5653</v>
      </c>
      <c r="F1776" t="s">
        <v>17</v>
      </c>
      <c r="G1776" t="s">
        <v>5662</v>
      </c>
      <c r="H1776">
        <v>34</v>
      </c>
      <c r="I1776">
        <f>IF(Strutture_wQuery[[#This Row],[Indirizzo internet]]="",0,1)</f>
        <v>0</v>
      </c>
      <c r="J1776">
        <f>IF(Strutture_wQuery[[#This Row],[Indirizzo di posta elettronica]]="",0,1)</f>
        <v>1</v>
      </c>
      <c r="K1776">
        <f t="shared" si="27"/>
        <v>0</v>
      </c>
      <c r="L1776" s="4">
        <f>AVERAGE(Strutture_wQuery[Prezzo Medio])</f>
        <v>73.731808731808727</v>
      </c>
      <c r="M1776">
        <v>1</v>
      </c>
    </row>
    <row r="1777" spans="1:13" x14ac:dyDescent="0.2">
      <c r="A1777" t="s">
        <v>675</v>
      </c>
      <c r="B1777" t="s">
        <v>5663</v>
      </c>
      <c r="C1777" t="s">
        <v>5664</v>
      </c>
      <c r="D1777" t="s">
        <v>1848</v>
      </c>
      <c r="E1777" t="s">
        <v>5653</v>
      </c>
      <c r="F1777" t="s">
        <v>17</v>
      </c>
      <c r="G1777" t="s">
        <v>5665</v>
      </c>
      <c r="H1777">
        <v>34</v>
      </c>
      <c r="I1777">
        <f>IF(Strutture_wQuery[[#This Row],[Indirizzo internet]]="",0,1)</f>
        <v>0</v>
      </c>
      <c r="J1777">
        <f>IF(Strutture_wQuery[[#This Row],[Indirizzo di posta elettronica]]="",0,1)</f>
        <v>1</v>
      </c>
      <c r="K1777">
        <f t="shared" si="27"/>
        <v>0</v>
      </c>
      <c r="L1777" s="4">
        <f>AVERAGE(Strutture_wQuery[Prezzo Medio])</f>
        <v>73.731808731808727</v>
      </c>
      <c r="M1777">
        <v>1</v>
      </c>
    </row>
    <row r="1778" spans="1:13" x14ac:dyDescent="0.2">
      <c r="A1778" t="s">
        <v>675</v>
      </c>
      <c r="B1778" t="s">
        <v>5666</v>
      </c>
      <c r="C1778" t="s">
        <v>5667</v>
      </c>
      <c r="D1778" t="s">
        <v>1848</v>
      </c>
      <c r="E1778" t="s">
        <v>5547</v>
      </c>
      <c r="F1778" t="s">
        <v>5668</v>
      </c>
      <c r="G1778" t="s">
        <v>5669</v>
      </c>
      <c r="H1778">
        <v>34</v>
      </c>
      <c r="I1778">
        <f>IF(Strutture_wQuery[[#This Row],[Indirizzo internet]]="",0,1)</f>
        <v>1</v>
      </c>
      <c r="J1778">
        <f>IF(Strutture_wQuery[[#This Row],[Indirizzo di posta elettronica]]="",0,1)</f>
        <v>1</v>
      </c>
      <c r="K1778">
        <f t="shared" si="27"/>
        <v>1</v>
      </c>
      <c r="L1778" s="4">
        <f>AVERAGE(Strutture_wQuery[Prezzo Medio])</f>
        <v>73.731808731808727</v>
      </c>
      <c r="M1778">
        <v>1</v>
      </c>
    </row>
    <row r="1779" spans="1:13" x14ac:dyDescent="0.2">
      <c r="A1779" t="s">
        <v>675</v>
      </c>
      <c r="B1779" t="s">
        <v>5670</v>
      </c>
      <c r="C1779" t="s">
        <v>5667</v>
      </c>
      <c r="D1779" t="s">
        <v>1848</v>
      </c>
      <c r="E1779" t="s">
        <v>1848</v>
      </c>
      <c r="F1779" t="s">
        <v>17</v>
      </c>
      <c r="G1779" t="s">
        <v>17</v>
      </c>
      <c r="H1779">
        <v>34</v>
      </c>
      <c r="I1779">
        <f>IF(Strutture_wQuery[[#This Row],[Indirizzo internet]]="",0,1)</f>
        <v>0</v>
      </c>
      <c r="J1779">
        <f>IF(Strutture_wQuery[[#This Row],[Indirizzo di posta elettronica]]="",0,1)</f>
        <v>0</v>
      </c>
      <c r="K1779">
        <f t="shared" si="27"/>
        <v>0</v>
      </c>
      <c r="L1779" s="4">
        <f>AVERAGE(Strutture_wQuery[Prezzo Medio])</f>
        <v>73.731808731808727</v>
      </c>
      <c r="M1779">
        <v>1</v>
      </c>
    </row>
    <row r="1780" spans="1:13" x14ac:dyDescent="0.2">
      <c r="A1780" t="s">
        <v>675</v>
      </c>
      <c r="B1780" t="s">
        <v>5671</v>
      </c>
      <c r="C1780" t="s">
        <v>5672</v>
      </c>
      <c r="D1780" t="s">
        <v>1848</v>
      </c>
      <c r="E1780" t="s">
        <v>5673</v>
      </c>
      <c r="F1780" t="s">
        <v>17</v>
      </c>
      <c r="G1780" t="s">
        <v>5674</v>
      </c>
      <c r="H1780">
        <v>34</v>
      </c>
      <c r="I1780">
        <f>IF(Strutture_wQuery[[#This Row],[Indirizzo internet]]="",0,1)</f>
        <v>0</v>
      </c>
      <c r="J1780">
        <f>IF(Strutture_wQuery[[#This Row],[Indirizzo di posta elettronica]]="",0,1)</f>
        <v>1</v>
      </c>
      <c r="K1780">
        <f t="shared" si="27"/>
        <v>0</v>
      </c>
      <c r="L1780" s="4">
        <f>AVERAGE(Strutture_wQuery[Prezzo Medio])</f>
        <v>73.731808731808727</v>
      </c>
      <c r="M1780">
        <v>1</v>
      </c>
    </row>
    <row r="1781" spans="1:13" x14ac:dyDescent="0.2">
      <c r="A1781" t="s">
        <v>675</v>
      </c>
      <c r="B1781" t="s">
        <v>5675</v>
      </c>
      <c r="C1781" t="s">
        <v>17</v>
      </c>
      <c r="D1781" t="s">
        <v>1848</v>
      </c>
      <c r="E1781" t="s">
        <v>5653</v>
      </c>
      <c r="F1781" t="s">
        <v>5676</v>
      </c>
      <c r="G1781" t="s">
        <v>5677</v>
      </c>
      <c r="H1781">
        <v>34</v>
      </c>
      <c r="I1781">
        <f>IF(Strutture_wQuery[[#This Row],[Indirizzo internet]]="",0,1)</f>
        <v>1</v>
      </c>
      <c r="J1781">
        <f>IF(Strutture_wQuery[[#This Row],[Indirizzo di posta elettronica]]="",0,1)</f>
        <v>1</v>
      </c>
      <c r="K1781">
        <f t="shared" si="27"/>
        <v>1</v>
      </c>
      <c r="L1781" s="4">
        <f>AVERAGE(Strutture_wQuery[Prezzo Medio])</f>
        <v>73.731808731808727</v>
      </c>
      <c r="M1781">
        <v>1</v>
      </c>
    </row>
    <row r="1782" spans="1:13" x14ac:dyDescent="0.2">
      <c r="A1782" t="s">
        <v>675</v>
      </c>
      <c r="B1782" t="s">
        <v>5678</v>
      </c>
      <c r="C1782" t="s">
        <v>5679</v>
      </c>
      <c r="D1782" t="s">
        <v>1848</v>
      </c>
      <c r="E1782" t="s">
        <v>5680</v>
      </c>
      <c r="F1782" t="s">
        <v>17</v>
      </c>
      <c r="G1782" t="s">
        <v>5681</v>
      </c>
      <c r="H1782">
        <v>34</v>
      </c>
      <c r="I1782">
        <f>IF(Strutture_wQuery[[#This Row],[Indirizzo internet]]="",0,1)</f>
        <v>0</v>
      </c>
      <c r="J1782">
        <f>IF(Strutture_wQuery[[#This Row],[Indirizzo di posta elettronica]]="",0,1)</f>
        <v>1</v>
      </c>
      <c r="K1782">
        <f t="shared" si="27"/>
        <v>0</v>
      </c>
      <c r="L1782" s="4">
        <f>AVERAGE(Strutture_wQuery[Prezzo Medio])</f>
        <v>73.731808731808727</v>
      </c>
      <c r="M1782">
        <v>1</v>
      </c>
    </row>
    <row r="1783" spans="1:13" x14ac:dyDescent="0.2">
      <c r="A1783" t="s">
        <v>675</v>
      </c>
      <c r="B1783" t="s">
        <v>5682</v>
      </c>
      <c r="C1783" t="s">
        <v>5667</v>
      </c>
      <c r="D1783" t="s">
        <v>1848</v>
      </c>
      <c r="E1783" t="s">
        <v>5547</v>
      </c>
      <c r="F1783" t="s">
        <v>5683</v>
      </c>
      <c r="G1783" t="s">
        <v>5684</v>
      </c>
      <c r="H1783">
        <v>34</v>
      </c>
      <c r="I1783">
        <f>IF(Strutture_wQuery[[#This Row],[Indirizzo internet]]="",0,1)</f>
        <v>1</v>
      </c>
      <c r="J1783">
        <f>IF(Strutture_wQuery[[#This Row],[Indirizzo di posta elettronica]]="",0,1)</f>
        <v>1</v>
      </c>
      <c r="K1783">
        <f t="shared" si="27"/>
        <v>1</v>
      </c>
      <c r="L1783" s="4">
        <f>AVERAGE(Strutture_wQuery[Prezzo Medio])</f>
        <v>73.731808731808727</v>
      </c>
      <c r="M1783">
        <v>1</v>
      </c>
    </row>
    <row r="1784" spans="1:13" x14ac:dyDescent="0.2">
      <c r="A1784" t="s">
        <v>675</v>
      </c>
      <c r="B1784" t="s">
        <v>5685</v>
      </c>
      <c r="C1784" t="s">
        <v>5686</v>
      </c>
      <c r="D1784" t="s">
        <v>1848</v>
      </c>
      <c r="E1784" t="s">
        <v>5680</v>
      </c>
      <c r="F1784" t="s">
        <v>17</v>
      </c>
      <c r="G1784" t="s">
        <v>17</v>
      </c>
      <c r="H1784">
        <v>34</v>
      </c>
      <c r="I1784">
        <f>IF(Strutture_wQuery[[#This Row],[Indirizzo internet]]="",0,1)</f>
        <v>0</v>
      </c>
      <c r="J1784">
        <f>IF(Strutture_wQuery[[#This Row],[Indirizzo di posta elettronica]]="",0,1)</f>
        <v>0</v>
      </c>
      <c r="K1784">
        <f t="shared" si="27"/>
        <v>0</v>
      </c>
      <c r="L1784" s="4">
        <f>AVERAGE(Strutture_wQuery[Prezzo Medio])</f>
        <v>73.731808731808727</v>
      </c>
      <c r="M1784">
        <v>1</v>
      </c>
    </row>
    <row r="1785" spans="1:13" x14ac:dyDescent="0.2">
      <c r="A1785" t="s">
        <v>675</v>
      </c>
      <c r="B1785" t="s">
        <v>5687</v>
      </c>
      <c r="C1785" t="s">
        <v>17</v>
      </c>
      <c r="D1785" t="s">
        <v>1848</v>
      </c>
      <c r="E1785" t="s">
        <v>19477</v>
      </c>
      <c r="F1785" t="s">
        <v>17</v>
      </c>
      <c r="G1785" t="s">
        <v>5688</v>
      </c>
      <c r="H1785">
        <v>34</v>
      </c>
      <c r="I1785">
        <f>IF(Strutture_wQuery[[#This Row],[Indirizzo internet]]="",0,1)</f>
        <v>0</v>
      </c>
      <c r="J1785">
        <f>IF(Strutture_wQuery[[#This Row],[Indirizzo di posta elettronica]]="",0,1)</f>
        <v>1</v>
      </c>
      <c r="K1785">
        <f t="shared" si="27"/>
        <v>0</v>
      </c>
      <c r="L1785" s="4">
        <f>AVERAGE(Strutture_wQuery[Prezzo Medio])</f>
        <v>73.731808731808727</v>
      </c>
      <c r="M1785">
        <v>1</v>
      </c>
    </row>
    <row r="1786" spans="1:13" x14ac:dyDescent="0.2">
      <c r="A1786" t="s">
        <v>675</v>
      </c>
      <c r="B1786" t="s">
        <v>5689</v>
      </c>
      <c r="C1786" t="s">
        <v>17</v>
      </c>
      <c r="D1786" t="s">
        <v>1848</v>
      </c>
      <c r="E1786" t="s">
        <v>5653</v>
      </c>
      <c r="F1786" t="s">
        <v>17</v>
      </c>
      <c r="G1786" t="s">
        <v>17</v>
      </c>
      <c r="H1786">
        <v>34</v>
      </c>
      <c r="I1786">
        <f>IF(Strutture_wQuery[[#This Row],[Indirizzo internet]]="",0,1)</f>
        <v>0</v>
      </c>
      <c r="J1786">
        <f>IF(Strutture_wQuery[[#This Row],[Indirizzo di posta elettronica]]="",0,1)</f>
        <v>0</v>
      </c>
      <c r="K1786">
        <f t="shared" si="27"/>
        <v>0</v>
      </c>
      <c r="L1786" s="4">
        <f>AVERAGE(Strutture_wQuery[Prezzo Medio])</f>
        <v>73.731808731808727</v>
      </c>
      <c r="M1786">
        <v>1</v>
      </c>
    </row>
    <row r="1787" spans="1:13" x14ac:dyDescent="0.2">
      <c r="A1787" t="s">
        <v>675</v>
      </c>
      <c r="B1787" t="s">
        <v>5690</v>
      </c>
      <c r="C1787" t="s">
        <v>17</v>
      </c>
      <c r="D1787" t="s">
        <v>1848</v>
      </c>
      <c r="E1787" t="s">
        <v>19477</v>
      </c>
      <c r="F1787" t="s">
        <v>17</v>
      </c>
      <c r="G1787" t="s">
        <v>17</v>
      </c>
      <c r="H1787">
        <v>34</v>
      </c>
      <c r="I1787">
        <f>IF(Strutture_wQuery[[#This Row],[Indirizzo internet]]="",0,1)</f>
        <v>0</v>
      </c>
      <c r="J1787">
        <f>IF(Strutture_wQuery[[#This Row],[Indirizzo di posta elettronica]]="",0,1)</f>
        <v>0</v>
      </c>
      <c r="K1787">
        <f t="shared" si="27"/>
        <v>0</v>
      </c>
      <c r="L1787" s="4">
        <f>AVERAGE(Strutture_wQuery[Prezzo Medio])</f>
        <v>73.731808731808727</v>
      </c>
      <c r="M1787">
        <v>1</v>
      </c>
    </row>
    <row r="1788" spans="1:13" x14ac:dyDescent="0.2">
      <c r="A1788" t="s">
        <v>675</v>
      </c>
      <c r="B1788" t="s">
        <v>5691</v>
      </c>
      <c r="C1788" t="s">
        <v>5686</v>
      </c>
      <c r="D1788" t="s">
        <v>1848</v>
      </c>
      <c r="E1788" t="s">
        <v>5680</v>
      </c>
      <c r="F1788" t="s">
        <v>17</v>
      </c>
      <c r="G1788" t="s">
        <v>17</v>
      </c>
      <c r="H1788">
        <v>34</v>
      </c>
      <c r="I1788">
        <f>IF(Strutture_wQuery[[#This Row],[Indirizzo internet]]="",0,1)</f>
        <v>0</v>
      </c>
      <c r="J1788">
        <f>IF(Strutture_wQuery[[#This Row],[Indirizzo di posta elettronica]]="",0,1)</f>
        <v>0</v>
      </c>
      <c r="K1788">
        <f t="shared" si="27"/>
        <v>0</v>
      </c>
      <c r="L1788" s="4">
        <f>AVERAGE(Strutture_wQuery[Prezzo Medio])</f>
        <v>73.731808731808727</v>
      </c>
      <c r="M1788">
        <v>1</v>
      </c>
    </row>
    <row r="1789" spans="1:13" x14ac:dyDescent="0.2">
      <c r="A1789" t="s">
        <v>675</v>
      </c>
      <c r="B1789" t="s">
        <v>5692</v>
      </c>
      <c r="C1789" t="s">
        <v>5686</v>
      </c>
      <c r="D1789" t="s">
        <v>1848</v>
      </c>
      <c r="E1789" t="s">
        <v>5680</v>
      </c>
      <c r="F1789" t="s">
        <v>17</v>
      </c>
      <c r="G1789" t="s">
        <v>17</v>
      </c>
      <c r="H1789">
        <v>34</v>
      </c>
      <c r="I1789">
        <f>IF(Strutture_wQuery[[#This Row],[Indirizzo internet]]="",0,1)</f>
        <v>0</v>
      </c>
      <c r="J1789">
        <f>IF(Strutture_wQuery[[#This Row],[Indirizzo di posta elettronica]]="",0,1)</f>
        <v>0</v>
      </c>
      <c r="K1789">
        <f t="shared" si="27"/>
        <v>0</v>
      </c>
      <c r="L1789" s="4">
        <f>AVERAGE(Strutture_wQuery[Prezzo Medio])</f>
        <v>73.731808731808727</v>
      </c>
      <c r="M1789">
        <v>1</v>
      </c>
    </row>
    <row r="1790" spans="1:13" x14ac:dyDescent="0.2">
      <c r="A1790" t="s">
        <v>675</v>
      </c>
      <c r="B1790" t="s">
        <v>5693</v>
      </c>
      <c r="C1790" t="s">
        <v>17</v>
      </c>
      <c r="D1790" t="s">
        <v>1848</v>
      </c>
      <c r="E1790" t="s">
        <v>1848</v>
      </c>
      <c r="F1790" t="s">
        <v>17</v>
      </c>
      <c r="G1790" t="s">
        <v>5694</v>
      </c>
      <c r="H1790">
        <v>34</v>
      </c>
      <c r="I1790">
        <f>IF(Strutture_wQuery[[#This Row],[Indirizzo internet]]="",0,1)</f>
        <v>0</v>
      </c>
      <c r="J1790">
        <f>IF(Strutture_wQuery[[#This Row],[Indirizzo di posta elettronica]]="",0,1)</f>
        <v>1</v>
      </c>
      <c r="K1790">
        <f t="shared" si="27"/>
        <v>0</v>
      </c>
      <c r="L1790" s="4">
        <f>AVERAGE(Strutture_wQuery[Prezzo Medio])</f>
        <v>73.731808731808727</v>
      </c>
      <c r="M1790">
        <v>1</v>
      </c>
    </row>
    <row r="1791" spans="1:13" x14ac:dyDescent="0.2">
      <c r="A1791" t="s">
        <v>675</v>
      </c>
      <c r="B1791" t="s">
        <v>5695</v>
      </c>
      <c r="C1791" t="s">
        <v>17</v>
      </c>
      <c r="D1791" t="s">
        <v>1848</v>
      </c>
      <c r="E1791" t="s">
        <v>5696</v>
      </c>
      <c r="F1791" t="s">
        <v>5697</v>
      </c>
      <c r="G1791" t="s">
        <v>5698</v>
      </c>
      <c r="H1791">
        <v>34</v>
      </c>
      <c r="I1791">
        <f>IF(Strutture_wQuery[[#This Row],[Indirizzo internet]]="",0,1)</f>
        <v>1</v>
      </c>
      <c r="J1791">
        <f>IF(Strutture_wQuery[[#This Row],[Indirizzo di posta elettronica]]="",0,1)</f>
        <v>1</v>
      </c>
      <c r="K1791">
        <f t="shared" si="27"/>
        <v>1</v>
      </c>
      <c r="L1791" s="4">
        <f>AVERAGE(Strutture_wQuery[Prezzo Medio])</f>
        <v>73.731808731808727</v>
      </c>
      <c r="M1791">
        <v>1</v>
      </c>
    </row>
    <row r="1792" spans="1:13" x14ac:dyDescent="0.2">
      <c r="A1792" t="s">
        <v>675</v>
      </c>
      <c r="B1792" t="s">
        <v>5699</v>
      </c>
      <c r="C1792" t="s">
        <v>5700</v>
      </c>
      <c r="D1792" t="s">
        <v>1848</v>
      </c>
      <c r="E1792" t="s">
        <v>5701</v>
      </c>
      <c r="F1792" t="s">
        <v>5702</v>
      </c>
      <c r="G1792" t="s">
        <v>5703</v>
      </c>
      <c r="H1792">
        <v>34</v>
      </c>
      <c r="I1792">
        <f>IF(Strutture_wQuery[[#This Row],[Indirizzo internet]]="",0,1)</f>
        <v>1</v>
      </c>
      <c r="J1792">
        <f>IF(Strutture_wQuery[[#This Row],[Indirizzo di posta elettronica]]="",0,1)</f>
        <v>1</v>
      </c>
      <c r="K1792">
        <f t="shared" si="27"/>
        <v>1</v>
      </c>
      <c r="L1792" s="4">
        <f>AVERAGE(Strutture_wQuery[Prezzo Medio])</f>
        <v>73.731808731808727</v>
      </c>
      <c r="M1792">
        <v>1</v>
      </c>
    </row>
    <row r="1793" spans="1:13" x14ac:dyDescent="0.2">
      <c r="A1793" t="s">
        <v>675</v>
      </c>
      <c r="B1793" t="s">
        <v>5704</v>
      </c>
      <c r="C1793" t="s">
        <v>17</v>
      </c>
      <c r="D1793" t="s">
        <v>1848</v>
      </c>
      <c r="E1793" t="s">
        <v>19477</v>
      </c>
      <c r="F1793" t="s">
        <v>17</v>
      </c>
      <c r="G1793" t="s">
        <v>5705</v>
      </c>
      <c r="H1793">
        <v>34</v>
      </c>
      <c r="I1793">
        <f>IF(Strutture_wQuery[[#This Row],[Indirizzo internet]]="",0,1)</f>
        <v>0</v>
      </c>
      <c r="J1793">
        <f>IF(Strutture_wQuery[[#This Row],[Indirizzo di posta elettronica]]="",0,1)</f>
        <v>1</v>
      </c>
      <c r="K1793">
        <f t="shared" si="27"/>
        <v>0</v>
      </c>
      <c r="L1793" s="4">
        <f>AVERAGE(Strutture_wQuery[Prezzo Medio])</f>
        <v>73.731808731808727</v>
      </c>
      <c r="M1793">
        <v>1</v>
      </c>
    </row>
    <row r="1794" spans="1:13" x14ac:dyDescent="0.2">
      <c r="A1794" t="s">
        <v>675</v>
      </c>
      <c r="B1794" t="s">
        <v>5706</v>
      </c>
      <c r="C1794" t="s">
        <v>5667</v>
      </c>
      <c r="D1794" t="s">
        <v>1848</v>
      </c>
      <c r="E1794" t="s">
        <v>1848</v>
      </c>
      <c r="F1794" t="s">
        <v>17</v>
      </c>
      <c r="G1794" t="s">
        <v>17</v>
      </c>
      <c r="H1794">
        <v>34</v>
      </c>
      <c r="I1794">
        <f>IF(Strutture_wQuery[[#This Row],[Indirizzo internet]]="",0,1)</f>
        <v>0</v>
      </c>
      <c r="J1794">
        <f>IF(Strutture_wQuery[[#This Row],[Indirizzo di posta elettronica]]="",0,1)</f>
        <v>0</v>
      </c>
      <c r="K1794">
        <f t="shared" si="27"/>
        <v>0</v>
      </c>
      <c r="L1794" s="4">
        <f>AVERAGE(Strutture_wQuery[Prezzo Medio])</f>
        <v>73.731808731808727</v>
      </c>
      <c r="M1794">
        <v>1</v>
      </c>
    </row>
    <row r="1795" spans="1:13" x14ac:dyDescent="0.2">
      <c r="A1795" t="s">
        <v>31</v>
      </c>
      <c r="B1795" t="s">
        <v>5707</v>
      </c>
      <c r="C1795" t="s">
        <v>5708</v>
      </c>
      <c r="D1795" t="s">
        <v>1848</v>
      </c>
      <c r="E1795" t="s">
        <v>1848</v>
      </c>
      <c r="F1795" t="s">
        <v>5709</v>
      </c>
      <c r="G1795" t="s">
        <v>5710</v>
      </c>
      <c r="H1795">
        <v>34</v>
      </c>
      <c r="I1795">
        <f>IF(Strutture_wQuery[[#This Row],[Indirizzo internet]]="",0,1)</f>
        <v>1</v>
      </c>
      <c r="J1795">
        <f>IF(Strutture_wQuery[[#This Row],[Indirizzo di posta elettronica]]="",0,1)</f>
        <v>1</v>
      </c>
      <c r="K1795">
        <f t="shared" ref="K1795:K1858" si="28">I1795*J1795</f>
        <v>1</v>
      </c>
      <c r="L1795" s="4">
        <f>AVERAGE(Strutture_wQuery[Prezzo Medio])</f>
        <v>73.731808731808727</v>
      </c>
      <c r="M1795">
        <v>1</v>
      </c>
    </row>
    <row r="1796" spans="1:13" x14ac:dyDescent="0.2">
      <c r="A1796" t="s">
        <v>31</v>
      </c>
      <c r="B1796" t="s">
        <v>5711</v>
      </c>
      <c r="C1796" t="s">
        <v>5712</v>
      </c>
      <c r="D1796" t="s">
        <v>1848</v>
      </c>
      <c r="E1796" t="s">
        <v>1848</v>
      </c>
      <c r="F1796" t="s">
        <v>5713</v>
      </c>
      <c r="G1796" t="s">
        <v>5714</v>
      </c>
      <c r="H1796">
        <v>34</v>
      </c>
      <c r="I1796">
        <f>IF(Strutture_wQuery[[#This Row],[Indirizzo internet]]="",0,1)</f>
        <v>1</v>
      </c>
      <c r="J1796">
        <f>IF(Strutture_wQuery[[#This Row],[Indirizzo di posta elettronica]]="",0,1)</f>
        <v>1</v>
      </c>
      <c r="K1796">
        <f t="shared" si="28"/>
        <v>1</v>
      </c>
      <c r="L1796" s="4">
        <f>AVERAGE(Strutture_wQuery[Prezzo Medio])</f>
        <v>73.731808731808727</v>
      </c>
      <c r="M1796">
        <v>1</v>
      </c>
    </row>
    <row r="1797" spans="1:13" x14ac:dyDescent="0.2">
      <c r="A1797" t="s">
        <v>83</v>
      </c>
      <c r="B1797" t="s">
        <v>5715</v>
      </c>
      <c r="C1797" t="s">
        <v>5716</v>
      </c>
      <c r="D1797" t="s">
        <v>1848</v>
      </c>
      <c r="E1797" t="s">
        <v>1848</v>
      </c>
      <c r="F1797" t="s">
        <v>5717</v>
      </c>
      <c r="G1797" t="s">
        <v>5718</v>
      </c>
      <c r="H1797">
        <v>34</v>
      </c>
      <c r="I1797">
        <f>IF(Strutture_wQuery[[#This Row],[Indirizzo internet]]="",0,1)</f>
        <v>1</v>
      </c>
      <c r="J1797">
        <f>IF(Strutture_wQuery[[#This Row],[Indirizzo di posta elettronica]]="",0,1)</f>
        <v>1</v>
      </c>
      <c r="K1797">
        <f t="shared" si="28"/>
        <v>1</v>
      </c>
      <c r="L1797" s="4">
        <f>AVERAGE(Strutture_wQuery[Prezzo Medio])</f>
        <v>73.731808731808727</v>
      </c>
      <c r="M1797">
        <v>1</v>
      </c>
    </row>
    <row r="1798" spans="1:13" x14ac:dyDescent="0.2">
      <c r="A1798" t="s">
        <v>31</v>
      </c>
      <c r="B1798" t="s">
        <v>5719</v>
      </c>
      <c r="C1798" t="s">
        <v>5720</v>
      </c>
      <c r="D1798" t="s">
        <v>1848</v>
      </c>
      <c r="E1798" t="s">
        <v>1848</v>
      </c>
      <c r="F1798" t="s">
        <v>5721</v>
      </c>
      <c r="G1798" t="s">
        <v>5722</v>
      </c>
      <c r="H1798">
        <v>34</v>
      </c>
      <c r="I1798">
        <f>IF(Strutture_wQuery[[#This Row],[Indirizzo internet]]="",0,1)</f>
        <v>1</v>
      </c>
      <c r="J1798">
        <f>IF(Strutture_wQuery[[#This Row],[Indirizzo di posta elettronica]]="",0,1)</f>
        <v>1</v>
      </c>
      <c r="K1798">
        <f t="shared" si="28"/>
        <v>1</v>
      </c>
      <c r="L1798" s="4">
        <f>AVERAGE(Strutture_wQuery[Prezzo Medio])</f>
        <v>73.731808731808727</v>
      </c>
      <c r="M1798">
        <v>1</v>
      </c>
    </row>
    <row r="1799" spans="1:13" x14ac:dyDescent="0.2">
      <c r="A1799" t="s">
        <v>22</v>
      </c>
      <c r="B1799" t="s">
        <v>5723</v>
      </c>
      <c r="C1799" t="s">
        <v>5724</v>
      </c>
      <c r="D1799" t="s">
        <v>1848</v>
      </c>
      <c r="E1799" t="s">
        <v>1848</v>
      </c>
      <c r="F1799" t="s">
        <v>17</v>
      </c>
      <c r="G1799" t="s">
        <v>5725</v>
      </c>
      <c r="H1799">
        <v>34</v>
      </c>
      <c r="I1799">
        <f>IF(Strutture_wQuery[[#This Row],[Indirizzo internet]]="",0,1)</f>
        <v>0</v>
      </c>
      <c r="J1799">
        <f>IF(Strutture_wQuery[[#This Row],[Indirizzo di posta elettronica]]="",0,1)</f>
        <v>1</v>
      </c>
      <c r="K1799">
        <f t="shared" si="28"/>
        <v>0</v>
      </c>
      <c r="L1799" s="4">
        <f>AVERAGE(Strutture_wQuery[Prezzo Medio])</f>
        <v>73.731808731808727</v>
      </c>
      <c r="M1799">
        <v>1</v>
      </c>
    </row>
    <row r="1800" spans="1:13" x14ac:dyDescent="0.2">
      <c r="A1800" t="s">
        <v>31</v>
      </c>
      <c r="B1800" t="s">
        <v>5726</v>
      </c>
      <c r="C1800" t="s">
        <v>5727</v>
      </c>
      <c r="D1800" t="s">
        <v>1848</v>
      </c>
      <c r="E1800" t="s">
        <v>1848</v>
      </c>
      <c r="F1800" t="s">
        <v>17</v>
      </c>
      <c r="G1800" t="s">
        <v>5728</v>
      </c>
      <c r="H1800">
        <v>34</v>
      </c>
      <c r="I1800">
        <f>IF(Strutture_wQuery[[#This Row],[Indirizzo internet]]="",0,1)</f>
        <v>0</v>
      </c>
      <c r="J1800">
        <f>IF(Strutture_wQuery[[#This Row],[Indirizzo di posta elettronica]]="",0,1)</f>
        <v>1</v>
      </c>
      <c r="K1800">
        <f t="shared" si="28"/>
        <v>0</v>
      </c>
      <c r="L1800" s="4">
        <f>AVERAGE(Strutture_wQuery[Prezzo Medio])</f>
        <v>73.731808731808727</v>
      </c>
      <c r="M1800">
        <v>1</v>
      </c>
    </row>
    <row r="1801" spans="1:13" x14ac:dyDescent="0.2">
      <c r="A1801" t="s">
        <v>83</v>
      </c>
      <c r="B1801" t="s">
        <v>5729</v>
      </c>
      <c r="C1801" t="s">
        <v>5730</v>
      </c>
      <c r="D1801" t="s">
        <v>1848</v>
      </c>
      <c r="E1801" t="s">
        <v>1848</v>
      </c>
      <c r="F1801" t="s">
        <v>5731</v>
      </c>
      <c r="G1801" t="s">
        <v>5732</v>
      </c>
      <c r="H1801">
        <v>34</v>
      </c>
      <c r="I1801">
        <f>IF(Strutture_wQuery[[#This Row],[Indirizzo internet]]="",0,1)</f>
        <v>1</v>
      </c>
      <c r="J1801">
        <f>IF(Strutture_wQuery[[#This Row],[Indirizzo di posta elettronica]]="",0,1)</f>
        <v>1</v>
      </c>
      <c r="K1801">
        <f t="shared" si="28"/>
        <v>1</v>
      </c>
      <c r="L1801" s="4">
        <f>AVERAGE(Strutture_wQuery[Prezzo Medio])</f>
        <v>73.731808731808727</v>
      </c>
      <c r="M1801">
        <v>1</v>
      </c>
    </row>
    <row r="1802" spans="1:13" x14ac:dyDescent="0.2">
      <c r="A1802" t="s">
        <v>31</v>
      </c>
      <c r="B1802" t="s">
        <v>5733</v>
      </c>
      <c r="C1802" t="s">
        <v>5734</v>
      </c>
      <c r="D1802" t="s">
        <v>1848</v>
      </c>
      <c r="E1802" t="s">
        <v>1848</v>
      </c>
      <c r="F1802" t="s">
        <v>17</v>
      </c>
      <c r="G1802" t="s">
        <v>5735</v>
      </c>
      <c r="H1802">
        <v>34</v>
      </c>
      <c r="I1802">
        <f>IF(Strutture_wQuery[[#This Row],[Indirizzo internet]]="",0,1)</f>
        <v>0</v>
      </c>
      <c r="J1802">
        <f>IF(Strutture_wQuery[[#This Row],[Indirizzo di posta elettronica]]="",0,1)</f>
        <v>1</v>
      </c>
      <c r="K1802">
        <f t="shared" si="28"/>
        <v>0</v>
      </c>
      <c r="L1802" s="4">
        <f>AVERAGE(Strutture_wQuery[Prezzo Medio])</f>
        <v>73.731808731808727</v>
      </c>
      <c r="M1802">
        <v>1</v>
      </c>
    </row>
    <row r="1803" spans="1:13" x14ac:dyDescent="0.2">
      <c r="A1803" t="s">
        <v>31</v>
      </c>
      <c r="B1803" t="s">
        <v>5736</v>
      </c>
      <c r="C1803" t="s">
        <v>5737</v>
      </c>
      <c r="D1803" t="s">
        <v>1848</v>
      </c>
      <c r="E1803" t="s">
        <v>1848</v>
      </c>
      <c r="F1803" t="s">
        <v>5738</v>
      </c>
      <c r="G1803" t="s">
        <v>5739</v>
      </c>
      <c r="H1803">
        <v>34</v>
      </c>
      <c r="I1803">
        <f>IF(Strutture_wQuery[[#This Row],[Indirizzo internet]]="",0,1)</f>
        <v>1</v>
      </c>
      <c r="J1803">
        <f>IF(Strutture_wQuery[[#This Row],[Indirizzo di posta elettronica]]="",0,1)</f>
        <v>1</v>
      </c>
      <c r="K1803">
        <f t="shared" si="28"/>
        <v>1</v>
      </c>
      <c r="L1803" s="4">
        <f>AVERAGE(Strutture_wQuery[Prezzo Medio])</f>
        <v>73.731808731808727</v>
      </c>
      <c r="M1803">
        <v>1</v>
      </c>
    </row>
    <row r="1804" spans="1:13" x14ac:dyDescent="0.2">
      <c r="A1804" t="s">
        <v>7</v>
      </c>
      <c r="B1804" t="s">
        <v>5740</v>
      </c>
      <c r="C1804" t="s">
        <v>5741</v>
      </c>
      <c r="D1804" t="s">
        <v>1848</v>
      </c>
      <c r="E1804" t="s">
        <v>1848</v>
      </c>
      <c r="F1804" t="s">
        <v>5742</v>
      </c>
      <c r="G1804" t="s">
        <v>5743</v>
      </c>
      <c r="H1804">
        <v>34</v>
      </c>
      <c r="I1804">
        <f>IF(Strutture_wQuery[[#This Row],[Indirizzo internet]]="",0,1)</f>
        <v>1</v>
      </c>
      <c r="J1804">
        <f>IF(Strutture_wQuery[[#This Row],[Indirizzo di posta elettronica]]="",0,1)</f>
        <v>1</v>
      </c>
      <c r="K1804">
        <f t="shared" si="28"/>
        <v>1</v>
      </c>
      <c r="L1804" s="4">
        <f>AVERAGE(Strutture_wQuery[Prezzo Medio])</f>
        <v>73.731808731808727</v>
      </c>
      <c r="M1804">
        <v>1</v>
      </c>
    </row>
    <row r="1805" spans="1:13" x14ac:dyDescent="0.2">
      <c r="A1805" t="s">
        <v>31</v>
      </c>
      <c r="B1805" t="s">
        <v>5744</v>
      </c>
      <c r="C1805" t="s">
        <v>5745</v>
      </c>
      <c r="D1805" t="s">
        <v>1848</v>
      </c>
      <c r="E1805" t="s">
        <v>1848</v>
      </c>
      <c r="F1805" t="s">
        <v>17</v>
      </c>
      <c r="G1805" t="s">
        <v>5746</v>
      </c>
      <c r="H1805">
        <v>34</v>
      </c>
      <c r="I1805">
        <f>IF(Strutture_wQuery[[#This Row],[Indirizzo internet]]="",0,1)</f>
        <v>0</v>
      </c>
      <c r="J1805">
        <f>IF(Strutture_wQuery[[#This Row],[Indirizzo di posta elettronica]]="",0,1)</f>
        <v>1</v>
      </c>
      <c r="K1805">
        <f t="shared" si="28"/>
        <v>0</v>
      </c>
      <c r="L1805" s="4">
        <f>AVERAGE(Strutture_wQuery[Prezzo Medio])</f>
        <v>73.731808731808727</v>
      </c>
      <c r="M1805">
        <v>1</v>
      </c>
    </row>
    <row r="1806" spans="1:13" x14ac:dyDescent="0.2">
      <c r="A1806" t="s">
        <v>31</v>
      </c>
      <c r="B1806" t="s">
        <v>5747</v>
      </c>
      <c r="C1806" t="s">
        <v>5748</v>
      </c>
      <c r="D1806" t="s">
        <v>1848</v>
      </c>
      <c r="E1806" t="s">
        <v>1848</v>
      </c>
      <c r="F1806" t="s">
        <v>17</v>
      </c>
      <c r="G1806" t="s">
        <v>5749</v>
      </c>
      <c r="H1806">
        <v>34</v>
      </c>
      <c r="I1806">
        <f>IF(Strutture_wQuery[[#This Row],[Indirizzo internet]]="",0,1)</f>
        <v>0</v>
      </c>
      <c r="J1806">
        <f>IF(Strutture_wQuery[[#This Row],[Indirizzo di posta elettronica]]="",0,1)</f>
        <v>1</v>
      </c>
      <c r="K1806">
        <f t="shared" si="28"/>
        <v>0</v>
      </c>
      <c r="L1806" s="4">
        <f>AVERAGE(Strutture_wQuery[Prezzo Medio])</f>
        <v>73.731808731808727</v>
      </c>
      <c r="M1806">
        <v>1</v>
      </c>
    </row>
    <row r="1807" spans="1:13" x14ac:dyDescent="0.2">
      <c r="A1807" t="s">
        <v>37</v>
      </c>
      <c r="B1807" t="s">
        <v>5750</v>
      </c>
      <c r="C1807" t="s">
        <v>5751</v>
      </c>
      <c r="D1807" t="s">
        <v>1848</v>
      </c>
      <c r="E1807" t="s">
        <v>5752</v>
      </c>
      <c r="F1807" t="s">
        <v>5753</v>
      </c>
      <c r="G1807" t="s">
        <v>5754</v>
      </c>
      <c r="H1807">
        <v>34</v>
      </c>
      <c r="I1807">
        <f>IF(Strutture_wQuery[[#This Row],[Indirizzo internet]]="",0,1)</f>
        <v>1</v>
      </c>
      <c r="J1807">
        <f>IF(Strutture_wQuery[[#This Row],[Indirizzo di posta elettronica]]="",0,1)</f>
        <v>1</v>
      </c>
      <c r="K1807">
        <f t="shared" si="28"/>
        <v>1</v>
      </c>
      <c r="L1807" s="4">
        <f>AVERAGE(Strutture_wQuery[Prezzo Medio])</f>
        <v>73.731808731808727</v>
      </c>
      <c r="M1807">
        <v>1</v>
      </c>
    </row>
    <row r="1808" spans="1:13" x14ac:dyDescent="0.2">
      <c r="A1808" t="s">
        <v>37</v>
      </c>
      <c r="B1808" t="s">
        <v>5755</v>
      </c>
      <c r="C1808" t="s">
        <v>5756</v>
      </c>
      <c r="D1808" t="s">
        <v>1848</v>
      </c>
      <c r="E1808" t="s">
        <v>1848</v>
      </c>
      <c r="F1808" t="s">
        <v>5757</v>
      </c>
      <c r="G1808" t="s">
        <v>5758</v>
      </c>
      <c r="H1808">
        <v>34</v>
      </c>
      <c r="I1808">
        <f>IF(Strutture_wQuery[[#This Row],[Indirizzo internet]]="",0,1)</f>
        <v>1</v>
      </c>
      <c r="J1808">
        <f>IF(Strutture_wQuery[[#This Row],[Indirizzo di posta elettronica]]="",0,1)</f>
        <v>1</v>
      </c>
      <c r="K1808">
        <f t="shared" si="28"/>
        <v>1</v>
      </c>
      <c r="L1808" s="4">
        <f>AVERAGE(Strutture_wQuery[Prezzo Medio])</f>
        <v>73.731808731808727</v>
      </c>
      <c r="M1808">
        <v>1</v>
      </c>
    </row>
    <row r="1809" spans="1:13" x14ac:dyDescent="0.2">
      <c r="A1809" t="s">
        <v>31</v>
      </c>
      <c r="B1809" t="s">
        <v>5759</v>
      </c>
      <c r="C1809" t="s">
        <v>5760</v>
      </c>
      <c r="D1809" t="s">
        <v>1848</v>
      </c>
      <c r="E1809" t="s">
        <v>1848</v>
      </c>
      <c r="F1809" t="s">
        <v>17</v>
      </c>
      <c r="G1809" t="s">
        <v>5761</v>
      </c>
      <c r="H1809">
        <v>34</v>
      </c>
      <c r="I1809">
        <f>IF(Strutture_wQuery[[#This Row],[Indirizzo internet]]="",0,1)</f>
        <v>0</v>
      </c>
      <c r="J1809">
        <f>IF(Strutture_wQuery[[#This Row],[Indirizzo di posta elettronica]]="",0,1)</f>
        <v>1</v>
      </c>
      <c r="K1809">
        <f t="shared" si="28"/>
        <v>0</v>
      </c>
      <c r="L1809" s="4">
        <f>AVERAGE(Strutture_wQuery[Prezzo Medio])</f>
        <v>73.731808731808727</v>
      </c>
      <c r="M1809">
        <v>1</v>
      </c>
    </row>
    <row r="1810" spans="1:13" x14ac:dyDescent="0.2">
      <c r="A1810" t="s">
        <v>22</v>
      </c>
      <c r="B1810" t="s">
        <v>1945</v>
      </c>
      <c r="C1810" t="s">
        <v>5762</v>
      </c>
      <c r="D1810" t="s">
        <v>1848</v>
      </c>
      <c r="E1810" t="s">
        <v>5763</v>
      </c>
      <c r="F1810" t="s">
        <v>5764</v>
      </c>
      <c r="G1810" t="s">
        <v>5765</v>
      </c>
      <c r="H1810">
        <v>34</v>
      </c>
      <c r="I1810">
        <f>IF(Strutture_wQuery[[#This Row],[Indirizzo internet]]="",0,1)</f>
        <v>1</v>
      </c>
      <c r="J1810">
        <f>IF(Strutture_wQuery[[#This Row],[Indirizzo di posta elettronica]]="",0,1)</f>
        <v>1</v>
      </c>
      <c r="K1810">
        <f t="shared" si="28"/>
        <v>1</v>
      </c>
      <c r="L1810" s="4">
        <f>AVERAGE(Strutture_wQuery[Prezzo Medio])</f>
        <v>73.731808731808727</v>
      </c>
      <c r="M1810">
        <v>1</v>
      </c>
    </row>
    <row r="1811" spans="1:13" x14ac:dyDescent="0.2">
      <c r="A1811" t="s">
        <v>83</v>
      </c>
      <c r="B1811" t="s">
        <v>5766</v>
      </c>
      <c r="C1811" t="s">
        <v>5767</v>
      </c>
      <c r="D1811" t="s">
        <v>1848</v>
      </c>
      <c r="E1811" t="s">
        <v>1848</v>
      </c>
      <c r="F1811" t="s">
        <v>17</v>
      </c>
      <c r="G1811" t="s">
        <v>5768</v>
      </c>
      <c r="H1811">
        <v>34</v>
      </c>
      <c r="I1811">
        <f>IF(Strutture_wQuery[[#This Row],[Indirizzo internet]]="",0,1)</f>
        <v>0</v>
      </c>
      <c r="J1811">
        <f>IF(Strutture_wQuery[[#This Row],[Indirizzo di posta elettronica]]="",0,1)</f>
        <v>1</v>
      </c>
      <c r="K1811">
        <f t="shared" si="28"/>
        <v>0</v>
      </c>
      <c r="L1811" s="4">
        <f>AVERAGE(Strutture_wQuery[Prezzo Medio])</f>
        <v>73.731808731808727</v>
      </c>
      <c r="M1811">
        <v>1</v>
      </c>
    </row>
    <row r="1812" spans="1:13" x14ac:dyDescent="0.2">
      <c r="A1812" t="s">
        <v>31</v>
      </c>
      <c r="B1812" t="s">
        <v>5769</v>
      </c>
      <c r="C1812" t="s">
        <v>5770</v>
      </c>
      <c r="D1812" t="s">
        <v>1848</v>
      </c>
      <c r="E1812" t="s">
        <v>1848</v>
      </c>
      <c r="F1812" t="s">
        <v>17</v>
      </c>
      <c r="G1812" t="s">
        <v>17</v>
      </c>
      <c r="H1812">
        <v>34</v>
      </c>
      <c r="I1812">
        <f>IF(Strutture_wQuery[[#This Row],[Indirizzo internet]]="",0,1)</f>
        <v>0</v>
      </c>
      <c r="J1812">
        <f>IF(Strutture_wQuery[[#This Row],[Indirizzo di posta elettronica]]="",0,1)</f>
        <v>0</v>
      </c>
      <c r="K1812">
        <f t="shared" si="28"/>
        <v>0</v>
      </c>
      <c r="L1812" s="4">
        <f>AVERAGE(Strutture_wQuery[Prezzo Medio])</f>
        <v>73.731808731808727</v>
      </c>
      <c r="M1812">
        <v>1</v>
      </c>
    </row>
    <row r="1813" spans="1:13" x14ac:dyDescent="0.2">
      <c r="A1813" t="s">
        <v>31</v>
      </c>
      <c r="B1813" t="s">
        <v>5771</v>
      </c>
      <c r="C1813" t="s">
        <v>5772</v>
      </c>
      <c r="D1813" t="s">
        <v>1848</v>
      </c>
      <c r="E1813" t="s">
        <v>1848</v>
      </c>
      <c r="F1813" t="s">
        <v>17</v>
      </c>
      <c r="G1813" t="s">
        <v>5773</v>
      </c>
      <c r="H1813">
        <v>34</v>
      </c>
      <c r="I1813">
        <f>IF(Strutture_wQuery[[#This Row],[Indirizzo internet]]="",0,1)</f>
        <v>0</v>
      </c>
      <c r="J1813">
        <f>IF(Strutture_wQuery[[#This Row],[Indirizzo di posta elettronica]]="",0,1)</f>
        <v>1</v>
      </c>
      <c r="K1813">
        <f t="shared" si="28"/>
        <v>0</v>
      </c>
      <c r="L1813" s="4">
        <f>AVERAGE(Strutture_wQuery[Prezzo Medio])</f>
        <v>73.731808731808727</v>
      </c>
      <c r="M1813">
        <v>1</v>
      </c>
    </row>
    <row r="1814" spans="1:13" x14ac:dyDescent="0.2">
      <c r="A1814" t="s">
        <v>13</v>
      </c>
      <c r="B1814" t="s">
        <v>5774</v>
      </c>
      <c r="C1814" t="s">
        <v>5775</v>
      </c>
      <c r="D1814" t="s">
        <v>1848</v>
      </c>
      <c r="E1814" t="s">
        <v>1848</v>
      </c>
      <c r="F1814" t="s">
        <v>17</v>
      </c>
      <c r="G1814" t="s">
        <v>5776</v>
      </c>
      <c r="H1814">
        <v>34</v>
      </c>
      <c r="I1814">
        <f>IF(Strutture_wQuery[[#This Row],[Indirizzo internet]]="",0,1)</f>
        <v>0</v>
      </c>
      <c r="J1814">
        <f>IF(Strutture_wQuery[[#This Row],[Indirizzo di posta elettronica]]="",0,1)</f>
        <v>1</v>
      </c>
      <c r="K1814">
        <f t="shared" si="28"/>
        <v>0</v>
      </c>
      <c r="L1814" s="4">
        <f>AVERAGE(Strutture_wQuery[Prezzo Medio])</f>
        <v>73.731808731808727</v>
      </c>
      <c r="M1814">
        <v>1</v>
      </c>
    </row>
    <row r="1815" spans="1:13" x14ac:dyDescent="0.2">
      <c r="A1815" t="s">
        <v>31</v>
      </c>
      <c r="B1815" t="s">
        <v>5777</v>
      </c>
      <c r="C1815" t="s">
        <v>5778</v>
      </c>
      <c r="D1815" t="s">
        <v>1848</v>
      </c>
      <c r="E1815" t="s">
        <v>5779</v>
      </c>
      <c r="F1815" t="s">
        <v>17</v>
      </c>
      <c r="G1815" t="s">
        <v>5780</v>
      </c>
      <c r="H1815">
        <v>34</v>
      </c>
      <c r="I1815">
        <f>IF(Strutture_wQuery[[#This Row],[Indirizzo internet]]="",0,1)</f>
        <v>0</v>
      </c>
      <c r="J1815">
        <f>IF(Strutture_wQuery[[#This Row],[Indirizzo di posta elettronica]]="",0,1)</f>
        <v>1</v>
      </c>
      <c r="K1815">
        <f t="shared" si="28"/>
        <v>0</v>
      </c>
      <c r="L1815" s="4">
        <f>AVERAGE(Strutture_wQuery[Prezzo Medio])</f>
        <v>73.731808731808727</v>
      </c>
      <c r="M1815">
        <v>1</v>
      </c>
    </row>
    <row r="1816" spans="1:13" x14ac:dyDescent="0.2">
      <c r="A1816" t="s">
        <v>83</v>
      </c>
      <c r="B1816" t="s">
        <v>5781</v>
      </c>
      <c r="C1816" t="s">
        <v>5782</v>
      </c>
      <c r="D1816" t="s">
        <v>1848</v>
      </c>
      <c r="E1816" t="s">
        <v>5641</v>
      </c>
      <c r="F1816" t="s">
        <v>5783</v>
      </c>
      <c r="G1816" t="s">
        <v>5784</v>
      </c>
      <c r="H1816">
        <v>34</v>
      </c>
      <c r="I1816">
        <f>IF(Strutture_wQuery[[#This Row],[Indirizzo internet]]="",0,1)</f>
        <v>1</v>
      </c>
      <c r="J1816">
        <f>IF(Strutture_wQuery[[#This Row],[Indirizzo di posta elettronica]]="",0,1)</f>
        <v>1</v>
      </c>
      <c r="K1816">
        <f t="shared" si="28"/>
        <v>1</v>
      </c>
      <c r="L1816" s="4">
        <f>AVERAGE(Strutture_wQuery[Prezzo Medio])</f>
        <v>73.731808731808727</v>
      </c>
      <c r="M1816">
        <v>1</v>
      </c>
    </row>
    <row r="1817" spans="1:13" x14ac:dyDescent="0.2">
      <c r="A1817" t="s">
        <v>13</v>
      </c>
      <c r="B1817" t="s">
        <v>5785</v>
      </c>
      <c r="C1817" t="s">
        <v>5786</v>
      </c>
      <c r="D1817" t="s">
        <v>1848</v>
      </c>
      <c r="E1817" t="s">
        <v>19477</v>
      </c>
      <c r="F1817" t="s">
        <v>17</v>
      </c>
      <c r="G1817" t="s">
        <v>5787</v>
      </c>
      <c r="H1817">
        <v>34</v>
      </c>
      <c r="I1817">
        <f>IF(Strutture_wQuery[[#This Row],[Indirizzo internet]]="",0,1)</f>
        <v>0</v>
      </c>
      <c r="J1817">
        <f>IF(Strutture_wQuery[[#This Row],[Indirizzo di posta elettronica]]="",0,1)</f>
        <v>1</v>
      </c>
      <c r="K1817">
        <f t="shared" si="28"/>
        <v>0</v>
      </c>
      <c r="L1817" s="4">
        <f>AVERAGE(Strutture_wQuery[Prezzo Medio])</f>
        <v>73.731808731808727</v>
      </c>
      <c r="M1817">
        <v>1</v>
      </c>
    </row>
    <row r="1818" spans="1:13" x14ac:dyDescent="0.2">
      <c r="A1818" t="s">
        <v>13</v>
      </c>
      <c r="B1818" t="s">
        <v>5788</v>
      </c>
      <c r="C1818" t="s">
        <v>5786</v>
      </c>
      <c r="D1818" t="s">
        <v>1848</v>
      </c>
      <c r="E1818" t="s">
        <v>19477</v>
      </c>
      <c r="F1818" t="s">
        <v>5789</v>
      </c>
      <c r="G1818" t="s">
        <v>5787</v>
      </c>
      <c r="H1818">
        <v>34</v>
      </c>
      <c r="I1818">
        <f>IF(Strutture_wQuery[[#This Row],[Indirizzo internet]]="",0,1)</f>
        <v>1</v>
      </c>
      <c r="J1818">
        <f>IF(Strutture_wQuery[[#This Row],[Indirizzo di posta elettronica]]="",0,1)</f>
        <v>1</v>
      </c>
      <c r="K1818">
        <f t="shared" si="28"/>
        <v>1</v>
      </c>
      <c r="L1818" s="4">
        <f>AVERAGE(Strutture_wQuery[Prezzo Medio])</f>
        <v>73.731808731808727</v>
      </c>
      <c r="M1818">
        <v>1</v>
      </c>
    </row>
    <row r="1819" spans="1:13" x14ac:dyDescent="0.2">
      <c r="A1819" t="s">
        <v>31</v>
      </c>
      <c r="B1819" t="s">
        <v>5790</v>
      </c>
      <c r="C1819" t="s">
        <v>5791</v>
      </c>
      <c r="D1819" t="s">
        <v>1848</v>
      </c>
      <c r="E1819" t="s">
        <v>1848</v>
      </c>
      <c r="F1819" t="s">
        <v>17</v>
      </c>
      <c r="G1819" t="s">
        <v>5792</v>
      </c>
      <c r="H1819">
        <v>34</v>
      </c>
      <c r="I1819">
        <f>IF(Strutture_wQuery[[#This Row],[Indirizzo internet]]="",0,1)</f>
        <v>0</v>
      </c>
      <c r="J1819">
        <f>IF(Strutture_wQuery[[#This Row],[Indirizzo di posta elettronica]]="",0,1)</f>
        <v>1</v>
      </c>
      <c r="K1819">
        <f t="shared" si="28"/>
        <v>0</v>
      </c>
      <c r="L1819" s="4">
        <f>AVERAGE(Strutture_wQuery[Prezzo Medio])</f>
        <v>73.731808731808727</v>
      </c>
      <c r="M1819">
        <v>1</v>
      </c>
    </row>
    <row r="1820" spans="1:13" x14ac:dyDescent="0.2">
      <c r="A1820" t="s">
        <v>83</v>
      </c>
      <c r="B1820" t="s">
        <v>5793</v>
      </c>
      <c r="C1820" t="s">
        <v>5794</v>
      </c>
      <c r="D1820" t="s">
        <v>1848</v>
      </c>
      <c r="E1820" t="s">
        <v>1848</v>
      </c>
      <c r="F1820" t="s">
        <v>17</v>
      </c>
      <c r="G1820" t="s">
        <v>5795</v>
      </c>
      <c r="H1820">
        <v>34</v>
      </c>
      <c r="I1820">
        <f>IF(Strutture_wQuery[[#This Row],[Indirizzo internet]]="",0,1)</f>
        <v>0</v>
      </c>
      <c r="J1820">
        <f>IF(Strutture_wQuery[[#This Row],[Indirizzo di posta elettronica]]="",0,1)</f>
        <v>1</v>
      </c>
      <c r="K1820">
        <f t="shared" si="28"/>
        <v>0</v>
      </c>
      <c r="L1820" s="4">
        <f>AVERAGE(Strutture_wQuery[Prezzo Medio])</f>
        <v>73.731808731808727</v>
      </c>
      <c r="M1820">
        <v>1</v>
      </c>
    </row>
    <row r="1821" spans="1:13" x14ac:dyDescent="0.2">
      <c r="A1821" t="s">
        <v>83</v>
      </c>
      <c r="B1821" t="s">
        <v>5796</v>
      </c>
      <c r="C1821" t="s">
        <v>5797</v>
      </c>
      <c r="D1821" t="s">
        <v>1848</v>
      </c>
      <c r="E1821" t="s">
        <v>1848</v>
      </c>
      <c r="F1821" t="s">
        <v>17</v>
      </c>
      <c r="G1821" t="s">
        <v>5725</v>
      </c>
      <c r="H1821">
        <v>34</v>
      </c>
      <c r="I1821">
        <f>IF(Strutture_wQuery[[#This Row],[Indirizzo internet]]="",0,1)</f>
        <v>0</v>
      </c>
      <c r="J1821">
        <f>IF(Strutture_wQuery[[#This Row],[Indirizzo di posta elettronica]]="",0,1)</f>
        <v>1</v>
      </c>
      <c r="K1821">
        <f t="shared" si="28"/>
        <v>0</v>
      </c>
      <c r="L1821" s="4">
        <f>AVERAGE(Strutture_wQuery[Prezzo Medio])</f>
        <v>73.731808731808727</v>
      </c>
      <c r="M1821">
        <v>1</v>
      </c>
    </row>
    <row r="1822" spans="1:13" x14ac:dyDescent="0.2">
      <c r="A1822" t="s">
        <v>31</v>
      </c>
      <c r="B1822" t="s">
        <v>5798</v>
      </c>
      <c r="C1822" t="s">
        <v>5799</v>
      </c>
      <c r="D1822" t="s">
        <v>1848</v>
      </c>
      <c r="E1822" t="s">
        <v>1848</v>
      </c>
      <c r="F1822" t="s">
        <v>17</v>
      </c>
      <c r="G1822" t="s">
        <v>5800</v>
      </c>
      <c r="H1822">
        <v>34</v>
      </c>
      <c r="I1822">
        <f>IF(Strutture_wQuery[[#This Row],[Indirizzo internet]]="",0,1)</f>
        <v>0</v>
      </c>
      <c r="J1822">
        <f>IF(Strutture_wQuery[[#This Row],[Indirizzo di posta elettronica]]="",0,1)</f>
        <v>1</v>
      </c>
      <c r="K1822">
        <f t="shared" si="28"/>
        <v>0</v>
      </c>
      <c r="L1822" s="4">
        <f>AVERAGE(Strutture_wQuery[Prezzo Medio])</f>
        <v>73.731808731808727</v>
      </c>
      <c r="M1822">
        <v>1</v>
      </c>
    </row>
    <row r="1823" spans="1:13" x14ac:dyDescent="0.2">
      <c r="A1823" t="s">
        <v>89</v>
      </c>
      <c r="B1823" t="s">
        <v>5801</v>
      </c>
      <c r="C1823" t="s">
        <v>17</v>
      </c>
      <c r="D1823" t="s">
        <v>1848</v>
      </c>
      <c r="E1823" t="s">
        <v>5802</v>
      </c>
      <c r="F1823" t="s">
        <v>5803</v>
      </c>
      <c r="G1823" t="s">
        <v>5804</v>
      </c>
      <c r="H1823">
        <v>34</v>
      </c>
      <c r="I1823">
        <f>IF(Strutture_wQuery[[#This Row],[Indirizzo internet]]="",0,1)</f>
        <v>1</v>
      </c>
      <c r="J1823">
        <f>IF(Strutture_wQuery[[#This Row],[Indirizzo di posta elettronica]]="",0,1)</f>
        <v>1</v>
      </c>
      <c r="K1823">
        <f t="shared" si="28"/>
        <v>1</v>
      </c>
      <c r="L1823" s="4">
        <f>AVERAGE(Strutture_wQuery[Prezzo Medio])</f>
        <v>73.731808731808727</v>
      </c>
      <c r="M1823">
        <v>1</v>
      </c>
    </row>
    <row r="1824" spans="1:13" x14ac:dyDescent="0.2">
      <c r="A1824" t="s">
        <v>7</v>
      </c>
      <c r="B1824" t="s">
        <v>5805</v>
      </c>
      <c r="C1824" t="s">
        <v>5806</v>
      </c>
      <c r="D1824" t="s">
        <v>1848</v>
      </c>
      <c r="E1824" t="s">
        <v>5807</v>
      </c>
      <c r="F1824" t="s">
        <v>5808</v>
      </c>
      <c r="G1824" t="s">
        <v>5809</v>
      </c>
      <c r="H1824">
        <v>34</v>
      </c>
      <c r="I1824">
        <f>IF(Strutture_wQuery[[#This Row],[Indirizzo internet]]="",0,1)</f>
        <v>1</v>
      </c>
      <c r="J1824">
        <f>IF(Strutture_wQuery[[#This Row],[Indirizzo di posta elettronica]]="",0,1)</f>
        <v>1</v>
      </c>
      <c r="K1824">
        <f t="shared" si="28"/>
        <v>1</v>
      </c>
      <c r="L1824" s="4">
        <f>AVERAGE(Strutture_wQuery[Prezzo Medio])</f>
        <v>73.731808731808727</v>
      </c>
      <c r="M1824">
        <v>1</v>
      </c>
    </row>
    <row r="1825" spans="1:13" x14ac:dyDescent="0.2">
      <c r="A1825" t="s">
        <v>31</v>
      </c>
      <c r="B1825" t="s">
        <v>5810</v>
      </c>
      <c r="C1825" t="s">
        <v>5811</v>
      </c>
      <c r="D1825" t="s">
        <v>1848</v>
      </c>
      <c r="E1825" t="s">
        <v>1848</v>
      </c>
      <c r="F1825" t="s">
        <v>17</v>
      </c>
      <c r="G1825" t="s">
        <v>5812</v>
      </c>
      <c r="H1825">
        <v>34</v>
      </c>
      <c r="I1825">
        <f>IF(Strutture_wQuery[[#This Row],[Indirizzo internet]]="",0,1)</f>
        <v>0</v>
      </c>
      <c r="J1825">
        <f>IF(Strutture_wQuery[[#This Row],[Indirizzo di posta elettronica]]="",0,1)</f>
        <v>1</v>
      </c>
      <c r="K1825">
        <f t="shared" si="28"/>
        <v>0</v>
      </c>
      <c r="L1825" s="4">
        <f>AVERAGE(Strutture_wQuery[Prezzo Medio])</f>
        <v>73.731808731808727</v>
      </c>
      <c r="M1825">
        <v>1</v>
      </c>
    </row>
    <row r="1826" spans="1:13" x14ac:dyDescent="0.2">
      <c r="A1826" t="s">
        <v>37</v>
      </c>
      <c r="B1826" t="s">
        <v>5813</v>
      </c>
      <c r="C1826" t="s">
        <v>5814</v>
      </c>
      <c r="D1826" t="s">
        <v>1848</v>
      </c>
      <c r="E1826" t="s">
        <v>1848</v>
      </c>
      <c r="F1826" t="s">
        <v>5815</v>
      </c>
      <c r="G1826" t="s">
        <v>5816</v>
      </c>
      <c r="H1826">
        <v>34</v>
      </c>
      <c r="I1826">
        <f>IF(Strutture_wQuery[[#This Row],[Indirizzo internet]]="",0,1)</f>
        <v>1</v>
      </c>
      <c r="J1826">
        <f>IF(Strutture_wQuery[[#This Row],[Indirizzo di posta elettronica]]="",0,1)</f>
        <v>1</v>
      </c>
      <c r="K1826">
        <f t="shared" si="28"/>
        <v>1</v>
      </c>
      <c r="L1826" s="4">
        <f>AVERAGE(Strutture_wQuery[Prezzo Medio])</f>
        <v>73.731808731808727</v>
      </c>
      <c r="M1826">
        <v>1</v>
      </c>
    </row>
    <row r="1827" spans="1:13" x14ac:dyDescent="0.2">
      <c r="A1827" t="s">
        <v>675</v>
      </c>
      <c r="B1827" t="s">
        <v>1171</v>
      </c>
      <c r="C1827" t="s">
        <v>5656</v>
      </c>
      <c r="D1827" t="s">
        <v>1848</v>
      </c>
      <c r="E1827" t="s">
        <v>5653</v>
      </c>
      <c r="F1827" t="s">
        <v>17</v>
      </c>
      <c r="G1827" t="s">
        <v>5817</v>
      </c>
      <c r="H1827">
        <v>34</v>
      </c>
      <c r="I1827">
        <f>IF(Strutture_wQuery[[#This Row],[Indirizzo internet]]="",0,1)</f>
        <v>0</v>
      </c>
      <c r="J1827">
        <f>IF(Strutture_wQuery[[#This Row],[Indirizzo di posta elettronica]]="",0,1)</f>
        <v>1</v>
      </c>
      <c r="K1827">
        <f t="shared" si="28"/>
        <v>0</v>
      </c>
      <c r="L1827" s="4">
        <f>AVERAGE(Strutture_wQuery[Prezzo Medio])</f>
        <v>73.731808731808727</v>
      </c>
      <c r="M1827">
        <v>1</v>
      </c>
    </row>
    <row r="1828" spans="1:13" x14ac:dyDescent="0.2">
      <c r="A1828" t="s">
        <v>37</v>
      </c>
      <c r="B1828" t="s">
        <v>5818</v>
      </c>
      <c r="C1828" t="s">
        <v>5819</v>
      </c>
      <c r="D1828" t="s">
        <v>1848</v>
      </c>
      <c r="E1828" t="s">
        <v>5820</v>
      </c>
      <c r="F1828" t="s">
        <v>17</v>
      </c>
      <c r="G1828" t="s">
        <v>5821</v>
      </c>
      <c r="H1828">
        <v>34</v>
      </c>
      <c r="I1828">
        <f>IF(Strutture_wQuery[[#This Row],[Indirizzo internet]]="",0,1)</f>
        <v>0</v>
      </c>
      <c r="J1828">
        <f>IF(Strutture_wQuery[[#This Row],[Indirizzo di posta elettronica]]="",0,1)</f>
        <v>1</v>
      </c>
      <c r="K1828">
        <f t="shared" si="28"/>
        <v>0</v>
      </c>
      <c r="L1828" s="4">
        <f>AVERAGE(Strutture_wQuery[Prezzo Medio])</f>
        <v>73.731808731808727</v>
      </c>
      <c r="M1828">
        <v>1</v>
      </c>
    </row>
    <row r="1829" spans="1:13" x14ac:dyDescent="0.2">
      <c r="A1829" t="s">
        <v>31</v>
      </c>
      <c r="B1829" t="s">
        <v>5822</v>
      </c>
      <c r="C1829" t="s">
        <v>5823</v>
      </c>
      <c r="D1829" t="s">
        <v>1848</v>
      </c>
      <c r="E1829" t="s">
        <v>5641</v>
      </c>
      <c r="F1829" t="s">
        <v>5824</v>
      </c>
      <c r="G1829" t="s">
        <v>5825</v>
      </c>
      <c r="H1829">
        <v>34</v>
      </c>
      <c r="I1829">
        <f>IF(Strutture_wQuery[[#This Row],[Indirizzo internet]]="",0,1)</f>
        <v>1</v>
      </c>
      <c r="J1829">
        <f>IF(Strutture_wQuery[[#This Row],[Indirizzo di posta elettronica]]="",0,1)</f>
        <v>1</v>
      </c>
      <c r="K1829">
        <f t="shared" si="28"/>
        <v>1</v>
      </c>
      <c r="L1829" s="4">
        <f>AVERAGE(Strutture_wQuery[Prezzo Medio])</f>
        <v>73.731808731808727</v>
      </c>
      <c r="M1829">
        <v>1</v>
      </c>
    </row>
    <row r="1830" spans="1:13" x14ac:dyDescent="0.2">
      <c r="A1830" t="s">
        <v>31</v>
      </c>
      <c r="B1830" t="s">
        <v>5826</v>
      </c>
      <c r="C1830" t="s">
        <v>5827</v>
      </c>
      <c r="D1830" t="s">
        <v>1848</v>
      </c>
      <c r="E1830" t="s">
        <v>1848</v>
      </c>
      <c r="F1830" t="s">
        <v>5828</v>
      </c>
      <c r="G1830" t="s">
        <v>5829</v>
      </c>
      <c r="H1830">
        <v>34</v>
      </c>
      <c r="I1830">
        <f>IF(Strutture_wQuery[[#This Row],[Indirizzo internet]]="",0,1)</f>
        <v>1</v>
      </c>
      <c r="J1830">
        <f>IF(Strutture_wQuery[[#This Row],[Indirizzo di posta elettronica]]="",0,1)</f>
        <v>1</v>
      </c>
      <c r="K1830">
        <f t="shared" si="28"/>
        <v>1</v>
      </c>
      <c r="L1830" s="4">
        <f>AVERAGE(Strutture_wQuery[Prezzo Medio])</f>
        <v>73.731808731808727</v>
      </c>
      <c r="M1830">
        <v>1</v>
      </c>
    </row>
    <row r="1831" spans="1:13" x14ac:dyDescent="0.2">
      <c r="A1831" t="s">
        <v>13</v>
      </c>
      <c r="B1831" t="s">
        <v>5830</v>
      </c>
      <c r="C1831" t="s">
        <v>5831</v>
      </c>
      <c r="D1831" t="s">
        <v>1848</v>
      </c>
      <c r="E1831" t="s">
        <v>1848</v>
      </c>
      <c r="F1831" t="s">
        <v>5832</v>
      </c>
      <c r="G1831" t="s">
        <v>5833</v>
      </c>
      <c r="H1831">
        <v>34</v>
      </c>
      <c r="I1831">
        <f>IF(Strutture_wQuery[[#This Row],[Indirizzo internet]]="",0,1)</f>
        <v>1</v>
      </c>
      <c r="J1831">
        <f>IF(Strutture_wQuery[[#This Row],[Indirizzo di posta elettronica]]="",0,1)</f>
        <v>1</v>
      </c>
      <c r="K1831">
        <f t="shared" si="28"/>
        <v>1</v>
      </c>
      <c r="L1831" s="4">
        <f>AVERAGE(Strutture_wQuery[Prezzo Medio])</f>
        <v>73.731808731808727</v>
      </c>
      <c r="M1831">
        <v>1</v>
      </c>
    </row>
    <row r="1832" spans="1:13" x14ac:dyDescent="0.2">
      <c r="A1832" t="s">
        <v>22</v>
      </c>
      <c r="B1832" t="s">
        <v>5834</v>
      </c>
      <c r="C1832" t="s">
        <v>5835</v>
      </c>
      <c r="D1832" t="s">
        <v>1848</v>
      </c>
      <c r="E1832" t="s">
        <v>1848</v>
      </c>
      <c r="F1832" t="s">
        <v>5836</v>
      </c>
      <c r="G1832" t="s">
        <v>5837</v>
      </c>
      <c r="H1832">
        <v>34</v>
      </c>
      <c r="I1832">
        <f>IF(Strutture_wQuery[[#This Row],[Indirizzo internet]]="",0,1)</f>
        <v>1</v>
      </c>
      <c r="J1832">
        <f>IF(Strutture_wQuery[[#This Row],[Indirizzo di posta elettronica]]="",0,1)</f>
        <v>1</v>
      </c>
      <c r="K1832">
        <f t="shared" si="28"/>
        <v>1</v>
      </c>
      <c r="L1832" s="4">
        <f>AVERAGE(Strutture_wQuery[Prezzo Medio])</f>
        <v>73.731808731808727</v>
      </c>
      <c r="M1832">
        <v>1</v>
      </c>
    </row>
    <row r="1833" spans="1:13" x14ac:dyDescent="0.2">
      <c r="A1833" t="s">
        <v>675</v>
      </c>
      <c r="B1833" t="s">
        <v>5838</v>
      </c>
      <c r="C1833" t="s">
        <v>5656</v>
      </c>
      <c r="D1833" t="s">
        <v>1848</v>
      </c>
      <c r="E1833" t="s">
        <v>1848</v>
      </c>
      <c r="F1833" t="s">
        <v>17</v>
      </c>
      <c r="G1833" t="s">
        <v>17</v>
      </c>
      <c r="H1833">
        <v>34</v>
      </c>
      <c r="I1833">
        <f>IF(Strutture_wQuery[[#This Row],[Indirizzo internet]]="",0,1)</f>
        <v>0</v>
      </c>
      <c r="J1833">
        <f>IF(Strutture_wQuery[[#This Row],[Indirizzo di posta elettronica]]="",0,1)</f>
        <v>0</v>
      </c>
      <c r="K1833">
        <f t="shared" si="28"/>
        <v>0</v>
      </c>
      <c r="L1833" s="4">
        <f>AVERAGE(Strutture_wQuery[Prezzo Medio])</f>
        <v>73.731808731808727</v>
      </c>
      <c r="M1833">
        <v>1</v>
      </c>
    </row>
    <row r="1834" spans="1:13" x14ac:dyDescent="0.2">
      <c r="A1834" t="s">
        <v>31</v>
      </c>
      <c r="B1834" t="s">
        <v>5839</v>
      </c>
      <c r="C1834" t="s">
        <v>5840</v>
      </c>
      <c r="D1834" t="s">
        <v>1848</v>
      </c>
      <c r="E1834" t="s">
        <v>1848</v>
      </c>
      <c r="F1834" t="s">
        <v>17</v>
      </c>
      <c r="G1834" t="s">
        <v>5841</v>
      </c>
      <c r="H1834">
        <v>34</v>
      </c>
      <c r="I1834">
        <f>IF(Strutture_wQuery[[#This Row],[Indirizzo internet]]="",0,1)</f>
        <v>0</v>
      </c>
      <c r="J1834">
        <f>IF(Strutture_wQuery[[#This Row],[Indirizzo di posta elettronica]]="",0,1)</f>
        <v>1</v>
      </c>
      <c r="K1834">
        <f t="shared" si="28"/>
        <v>0</v>
      </c>
      <c r="L1834" s="4">
        <f>AVERAGE(Strutture_wQuery[Prezzo Medio])</f>
        <v>73.731808731808727</v>
      </c>
      <c r="M1834">
        <v>1</v>
      </c>
    </row>
    <row r="1835" spans="1:13" x14ac:dyDescent="0.2">
      <c r="A1835" t="s">
        <v>675</v>
      </c>
      <c r="B1835" t="s">
        <v>5842</v>
      </c>
      <c r="C1835" t="s">
        <v>5843</v>
      </c>
      <c r="D1835" t="s">
        <v>1848</v>
      </c>
      <c r="E1835" t="s">
        <v>5844</v>
      </c>
      <c r="F1835" t="s">
        <v>5676</v>
      </c>
      <c r="G1835" t="s">
        <v>5845</v>
      </c>
      <c r="H1835">
        <v>34</v>
      </c>
      <c r="I1835">
        <f>IF(Strutture_wQuery[[#This Row],[Indirizzo internet]]="",0,1)</f>
        <v>1</v>
      </c>
      <c r="J1835">
        <f>IF(Strutture_wQuery[[#This Row],[Indirizzo di posta elettronica]]="",0,1)</f>
        <v>1</v>
      </c>
      <c r="K1835">
        <f t="shared" si="28"/>
        <v>1</v>
      </c>
      <c r="L1835" s="4">
        <f>AVERAGE(Strutture_wQuery[Prezzo Medio])</f>
        <v>73.731808731808727</v>
      </c>
      <c r="M1835">
        <v>1</v>
      </c>
    </row>
    <row r="1836" spans="1:13" x14ac:dyDescent="0.2">
      <c r="A1836" t="s">
        <v>37</v>
      </c>
      <c r="B1836" t="s">
        <v>5846</v>
      </c>
      <c r="C1836" t="s">
        <v>5847</v>
      </c>
      <c r="D1836" t="s">
        <v>1848</v>
      </c>
      <c r="E1836" t="s">
        <v>1848</v>
      </c>
      <c r="F1836" t="s">
        <v>5848</v>
      </c>
      <c r="G1836" t="s">
        <v>5849</v>
      </c>
      <c r="H1836">
        <v>34</v>
      </c>
      <c r="I1836">
        <f>IF(Strutture_wQuery[[#This Row],[Indirizzo internet]]="",0,1)</f>
        <v>1</v>
      </c>
      <c r="J1836">
        <f>IF(Strutture_wQuery[[#This Row],[Indirizzo di posta elettronica]]="",0,1)</f>
        <v>1</v>
      </c>
      <c r="K1836">
        <f t="shared" si="28"/>
        <v>1</v>
      </c>
      <c r="L1836" s="4">
        <f>AVERAGE(Strutture_wQuery[Prezzo Medio])</f>
        <v>73.731808731808727</v>
      </c>
      <c r="M1836">
        <v>1</v>
      </c>
    </row>
    <row r="1837" spans="1:13" x14ac:dyDescent="0.2">
      <c r="A1837" t="s">
        <v>31</v>
      </c>
      <c r="B1837" t="s">
        <v>5850</v>
      </c>
      <c r="C1837" t="s">
        <v>5851</v>
      </c>
      <c r="D1837" t="s">
        <v>1848</v>
      </c>
      <c r="E1837" t="s">
        <v>1848</v>
      </c>
      <c r="F1837" t="s">
        <v>5852</v>
      </c>
      <c r="G1837" t="s">
        <v>5853</v>
      </c>
      <c r="H1837">
        <v>34</v>
      </c>
      <c r="I1837">
        <f>IF(Strutture_wQuery[[#This Row],[Indirizzo internet]]="",0,1)</f>
        <v>1</v>
      </c>
      <c r="J1837">
        <f>IF(Strutture_wQuery[[#This Row],[Indirizzo di posta elettronica]]="",0,1)</f>
        <v>1</v>
      </c>
      <c r="K1837">
        <f t="shared" si="28"/>
        <v>1</v>
      </c>
      <c r="L1837" s="4">
        <f>AVERAGE(Strutture_wQuery[Prezzo Medio])</f>
        <v>73.731808731808727</v>
      </c>
      <c r="M1837">
        <v>1</v>
      </c>
    </row>
    <row r="1838" spans="1:13" x14ac:dyDescent="0.2">
      <c r="A1838" t="s">
        <v>37</v>
      </c>
      <c r="B1838" t="s">
        <v>5854</v>
      </c>
      <c r="C1838" t="s">
        <v>5855</v>
      </c>
      <c r="D1838" t="s">
        <v>1848</v>
      </c>
      <c r="E1838" t="s">
        <v>19477</v>
      </c>
      <c r="F1838" t="s">
        <v>5856</v>
      </c>
      <c r="G1838" t="s">
        <v>5857</v>
      </c>
      <c r="H1838">
        <v>34</v>
      </c>
      <c r="I1838">
        <f>IF(Strutture_wQuery[[#This Row],[Indirizzo internet]]="",0,1)</f>
        <v>1</v>
      </c>
      <c r="J1838">
        <f>IF(Strutture_wQuery[[#This Row],[Indirizzo di posta elettronica]]="",0,1)</f>
        <v>1</v>
      </c>
      <c r="K1838">
        <f t="shared" si="28"/>
        <v>1</v>
      </c>
      <c r="L1838" s="4">
        <f>AVERAGE(Strutture_wQuery[Prezzo Medio])</f>
        <v>73.731808731808727</v>
      </c>
      <c r="M1838">
        <v>1</v>
      </c>
    </row>
    <row r="1839" spans="1:13" x14ac:dyDescent="0.2">
      <c r="A1839" t="s">
        <v>83</v>
      </c>
      <c r="B1839" t="s">
        <v>5858</v>
      </c>
      <c r="C1839" t="s">
        <v>5408</v>
      </c>
      <c r="D1839" t="s">
        <v>1848</v>
      </c>
      <c r="E1839" t="s">
        <v>5807</v>
      </c>
      <c r="F1839" t="s">
        <v>5410</v>
      </c>
      <c r="G1839" t="s">
        <v>5411</v>
      </c>
      <c r="H1839">
        <v>34</v>
      </c>
      <c r="I1839">
        <f>IF(Strutture_wQuery[[#This Row],[Indirizzo internet]]="",0,1)</f>
        <v>1</v>
      </c>
      <c r="J1839">
        <f>IF(Strutture_wQuery[[#This Row],[Indirizzo di posta elettronica]]="",0,1)</f>
        <v>1</v>
      </c>
      <c r="K1839">
        <f t="shared" si="28"/>
        <v>1</v>
      </c>
      <c r="L1839" s="4">
        <f>AVERAGE(Strutture_wQuery[Prezzo Medio])</f>
        <v>73.731808731808727</v>
      </c>
      <c r="M1839">
        <v>1</v>
      </c>
    </row>
    <row r="1840" spans="1:13" x14ac:dyDescent="0.2">
      <c r="A1840" t="s">
        <v>31</v>
      </c>
      <c r="B1840" t="s">
        <v>5859</v>
      </c>
      <c r="C1840" t="s">
        <v>5860</v>
      </c>
      <c r="D1840" t="s">
        <v>1848</v>
      </c>
      <c r="E1840" t="s">
        <v>19477</v>
      </c>
      <c r="F1840" t="s">
        <v>5861</v>
      </c>
      <c r="G1840" t="s">
        <v>5862</v>
      </c>
      <c r="H1840">
        <v>34</v>
      </c>
      <c r="I1840">
        <f>IF(Strutture_wQuery[[#This Row],[Indirizzo internet]]="",0,1)</f>
        <v>1</v>
      </c>
      <c r="J1840">
        <f>IF(Strutture_wQuery[[#This Row],[Indirizzo di posta elettronica]]="",0,1)</f>
        <v>1</v>
      </c>
      <c r="K1840">
        <f t="shared" si="28"/>
        <v>1</v>
      </c>
      <c r="L1840" s="4">
        <f>AVERAGE(Strutture_wQuery[Prezzo Medio])</f>
        <v>73.731808731808727</v>
      </c>
      <c r="M1840">
        <v>1</v>
      </c>
    </row>
    <row r="1841" spans="1:13" x14ac:dyDescent="0.2">
      <c r="A1841" t="s">
        <v>31</v>
      </c>
      <c r="B1841" t="s">
        <v>5863</v>
      </c>
      <c r="C1841" t="s">
        <v>5864</v>
      </c>
      <c r="D1841" t="s">
        <v>1848</v>
      </c>
      <c r="E1841" t="s">
        <v>5865</v>
      </c>
      <c r="F1841" t="s">
        <v>5866</v>
      </c>
      <c r="G1841" t="s">
        <v>5867</v>
      </c>
      <c r="H1841">
        <v>34</v>
      </c>
      <c r="I1841">
        <f>IF(Strutture_wQuery[[#This Row],[Indirizzo internet]]="",0,1)</f>
        <v>1</v>
      </c>
      <c r="J1841">
        <f>IF(Strutture_wQuery[[#This Row],[Indirizzo di posta elettronica]]="",0,1)</f>
        <v>1</v>
      </c>
      <c r="K1841">
        <f t="shared" si="28"/>
        <v>1</v>
      </c>
      <c r="L1841" s="4">
        <f>AVERAGE(Strutture_wQuery[Prezzo Medio])</f>
        <v>73.731808731808727</v>
      </c>
      <c r="M1841">
        <v>1</v>
      </c>
    </row>
    <row r="1842" spans="1:13" x14ac:dyDescent="0.2">
      <c r="A1842" t="s">
        <v>13</v>
      </c>
      <c r="B1842" t="s">
        <v>5868</v>
      </c>
      <c r="C1842" t="s">
        <v>5869</v>
      </c>
      <c r="D1842" t="s">
        <v>1848</v>
      </c>
      <c r="E1842" t="s">
        <v>19477</v>
      </c>
      <c r="F1842" t="s">
        <v>17</v>
      </c>
      <c r="G1842" t="s">
        <v>5761</v>
      </c>
      <c r="H1842">
        <v>34</v>
      </c>
      <c r="I1842">
        <f>IF(Strutture_wQuery[[#This Row],[Indirizzo internet]]="",0,1)</f>
        <v>0</v>
      </c>
      <c r="J1842">
        <f>IF(Strutture_wQuery[[#This Row],[Indirizzo di posta elettronica]]="",0,1)</f>
        <v>1</v>
      </c>
      <c r="K1842">
        <f t="shared" si="28"/>
        <v>0</v>
      </c>
      <c r="L1842" s="4">
        <f>AVERAGE(Strutture_wQuery[Prezzo Medio])</f>
        <v>73.731808731808727</v>
      </c>
      <c r="M1842">
        <v>1</v>
      </c>
    </row>
    <row r="1843" spans="1:13" x14ac:dyDescent="0.2">
      <c r="A1843" t="s">
        <v>83</v>
      </c>
      <c r="B1843" t="s">
        <v>4440</v>
      </c>
      <c r="C1843" t="s">
        <v>5870</v>
      </c>
      <c r="D1843" t="s">
        <v>1848</v>
      </c>
      <c r="E1843" t="s">
        <v>19477</v>
      </c>
      <c r="F1843" t="s">
        <v>5871</v>
      </c>
      <c r="G1843" t="s">
        <v>5872</v>
      </c>
      <c r="H1843">
        <v>34</v>
      </c>
      <c r="I1843">
        <f>IF(Strutture_wQuery[[#This Row],[Indirizzo internet]]="",0,1)</f>
        <v>1</v>
      </c>
      <c r="J1843">
        <f>IF(Strutture_wQuery[[#This Row],[Indirizzo di posta elettronica]]="",0,1)</f>
        <v>1</v>
      </c>
      <c r="K1843">
        <f t="shared" si="28"/>
        <v>1</v>
      </c>
      <c r="L1843" s="4">
        <f>AVERAGE(Strutture_wQuery[Prezzo Medio])</f>
        <v>73.731808731808727</v>
      </c>
      <c r="M1843">
        <v>1</v>
      </c>
    </row>
    <row r="1844" spans="1:13" x14ac:dyDescent="0.2">
      <c r="A1844" t="s">
        <v>31</v>
      </c>
      <c r="B1844" t="s">
        <v>5873</v>
      </c>
      <c r="C1844" t="s">
        <v>5874</v>
      </c>
      <c r="D1844" t="s">
        <v>1848</v>
      </c>
      <c r="E1844" t="s">
        <v>1848</v>
      </c>
      <c r="F1844" t="s">
        <v>17</v>
      </c>
      <c r="G1844" t="s">
        <v>5875</v>
      </c>
      <c r="H1844">
        <v>34</v>
      </c>
      <c r="I1844">
        <f>IF(Strutture_wQuery[[#This Row],[Indirizzo internet]]="",0,1)</f>
        <v>0</v>
      </c>
      <c r="J1844">
        <f>IF(Strutture_wQuery[[#This Row],[Indirizzo di posta elettronica]]="",0,1)</f>
        <v>1</v>
      </c>
      <c r="K1844">
        <f t="shared" si="28"/>
        <v>0</v>
      </c>
      <c r="L1844" s="4">
        <f>AVERAGE(Strutture_wQuery[Prezzo Medio])</f>
        <v>73.731808731808727</v>
      </c>
      <c r="M1844">
        <v>1</v>
      </c>
    </row>
    <row r="1845" spans="1:13" x14ac:dyDescent="0.2">
      <c r="A1845" t="s">
        <v>31</v>
      </c>
      <c r="B1845" t="s">
        <v>5876</v>
      </c>
      <c r="C1845" t="s">
        <v>5877</v>
      </c>
      <c r="D1845" t="s">
        <v>1848</v>
      </c>
      <c r="E1845" t="s">
        <v>1848</v>
      </c>
      <c r="F1845" t="s">
        <v>5878</v>
      </c>
      <c r="G1845" t="s">
        <v>5879</v>
      </c>
      <c r="H1845">
        <v>34</v>
      </c>
      <c r="I1845">
        <f>IF(Strutture_wQuery[[#This Row],[Indirizzo internet]]="",0,1)</f>
        <v>1</v>
      </c>
      <c r="J1845">
        <f>IF(Strutture_wQuery[[#This Row],[Indirizzo di posta elettronica]]="",0,1)</f>
        <v>1</v>
      </c>
      <c r="K1845">
        <f t="shared" si="28"/>
        <v>1</v>
      </c>
      <c r="L1845" s="4">
        <f>AVERAGE(Strutture_wQuery[Prezzo Medio])</f>
        <v>73.731808731808727</v>
      </c>
      <c r="M1845">
        <v>1</v>
      </c>
    </row>
    <row r="1846" spans="1:13" x14ac:dyDescent="0.2">
      <c r="A1846" t="s">
        <v>31</v>
      </c>
      <c r="B1846" t="s">
        <v>5880</v>
      </c>
      <c r="C1846" t="s">
        <v>5881</v>
      </c>
      <c r="D1846" t="s">
        <v>1848</v>
      </c>
      <c r="E1846" t="s">
        <v>19477</v>
      </c>
      <c r="F1846" t="s">
        <v>5882</v>
      </c>
      <c r="G1846" t="s">
        <v>5883</v>
      </c>
      <c r="H1846">
        <v>34</v>
      </c>
      <c r="I1846">
        <f>IF(Strutture_wQuery[[#This Row],[Indirizzo internet]]="",0,1)</f>
        <v>1</v>
      </c>
      <c r="J1846">
        <f>IF(Strutture_wQuery[[#This Row],[Indirizzo di posta elettronica]]="",0,1)</f>
        <v>1</v>
      </c>
      <c r="K1846">
        <f t="shared" si="28"/>
        <v>1</v>
      </c>
      <c r="L1846" s="4">
        <f>AVERAGE(Strutture_wQuery[Prezzo Medio])</f>
        <v>73.731808731808727</v>
      </c>
      <c r="M1846">
        <v>1</v>
      </c>
    </row>
    <row r="1847" spans="1:13" x14ac:dyDescent="0.2">
      <c r="A1847" t="s">
        <v>675</v>
      </c>
      <c r="B1847" t="s">
        <v>5884</v>
      </c>
      <c r="C1847" t="s">
        <v>5885</v>
      </c>
      <c r="D1847" t="s">
        <v>1848</v>
      </c>
      <c r="E1847" t="s">
        <v>19477</v>
      </c>
      <c r="F1847" t="s">
        <v>17</v>
      </c>
      <c r="G1847" t="s">
        <v>5886</v>
      </c>
      <c r="H1847">
        <v>34</v>
      </c>
      <c r="I1847">
        <f>IF(Strutture_wQuery[[#This Row],[Indirizzo internet]]="",0,1)</f>
        <v>0</v>
      </c>
      <c r="J1847">
        <f>IF(Strutture_wQuery[[#This Row],[Indirizzo di posta elettronica]]="",0,1)</f>
        <v>1</v>
      </c>
      <c r="K1847">
        <f t="shared" si="28"/>
        <v>0</v>
      </c>
      <c r="L1847" s="4">
        <f>AVERAGE(Strutture_wQuery[Prezzo Medio])</f>
        <v>73.731808731808727</v>
      </c>
      <c r="M1847">
        <v>1</v>
      </c>
    </row>
    <row r="1848" spans="1:13" x14ac:dyDescent="0.2">
      <c r="A1848" t="s">
        <v>31</v>
      </c>
      <c r="B1848" t="s">
        <v>5887</v>
      </c>
      <c r="C1848" t="s">
        <v>5888</v>
      </c>
      <c r="D1848" t="s">
        <v>1848</v>
      </c>
      <c r="E1848" t="s">
        <v>19477</v>
      </c>
      <c r="F1848" t="s">
        <v>17</v>
      </c>
      <c r="G1848" t="s">
        <v>5889</v>
      </c>
      <c r="H1848">
        <v>34</v>
      </c>
      <c r="I1848">
        <f>IF(Strutture_wQuery[[#This Row],[Indirizzo internet]]="",0,1)</f>
        <v>0</v>
      </c>
      <c r="J1848">
        <f>IF(Strutture_wQuery[[#This Row],[Indirizzo di posta elettronica]]="",0,1)</f>
        <v>1</v>
      </c>
      <c r="K1848">
        <f t="shared" si="28"/>
        <v>0</v>
      </c>
      <c r="L1848" s="4">
        <f>AVERAGE(Strutture_wQuery[Prezzo Medio])</f>
        <v>73.731808731808727</v>
      </c>
      <c r="M1848">
        <v>1</v>
      </c>
    </row>
    <row r="1849" spans="1:13" x14ac:dyDescent="0.2">
      <c r="A1849" t="s">
        <v>7</v>
      </c>
      <c r="B1849" t="s">
        <v>5890</v>
      </c>
      <c r="C1849" t="s">
        <v>5891</v>
      </c>
      <c r="D1849" t="s">
        <v>1848</v>
      </c>
      <c r="E1849" t="s">
        <v>5892</v>
      </c>
      <c r="F1849" t="s">
        <v>5893</v>
      </c>
      <c r="G1849" t="s">
        <v>5894</v>
      </c>
      <c r="H1849">
        <v>34</v>
      </c>
      <c r="I1849">
        <f>IF(Strutture_wQuery[[#This Row],[Indirizzo internet]]="",0,1)</f>
        <v>1</v>
      </c>
      <c r="J1849">
        <f>IF(Strutture_wQuery[[#This Row],[Indirizzo di posta elettronica]]="",0,1)</f>
        <v>1</v>
      </c>
      <c r="K1849">
        <f t="shared" si="28"/>
        <v>1</v>
      </c>
      <c r="L1849" s="4">
        <f>AVERAGE(Strutture_wQuery[Prezzo Medio])</f>
        <v>73.731808731808727</v>
      </c>
      <c r="M1849">
        <v>1</v>
      </c>
    </row>
    <row r="1850" spans="1:13" x14ac:dyDescent="0.2">
      <c r="A1850" t="s">
        <v>37</v>
      </c>
      <c r="B1850" t="s">
        <v>5895</v>
      </c>
      <c r="C1850" t="s">
        <v>5896</v>
      </c>
      <c r="D1850" t="s">
        <v>1848</v>
      </c>
      <c r="E1850" t="s">
        <v>5897</v>
      </c>
      <c r="F1850" t="s">
        <v>5898</v>
      </c>
      <c r="G1850" t="s">
        <v>5899</v>
      </c>
      <c r="H1850">
        <v>34</v>
      </c>
      <c r="I1850">
        <f>IF(Strutture_wQuery[[#This Row],[Indirizzo internet]]="",0,1)</f>
        <v>1</v>
      </c>
      <c r="J1850">
        <f>IF(Strutture_wQuery[[#This Row],[Indirizzo di posta elettronica]]="",0,1)</f>
        <v>1</v>
      </c>
      <c r="K1850">
        <f t="shared" si="28"/>
        <v>1</v>
      </c>
      <c r="L1850" s="4">
        <f>AVERAGE(Strutture_wQuery[Prezzo Medio])</f>
        <v>73.731808731808727</v>
      </c>
      <c r="M1850">
        <v>1</v>
      </c>
    </row>
    <row r="1851" spans="1:13" x14ac:dyDescent="0.2">
      <c r="A1851" t="s">
        <v>37</v>
      </c>
      <c r="B1851" t="s">
        <v>5900</v>
      </c>
      <c r="C1851" t="s">
        <v>5901</v>
      </c>
      <c r="D1851" t="s">
        <v>1848</v>
      </c>
      <c r="E1851" t="s">
        <v>5902</v>
      </c>
      <c r="F1851" t="s">
        <v>5903</v>
      </c>
      <c r="G1851" t="s">
        <v>5904</v>
      </c>
      <c r="H1851">
        <v>34</v>
      </c>
      <c r="I1851">
        <f>IF(Strutture_wQuery[[#This Row],[Indirizzo internet]]="",0,1)</f>
        <v>1</v>
      </c>
      <c r="J1851">
        <f>IF(Strutture_wQuery[[#This Row],[Indirizzo di posta elettronica]]="",0,1)</f>
        <v>1</v>
      </c>
      <c r="K1851">
        <f t="shared" si="28"/>
        <v>1</v>
      </c>
      <c r="L1851" s="4">
        <f>AVERAGE(Strutture_wQuery[Prezzo Medio])</f>
        <v>73.731808731808727</v>
      </c>
      <c r="M1851">
        <v>1</v>
      </c>
    </row>
    <row r="1852" spans="1:13" x14ac:dyDescent="0.2">
      <c r="A1852" t="s">
        <v>31</v>
      </c>
      <c r="B1852" t="s">
        <v>5905</v>
      </c>
      <c r="C1852" t="s">
        <v>5483</v>
      </c>
      <c r="D1852" t="s">
        <v>1848</v>
      </c>
      <c r="E1852" t="s">
        <v>19477</v>
      </c>
      <c r="F1852" t="s">
        <v>17</v>
      </c>
      <c r="G1852" t="s">
        <v>5906</v>
      </c>
      <c r="H1852">
        <v>34</v>
      </c>
      <c r="I1852">
        <f>IF(Strutture_wQuery[[#This Row],[Indirizzo internet]]="",0,1)</f>
        <v>0</v>
      </c>
      <c r="J1852">
        <f>IF(Strutture_wQuery[[#This Row],[Indirizzo di posta elettronica]]="",0,1)</f>
        <v>1</v>
      </c>
      <c r="K1852">
        <f t="shared" si="28"/>
        <v>0</v>
      </c>
      <c r="L1852" s="4">
        <f>AVERAGE(Strutture_wQuery[Prezzo Medio])</f>
        <v>73.731808731808727</v>
      </c>
      <c r="M1852">
        <v>1</v>
      </c>
    </row>
    <row r="1853" spans="1:13" x14ac:dyDescent="0.2">
      <c r="A1853" t="s">
        <v>83</v>
      </c>
      <c r="B1853" t="s">
        <v>5907</v>
      </c>
      <c r="C1853" t="s">
        <v>5908</v>
      </c>
      <c r="D1853" t="s">
        <v>1848</v>
      </c>
      <c r="E1853" t="s">
        <v>1848</v>
      </c>
      <c r="F1853" t="s">
        <v>17</v>
      </c>
      <c r="G1853" t="s">
        <v>5909</v>
      </c>
      <c r="H1853">
        <v>34</v>
      </c>
      <c r="I1853">
        <f>IF(Strutture_wQuery[[#This Row],[Indirizzo internet]]="",0,1)</f>
        <v>0</v>
      </c>
      <c r="J1853">
        <f>IF(Strutture_wQuery[[#This Row],[Indirizzo di posta elettronica]]="",0,1)</f>
        <v>1</v>
      </c>
      <c r="K1853">
        <f t="shared" si="28"/>
        <v>0</v>
      </c>
      <c r="L1853" s="4">
        <f>AVERAGE(Strutture_wQuery[Prezzo Medio])</f>
        <v>73.731808731808727</v>
      </c>
      <c r="M1853">
        <v>1</v>
      </c>
    </row>
    <row r="1854" spans="1:13" x14ac:dyDescent="0.2">
      <c r="A1854" t="s">
        <v>31</v>
      </c>
      <c r="B1854" t="s">
        <v>5910</v>
      </c>
      <c r="C1854" t="s">
        <v>17</v>
      </c>
      <c r="D1854" t="s">
        <v>1848</v>
      </c>
      <c r="E1854" t="s">
        <v>5911</v>
      </c>
      <c r="F1854" t="s">
        <v>17</v>
      </c>
      <c r="G1854" t="s">
        <v>5912</v>
      </c>
      <c r="H1854">
        <v>34</v>
      </c>
      <c r="I1854">
        <f>IF(Strutture_wQuery[[#This Row],[Indirizzo internet]]="",0,1)</f>
        <v>0</v>
      </c>
      <c r="J1854">
        <f>IF(Strutture_wQuery[[#This Row],[Indirizzo di posta elettronica]]="",0,1)</f>
        <v>1</v>
      </c>
      <c r="K1854">
        <f t="shared" si="28"/>
        <v>0</v>
      </c>
      <c r="L1854" s="4">
        <f>AVERAGE(Strutture_wQuery[Prezzo Medio])</f>
        <v>73.731808731808727</v>
      </c>
      <c r="M1854">
        <v>1</v>
      </c>
    </row>
    <row r="1855" spans="1:13" x14ac:dyDescent="0.2">
      <c r="A1855" t="s">
        <v>31</v>
      </c>
      <c r="B1855" t="s">
        <v>5913</v>
      </c>
      <c r="C1855" t="s">
        <v>5914</v>
      </c>
      <c r="D1855" t="s">
        <v>1848</v>
      </c>
      <c r="E1855" t="s">
        <v>19477</v>
      </c>
      <c r="F1855" t="s">
        <v>17</v>
      </c>
      <c r="G1855" t="s">
        <v>5915</v>
      </c>
      <c r="H1855">
        <v>34</v>
      </c>
      <c r="I1855">
        <f>IF(Strutture_wQuery[[#This Row],[Indirizzo internet]]="",0,1)</f>
        <v>0</v>
      </c>
      <c r="J1855">
        <f>IF(Strutture_wQuery[[#This Row],[Indirizzo di posta elettronica]]="",0,1)</f>
        <v>1</v>
      </c>
      <c r="K1855">
        <f t="shared" si="28"/>
        <v>0</v>
      </c>
      <c r="L1855" s="4">
        <f>AVERAGE(Strutture_wQuery[Prezzo Medio])</f>
        <v>73.731808731808727</v>
      </c>
      <c r="M1855">
        <v>1</v>
      </c>
    </row>
    <row r="1856" spans="1:13" x14ac:dyDescent="0.2">
      <c r="A1856" t="s">
        <v>37</v>
      </c>
      <c r="B1856" t="s">
        <v>5916</v>
      </c>
      <c r="C1856" t="s">
        <v>5917</v>
      </c>
      <c r="D1856" t="s">
        <v>1848</v>
      </c>
      <c r="E1856" t="s">
        <v>19477</v>
      </c>
      <c r="F1856" t="s">
        <v>17</v>
      </c>
      <c r="G1856" t="s">
        <v>5918</v>
      </c>
      <c r="H1856">
        <v>34</v>
      </c>
      <c r="I1856">
        <f>IF(Strutture_wQuery[[#This Row],[Indirizzo internet]]="",0,1)</f>
        <v>0</v>
      </c>
      <c r="J1856">
        <f>IF(Strutture_wQuery[[#This Row],[Indirizzo di posta elettronica]]="",0,1)</f>
        <v>1</v>
      </c>
      <c r="K1856">
        <f t="shared" si="28"/>
        <v>0</v>
      </c>
      <c r="L1856" s="4">
        <f>AVERAGE(Strutture_wQuery[Prezzo Medio])</f>
        <v>73.731808731808727</v>
      </c>
      <c r="M1856">
        <v>1</v>
      </c>
    </row>
    <row r="1857" spans="1:13" x14ac:dyDescent="0.2">
      <c r="A1857" t="s">
        <v>31</v>
      </c>
      <c r="B1857" t="s">
        <v>5919</v>
      </c>
      <c r="C1857" t="s">
        <v>17</v>
      </c>
      <c r="D1857" t="s">
        <v>1848</v>
      </c>
      <c r="E1857" t="s">
        <v>19477</v>
      </c>
      <c r="F1857" t="s">
        <v>17</v>
      </c>
      <c r="G1857" t="s">
        <v>5920</v>
      </c>
      <c r="H1857">
        <v>34</v>
      </c>
      <c r="I1857">
        <f>IF(Strutture_wQuery[[#This Row],[Indirizzo internet]]="",0,1)</f>
        <v>0</v>
      </c>
      <c r="J1857">
        <f>IF(Strutture_wQuery[[#This Row],[Indirizzo di posta elettronica]]="",0,1)</f>
        <v>1</v>
      </c>
      <c r="K1857">
        <f t="shared" si="28"/>
        <v>0</v>
      </c>
      <c r="L1857" s="4">
        <f>AVERAGE(Strutture_wQuery[Prezzo Medio])</f>
        <v>73.731808731808727</v>
      </c>
      <c r="M1857">
        <v>1</v>
      </c>
    </row>
    <row r="1858" spans="1:13" x14ac:dyDescent="0.2">
      <c r="A1858" t="s">
        <v>83</v>
      </c>
      <c r="B1858" t="s">
        <v>5921</v>
      </c>
      <c r="C1858" t="s">
        <v>5922</v>
      </c>
      <c r="D1858" t="s">
        <v>1848</v>
      </c>
      <c r="E1858" t="s">
        <v>5923</v>
      </c>
      <c r="F1858" t="s">
        <v>17</v>
      </c>
      <c r="G1858" t="s">
        <v>5924</v>
      </c>
      <c r="H1858">
        <v>34</v>
      </c>
      <c r="I1858">
        <f>IF(Strutture_wQuery[[#This Row],[Indirizzo internet]]="",0,1)</f>
        <v>0</v>
      </c>
      <c r="J1858">
        <f>IF(Strutture_wQuery[[#This Row],[Indirizzo di posta elettronica]]="",0,1)</f>
        <v>1</v>
      </c>
      <c r="K1858">
        <f t="shared" si="28"/>
        <v>0</v>
      </c>
      <c r="L1858" s="4">
        <f>AVERAGE(Strutture_wQuery[Prezzo Medio])</f>
        <v>73.731808731808727</v>
      </c>
      <c r="M1858">
        <v>1</v>
      </c>
    </row>
    <row r="1859" spans="1:13" x14ac:dyDescent="0.2">
      <c r="A1859" t="s">
        <v>31</v>
      </c>
      <c r="B1859" t="s">
        <v>5925</v>
      </c>
      <c r="C1859" t="s">
        <v>5926</v>
      </c>
      <c r="D1859" t="s">
        <v>1848</v>
      </c>
      <c r="E1859" t="s">
        <v>19477</v>
      </c>
      <c r="F1859" t="s">
        <v>17</v>
      </c>
      <c r="G1859" t="s">
        <v>5927</v>
      </c>
      <c r="H1859">
        <v>34</v>
      </c>
      <c r="I1859">
        <f>IF(Strutture_wQuery[[#This Row],[Indirizzo internet]]="",0,1)</f>
        <v>0</v>
      </c>
      <c r="J1859">
        <f>IF(Strutture_wQuery[[#This Row],[Indirizzo di posta elettronica]]="",0,1)</f>
        <v>1</v>
      </c>
      <c r="K1859">
        <f t="shared" ref="K1859:K1922" si="29">I1859*J1859</f>
        <v>0</v>
      </c>
      <c r="L1859" s="4">
        <f>AVERAGE(Strutture_wQuery[Prezzo Medio])</f>
        <v>73.731808731808727</v>
      </c>
      <c r="M1859">
        <v>1</v>
      </c>
    </row>
    <row r="1860" spans="1:13" x14ac:dyDescent="0.2">
      <c r="A1860" t="s">
        <v>22</v>
      </c>
      <c r="B1860" t="s">
        <v>5928</v>
      </c>
      <c r="C1860" t="s">
        <v>5929</v>
      </c>
      <c r="D1860" t="s">
        <v>1848</v>
      </c>
      <c r="E1860" t="s">
        <v>19477</v>
      </c>
      <c r="F1860" t="s">
        <v>5930</v>
      </c>
      <c r="G1860" t="s">
        <v>5931</v>
      </c>
      <c r="H1860">
        <v>34</v>
      </c>
      <c r="I1860">
        <f>IF(Strutture_wQuery[[#This Row],[Indirizzo internet]]="",0,1)</f>
        <v>1</v>
      </c>
      <c r="J1860">
        <f>IF(Strutture_wQuery[[#This Row],[Indirizzo di posta elettronica]]="",0,1)</f>
        <v>1</v>
      </c>
      <c r="K1860">
        <f t="shared" si="29"/>
        <v>1</v>
      </c>
      <c r="L1860" s="4">
        <f>AVERAGE(Strutture_wQuery[Prezzo Medio])</f>
        <v>73.731808731808727</v>
      </c>
      <c r="M1860">
        <v>1</v>
      </c>
    </row>
    <row r="1861" spans="1:13" x14ac:dyDescent="0.2">
      <c r="A1861" t="s">
        <v>570</v>
      </c>
      <c r="B1861" t="s">
        <v>5932</v>
      </c>
      <c r="C1861" t="s">
        <v>5404</v>
      </c>
      <c r="D1861" t="s">
        <v>1848</v>
      </c>
      <c r="E1861" t="s">
        <v>5547</v>
      </c>
      <c r="F1861" t="s">
        <v>17</v>
      </c>
      <c r="G1861" t="s">
        <v>5933</v>
      </c>
      <c r="H1861">
        <v>34</v>
      </c>
      <c r="I1861">
        <f>IF(Strutture_wQuery[[#This Row],[Indirizzo internet]]="",0,1)</f>
        <v>0</v>
      </c>
      <c r="J1861">
        <f>IF(Strutture_wQuery[[#This Row],[Indirizzo di posta elettronica]]="",0,1)</f>
        <v>1</v>
      </c>
      <c r="K1861">
        <f t="shared" si="29"/>
        <v>0</v>
      </c>
      <c r="L1861" s="4">
        <f>AVERAGE(Strutture_wQuery[Prezzo Medio])</f>
        <v>73.731808731808727</v>
      </c>
      <c r="M1861">
        <v>1</v>
      </c>
    </row>
    <row r="1862" spans="1:13" x14ac:dyDescent="0.2">
      <c r="A1862" t="s">
        <v>31</v>
      </c>
      <c r="B1862" t="s">
        <v>3034</v>
      </c>
      <c r="C1862" t="s">
        <v>5934</v>
      </c>
      <c r="D1862" t="s">
        <v>1848</v>
      </c>
      <c r="E1862" t="s">
        <v>19477</v>
      </c>
      <c r="F1862" t="s">
        <v>17</v>
      </c>
      <c r="G1862" t="s">
        <v>5935</v>
      </c>
      <c r="H1862">
        <v>34</v>
      </c>
      <c r="I1862">
        <f>IF(Strutture_wQuery[[#This Row],[Indirizzo internet]]="",0,1)</f>
        <v>0</v>
      </c>
      <c r="J1862">
        <f>IF(Strutture_wQuery[[#This Row],[Indirizzo di posta elettronica]]="",0,1)</f>
        <v>1</v>
      </c>
      <c r="K1862">
        <f t="shared" si="29"/>
        <v>0</v>
      </c>
      <c r="L1862" s="4">
        <f>AVERAGE(Strutture_wQuery[Prezzo Medio])</f>
        <v>73.731808731808727</v>
      </c>
      <c r="M1862">
        <v>1</v>
      </c>
    </row>
    <row r="1863" spans="1:13" x14ac:dyDescent="0.2">
      <c r="A1863" t="s">
        <v>31</v>
      </c>
      <c r="B1863" t="s">
        <v>5936</v>
      </c>
      <c r="C1863" t="s">
        <v>5937</v>
      </c>
      <c r="D1863" t="s">
        <v>1848</v>
      </c>
      <c r="E1863" t="s">
        <v>19477</v>
      </c>
      <c r="F1863" t="s">
        <v>5938</v>
      </c>
      <c r="G1863" t="s">
        <v>5939</v>
      </c>
      <c r="H1863">
        <v>34</v>
      </c>
      <c r="I1863">
        <f>IF(Strutture_wQuery[[#This Row],[Indirizzo internet]]="",0,1)</f>
        <v>1</v>
      </c>
      <c r="J1863">
        <f>IF(Strutture_wQuery[[#This Row],[Indirizzo di posta elettronica]]="",0,1)</f>
        <v>1</v>
      </c>
      <c r="K1863">
        <f t="shared" si="29"/>
        <v>1</v>
      </c>
      <c r="L1863" s="4">
        <f>AVERAGE(Strutture_wQuery[Prezzo Medio])</f>
        <v>73.731808731808727</v>
      </c>
      <c r="M1863">
        <v>1</v>
      </c>
    </row>
    <row r="1864" spans="1:13" x14ac:dyDescent="0.2">
      <c r="A1864" t="s">
        <v>31</v>
      </c>
      <c r="B1864" t="s">
        <v>5940</v>
      </c>
      <c r="C1864" t="s">
        <v>5941</v>
      </c>
      <c r="D1864" t="s">
        <v>1848</v>
      </c>
      <c r="E1864" t="s">
        <v>5942</v>
      </c>
      <c r="F1864" t="s">
        <v>5943</v>
      </c>
      <c r="G1864" t="s">
        <v>5944</v>
      </c>
      <c r="H1864">
        <v>34</v>
      </c>
      <c r="I1864">
        <f>IF(Strutture_wQuery[[#This Row],[Indirizzo internet]]="",0,1)</f>
        <v>1</v>
      </c>
      <c r="J1864">
        <f>IF(Strutture_wQuery[[#This Row],[Indirizzo di posta elettronica]]="",0,1)</f>
        <v>1</v>
      </c>
      <c r="K1864">
        <f t="shared" si="29"/>
        <v>1</v>
      </c>
      <c r="L1864" s="4">
        <f>AVERAGE(Strutture_wQuery[Prezzo Medio])</f>
        <v>73.731808731808727</v>
      </c>
      <c r="M1864">
        <v>1</v>
      </c>
    </row>
    <row r="1865" spans="1:13" x14ac:dyDescent="0.2">
      <c r="A1865" t="s">
        <v>31</v>
      </c>
      <c r="B1865" t="s">
        <v>5945</v>
      </c>
      <c r="C1865" t="s">
        <v>5946</v>
      </c>
      <c r="D1865" t="s">
        <v>1848</v>
      </c>
      <c r="E1865" t="s">
        <v>5653</v>
      </c>
      <c r="F1865" t="s">
        <v>17</v>
      </c>
      <c r="G1865" t="s">
        <v>5947</v>
      </c>
      <c r="H1865">
        <v>34</v>
      </c>
      <c r="I1865">
        <f>IF(Strutture_wQuery[[#This Row],[Indirizzo internet]]="",0,1)</f>
        <v>0</v>
      </c>
      <c r="J1865">
        <f>IF(Strutture_wQuery[[#This Row],[Indirizzo di posta elettronica]]="",0,1)</f>
        <v>1</v>
      </c>
      <c r="K1865">
        <f t="shared" si="29"/>
        <v>0</v>
      </c>
      <c r="L1865" s="4">
        <f>AVERAGE(Strutture_wQuery[Prezzo Medio])</f>
        <v>73.731808731808727</v>
      </c>
      <c r="M1865">
        <v>1</v>
      </c>
    </row>
    <row r="1866" spans="1:13" x14ac:dyDescent="0.2">
      <c r="A1866" t="s">
        <v>31</v>
      </c>
      <c r="B1866" t="s">
        <v>5948</v>
      </c>
      <c r="C1866" t="s">
        <v>5949</v>
      </c>
      <c r="D1866" t="s">
        <v>1848</v>
      </c>
      <c r="E1866" t="s">
        <v>19477</v>
      </c>
      <c r="F1866" t="s">
        <v>17</v>
      </c>
      <c r="G1866" t="s">
        <v>5950</v>
      </c>
      <c r="H1866">
        <v>34</v>
      </c>
      <c r="I1866">
        <f>IF(Strutture_wQuery[[#This Row],[Indirizzo internet]]="",0,1)</f>
        <v>0</v>
      </c>
      <c r="J1866">
        <f>IF(Strutture_wQuery[[#This Row],[Indirizzo di posta elettronica]]="",0,1)</f>
        <v>1</v>
      </c>
      <c r="K1866">
        <f t="shared" si="29"/>
        <v>0</v>
      </c>
      <c r="L1866" s="4">
        <f>AVERAGE(Strutture_wQuery[Prezzo Medio])</f>
        <v>73.731808731808727</v>
      </c>
      <c r="M1866">
        <v>1</v>
      </c>
    </row>
    <row r="1867" spans="1:13" x14ac:dyDescent="0.2">
      <c r="A1867" t="s">
        <v>675</v>
      </c>
      <c r="B1867" t="s">
        <v>5951</v>
      </c>
      <c r="C1867" t="s">
        <v>5952</v>
      </c>
      <c r="D1867" t="s">
        <v>1848</v>
      </c>
      <c r="E1867" t="s">
        <v>1848</v>
      </c>
      <c r="F1867" t="s">
        <v>17</v>
      </c>
      <c r="G1867" t="s">
        <v>5953</v>
      </c>
      <c r="H1867">
        <v>34</v>
      </c>
      <c r="I1867">
        <f>IF(Strutture_wQuery[[#This Row],[Indirizzo internet]]="",0,1)</f>
        <v>0</v>
      </c>
      <c r="J1867">
        <f>IF(Strutture_wQuery[[#This Row],[Indirizzo di posta elettronica]]="",0,1)</f>
        <v>1</v>
      </c>
      <c r="K1867">
        <f t="shared" si="29"/>
        <v>0</v>
      </c>
      <c r="L1867" s="4">
        <f>AVERAGE(Strutture_wQuery[Prezzo Medio])</f>
        <v>73.731808731808727</v>
      </c>
      <c r="M1867">
        <v>1</v>
      </c>
    </row>
    <row r="1868" spans="1:13" x14ac:dyDescent="0.2">
      <c r="A1868" t="s">
        <v>13</v>
      </c>
      <c r="B1868" t="s">
        <v>5954</v>
      </c>
      <c r="C1868" t="s">
        <v>5955</v>
      </c>
      <c r="D1868" t="s">
        <v>1848</v>
      </c>
      <c r="E1868" t="s">
        <v>1848</v>
      </c>
      <c r="F1868" t="s">
        <v>17</v>
      </c>
      <c r="G1868" t="s">
        <v>5956</v>
      </c>
      <c r="H1868">
        <v>34</v>
      </c>
      <c r="I1868">
        <f>IF(Strutture_wQuery[[#This Row],[Indirizzo internet]]="",0,1)</f>
        <v>0</v>
      </c>
      <c r="J1868">
        <f>IF(Strutture_wQuery[[#This Row],[Indirizzo di posta elettronica]]="",0,1)</f>
        <v>1</v>
      </c>
      <c r="K1868">
        <f t="shared" si="29"/>
        <v>0</v>
      </c>
      <c r="L1868" s="4">
        <f>AVERAGE(Strutture_wQuery[Prezzo Medio])</f>
        <v>73.731808731808727</v>
      </c>
      <c r="M1868">
        <v>1</v>
      </c>
    </row>
    <row r="1869" spans="1:13" x14ac:dyDescent="0.2">
      <c r="A1869" t="s">
        <v>83</v>
      </c>
      <c r="B1869" t="s">
        <v>5957</v>
      </c>
      <c r="C1869" t="s">
        <v>5958</v>
      </c>
      <c r="D1869" t="s">
        <v>1848</v>
      </c>
      <c r="E1869" t="s">
        <v>5959</v>
      </c>
      <c r="F1869" t="s">
        <v>17</v>
      </c>
      <c r="G1869" t="s">
        <v>5960</v>
      </c>
      <c r="H1869">
        <v>34</v>
      </c>
      <c r="I1869">
        <f>IF(Strutture_wQuery[[#This Row],[Indirizzo internet]]="",0,1)</f>
        <v>0</v>
      </c>
      <c r="J1869">
        <f>IF(Strutture_wQuery[[#This Row],[Indirizzo di posta elettronica]]="",0,1)</f>
        <v>1</v>
      </c>
      <c r="K1869">
        <f t="shared" si="29"/>
        <v>0</v>
      </c>
      <c r="L1869" s="4">
        <f>AVERAGE(Strutture_wQuery[Prezzo Medio])</f>
        <v>73.731808731808727</v>
      </c>
      <c r="M1869">
        <v>1</v>
      </c>
    </row>
    <row r="1870" spans="1:13" x14ac:dyDescent="0.2">
      <c r="A1870" t="s">
        <v>31</v>
      </c>
      <c r="B1870" t="s">
        <v>5961</v>
      </c>
      <c r="C1870" t="s">
        <v>5962</v>
      </c>
      <c r="D1870" t="s">
        <v>1848</v>
      </c>
      <c r="E1870" t="s">
        <v>5963</v>
      </c>
      <c r="F1870" t="s">
        <v>17</v>
      </c>
      <c r="G1870" t="s">
        <v>5964</v>
      </c>
      <c r="H1870">
        <v>34</v>
      </c>
      <c r="I1870">
        <f>IF(Strutture_wQuery[[#This Row],[Indirizzo internet]]="",0,1)</f>
        <v>0</v>
      </c>
      <c r="J1870">
        <f>IF(Strutture_wQuery[[#This Row],[Indirizzo di posta elettronica]]="",0,1)</f>
        <v>1</v>
      </c>
      <c r="K1870">
        <f t="shared" si="29"/>
        <v>0</v>
      </c>
      <c r="L1870" s="4">
        <f>AVERAGE(Strutture_wQuery[Prezzo Medio])</f>
        <v>73.731808731808727</v>
      </c>
      <c r="M1870">
        <v>1</v>
      </c>
    </row>
    <row r="1871" spans="1:13" x14ac:dyDescent="0.2">
      <c r="A1871" t="s">
        <v>22</v>
      </c>
      <c r="B1871" t="s">
        <v>5965</v>
      </c>
      <c r="C1871" t="s">
        <v>5966</v>
      </c>
      <c r="D1871" t="s">
        <v>1848</v>
      </c>
      <c r="E1871" t="s">
        <v>19477</v>
      </c>
      <c r="F1871" t="s">
        <v>5568</v>
      </c>
      <c r="G1871" t="s">
        <v>5569</v>
      </c>
      <c r="H1871">
        <v>34</v>
      </c>
      <c r="I1871">
        <f>IF(Strutture_wQuery[[#This Row],[Indirizzo internet]]="",0,1)</f>
        <v>1</v>
      </c>
      <c r="J1871">
        <f>IF(Strutture_wQuery[[#This Row],[Indirizzo di posta elettronica]]="",0,1)</f>
        <v>1</v>
      </c>
      <c r="K1871">
        <f t="shared" si="29"/>
        <v>1</v>
      </c>
      <c r="L1871" s="4">
        <f>AVERAGE(Strutture_wQuery[Prezzo Medio])</f>
        <v>73.731808731808727</v>
      </c>
      <c r="M1871">
        <v>1</v>
      </c>
    </row>
    <row r="1872" spans="1:13" x14ac:dyDescent="0.2">
      <c r="A1872" t="s">
        <v>31</v>
      </c>
      <c r="B1872" t="s">
        <v>5967</v>
      </c>
      <c r="C1872" t="s">
        <v>5968</v>
      </c>
      <c r="D1872" t="s">
        <v>1848</v>
      </c>
      <c r="E1872" t="s">
        <v>19477</v>
      </c>
      <c r="F1872" t="s">
        <v>5969</v>
      </c>
      <c r="G1872" t="s">
        <v>5970</v>
      </c>
      <c r="H1872">
        <v>34</v>
      </c>
      <c r="I1872">
        <f>IF(Strutture_wQuery[[#This Row],[Indirizzo internet]]="",0,1)</f>
        <v>1</v>
      </c>
      <c r="J1872">
        <f>IF(Strutture_wQuery[[#This Row],[Indirizzo di posta elettronica]]="",0,1)</f>
        <v>1</v>
      </c>
      <c r="K1872">
        <f t="shared" si="29"/>
        <v>1</v>
      </c>
      <c r="L1872" s="4">
        <f>AVERAGE(Strutture_wQuery[Prezzo Medio])</f>
        <v>73.731808731808727</v>
      </c>
      <c r="M1872">
        <v>1</v>
      </c>
    </row>
    <row r="1873" spans="1:13" x14ac:dyDescent="0.2">
      <c r="A1873" t="s">
        <v>13</v>
      </c>
      <c r="B1873" t="s">
        <v>5971</v>
      </c>
      <c r="C1873" t="s">
        <v>5775</v>
      </c>
      <c r="D1873" t="s">
        <v>1848</v>
      </c>
      <c r="E1873" t="s">
        <v>19477</v>
      </c>
      <c r="F1873" t="s">
        <v>17</v>
      </c>
      <c r="G1873" t="s">
        <v>5776</v>
      </c>
      <c r="H1873">
        <v>34</v>
      </c>
      <c r="I1873">
        <f>IF(Strutture_wQuery[[#This Row],[Indirizzo internet]]="",0,1)</f>
        <v>0</v>
      </c>
      <c r="J1873">
        <f>IF(Strutture_wQuery[[#This Row],[Indirizzo di posta elettronica]]="",0,1)</f>
        <v>1</v>
      </c>
      <c r="K1873">
        <f t="shared" si="29"/>
        <v>0</v>
      </c>
      <c r="L1873" s="4">
        <f>AVERAGE(Strutture_wQuery[Prezzo Medio])</f>
        <v>73.731808731808727</v>
      </c>
      <c r="M1873">
        <v>1</v>
      </c>
    </row>
    <row r="1874" spans="1:13" x14ac:dyDescent="0.2">
      <c r="A1874" t="s">
        <v>37</v>
      </c>
      <c r="B1874" t="s">
        <v>5972</v>
      </c>
      <c r="C1874" t="s">
        <v>5973</v>
      </c>
      <c r="D1874" t="s">
        <v>1848</v>
      </c>
      <c r="E1874" t="s">
        <v>5974</v>
      </c>
      <c r="F1874" t="s">
        <v>5975</v>
      </c>
      <c r="G1874" t="s">
        <v>5976</v>
      </c>
      <c r="H1874">
        <v>34</v>
      </c>
      <c r="I1874">
        <f>IF(Strutture_wQuery[[#This Row],[Indirizzo internet]]="",0,1)</f>
        <v>1</v>
      </c>
      <c r="J1874">
        <f>IF(Strutture_wQuery[[#This Row],[Indirizzo di posta elettronica]]="",0,1)</f>
        <v>1</v>
      </c>
      <c r="K1874">
        <f t="shared" si="29"/>
        <v>1</v>
      </c>
      <c r="L1874" s="4">
        <f>AVERAGE(Strutture_wQuery[Prezzo Medio])</f>
        <v>73.731808731808727</v>
      </c>
      <c r="M1874">
        <v>1</v>
      </c>
    </row>
    <row r="1875" spans="1:13" x14ac:dyDescent="0.2">
      <c r="A1875" t="s">
        <v>37</v>
      </c>
      <c r="B1875" t="s">
        <v>5977</v>
      </c>
      <c r="C1875" t="s">
        <v>5978</v>
      </c>
      <c r="D1875" t="s">
        <v>1848</v>
      </c>
      <c r="E1875" t="s">
        <v>19477</v>
      </c>
      <c r="F1875" t="s">
        <v>5979</v>
      </c>
      <c r="G1875" t="s">
        <v>5980</v>
      </c>
      <c r="H1875">
        <v>34</v>
      </c>
      <c r="I1875">
        <f>IF(Strutture_wQuery[[#This Row],[Indirizzo internet]]="",0,1)</f>
        <v>1</v>
      </c>
      <c r="J1875">
        <f>IF(Strutture_wQuery[[#This Row],[Indirizzo di posta elettronica]]="",0,1)</f>
        <v>1</v>
      </c>
      <c r="K1875">
        <f t="shared" si="29"/>
        <v>1</v>
      </c>
      <c r="L1875" s="4">
        <f>AVERAGE(Strutture_wQuery[Prezzo Medio])</f>
        <v>73.731808731808727</v>
      </c>
      <c r="M1875">
        <v>1</v>
      </c>
    </row>
    <row r="1876" spans="1:13" x14ac:dyDescent="0.2">
      <c r="A1876" t="s">
        <v>31</v>
      </c>
      <c r="B1876" t="s">
        <v>5981</v>
      </c>
      <c r="C1876" t="s">
        <v>5982</v>
      </c>
      <c r="D1876" t="s">
        <v>1848</v>
      </c>
      <c r="E1876" t="s">
        <v>19477</v>
      </c>
      <c r="F1876" t="s">
        <v>17</v>
      </c>
      <c r="G1876" t="s">
        <v>5983</v>
      </c>
      <c r="H1876">
        <v>34</v>
      </c>
      <c r="I1876">
        <f>IF(Strutture_wQuery[[#This Row],[Indirizzo internet]]="",0,1)</f>
        <v>0</v>
      </c>
      <c r="J1876">
        <f>IF(Strutture_wQuery[[#This Row],[Indirizzo di posta elettronica]]="",0,1)</f>
        <v>1</v>
      </c>
      <c r="K1876">
        <f t="shared" si="29"/>
        <v>0</v>
      </c>
      <c r="L1876" s="4">
        <f>AVERAGE(Strutture_wQuery[Prezzo Medio])</f>
        <v>73.731808731808727</v>
      </c>
      <c r="M1876">
        <v>1</v>
      </c>
    </row>
    <row r="1877" spans="1:13" x14ac:dyDescent="0.2">
      <c r="A1877" t="s">
        <v>31</v>
      </c>
      <c r="B1877" t="s">
        <v>4440</v>
      </c>
      <c r="C1877" t="s">
        <v>5984</v>
      </c>
      <c r="D1877" t="s">
        <v>5985</v>
      </c>
      <c r="E1877" t="s">
        <v>5986</v>
      </c>
      <c r="F1877" t="s">
        <v>5987</v>
      </c>
      <c r="G1877" t="s">
        <v>5988</v>
      </c>
      <c r="H1877">
        <v>49</v>
      </c>
      <c r="I1877">
        <f>IF(Strutture_wQuery[[#This Row],[Indirizzo internet]]="",0,1)</f>
        <v>1</v>
      </c>
      <c r="J1877">
        <f>IF(Strutture_wQuery[[#This Row],[Indirizzo di posta elettronica]]="",0,1)</f>
        <v>1</v>
      </c>
      <c r="K1877">
        <f t="shared" si="29"/>
        <v>1</v>
      </c>
      <c r="L1877" s="4">
        <f>AVERAGE(Strutture_wQuery[Prezzo Medio])</f>
        <v>73.731808731808727</v>
      </c>
      <c r="M1877">
        <v>1</v>
      </c>
    </row>
    <row r="1878" spans="1:13" x14ac:dyDescent="0.2">
      <c r="A1878" t="s">
        <v>13</v>
      </c>
      <c r="B1878" t="s">
        <v>5989</v>
      </c>
      <c r="C1878" t="s">
        <v>5990</v>
      </c>
      <c r="D1878" t="s">
        <v>5985</v>
      </c>
      <c r="E1878" t="s">
        <v>5986</v>
      </c>
      <c r="F1878" t="s">
        <v>17</v>
      </c>
      <c r="G1878" t="s">
        <v>5991</v>
      </c>
      <c r="H1878">
        <v>49</v>
      </c>
      <c r="I1878">
        <f>IF(Strutture_wQuery[[#This Row],[Indirizzo internet]]="",0,1)</f>
        <v>0</v>
      </c>
      <c r="J1878">
        <f>IF(Strutture_wQuery[[#This Row],[Indirizzo di posta elettronica]]="",0,1)</f>
        <v>1</v>
      </c>
      <c r="K1878">
        <f t="shared" si="29"/>
        <v>0</v>
      </c>
      <c r="L1878" s="4">
        <f>AVERAGE(Strutture_wQuery[Prezzo Medio])</f>
        <v>73.731808731808727</v>
      </c>
      <c r="M1878">
        <v>1</v>
      </c>
    </row>
    <row r="1879" spans="1:13" x14ac:dyDescent="0.2">
      <c r="A1879" t="s">
        <v>83</v>
      </c>
      <c r="B1879" t="s">
        <v>5992</v>
      </c>
      <c r="C1879" t="s">
        <v>5993</v>
      </c>
      <c r="D1879" t="s">
        <v>5985</v>
      </c>
      <c r="E1879" t="s">
        <v>5994</v>
      </c>
      <c r="F1879" t="s">
        <v>5995</v>
      </c>
      <c r="G1879" t="s">
        <v>5996</v>
      </c>
      <c r="H1879">
        <v>49</v>
      </c>
      <c r="I1879">
        <f>IF(Strutture_wQuery[[#This Row],[Indirizzo internet]]="",0,1)</f>
        <v>1</v>
      </c>
      <c r="J1879">
        <f>IF(Strutture_wQuery[[#This Row],[Indirizzo di posta elettronica]]="",0,1)</f>
        <v>1</v>
      </c>
      <c r="K1879">
        <f t="shared" si="29"/>
        <v>1</v>
      </c>
      <c r="L1879" s="4">
        <f>AVERAGE(Strutture_wQuery[Prezzo Medio])</f>
        <v>73.731808731808727</v>
      </c>
      <c r="M1879">
        <v>1</v>
      </c>
    </row>
    <row r="1880" spans="1:13" x14ac:dyDescent="0.2">
      <c r="A1880" t="s">
        <v>31</v>
      </c>
      <c r="B1880" t="s">
        <v>5997</v>
      </c>
      <c r="C1880" t="s">
        <v>5998</v>
      </c>
      <c r="D1880" t="s">
        <v>5985</v>
      </c>
      <c r="E1880" t="s">
        <v>5999</v>
      </c>
      <c r="F1880" t="s">
        <v>17</v>
      </c>
      <c r="G1880" t="s">
        <v>6000</v>
      </c>
      <c r="H1880">
        <v>49</v>
      </c>
      <c r="I1880">
        <f>IF(Strutture_wQuery[[#This Row],[Indirizzo internet]]="",0,1)</f>
        <v>0</v>
      </c>
      <c r="J1880">
        <f>IF(Strutture_wQuery[[#This Row],[Indirizzo di posta elettronica]]="",0,1)</f>
        <v>1</v>
      </c>
      <c r="K1880">
        <f t="shared" si="29"/>
        <v>0</v>
      </c>
      <c r="L1880" s="4">
        <f>AVERAGE(Strutture_wQuery[Prezzo Medio])</f>
        <v>73.731808731808727</v>
      </c>
      <c r="M1880">
        <v>1</v>
      </c>
    </row>
    <row r="1881" spans="1:13" x14ac:dyDescent="0.2">
      <c r="A1881" t="s">
        <v>31</v>
      </c>
      <c r="B1881" t="s">
        <v>6001</v>
      </c>
      <c r="C1881" t="s">
        <v>6002</v>
      </c>
      <c r="D1881" t="s">
        <v>5985</v>
      </c>
      <c r="E1881" t="s">
        <v>6003</v>
      </c>
      <c r="F1881" t="s">
        <v>6004</v>
      </c>
      <c r="G1881" t="s">
        <v>6005</v>
      </c>
      <c r="H1881">
        <v>49</v>
      </c>
      <c r="I1881">
        <f>IF(Strutture_wQuery[[#This Row],[Indirizzo internet]]="",0,1)</f>
        <v>1</v>
      </c>
      <c r="J1881">
        <f>IF(Strutture_wQuery[[#This Row],[Indirizzo di posta elettronica]]="",0,1)</f>
        <v>1</v>
      </c>
      <c r="K1881">
        <f t="shared" si="29"/>
        <v>1</v>
      </c>
      <c r="L1881" s="4">
        <f>AVERAGE(Strutture_wQuery[Prezzo Medio])</f>
        <v>73.731808731808727</v>
      </c>
      <c r="M1881">
        <v>1</v>
      </c>
    </row>
    <row r="1882" spans="1:13" x14ac:dyDescent="0.2">
      <c r="A1882" t="s">
        <v>31</v>
      </c>
      <c r="B1882" t="s">
        <v>6006</v>
      </c>
      <c r="C1882" t="s">
        <v>6007</v>
      </c>
      <c r="D1882" t="s">
        <v>5985</v>
      </c>
      <c r="E1882" t="s">
        <v>6008</v>
      </c>
      <c r="F1882" t="s">
        <v>17</v>
      </c>
      <c r="G1882" t="s">
        <v>6009</v>
      </c>
      <c r="H1882">
        <v>49</v>
      </c>
      <c r="I1882">
        <f>IF(Strutture_wQuery[[#This Row],[Indirizzo internet]]="",0,1)</f>
        <v>0</v>
      </c>
      <c r="J1882">
        <f>IF(Strutture_wQuery[[#This Row],[Indirizzo di posta elettronica]]="",0,1)</f>
        <v>1</v>
      </c>
      <c r="K1882">
        <f t="shared" si="29"/>
        <v>0</v>
      </c>
      <c r="L1882" s="4">
        <f>AVERAGE(Strutture_wQuery[Prezzo Medio])</f>
        <v>73.731808731808727</v>
      </c>
      <c r="M1882">
        <v>1</v>
      </c>
    </row>
    <row r="1883" spans="1:13" x14ac:dyDescent="0.2">
      <c r="A1883" t="s">
        <v>37</v>
      </c>
      <c r="B1883" t="s">
        <v>6010</v>
      </c>
      <c r="C1883" t="s">
        <v>6011</v>
      </c>
      <c r="D1883" t="s">
        <v>5985</v>
      </c>
      <c r="E1883" t="s">
        <v>6012</v>
      </c>
      <c r="F1883" t="s">
        <v>17</v>
      </c>
      <c r="G1883" t="s">
        <v>6013</v>
      </c>
      <c r="H1883">
        <v>49</v>
      </c>
      <c r="I1883">
        <f>IF(Strutture_wQuery[[#This Row],[Indirizzo internet]]="",0,1)</f>
        <v>0</v>
      </c>
      <c r="J1883">
        <f>IF(Strutture_wQuery[[#This Row],[Indirizzo di posta elettronica]]="",0,1)</f>
        <v>1</v>
      </c>
      <c r="K1883">
        <f t="shared" si="29"/>
        <v>0</v>
      </c>
      <c r="L1883" s="4">
        <f>AVERAGE(Strutture_wQuery[Prezzo Medio])</f>
        <v>73.731808731808727</v>
      </c>
      <c r="M1883">
        <v>1</v>
      </c>
    </row>
    <row r="1884" spans="1:13" x14ac:dyDescent="0.2">
      <c r="A1884" t="s">
        <v>31</v>
      </c>
      <c r="B1884" t="s">
        <v>6014</v>
      </c>
      <c r="C1884" t="s">
        <v>6015</v>
      </c>
      <c r="D1884" t="s">
        <v>5985</v>
      </c>
      <c r="E1884" t="s">
        <v>564</v>
      </c>
      <c r="F1884" t="s">
        <v>17</v>
      </c>
      <c r="G1884" t="s">
        <v>17</v>
      </c>
      <c r="H1884">
        <v>49</v>
      </c>
      <c r="I1884">
        <f>IF(Strutture_wQuery[[#This Row],[Indirizzo internet]]="",0,1)</f>
        <v>0</v>
      </c>
      <c r="J1884">
        <f>IF(Strutture_wQuery[[#This Row],[Indirizzo di posta elettronica]]="",0,1)</f>
        <v>0</v>
      </c>
      <c r="K1884">
        <f t="shared" si="29"/>
        <v>0</v>
      </c>
      <c r="L1884" s="4">
        <f>AVERAGE(Strutture_wQuery[Prezzo Medio])</f>
        <v>73.731808731808727</v>
      </c>
      <c r="M1884">
        <v>1</v>
      </c>
    </row>
    <row r="1885" spans="1:13" x14ac:dyDescent="0.2">
      <c r="A1885" t="s">
        <v>37</v>
      </c>
      <c r="B1885" t="s">
        <v>6016</v>
      </c>
      <c r="C1885" t="s">
        <v>6017</v>
      </c>
      <c r="D1885" t="s">
        <v>5985</v>
      </c>
      <c r="E1885" t="s">
        <v>6018</v>
      </c>
      <c r="F1885" t="s">
        <v>6019</v>
      </c>
      <c r="G1885" t="s">
        <v>6020</v>
      </c>
      <c r="H1885">
        <v>49</v>
      </c>
      <c r="I1885">
        <f>IF(Strutture_wQuery[[#This Row],[Indirizzo internet]]="",0,1)</f>
        <v>1</v>
      </c>
      <c r="J1885">
        <f>IF(Strutture_wQuery[[#This Row],[Indirizzo di posta elettronica]]="",0,1)</f>
        <v>1</v>
      </c>
      <c r="K1885">
        <f t="shared" si="29"/>
        <v>1</v>
      </c>
      <c r="L1885" s="4">
        <f>AVERAGE(Strutture_wQuery[Prezzo Medio])</f>
        <v>73.731808731808727</v>
      </c>
      <c r="M1885">
        <v>1</v>
      </c>
    </row>
    <row r="1886" spans="1:13" x14ac:dyDescent="0.2">
      <c r="A1886" t="s">
        <v>31</v>
      </c>
      <c r="B1886" t="s">
        <v>6021</v>
      </c>
      <c r="C1886" t="s">
        <v>6022</v>
      </c>
      <c r="D1886" t="s">
        <v>5985</v>
      </c>
      <c r="E1886" t="s">
        <v>5985</v>
      </c>
      <c r="F1886" t="s">
        <v>17</v>
      </c>
      <c r="G1886" t="s">
        <v>6023</v>
      </c>
      <c r="H1886">
        <v>49</v>
      </c>
      <c r="I1886">
        <f>IF(Strutture_wQuery[[#This Row],[Indirizzo internet]]="",0,1)</f>
        <v>0</v>
      </c>
      <c r="J1886">
        <f>IF(Strutture_wQuery[[#This Row],[Indirizzo di posta elettronica]]="",0,1)</f>
        <v>1</v>
      </c>
      <c r="K1886">
        <f t="shared" si="29"/>
        <v>0</v>
      </c>
      <c r="L1886" s="4">
        <f>AVERAGE(Strutture_wQuery[Prezzo Medio])</f>
        <v>73.731808731808727</v>
      </c>
      <c r="M1886">
        <v>1</v>
      </c>
    </row>
    <row r="1887" spans="1:13" x14ac:dyDescent="0.2">
      <c r="A1887" t="s">
        <v>37</v>
      </c>
      <c r="B1887" t="s">
        <v>6024</v>
      </c>
      <c r="C1887" t="s">
        <v>6025</v>
      </c>
      <c r="D1887" t="s">
        <v>5985</v>
      </c>
      <c r="E1887" t="s">
        <v>6026</v>
      </c>
      <c r="F1887" t="s">
        <v>17</v>
      </c>
      <c r="G1887" t="s">
        <v>6027</v>
      </c>
      <c r="H1887">
        <v>49</v>
      </c>
      <c r="I1887">
        <f>IF(Strutture_wQuery[[#This Row],[Indirizzo internet]]="",0,1)</f>
        <v>0</v>
      </c>
      <c r="J1887">
        <f>IF(Strutture_wQuery[[#This Row],[Indirizzo di posta elettronica]]="",0,1)</f>
        <v>1</v>
      </c>
      <c r="K1887">
        <f t="shared" si="29"/>
        <v>0</v>
      </c>
      <c r="L1887" s="4">
        <f>AVERAGE(Strutture_wQuery[Prezzo Medio])</f>
        <v>73.731808731808727</v>
      </c>
      <c r="M1887">
        <v>1</v>
      </c>
    </row>
    <row r="1888" spans="1:13" x14ac:dyDescent="0.2">
      <c r="A1888" t="s">
        <v>6028</v>
      </c>
      <c r="B1888" t="s">
        <v>6029</v>
      </c>
      <c r="C1888" t="s">
        <v>6030</v>
      </c>
      <c r="D1888" t="s">
        <v>5985</v>
      </c>
      <c r="E1888" t="s">
        <v>6031</v>
      </c>
      <c r="F1888" t="s">
        <v>6032</v>
      </c>
      <c r="G1888" t="s">
        <v>6033</v>
      </c>
      <c r="H1888">
        <v>49</v>
      </c>
      <c r="I1888">
        <f>IF(Strutture_wQuery[[#This Row],[Indirizzo internet]]="",0,1)</f>
        <v>1</v>
      </c>
      <c r="J1888">
        <f>IF(Strutture_wQuery[[#This Row],[Indirizzo di posta elettronica]]="",0,1)</f>
        <v>1</v>
      </c>
      <c r="K1888">
        <f t="shared" si="29"/>
        <v>1</v>
      </c>
      <c r="L1888" s="4">
        <f>AVERAGE(Strutture_wQuery[Prezzo Medio])</f>
        <v>73.731808731808727</v>
      </c>
      <c r="M1888">
        <v>1</v>
      </c>
    </row>
    <row r="1889" spans="1:13" x14ac:dyDescent="0.2">
      <c r="A1889" t="s">
        <v>13</v>
      </c>
      <c r="B1889" t="s">
        <v>6034</v>
      </c>
      <c r="C1889" t="s">
        <v>6035</v>
      </c>
      <c r="D1889" t="s">
        <v>5985</v>
      </c>
      <c r="E1889" t="s">
        <v>6036</v>
      </c>
      <c r="F1889" t="s">
        <v>6037</v>
      </c>
      <c r="G1889" t="s">
        <v>6038</v>
      </c>
      <c r="H1889">
        <v>49</v>
      </c>
      <c r="I1889">
        <f>IF(Strutture_wQuery[[#This Row],[Indirizzo internet]]="",0,1)</f>
        <v>1</v>
      </c>
      <c r="J1889">
        <f>IF(Strutture_wQuery[[#This Row],[Indirizzo di posta elettronica]]="",0,1)</f>
        <v>1</v>
      </c>
      <c r="K1889">
        <f t="shared" si="29"/>
        <v>1</v>
      </c>
      <c r="L1889" s="4">
        <f>AVERAGE(Strutture_wQuery[Prezzo Medio])</f>
        <v>73.731808731808727</v>
      </c>
      <c r="M1889">
        <v>1</v>
      </c>
    </row>
    <row r="1890" spans="1:13" x14ac:dyDescent="0.2">
      <c r="A1890" t="s">
        <v>7</v>
      </c>
      <c r="B1890" t="s">
        <v>6039</v>
      </c>
      <c r="C1890" t="s">
        <v>6040</v>
      </c>
      <c r="D1890" t="s">
        <v>5985</v>
      </c>
      <c r="E1890" t="s">
        <v>6041</v>
      </c>
      <c r="F1890" t="s">
        <v>6042</v>
      </c>
      <c r="G1890" t="s">
        <v>6043</v>
      </c>
      <c r="H1890">
        <v>49</v>
      </c>
      <c r="I1890">
        <f>IF(Strutture_wQuery[[#This Row],[Indirizzo internet]]="",0,1)</f>
        <v>1</v>
      </c>
      <c r="J1890">
        <f>IF(Strutture_wQuery[[#This Row],[Indirizzo di posta elettronica]]="",0,1)</f>
        <v>1</v>
      </c>
      <c r="K1890">
        <f t="shared" si="29"/>
        <v>1</v>
      </c>
      <c r="L1890" s="4">
        <f>AVERAGE(Strutture_wQuery[Prezzo Medio])</f>
        <v>73.731808731808727</v>
      </c>
      <c r="M1890">
        <v>1</v>
      </c>
    </row>
    <row r="1891" spans="1:13" x14ac:dyDescent="0.2">
      <c r="A1891" t="s">
        <v>7</v>
      </c>
      <c r="B1891" t="s">
        <v>6014</v>
      </c>
      <c r="C1891" t="s">
        <v>6015</v>
      </c>
      <c r="D1891" t="s">
        <v>5985</v>
      </c>
      <c r="E1891" t="s">
        <v>564</v>
      </c>
      <c r="F1891" t="s">
        <v>6044</v>
      </c>
      <c r="G1891" t="s">
        <v>6045</v>
      </c>
      <c r="H1891">
        <v>49</v>
      </c>
      <c r="I1891">
        <f>IF(Strutture_wQuery[[#This Row],[Indirizzo internet]]="",0,1)</f>
        <v>1</v>
      </c>
      <c r="J1891">
        <f>IF(Strutture_wQuery[[#This Row],[Indirizzo di posta elettronica]]="",0,1)</f>
        <v>1</v>
      </c>
      <c r="K1891">
        <f t="shared" si="29"/>
        <v>1</v>
      </c>
      <c r="L1891" s="4">
        <f>AVERAGE(Strutture_wQuery[Prezzo Medio])</f>
        <v>73.731808731808727</v>
      </c>
      <c r="M1891">
        <v>1</v>
      </c>
    </row>
    <row r="1892" spans="1:13" x14ac:dyDescent="0.2">
      <c r="A1892" t="s">
        <v>31</v>
      </c>
      <c r="B1892" t="s">
        <v>6046</v>
      </c>
      <c r="C1892" t="s">
        <v>6047</v>
      </c>
      <c r="D1892" t="s">
        <v>5985</v>
      </c>
      <c r="E1892" t="s">
        <v>6048</v>
      </c>
      <c r="F1892" t="s">
        <v>6049</v>
      </c>
      <c r="G1892" t="s">
        <v>6050</v>
      </c>
      <c r="H1892">
        <v>49</v>
      </c>
      <c r="I1892">
        <f>IF(Strutture_wQuery[[#This Row],[Indirizzo internet]]="",0,1)</f>
        <v>1</v>
      </c>
      <c r="J1892">
        <f>IF(Strutture_wQuery[[#This Row],[Indirizzo di posta elettronica]]="",0,1)</f>
        <v>1</v>
      </c>
      <c r="K1892">
        <f t="shared" si="29"/>
        <v>1</v>
      </c>
      <c r="L1892" s="4">
        <f>AVERAGE(Strutture_wQuery[Prezzo Medio])</f>
        <v>73.731808731808727</v>
      </c>
      <c r="M1892">
        <v>1</v>
      </c>
    </row>
    <row r="1893" spans="1:13" x14ac:dyDescent="0.2">
      <c r="A1893" t="s">
        <v>37</v>
      </c>
      <c r="B1893" t="s">
        <v>6051</v>
      </c>
      <c r="C1893" t="s">
        <v>6052</v>
      </c>
      <c r="D1893" t="s">
        <v>5985</v>
      </c>
      <c r="E1893" t="s">
        <v>6018</v>
      </c>
      <c r="F1893" t="s">
        <v>6053</v>
      </c>
      <c r="G1893" t="s">
        <v>6054</v>
      </c>
      <c r="H1893">
        <v>49</v>
      </c>
      <c r="I1893">
        <f>IF(Strutture_wQuery[[#This Row],[Indirizzo internet]]="",0,1)</f>
        <v>1</v>
      </c>
      <c r="J1893">
        <f>IF(Strutture_wQuery[[#This Row],[Indirizzo di posta elettronica]]="",0,1)</f>
        <v>1</v>
      </c>
      <c r="K1893">
        <f t="shared" si="29"/>
        <v>1</v>
      </c>
      <c r="L1893" s="4">
        <f>AVERAGE(Strutture_wQuery[Prezzo Medio])</f>
        <v>73.731808731808727</v>
      </c>
      <c r="M1893">
        <v>1</v>
      </c>
    </row>
    <row r="1894" spans="1:13" x14ac:dyDescent="0.2">
      <c r="A1894" t="s">
        <v>89</v>
      </c>
      <c r="B1894" t="s">
        <v>6055</v>
      </c>
      <c r="C1894" t="s">
        <v>17</v>
      </c>
      <c r="D1894" t="s">
        <v>5985</v>
      </c>
      <c r="E1894" t="s">
        <v>5985</v>
      </c>
      <c r="F1894" t="s">
        <v>17</v>
      </c>
      <c r="G1894" t="s">
        <v>17</v>
      </c>
      <c r="H1894">
        <v>49</v>
      </c>
      <c r="I1894">
        <f>IF(Strutture_wQuery[[#This Row],[Indirizzo internet]]="",0,1)</f>
        <v>0</v>
      </c>
      <c r="J1894">
        <f>IF(Strutture_wQuery[[#This Row],[Indirizzo di posta elettronica]]="",0,1)</f>
        <v>0</v>
      </c>
      <c r="K1894">
        <f t="shared" si="29"/>
        <v>0</v>
      </c>
      <c r="L1894" s="4">
        <f>AVERAGE(Strutture_wQuery[Prezzo Medio])</f>
        <v>73.731808731808727</v>
      </c>
      <c r="M1894">
        <v>1</v>
      </c>
    </row>
    <row r="1895" spans="1:13" x14ac:dyDescent="0.2">
      <c r="A1895" t="s">
        <v>7</v>
      </c>
      <c r="B1895" t="s">
        <v>6056</v>
      </c>
      <c r="C1895" t="s">
        <v>6057</v>
      </c>
      <c r="D1895" t="s">
        <v>5985</v>
      </c>
      <c r="E1895" t="s">
        <v>5986</v>
      </c>
      <c r="F1895" t="s">
        <v>6058</v>
      </c>
      <c r="G1895" t="s">
        <v>6059</v>
      </c>
      <c r="H1895">
        <v>49</v>
      </c>
      <c r="I1895">
        <f>IF(Strutture_wQuery[[#This Row],[Indirizzo internet]]="",0,1)</f>
        <v>1</v>
      </c>
      <c r="J1895">
        <f>IF(Strutture_wQuery[[#This Row],[Indirizzo di posta elettronica]]="",0,1)</f>
        <v>1</v>
      </c>
      <c r="K1895">
        <f t="shared" si="29"/>
        <v>1</v>
      </c>
      <c r="L1895" s="4">
        <f>AVERAGE(Strutture_wQuery[Prezzo Medio])</f>
        <v>73.731808731808727</v>
      </c>
      <c r="M1895">
        <v>1</v>
      </c>
    </row>
    <row r="1896" spans="1:13" x14ac:dyDescent="0.2">
      <c r="A1896" t="s">
        <v>31</v>
      </c>
      <c r="B1896" t="s">
        <v>6060</v>
      </c>
      <c r="C1896" t="s">
        <v>6061</v>
      </c>
      <c r="D1896" t="s">
        <v>5985</v>
      </c>
      <c r="E1896" t="s">
        <v>6003</v>
      </c>
      <c r="F1896" t="s">
        <v>6062</v>
      </c>
      <c r="G1896" t="s">
        <v>6063</v>
      </c>
      <c r="H1896">
        <v>49</v>
      </c>
      <c r="I1896">
        <f>IF(Strutture_wQuery[[#This Row],[Indirizzo internet]]="",0,1)</f>
        <v>1</v>
      </c>
      <c r="J1896">
        <f>IF(Strutture_wQuery[[#This Row],[Indirizzo di posta elettronica]]="",0,1)</f>
        <v>1</v>
      </c>
      <c r="K1896">
        <f t="shared" si="29"/>
        <v>1</v>
      </c>
      <c r="L1896" s="4">
        <f>AVERAGE(Strutture_wQuery[Prezzo Medio])</f>
        <v>73.731808731808727</v>
      </c>
      <c r="M1896">
        <v>1</v>
      </c>
    </row>
    <row r="1897" spans="1:13" x14ac:dyDescent="0.2">
      <c r="A1897" t="s">
        <v>31</v>
      </c>
      <c r="B1897" t="s">
        <v>6064</v>
      </c>
      <c r="C1897" t="s">
        <v>6065</v>
      </c>
      <c r="D1897" t="s">
        <v>5985</v>
      </c>
      <c r="E1897" t="s">
        <v>6031</v>
      </c>
      <c r="F1897" t="s">
        <v>6066</v>
      </c>
      <c r="G1897" t="s">
        <v>6067</v>
      </c>
      <c r="H1897">
        <v>49</v>
      </c>
      <c r="I1897">
        <f>IF(Strutture_wQuery[[#This Row],[Indirizzo internet]]="",0,1)</f>
        <v>1</v>
      </c>
      <c r="J1897">
        <f>IF(Strutture_wQuery[[#This Row],[Indirizzo di posta elettronica]]="",0,1)</f>
        <v>1</v>
      </c>
      <c r="K1897">
        <f t="shared" si="29"/>
        <v>1</v>
      </c>
      <c r="L1897" s="4">
        <f>AVERAGE(Strutture_wQuery[Prezzo Medio])</f>
        <v>73.731808731808727</v>
      </c>
      <c r="M1897">
        <v>1</v>
      </c>
    </row>
    <row r="1898" spans="1:13" x14ac:dyDescent="0.2">
      <c r="A1898" t="s">
        <v>37</v>
      </c>
      <c r="B1898" t="s">
        <v>6068</v>
      </c>
      <c r="C1898" t="s">
        <v>6069</v>
      </c>
      <c r="D1898" t="s">
        <v>5985</v>
      </c>
      <c r="E1898" t="s">
        <v>6070</v>
      </c>
      <c r="F1898" t="s">
        <v>6071</v>
      </c>
      <c r="G1898" t="s">
        <v>6072</v>
      </c>
      <c r="H1898">
        <v>49</v>
      </c>
      <c r="I1898">
        <f>IF(Strutture_wQuery[[#This Row],[Indirizzo internet]]="",0,1)</f>
        <v>1</v>
      </c>
      <c r="J1898">
        <f>IF(Strutture_wQuery[[#This Row],[Indirizzo di posta elettronica]]="",0,1)</f>
        <v>1</v>
      </c>
      <c r="K1898">
        <f t="shared" si="29"/>
        <v>1</v>
      </c>
      <c r="L1898" s="4">
        <f>AVERAGE(Strutture_wQuery[Prezzo Medio])</f>
        <v>73.731808731808727</v>
      </c>
      <c r="M1898">
        <v>1</v>
      </c>
    </row>
    <row r="1899" spans="1:13" x14ac:dyDescent="0.2">
      <c r="A1899" t="s">
        <v>7</v>
      </c>
      <c r="B1899" t="s">
        <v>6073</v>
      </c>
      <c r="C1899" t="s">
        <v>6074</v>
      </c>
      <c r="D1899" t="s">
        <v>5985</v>
      </c>
      <c r="E1899" t="s">
        <v>6075</v>
      </c>
      <c r="F1899" t="s">
        <v>6076</v>
      </c>
      <c r="G1899" t="s">
        <v>6077</v>
      </c>
      <c r="H1899">
        <v>49</v>
      </c>
      <c r="I1899">
        <f>IF(Strutture_wQuery[[#This Row],[Indirizzo internet]]="",0,1)</f>
        <v>1</v>
      </c>
      <c r="J1899">
        <f>IF(Strutture_wQuery[[#This Row],[Indirizzo di posta elettronica]]="",0,1)</f>
        <v>1</v>
      </c>
      <c r="K1899">
        <f t="shared" si="29"/>
        <v>1</v>
      </c>
      <c r="L1899" s="4">
        <f>AVERAGE(Strutture_wQuery[Prezzo Medio])</f>
        <v>73.731808731808727</v>
      </c>
      <c r="M1899">
        <v>1</v>
      </c>
    </row>
    <row r="1900" spans="1:13" x14ac:dyDescent="0.2">
      <c r="A1900" t="s">
        <v>37</v>
      </c>
      <c r="B1900" t="s">
        <v>6078</v>
      </c>
      <c r="C1900" t="s">
        <v>6079</v>
      </c>
      <c r="D1900" t="s">
        <v>5985</v>
      </c>
      <c r="E1900" t="s">
        <v>6080</v>
      </c>
      <c r="F1900" t="s">
        <v>6081</v>
      </c>
      <c r="G1900" t="s">
        <v>6082</v>
      </c>
      <c r="H1900">
        <v>49</v>
      </c>
      <c r="I1900">
        <f>IF(Strutture_wQuery[[#This Row],[Indirizzo internet]]="",0,1)</f>
        <v>1</v>
      </c>
      <c r="J1900">
        <f>IF(Strutture_wQuery[[#This Row],[Indirizzo di posta elettronica]]="",0,1)</f>
        <v>1</v>
      </c>
      <c r="K1900">
        <f t="shared" si="29"/>
        <v>1</v>
      </c>
      <c r="L1900" s="4">
        <f>AVERAGE(Strutture_wQuery[Prezzo Medio])</f>
        <v>73.731808731808727</v>
      </c>
      <c r="M1900">
        <v>1</v>
      </c>
    </row>
    <row r="1901" spans="1:13" x14ac:dyDescent="0.2">
      <c r="A1901" t="s">
        <v>13</v>
      </c>
      <c r="B1901" t="s">
        <v>6083</v>
      </c>
      <c r="C1901" t="s">
        <v>6084</v>
      </c>
      <c r="D1901" t="s">
        <v>5985</v>
      </c>
      <c r="E1901" t="s">
        <v>5986</v>
      </c>
      <c r="F1901" t="s">
        <v>17</v>
      </c>
      <c r="G1901" t="s">
        <v>6085</v>
      </c>
      <c r="H1901">
        <v>49</v>
      </c>
      <c r="I1901">
        <f>IF(Strutture_wQuery[[#This Row],[Indirizzo internet]]="",0,1)</f>
        <v>0</v>
      </c>
      <c r="J1901">
        <f>IF(Strutture_wQuery[[#This Row],[Indirizzo di posta elettronica]]="",0,1)</f>
        <v>1</v>
      </c>
      <c r="K1901">
        <f t="shared" si="29"/>
        <v>0</v>
      </c>
      <c r="L1901" s="4">
        <f>AVERAGE(Strutture_wQuery[Prezzo Medio])</f>
        <v>73.731808731808727</v>
      </c>
      <c r="M1901">
        <v>1</v>
      </c>
    </row>
    <row r="1902" spans="1:13" x14ac:dyDescent="0.2">
      <c r="A1902" t="s">
        <v>31</v>
      </c>
      <c r="B1902" t="s">
        <v>6064</v>
      </c>
      <c r="C1902" t="s">
        <v>6086</v>
      </c>
      <c r="D1902" t="s">
        <v>5985</v>
      </c>
      <c r="E1902" t="s">
        <v>6031</v>
      </c>
      <c r="F1902" t="s">
        <v>17</v>
      </c>
      <c r="G1902" t="s">
        <v>17</v>
      </c>
      <c r="H1902">
        <v>49</v>
      </c>
      <c r="I1902">
        <f>IF(Strutture_wQuery[[#This Row],[Indirizzo internet]]="",0,1)</f>
        <v>0</v>
      </c>
      <c r="J1902">
        <f>IF(Strutture_wQuery[[#This Row],[Indirizzo di posta elettronica]]="",0,1)</f>
        <v>0</v>
      </c>
      <c r="K1902">
        <f t="shared" si="29"/>
        <v>0</v>
      </c>
      <c r="L1902" s="4">
        <f>AVERAGE(Strutture_wQuery[Prezzo Medio])</f>
        <v>73.731808731808727</v>
      </c>
      <c r="M1902">
        <v>1</v>
      </c>
    </row>
    <row r="1903" spans="1:13" x14ac:dyDescent="0.2">
      <c r="A1903" t="s">
        <v>31</v>
      </c>
      <c r="B1903" t="s">
        <v>6018</v>
      </c>
      <c r="C1903" t="s">
        <v>6087</v>
      </c>
      <c r="D1903" t="s">
        <v>5985</v>
      </c>
      <c r="E1903" t="s">
        <v>6018</v>
      </c>
      <c r="F1903" t="s">
        <v>6088</v>
      </c>
      <c r="G1903" t="s">
        <v>6089</v>
      </c>
      <c r="H1903">
        <v>49</v>
      </c>
      <c r="I1903">
        <f>IF(Strutture_wQuery[[#This Row],[Indirizzo internet]]="",0,1)</f>
        <v>1</v>
      </c>
      <c r="J1903">
        <f>IF(Strutture_wQuery[[#This Row],[Indirizzo di posta elettronica]]="",0,1)</f>
        <v>1</v>
      </c>
      <c r="K1903">
        <f t="shared" si="29"/>
        <v>1</v>
      </c>
      <c r="L1903" s="4">
        <f>AVERAGE(Strutture_wQuery[Prezzo Medio])</f>
        <v>73.731808731808727</v>
      </c>
      <c r="M1903">
        <v>1</v>
      </c>
    </row>
    <row r="1904" spans="1:13" x14ac:dyDescent="0.2">
      <c r="A1904" t="s">
        <v>37</v>
      </c>
      <c r="B1904" t="s">
        <v>6090</v>
      </c>
      <c r="C1904" t="s">
        <v>6091</v>
      </c>
      <c r="D1904" t="s">
        <v>5985</v>
      </c>
      <c r="E1904" t="s">
        <v>6008</v>
      </c>
      <c r="F1904" t="s">
        <v>6092</v>
      </c>
      <c r="G1904" t="s">
        <v>6093</v>
      </c>
      <c r="H1904">
        <v>49</v>
      </c>
      <c r="I1904">
        <f>IF(Strutture_wQuery[[#This Row],[Indirizzo internet]]="",0,1)</f>
        <v>1</v>
      </c>
      <c r="J1904">
        <f>IF(Strutture_wQuery[[#This Row],[Indirizzo di posta elettronica]]="",0,1)</f>
        <v>1</v>
      </c>
      <c r="K1904">
        <f t="shared" si="29"/>
        <v>1</v>
      </c>
      <c r="L1904" s="4">
        <f>AVERAGE(Strutture_wQuery[Prezzo Medio])</f>
        <v>73.731808731808727</v>
      </c>
      <c r="M1904">
        <v>1</v>
      </c>
    </row>
    <row r="1905" spans="1:13" x14ac:dyDescent="0.2">
      <c r="A1905" t="s">
        <v>37</v>
      </c>
      <c r="B1905" t="s">
        <v>6094</v>
      </c>
      <c r="C1905" t="s">
        <v>6095</v>
      </c>
      <c r="D1905" t="s">
        <v>5985</v>
      </c>
      <c r="E1905" t="s">
        <v>6096</v>
      </c>
      <c r="F1905" t="s">
        <v>17</v>
      </c>
      <c r="G1905" t="s">
        <v>6097</v>
      </c>
      <c r="H1905">
        <v>49</v>
      </c>
      <c r="I1905">
        <f>IF(Strutture_wQuery[[#This Row],[Indirizzo internet]]="",0,1)</f>
        <v>0</v>
      </c>
      <c r="J1905">
        <f>IF(Strutture_wQuery[[#This Row],[Indirizzo di posta elettronica]]="",0,1)</f>
        <v>1</v>
      </c>
      <c r="K1905">
        <f t="shared" si="29"/>
        <v>0</v>
      </c>
      <c r="L1905" s="4">
        <f>AVERAGE(Strutture_wQuery[Prezzo Medio])</f>
        <v>73.731808731808727</v>
      </c>
      <c r="M1905">
        <v>1</v>
      </c>
    </row>
    <row r="1906" spans="1:13" x14ac:dyDescent="0.2">
      <c r="A1906" t="s">
        <v>7</v>
      </c>
      <c r="B1906" t="s">
        <v>6098</v>
      </c>
      <c r="C1906" t="s">
        <v>6099</v>
      </c>
      <c r="D1906" t="s">
        <v>5985</v>
      </c>
      <c r="E1906" t="s">
        <v>6048</v>
      </c>
      <c r="F1906" t="s">
        <v>6100</v>
      </c>
      <c r="G1906" t="s">
        <v>6101</v>
      </c>
      <c r="H1906">
        <v>49</v>
      </c>
      <c r="I1906">
        <f>IF(Strutture_wQuery[[#This Row],[Indirizzo internet]]="",0,1)</f>
        <v>1</v>
      </c>
      <c r="J1906">
        <f>IF(Strutture_wQuery[[#This Row],[Indirizzo di posta elettronica]]="",0,1)</f>
        <v>1</v>
      </c>
      <c r="K1906">
        <f t="shared" si="29"/>
        <v>1</v>
      </c>
      <c r="L1906" s="4">
        <f>AVERAGE(Strutture_wQuery[Prezzo Medio])</f>
        <v>73.731808731808727</v>
      </c>
      <c r="M1906">
        <v>1</v>
      </c>
    </row>
    <row r="1907" spans="1:13" x14ac:dyDescent="0.2">
      <c r="A1907" t="s">
        <v>31</v>
      </c>
      <c r="B1907" t="s">
        <v>6102</v>
      </c>
      <c r="C1907" t="s">
        <v>6103</v>
      </c>
      <c r="D1907" t="s">
        <v>5985</v>
      </c>
      <c r="E1907" t="s">
        <v>5999</v>
      </c>
      <c r="F1907" t="s">
        <v>6104</v>
      </c>
      <c r="G1907" t="s">
        <v>6105</v>
      </c>
      <c r="H1907">
        <v>49</v>
      </c>
      <c r="I1907">
        <f>IF(Strutture_wQuery[[#This Row],[Indirizzo internet]]="",0,1)</f>
        <v>1</v>
      </c>
      <c r="J1907">
        <f>IF(Strutture_wQuery[[#This Row],[Indirizzo di posta elettronica]]="",0,1)</f>
        <v>1</v>
      </c>
      <c r="K1907">
        <f t="shared" si="29"/>
        <v>1</v>
      </c>
      <c r="L1907" s="4">
        <f>AVERAGE(Strutture_wQuery[Prezzo Medio])</f>
        <v>73.731808731808727</v>
      </c>
      <c r="M1907">
        <v>1</v>
      </c>
    </row>
    <row r="1908" spans="1:13" x14ac:dyDescent="0.2">
      <c r="A1908" t="s">
        <v>31</v>
      </c>
      <c r="B1908" t="s">
        <v>6106</v>
      </c>
      <c r="C1908" t="s">
        <v>6107</v>
      </c>
      <c r="D1908" t="s">
        <v>5985</v>
      </c>
      <c r="E1908" t="s">
        <v>5986</v>
      </c>
      <c r="F1908" t="s">
        <v>6108</v>
      </c>
      <c r="G1908" t="s">
        <v>6109</v>
      </c>
      <c r="H1908">
        <v>49</v>
      </c>
      <c r="I1908">
        <f>IF(Strutture_wQuery[[#This Row],[Indirizzo internet]]="",0,1)</f>
        <v>1</v>
      </c>
      <c r="J1908">
        <f>IF(Strutture_wQuery[[#This Row],[Indirizzo di posta elettronica]]="",0,1)</f>
        <v>1</v>
      </c>
      <c r="K1908">
        <f t="shared" si="29"/>
        <v>1</v>
      </c>
      <c r="L1908" s="4">
        <f>AVERAGE(Strutture_wQuery[Prezzo Medio])</f>
        <v>73.731808731808727</v>
      </c>
      <c r="M1908">
        <v>1</v>
      </c>
    </row>
    <row r="1909" spans="1:13" x14ac:dyDescent="0.2">
      <c r="A1909" t="s">
        <v>37</v>
      </c>
      <c r="B1909" t="s">
        <v>6029</v>
      </c>
      <c r="C1909" t="s">
        <v>6030</v>
      </c>
      <c r="D1909" t="s">
        <v>5985</v>
      </c>
      <c r="E1909" t="s">
        <v>6031</v>
      </c>
      <c r="F1909" t="s">
        <v>6032</v>
      </c>
      <c r="G1909" t="s">
        <v>6033</v>
      </c>
      <c r="H1909">
        <v>49</v>
      </c>
      <c r="I1909">
        <f>IF(Strutture_wQuery[[#This Row],[Indirizzo internet]]="",0,1)</f>
        <v>1</v>
      </c>
      <c r="J1909">
        <f>IF(Strutture_wQuery[[#This Row],[Indirizzo di posta elettronica]]="",0,1)</f>
        <v>1</v>
      </c>
      <c r="K1909">
        <f t="shared" si="29"/>
        <v>1</v>
      </c>
      <c r="L1909" s="4">
        <f>AVERAGE(Strutture_wQuery[Prezzo Medio])</f>
        <v>73.731808731808727</v>
      </c>
      <c r="M1909">
        <v>1</v>
      </c>
    </row>
    <row r="1910" spans="1:13" x14ac:dyDescent="0.2">
      <c r="A1910" t="s">
        <v>37</v>
      </c>
      <c r="B1910" t="s">
        <v>6110</v>
      </c>
      <c r="C1910" t="s">
        <v>6111</v>
      </c>
      <c r="D1910" t="s">
        <v>5985</v>
      </c>
      <c r="E1910" t="s">
        <v>6112</v>
      </c>
      <c r="F1910" t="s">
        <v>6113</v>
      </c>
      <c r="G1910" t="s">
        <v>6114</v>
      </c>
      <c r="H1910">
        <v>49</v>
      </c>
      <c r="I1910">
        <f>IF(Strutture_wQuery[[#This Row],[Indirizzo internet]]="",0,1)</f>
        <v>1</v>
      </c>
      <c r="J1910">
        <f>IF(Strutture_wQuery[[#This Row],[Indirizzo di posta elettronica]]="",0,1)</f>
        <v>1</v>
      </c>
      <c r="K1910">
        <f t="shared" si="29"/>
        <v>1</v>
      </c>
      <c r="L1910" s="4">
        <f>AVERAGE(Strutture_wQuery[Prezzo Medio])</f>
        <v>73.731808731808727</v>
      </c>
      <c r="M1910">
        <v>1</v>
      </c>
    </row>
    <row r="1911" spans="1:13" x14ac:dyDescent="0.2">
      <c r="A1911" t="s">
        <v>37</v>
      </c>
      <c r="B1911" t="s">
        <v>6115</v>
      </c>
      <c r="C1911" t="s">
        <v>6116</v>
      </c>
      <c r="D1911" t="s">
        <v>5985</v>
      </c>
      <c r="E1911" t="s">
        <v>6026</v>
      </c>
      <c r="F1911" t="s">
        <v>6117</v>
      </c>
      <c r="G1911" t="s">
        <v>6118</v>
      </c>
      <c r="H1911">
        <v>49</v>
      </c>
      <c r="I1911">
        <f>IF(Strutture_wQuery[[#This Row],[Indirizzo internet]]="",0,1)</f>
        <v>1</v>
      </c>
      <c r="J1911">
        <f>IF(Strutture_wQuery[[#This Row],[Indirizzo di posta elettronica]]="",0,1)</f>
        <v>1</v>
      </c>
      <c r="K1911">
        <f t="shared" si="29"/>
        <v>1</v>
      </c>
      <c r="L1911" s="4">
        <f>AVERAGE(Strutture_wQuery[Prezzo Medio])</f>
        <v>73.731808731808727</v>
      </c>
      <c r="M1911">
        <v>1</v>
      </c>
    </row>
    <row r="1912" spans="1:13" x14ac:dyDescent="0.2">
      <c r="A1912" t="s">
        <v>37</v>
      </c>
      <c r="B1912" t="s">
        <v>6119</v>
      </c>
      <c r="C1912" t="s">
        <v>6120</v>
      </c>
      <c r="D1912" t="s">
        <v>5985</v>
      </c>
      <c r="E1912" t="s">
        <v>6048</v>
      </c>
      <c r="F1912" t="s">
        <v>6121</v>
      </c>
      <c r="G1912" t="s">
        <v>6122</v>
      </c>
      <c r="H1912">
        <v>49</v>
      </c>
      <c r="I1912">
        <f>IF(Strutture_wQuery[[#This Row],[Indirizzo internet]]="",0,1)</f>
        <v>1</v>
      </c>
      <c r="J1912">
        <f>IF(Strutture_wQuery[[#This Row],[Indirizzo di posta elettronica]]="",0,1)</f>
        <v>1</v>
      </c>
      <c r="K1912">
        <f t="shared" si="29"/>
        <v>1</v>
      </c>
      <c r="L1912" s="4">
        <f>AVERAGE(Strutture_wQuery[Prezzo Medio])</f>
        <v>73.731808731808727</v>
      </c>
      <c r="M1912">
        <v>1</v>
      </c>
    </row>
    <row r="1913" spans="1:13" x14ac:dyDescent="0.2">
      <c r="A1913" t="s">
        <v>22</v>
      </c>
      <c r="B1913" t="s">
        <v>6123</v>
      </c>
      <c r="C1913" t="s">
        <v>6124</v>
      </c>
      <c r="D1913" t="s">
        <v>5985</v>
      </c>
      <c r="E1913" t="s">
        <v>5985</v>
      </c>
      <c r="F1913" t="s">
        <v>6125</v>
      </c>
      <c r="G1913" t="s">
        <v>6126</v>
      </c>
      <c r="H1913">
        <v>49</v>
      </c>
      <c r="I1913">
        <f>IF(Strutture_wQuery[[#This Row],[Indirizzo internet]]="",0,1)</f>
        <v>1</v>
      </c>
      <c r="J1913">
        <f>IF(Strutture_wQuery[[#This Row],[Indirizzo di posta elettronica]]="",0,1)</f>
        <v>1</v>
      </c>
      <c r="K1913">
        <f t="shared" si="29"/>
        <v>1</v>
      </c>
      <c r="L1913" s="4">
        <f>AVERAGE(Strutture_wQuery[Prezzo Medio])</f>
        <v>73.731808731808727</v>
      </c>
      <c r="M1913">
        <v>1</v>
      </c>
    </row>
    <row r="1914" spans="1:13" x14ac:dyDescent="0.2">
      <c r="A1914" t="s">
        <v>22</v>
      </c>
      <c r="B1914" t="s">
        <v>6127</v>
      </c>
      <c r="C1914" t="s">
        <v>6128</v>
      </c>
      <c r="D1914" t="s">
        <v>5985</v>
      </c>
      <c r="E1914" t="s">
        <v>5985</v>
      </c>
      <c r="F1914" t="s">
        <v>17</v>
      </c>
      <c r="G1914" t="s">
        <v>6129</v>
      </c>
      <c r="H1914">
        <v>49</v>
      </c>
      <c r="I1914">
        <f>IF(Strutture_wQuery[[#This Row],[Indirizzo internet]]="",0,1)</f>
        <v>0</v>
      </c>
      <c r="J1914">
        <f>IF(Strutture_wQuery[[#This Row],[Indirizzo di posta elettronica]]="",0,1)</f>
        <v>1</v>
      </c>
      <c r="K1914">
        <f t="shared" si="29"/>
        <v>0</v>
      </c>
      <c r="L1914" s="4">
        <f>AVERAGE(Strutture_wQuery[Prezzo Medio])</f>
        <v>73.731808731808727</v>
      </c>
      <c r="M1914">
        <v>1</v>
      </c>
    </row>
    <row r="1915" spans="1:13" x14ac:dyDescent="0.2">
      <c r="A1915" t="s">
        <v>37</v>
      </c>
      <c r="B1915" t="s">
        <v>6130</v>
      </c>
      <c r="C1915" t="s">
        <v>6131</v>
      </c>
      <c r="D1915" t="s">
        <v>5985</v>
      </c>
      <c r="E1915" t="s">
        <v>5999</v>
      </c>
      <c r="F1915" t="s">
        <v>6132</v>
      </c>
      <c r="G1915" t="s">
        <v>6133</v>
      </c>
      <c r="H1915">
        <v>49</v>
      </c>
      <c r="I1915">
        <f>IF(Strutture_wQuery[[#This Row],[Indirizzo internet]]="",0,1)</f>
        <v>1</v>
      </c>
      <c r="J1915">
        <f>IF(Strutture_wQuery[[#This Row],[Indirizzo di posta elettronica]]="",0,1)</f>
        <v>1</v>
      </c>
      <c r="K1915">
        <f t="shared" si="29"/>
        <v>1</v>
      </c>
      <c r="L1915" s="4">
        <f>AVERAGE(Strutture_wQuery[Prezzo Medio])</f>
        <v>73.731808731808727</v>
      </c>
      <c r="M1915">
        <v>1</v>
      </c>
    </row>
    <row r="1916" spans="1:13" x14ac:dyDescent="0.2">
      <c r="A1916" t="s">
        <v>37</v>
      </c>
      <c r="B1916" t="s">
        <v>6134</v>
      </c>
      <c r="C1916" t="s">
        <v>6135</v>
      </c>
      <c r="D1916" t="s">
        <v>5985</v>
      </c>
      <c r="E1916" t="s">
        <v>564</v>
      </c>
      <c r="F1916" t="s">
        <v>6136</v>
      </c>
      <c r="G1916" t="s">
        <v>6137</v>
      </c>
      <c r="H1916">
        <v>49</v>
      </c>
      <c r="I1916">
        <f>IF(Strutture_wQuery[[#This Row],[Indirizzo internet]]="",0,1)</f>
        <v>1</v>
      </c>
      <c r="J1916">
        <f>IF(Strutture_wQuery[[#This Row],[Indirizzo di posta elettronica]]="",0,1)</f>
        <v>1</v>
      </c>
      <c r="K1916">
        <f t="shared" si="29"/>
        <v>1</v>
      </c>
      <c r="L1916" s="4">
        <f>AVERAGE(Strutture_wQuery[Prezzo Medio])</f>
        <v>73.731808731808727</v>
      </c>
      <c r="M1916">
        <v>1</v>
      </c>
    </row>
    <row r="1917" spans="1:13" x14ac:dyDescent="0.2">
      <c r="A1917" t="s">
        <v>37</v>
      </c>
      <c r="B1917" t="s">
        <v>1680</v>
      </c>
      <c r="C1917" t="s">
        <v>6138</v>
      </c>
      <c r="D1917" t="s">
        <v>5985</v>
      </c>
      <c r="E1917" t="s">
        <v>6075</v>
      </c>
      <c r="F1917" t="s">
        <v>6139</v>
      </c>
      <c r="G1917" t="s">
        <v>6140</v>
      </c>
      <c r="H1917">
        <v>49</v>
      </c>
      <c r="I1917">
        <f>IF(Strutture_wQuery[[#This Row],[Indirizzo internet]]="",0,1)</f>
        <v>1</v>
      </c>
      <c r="J1917">
        <f>IF(Strutture_wQuery[[#This Row],[Indirizzo di posta elettronica]]="",0,1)</f>
        <v>1</v>
      </c>
      <c r="K1917">
        <f t="shared" si="29"/>
        <v>1</v>
      </c>
      <c r="L1917" s="4">
        <f>AVERAGE(Strutture_wQuery[Prezzo Medio])</f>
        <v>73.731808731808727</v>
      </c>
      <c r="M1917">
        <v>1</v>
      </c>
    </row>
    <row r="1918" spans="1:13" x14ac:dyDescent="0.2">
      <c r="A1918" t="s">
        <v>13</v>
      </c>
      <c r="B1918" t="s">
        <v>6141</v>
      </c>
      <c r="C1918" t="s">
        <v>6142</v>
      </c>
      <c r="D1918" t="s">
        <v>5985</v>
      </c>
      <c r="E1918" t="s">
        <v>6036</v>
      </c>
      <c r="F1918" t="s">
        <v>17</v>
      </c>
      <c r="G1918" t="s">
        <v>6143</v>
      </c>
      <c r="H1918">
        <v>49</v>
      </c>
      <c r="I1918">
        <f>IF(Strutture_wQuery[[#This Row],[Indirizzo internet]]="",0,1)</f>
        <v>0</v>
      </c>
      <c r="J1918">
        <f>IF(Strutture_wQuery[[#This Row],[Indirizzo di posta elettronica]]="",0,1)</f>
        <v>1</v>
      </c>
      <c r="K1918">
        <f t="shared" si="29"/>
        <v>0</v>
      </c>
      <c r="L1918" s="4">
        <f>AVERAGE(Strutture_wQuery[Prezzo Medio])</f>
        <v>73.731808731808727</v>
      </c>
      <c r="M1918">
        <v>1</v>
      </c>
    </row>
    <row r="1919" spans="1:13" x14ac:dyDescent="0.2">
      <c r="A1919" t="s">
        <v>31</v>
      </c>
      <c r="B1919" t="s">
        <v>6144</v>
      </c>
      <c r="C1919" t="s">
        <v>6145</v>
      </c>
      <c r="D1919" t="s">
        <v>5985</v>
      </c>
      <c r="E1919" t="s">
        <v>5985</v>
      </c>
      <c r="F1919" t="s">
        <v>17</v>
      </c>
      <c r="G1919" t="s">
        <v>6146</v>
      </c>
      <c r="H1919">
        <v>49</v>
      </c>
      <c r="I1919">
        <f>IF(Strutture_wQuery[[#This Row],[Indirizzo internet]]="",0,1)</f>
        <v>0</v>
      </c>
      <c r="J1919">
        <f>IF(Strutture_wQuery[[#This Row],[Indirizzo di posta elettronica]]="",0,1)</f>
        <v>1</v>
      </c>
      <c r="K1919">
        <f t="shared" si="29"/>
        <v>0</v>
      </c>
      <c r="L1919" s="4">
        <f>AVERAGE(Strutture_wQuery[Prezzo Medio])</f>
        <v>73.731808731808727</v>
      </c>
      <c r="M1919">
        <v>1</v>
      </c>
    </row>
    <row r="1920" spans="1:13" x14ac:dyDescent="0.2">
      <c r="A1920" t="s">
        <v>83</v>
      </c>
      <c r="B1920" t="s">
        <v>6147</v>
      </c>
      <c r="C1920" t="s">
        <v>6148</v>
      </c>
      <c r="D1920" t="s">
        <v>5985</v>
      </c>
      <c r="E1920" t="s">
        <v>5985</v>
      </c>
      <c r="F1920" t="s">
        <v>17</v>
      </c>
      <c r="G1920" t="s">
        <v>6149</v>
      </c>
      <c r="H1920">
        <v>49</v>
      </c>
      <c r="I1920">
        <f>IF(Strutture_wQuery[[#This Row],[Indirizzo internet]]="",0,1)</f>
        <v>0</v>
      </c>
      <c r="J1920">
        <f>IF(Strutture_wQuery[[#This Row],[Indirizzo di posta elettronica]]="",0,1)</f>
        <v>1</v>
      </c>
      <c r="K1920">
        <f t="shared" si="29"/>
        <v>0</v>
      </c>
      <c r="L1920" s="4">
        <f>AVERAGE(Strutture_wQuery[Prezzo Medio])</f>
        <v>73.731808731808727</v>
      </c>
      <c r="M1920">
        <v>1</v>
      </c>
    </row>
    <row r="1921" spans="1:13" x14ac:dyDescent="0.2">
      <c r="A1921" t="s">
        <v>37</v>
      </c>
      <c r="B1921" t="s">
        <v>6150</v>
      </c>
      <c r="C1921" t="s">
        <v>6151</v>
      </c>
      <c r="D1921" t="s">
        <v>5985</v>
      </c>
      <c r="E1921" t="s">
        <v>6031</v>
      </c>
      <c r="F1921" t="s">
        <v>17</v>
      </c>
      <c r="G1921" t="s">
        <v>17</v>
      </c>
      <c r="H1921">
        <v>49</v>
      </c>
      <c r="I1921">
        <f>IF(Strutture_wQuery[[#This Row],[Indirizzo internet]]="",0,1)</f>
        <v>0</v>
      </c>
      <c r="J1921">
        <f>IF(Strutture_wQuery[[#This Row],[Indirizzo di posta elettronica]]="",0,1)</f>
        <v>0</v>
      </c>
      <c r="K1921">
        <f t="shared" si="29"/>
        <v>0</v>
      </c>
      <c r="L1921" s="4">
        <f>AVERAGE(Strutture_wQuery[Prezzo Medio])</f>
        <v>73.731808731808727</v>
      </c>
      <c r="M1921">
        <v>1</v>
      </c>
    </row>
    <row r="1922" spans="1:13" x14ac:dyDescent="0.2">
      <c r="A1922" t="s">
        <v>13</v>
      </c>
      <c r="B1922" t="s">
        <v>6152</v>
      </c>
      <c r="C1922" t="s">
        <v>6153</v>
      </c>
      <c r="D1922" t="s">
        <v>5985</v>
      </c>
      <c r="E1922" t="s">
        <v>5985</v>
      </c>
      <c r="F1922" t="s">
        <v>17</v>
      </c>
      <c r="G1922" t="s">
        <v>17</v>
      </c>
      <c r="H1922">
        <v>49</v>
      </c>
      <c r="I1922">
        <f>IF(Strutture_wQuery[[#This Row],[Indirizzo internet]]="",0,1)</f>
        <v>0</v>
      </c>
      <c r="J1922">
        <f>IF(Strutture_wQuery[[#This Row],[Indirizzo di posta elettronica]]="",0,1)</f>
        <v>0</v>
      </c>
      <c r="K1922">
        <f t="shared" si="29"/>
        <v>0</v>
      </c>
      <c r="L1922" s="4">
        <f>AVERAGE(Strutture_wQuery[Prezzo Medio])</f>
        <v>73.731808731808727</v>
      </c>
      <c r="M1922">
        <v>1</v>
      </c>
    </row>
    <row r="1923" spans="1:13" x14ac:dyDescent="0.2">
      <c r="A1923" t="s">
        <v>13</v>
      </c>
      <c r="B1923" t="s">
        <v>6154</v>
      </c>
      <c r="C1923" t="s">
        <v>6155</v>
      </c>
      <c r="D1923" t="s">
        <v>5985</v>
      </c>
      <c r="E1923" t="s">
        <v>5985</v>
      </c>
      <c r="F1923" t="s">
        <v>17</v>
      </c>
      <c r="G1923" t="s">
        <v>17</v>
      </c>
      <c r="H1923">
        <v>49</v>
      </c>
      <c r="I1923">
        <f>IF(Strutture_wQuery[[#This Row],[Indirizzo internet]]="",0,1)</f>
        <v>0</v>
      </c>
      <c r="J1923">
        <f>IF(Strutture_wQuery[[#This Row],[Indirizzo di posta elettronica]]="",0,1)</f>
        <v>0</v>
      </c>
      <c r="K1923">
        <f t="shared" ref="K1923:K1986" si="30">I1923*J1923</f>
        <v>0</v>
      </c>
      <c r="L1923" s="4">
        <f>AVERAGE(Strutture_wQuery[Prezzo Medio])</f>
        <v>73.731808731808727</v>
      </c>
      <c r="M1923">
        <v>1</v>
      </c>
    </row>
    <row r="1924" spans="1:13" x14ac:dyDescent="0.2">
      <c r="A1924" t="s">
        <v>13</v>
      </c>
      <c r="B1924" t="s">
        <v>6156</v>
      </c>
      <c r="C1924" t="s">
        <v>6157</v>
      </c>
      <c r="D1924" t="s">
        <v>5985</v>
      </c>
      <c r="E1924" t="s">
        <v>6036</v>
      </c>
      <c r="F1924" t="s">
        <v>17</v>
      </c>
      <c r="G1924" t="s">
        <v>6143</v>
      </c>
      <c r="H1924">
        <v>49</v>
      </c>
      <c r="I1924">
        <f>IF(Strutture_wQuery[[#This Row],[Indirizzo internet]]="",0,1)</f>
        <v>0</v>
      </c>
      <c r="J1924">
        <f>IF(Strutture_wQuery[[#This Row],[Indirizzo di posta elettronica]]="",0,1)</f>
        <v>1</v>
      </c>
      <c r="K1924">
        <f t="shared" si="30"/>
        <v>0</v>
      </c>
      <c r="L1924" s="4">
        <f>AVERAGE(Strutture_wQuery[Prezzo Medio])</f>
        <v>73.731808731808727</v>
      </c>
      <c r="M1924">
        <v>1</v>
      </c>
    </row>
    <row r="1925" spans="1:13" x14ac:dyDescent="0.2">
      <c r="A1925" t="s">
        <v>22</v>
      </c>
      <c r="B1925" t="s">
        <v>6158</v>
      </c>
      <c r="C1925" t="s">
        <v>6159</v>
      </c>
      <c r="D1925" t="s">
        <v>5985</v>
      </c>
      <c r="E1925" t="s">
        <v>5985</v>
      </c>
      <c r="F1925" t="s">
        <v>6160</v>
      </c>
      <c r="G1925" t="s">
        <v>6161</v>
      </c>
      <c r="H1925">
        <v>49</v>
      </c>
      <c r="I1925">
        <f>IF(Strutture_wQuery[[#This Row],[Indirizzo internet]]="",0,1)</f>
        <v>1</v>
      </c>
      <c r="J1925">
        <f>IF(Strutture_wQuery[[#This Row],[Indirizzo di posta elettronica]]="",0,1)</f>
        <v>1</v>
      </c>
      <c r="K1925">
        <f t="shared" si="30"/>
        <v>1</v>
      </c>
      <c r="L1925" s="4">
        <f>AVERAGE(Strutture_wQuery[Prezzo Medio])</f>
        <v>73.731808731808727</v>
      </c>
      <c r="M1925">
        <v>1</v>
      </c>
    </row>
    <row r="1926" spans="1:13" x14ac:dyDescent="0.2">
      <c r="A1926" t="s">
        <v>13</v>
      </c>
      <c r="B1926" t="s">
        <v>6162</v>
      </c>
      <c r="C1926" t="s">
        <v>6163</v>
      </c>
      <c r="D1926" t="s">
        <v>5985</v>
      </c>
      <c r="E1926" t="s">
        <v>6164</v>
      </c>
      <c r="F1926" t="s">
        <v>17</v>
      </c>
      <c r="G1926" t="s">
        <v>17</v>
      </c>
      <c r="H1926">
        <v>49</v>
      </c>
      <c r="I1926">
        <f>IF(Strutture_wQuery[[#This Row],[Indirizzo internet]]="",0,1)</f>
        <v>0</v>
      </c>
      <c r="J1926">
        <f>IF(Strutture_wQuery[[#This Row],[Indirizzo di posta elettronica]]="",0,1)</f>
        <v>0</v>
      </c>
      <c r="K1926">
        <f t="shared" si="30"/>
        <v>0</v>
      </c>
      <c r="L1926" s="4">
        <f>AVERAGE(Strutture_wQuery[Prezzo Medio])</f>
        <v>73.731808731808727</v>
      </c>
      <c r="M1926">
        <v>1</v>
      </c>
    </row>
    <row r="1927" spans="1:13" x14ac:dyDescent="0.2">
      <c r="A1927" t="s">
        <v>13</v>
      </c>
      <c r="B1927" t="s">
        <v>6165</v>
      </c>
      <c r="C1927" t="s">
        <v>6166</v>
      </c>
      <c r="D1927" t="s">
        <v>5985</v>
      </c>
      <c r="E1927" t="s">
        <v>5985</v>
      </c>
      <c r="F1927" t="s">
        <v>17</v>
      </c>
      <c r="G1927" t="s">
        <v>17</v>
      </c>
      <c r="H1927">
        <v>49</v>
      </c>
      <c r="I1927">
        <f>IF(Strutture_wQuery[[#This Row],[Indirizzo internet]]="",0,1)</f>
        <v>0</v>
      </c>
      <c r="J1927">
        <f>IF(Strutture_wQuery[[#This Row],[Indirizzo di posta elettronica]]="",0,1)</f>
        <v>0</v>
      </c>
      <c r="K1927">
        <f t="shared" si="30"/>
        <v>0</v>
      </c>
      <c r="L1927" s="4">
        <f>AVERAGE(Strutture_wQuery[Prezzo Medio])</f>
        <v>73.731808731808727</v>
      </c>
      <c r="M1927">
        <v>1</v>
      </c>
    </row>
    <row r="1928" spans="1:13" x14ac:dyDescent="0.2">
      <c r="A1928" t="s">
        <v>13</v>
      </c>
      <c r="B1928" t="s">
        <v>6167</v>
      </c>
      <c r="C1928" t="s">
        <v>6168</v>
      </c>
      <c r="D1928" t="s">
        <v>5985</v>
      </c>
      <c r="E1928" t="s">
        <v>6048</v>
      </c>
      <c r="F1928" t="s">
        <v>17</v>
      </c>
      <c r="G1928" t="s">
        <v>6050</v>
      </c>
      <c r="H1928">
        <v>49</v>
      </c>
      <c r="I1928">
        <f>IF(Strutture_wQuery[[#This Row],[Indirizzo internet]]="",0,1)</f>
        <v>0</v>
      </c>
      <c r="J1928">
        <f>IF(Strutture_wQuery[[#This Row],[Indirizzo di posta elettronica]]="",0,1)</f>
        <v>1</v>
      </c>
      <c r="K1928">
        <f t="shared" si="30"/>
        <v>0</v>
      </c>
      <c r="L1928" s="4">
        <f>AVERAGE(Strutture_wQuery[Prezzo Medio])</f>
        <v>73.731808731808727</v>
      </c>
      <c r="M1928">
        <v>1</v>
      </c>
    </row>
    <row r="1929" spans="1:13" x14ac:dyDescent="0.2">
      <c r="A1929" t="s">
        <v>13</v>
      </c>
      <c r="B1929" t="s">
        <v>6169</v>
      </c>
      <c r="C1929" t="s">
        <v>6170</v>
      </c>
      <c r="D1929" t="s">
        <v>5985</v>
      </c>
      <c r="E1929" t="s">
        <v>6036</v>
      </c>
      <c r="F1929" t="s">
        <v>17</v>
      </c>
      <c r="G1929" t="s">
        <v>6171</v>
      </c>
      <c r="H1929">
        <v>49</v>
      </c>
      <c r="I1929">
        <f>IF(Strutture_wQuery[[#This Row],[Indirizzo internet]]="",0,1)</f>
        <v>0</v>
      </c>
      <c r="J1929">
        <f>IF(Strutture_wQuery[[#This Row],[Indirizzo di posta elettronica]]="",0,1)</f>
        <v>1</v>
      </c>
      <c r="K1929">
        <f t="shared" si="30"/>
        <v>0</v>
      </c>
      <c r="L1929" s="4">
        <f>AVERAGE(Strutture_wQuery[Prezzo Medio])</f>
        <v>73.731808731808727</v>
      </c>
      <c r="M1929">
        <v>1</v>
      </c>
    </row>
    <row r="1930" spans="1:13" x14ac:dyDescent="0.2">
      <c r="A1930" t="s">
        <v>37</v>
      </c>
      <c r="B1930" t="s">
        <v>6172</v>
      </c>
      <c r="C1930" t="s">
        <v>6173</v>
      </c>
      <c r="D1930" t="s">
        <v>5985</v>
      </c>
      <c r="E1930" t="s">
        <v>6096</v>
      </c>
      <c r="F1930" t="s">
        <v>17</v>
      </c>
      <c r="G1930" t="s">
        <v>6174</v>
      </c>
      <c r="H1930">
        <v>49</v>
      </c>
      <c r="I1930">
        <f>IF(Strutture_wQuery[[#This Row],[Indirizzo internet]]="",0,1)</f>
        <v>0</v>
      </c>
      <c r="J1930">
        <f>IF(Strutture_wQuery[[#This Row],[Indirizzo di posta elettronica]]="",0,1)</f>
        <v>1</v>
      </c>
      <c r="K1930">
        <f t="shared" si="30"/>
        <v>0</v>
      </c>
      <c r="L1930" s="4">
        <f>AVERAGE(Strutture_wQuery[Prezzo Medio])</f>
        <v>73.731808731808727</v>
      </c>
      <c r="M1930">
        <v>1</v>
      </c>
    </row>
    <row r="1931" spans="1:13" x14ac:dyDescent="0.2">
      <c r="A1931" t="s">
        <v>7</v>
      </c>
      <c r="B1931" t="s">
        <v>6175</v>
      </c>
      <c r="C1931" t="s">
        <v>6176</v>
      </c>
      <c r="D1931" t="s">
        <v>5985</v>
      </c>
      <c r="E1931" t="s">
        <v>6075</v>
      </c>
      <c r="F1931" t="s">
        <v>6177</v>
      </c>
      <c r="G1931" t="s">
        <v>6178</v>
      </c>
      <c r="H1931">
        <v>49</v>
      </c>
      <c r="I1931">
        <f>IF(Strutture_wQuery[[#This Row],[Indirizzo internet]]="",0,1)</f>
        <v>1</v>
      </c>
      <c r="J1931">
        <f>IF(Strutture_wQuery[[#This Row],[Indirizzo di posta elettronica]]="",0,1)</f>
        <v>1</v>
      </c>
      <c r="K1931">
        <f t="shared" si="30"/>
        <v>1</v>
      </c>
      <c r="L1931" s="4">
        <f>AVERAGE(Strutture_wQuery[Prezzo Medio])</f>
        <v>73.731808731808727</v>
      </c>
      <c r="M1931">
        <v>1</v>
      </c>
    </row>
    <row r="1932" spans="1:13" x14ac:dyDescent="0.2">
      <c r="A1932" t="s">
        <v>13</v>
      </c>
      <c r="B1932" t="s">
        <v>6179</v>
      </c>
      <c r="C1932" t="s">
        <v>6180</v>
      </c>
      <c r="D1932" t="s">
        <v>5985</v>
      </c>
      <c r="E1932" t="s">
        <v>6070</v>
      </c>
      <c r="F1932" t="s">
        <v>17</v>
      </c>
      <c r="G1932" t="s">
        <v>6181</v>
      </c>
      <c r="H1932">
        <v>49</v>
      </c>
      <c r="I1932">
        <f>IF(Strutture_wQuery[[#This Row],[Indirizzo internet]]="",0,1)</f>
        <v>0</v>
      </c>
      <c r="J1932">
        <f>IF(Strutture_wQuery[[#This Row],[Indirizzo di posta elettronica]]="",0,1)</f>
        <v>1</v>
      </c>
      <c r="K1932">
        <f t="shared" si="30"/>
        <v>0</v>
      </c>
      <c r="L1932" s="4">
        <f>AVERAGE(Strutture_wQuery[Prezzo Medio])</f>
        <v>73.731808731808727</v>
      </c>
      <c r="M1932">
        <v>1</v>
      </c>
    </row>
    <row r="1933" spans="1:13" x14ac:dyDescent="0.2">
      <c r="A1933" t="s">
        <v>13</v>
      </c>
      <c r="B1933" t="s">
        <v>6182</v>
      </c>
      <c r="C1933" t="s">
        <v>6183</v>
      </c>
      <c r="D1933" t="s">
        <v>5985</v>
      </c>
      <c r="E1933" t="s">
        <v>5985</v>
      </c>
      <c r="F1933" t="s">
        <v>17</v>
      </c>
      <c r="G1933" t="s">
        <v>17</v>
      </c>
      <c r="H1933">
        <v>49</v>
      </c>
      <c r="I1933">
        <f>IF(Strutture_wQuery[[#This Row],[Indirizzo internet]]="",0,1)</f>
        <v>0</v>
      </c>
      <c r="J1933">
        <f>IF(Strutture_wQuery[[#This Row],[Indirizzo di posta elettronica]]="",0,1)</f>
        <v>0</v>
      </c>
      <c r="K1933">
        <f t="shared" si="30"/>
        <v>0</v>
      </c>
      <c r="L1933" s="4">
        <f>AVERAGE(Strutture_wQuery[Prezzo Medio])</f>
        <v>73.731808731808727</v>
      </c>
      <c r="M1933">
        <v>1</v>
      </c>
    </row>
    <row r="1934" spans="1:13" x14ac:dyDescent="0.2">
      <c r="A1934" t="s">
        <v>13</v>
      </c>
      <c r="B1934" t="s">
        <v>6184</v>
      </c>
      <c r="C1934" t="s">
        <v>6185</v>
      </c>
      <c r="D1934" t="s">
        <v>5985</v>
      </c>
      <c r="E1934" t="s">
        <v>5999</v>
      </c>
      <c r="F1934" t="s">
        <v>17</v>
      </c>
      <c r="G1934" t="s">
        <v>6186</v>
      </c>
      <c r="H1934">
        <v>49</v>
      </c>
      <c r="I1934">
        <f>IF(Strutture_wQuery[[#This Row],[Indirizzo internet]]="",0,1)</f>
        <v>0</v>
      </c>
      <c r="J1934">
        <f>IF(Strutture_wQuery[[#This Row],[Indirizzo di posta elettronica]]="",0,1)</f>
        <v>1</v>
      </c>
      <c r="K1934">
        <f t="shared" si="30"/>
        <v>0</v>
      </c>
      <c r="L1934" s="4">
        <f>AVERAGE(Strutture_wQuery[Prezzo Medio])</f>
        <v>73.731808731808727</v>
      </c>
      <c r="M1934">
        <v>1</v>
      </c>
    </row>
    <row r="1935" spans="1:13" x14ac:dyDescent="0.2">
      <c r="A1935" t="s">
        <v>13</v>
      </c>
      <c r="B1935" t="s">
        <v>6187</v>
      </c>
      <c r="C1935" t="s">
        <v>17</v>
      </c>
      <c r="D1935" t="s">
        <v>5985</v>
      </c>
      <c r="E1935" t="s">
        <v>5999</v>
      </c>
      <c r="F1935" t="s">
        <v>17</v>
      </c>
      <c r="G1935" t="s">
        <v>6188</v>
      </c>
      <c r="H1935">
        <v>49</v>
      </c>
      <c r="I1935">
        <f>IF(Strutture_wQuery[[#This Row],[Indirizzo internet]]="",0,1)</f>
        <v>0</v>
      </c>
      <c r="J1935">
        <f>IF(Strutture_wQuery[[#This Row],[Indirizzo di posta elettronica]]="",0,1)</f>
        <v>1</v>
      </c>
      <c r="K1935">
        <f t="shared" si="30"/>
        <v>0</v>
      </c>
      <c r="L1935" s="4">
        <f>AVERAGE(Strutture_wQuery[Prezzo Medio])</f>
        <v>73.731808731808727</v>
      </c>
      <c r="M1935">
        <v>1</v>
      </c>
    </row>
    <row r="1936" spans="1:13" x14ac:dyDescent="0.2">
      <c r="A1936" t="s">
        <v>31</v>
      </c>
      <c r="B1936" t="s">
        <v>6189</v>
      </c>
      <c r="C1936" t="s">
        <v>6190</v>
      </c>
      <c r="D1936" t="s">
        <v>5985</v>
      </c>
      <c r="E1936" t="s">
        <v>6018</v>
      </c>
      <c r="F1936" t="s">
        <v>17</v>
      </c>
      <c r="G1936" t="s">
        <v>6191</v>
      </c>
      <c r="H1936">
        <v>49</v>
      </c>
      <c r="I1936">
        <f>IF(Strutture_wQuery[[#This Row],[Indirizzo internet]]="",0,1)</f>
        <v>0</v>
      </c>
      <c r="J1936">
        <f>IF(Strutture_wQuery[[#This Row],[Indirizzo di posta elettronica]]="",0,1)</f>
        <v>1</v>
      </c>
      <c r="K1936">
        <f t="shared" si="30"/>
        <v>0</v>
      </c>
      <c r="L1936" s="4">
        <f>AVERAGE(Strutture_wQuery[Prezzo Medio])</f>
        <v>73.731808731808727</v>
      </c>
      <c r="M1936">
        <v>1</v>
      </c>
    </row>
    <row r="1937" spans="1:13" x14ac:dyDescent="0.2">
      <c r="A1937" t="s">
        <v>83</v>
      </c>
      <c r="B1937" t="s">
        <v>6192</v>
      </c>
      <c r="C1937" t="s">
        <v>6193</v>
      </c>
      <c r="D1937" t="s">
        <v>5985</v>
      </c>
      <c r="E1937" t="s">
        <v>6080</v>
      </c>
      <c r="F1937" t="s">
        <v>6194</v>
      </c>
      <c r="G1937" t="s">
        <v>6195</v>
      </c>
      <c r="H1937">
        <v>49</v>
      </c>
      <c r="I1937">
        <f>IF(Strutture_wQuery[[#This Row],[Indirizzo internet]]="",0,1)</f>
        <v>1</v>
      </c>
      <c r="J1937">
        <f>IF(Strutture_wQuery[[#This Row],[Indirizzo di posta elettronica]]="",0,1)</f>
        <v>1</v>
      </c>
      <c r="K1937">
        <f t="shared" si="30"/>
        <v>1</v>
      </c>
      <c r="L1937" s="4">
        <f>AVERAGE(Strutture_wQuery[Prezzo Medio])</f>
        <v>73.731808731808727</v>
      </c>
      <c r="M1937">
        <v>1</v>
      </c>
    </row>
    <row r="1938" spans="1:13" x14ac:dyDescent="0.2">
      <c r="A1938" t="s">
        <v>7</v>
      </c>
      <c r="B1938" t="s">
        <v>6196</v>
      </c>
      <c r="C1938" t="s">
        <v>6197</v>
      </c>
      <c r="D1938" t="s">
        <v>6198</v>
      </c>
      <c r="E1938" t="s">
        <v>6198</v>
      </c>
      <c r="F1938" t="s">
        <v>6199</v>
      </c>
      <c r="G1938" t="s">
        <v>6200</v>
      </c>
      <c r="H1938">
        <v>52</v>
      </c>
      <c r="I1938">
        <f>IF(Strutture_wQuery[[#This Row],[Indirizzo internet]]="",0,1)</f>
        <v>1</v>
      </c>
      <c r="J1938">
        <f>IF(Strutture_wQuery[[#This Row],[Indirizzo di posta elettronica]]="",0,1)</f>
        <v>1</v>
      </c>
      <c r="K1938">
        <f t="shared" si="30"/>
        <v>1</v>
      </c>
      <c r="L1938" s="4">
        <f>AVERAGE(Strutture_wQuery[Prezzo Medio])</f>
        <v>73.731808731808727</v>
      </c>
      <c r="M1938">
        <v>1</v>
      </c>
    </row>
    <row r="1939" spans="1:13" x14ac:dyDescent="0.2">
      <c r="A1939" t="s">
        <v>31</v>
      </c>
      <c r="B1939" t="s">
        <v>6201</v>
      </c>
      <c r="C1939" t="s">
        <v>6202</v>
      </c>
      <c r="D1939" t="s">
        <v>6198</v>
      </c>
      <c r="E1939" t="s">
        <v>6198</v>
      </c>
      <c r="F1939" t="s">
        <v>6203</v>
      </c>
      <c r="G1939" t="s">
        <v>6204</v>
      </c>
      <c r="H1939">
        <v>52</v>
      </c>
      <c r="I1939">
        <f>IF(Strutture_wQuery[[#This Row],[Indirizzo internet]]="",0,1)</f>
        <v>1</v>
      </c>
      <c r="J1939">
        <f>IF(Strutture_wQuery[[#This Row],[Indirizzo di posta elettronica]]="",0,1)</f>
        <v>1</v>
      </c>
      <c r="K1939">
        <f t="shared" si="30"/>
        <v>1</v>
      </c>
      <c r="L1939" s="4">
        <f>AVERAGE(Strutture_wQuery[Prezzo Medio])</f>
        <v>73.731808731808727</v>
      </c>
      <c r="M1939">
        <v>1</v>
      </c>
    </row>
    <row r="1940" spans="1:13" x14ac:dyDescent="0.2">
      <c r="A1940" t="s">
        <v>31</v>
      </c>
      <c r="B1940" t="s">
        <v>6205</v>
      </c>
      <c r="C1940" t="s">
        <v>6206</v>
      </c>
      <c r="D1940" t="s">
        <v>6198</v>
      </c>
      <c r="E1940" t="s">
        <v>19477</v>
      </c>
      <c r="F1940" t="s">
        <v>6207</v>
      </c>
      <c r="G1940" t="s">
        <v>6208</v>
      </c>
      <c r="H1940">
        <v>52</v>
      </c>
      <c r="I1940">
        <f>IF(Strutture_wQuery[[#This Row],[Indirizzo internet]]="",0,1)</f>
        <v>1</v>
      </c>
      <c r="J1940">
        <f>IF(Strutture_wQuery[[#This Row],[Indirizzo di posta elettronica]]="",0,1)</f>
        <v>1</v>
      </c>
      <c r="K1940">
        <f t="shared" si="30"/>
        <v>1</v>
      </c>
      <c r="L1940" s="4">
        <f>AVERAGE(Strutture_wQuery[Prezzo Medio])</f>
        <v>73.731808731808727</v>
      </c>
      <c r="M1940">
        <v>1</v>
      </c>
    </row>
    <row r="1941" spans="1:13" x14ac:dyDescent="0.2">
      <c r="A1941" t="s">
        <v>31</v>
      </c>
      <c r="B1941" t="s">
        <v>6209</v>
      </c>
      <c r="C1941" t="s">
        <v>6210</v>
      </c>
      <c r="D1941" t="s">
        <v>6198</v>
      </c>
      <c r="E1941" t="s">
        <v>19477</v>
      </c>
      <c r="F1941" t="s">
        <v>17</v>
      </c>
      <c r="G1941" t="s">
        <v>6211</v>
      </c>
      <c r="H1941">
        <v>52</v>
      </c>
      <c r="I1941">
        <f>IF(Strutture_wQuery[[#This Row],[Indirizzo internet]]="",0,1)</f>
        <v>0</v>
      </c>
      <c r="J1941">
        <f>IF(Strutture_wQuery[[#This Row],[Indirizzo di posta elettronica]]="",0,1)</f>
        <v>1</v>
      </c>
      <c r="K1941">
        <f t="shared" si="30"/>
        <v>0</v>
      </c>
      <c r="L1941" s="4">
        <f>AVERAGE(Strutture_wQuery[Prezzo Medio])</f>
        <v>73.731808731808727</v>
      </c>
      <c r="M1941">
        <v>1</v>
      </c>
    </row>
    <row r="1942" spans="1:13" x14ac:dyDescent="0.2">
      <c r="A1942" t="s">
        <v>31</v>
      </c>
      <c r="B1942" t="s">
        <v>6212</v>
      </c>
      <c r="C1942" t="s">
        <v>6213</v>
      </c>
      <c r="D1942" t="s">
        <v>6198</v>
      </c>
      <c r="E1942" t="s">
        <v>19477</v>
      </c>
      <c r="F1942" t="s">
        <v>17</v>
      </c>
      <c r="G1942" t="s">
        <v>6214</v>
      </c>
      <c r="H1942">
        <v>52</v>
      </c>
      <c r="I1942">
        <f>IF(Strutture_wQuery[[#This Row],[Indirizzo internet]]="",0,1)</f>
        <v>0</v>
      </c>
      <c r="J1942">
        <f>IF(Strutture_wQuery[[#This Row],[Indirizzo di posta elettronica]]="",0,1)</f>
        <v>1</v>
      </c>
      <c r="K1942">
        <f t="shared" si="30"/>
        <v>0</v>
      </c>
      <c r="L1942" s="4">
        <f>AVERAGE(Strutture_wQuery[Prezzo Medio])</f>
        <v>73.731808731808727</v>
      </c>
      <c r="M1942">
        <v>1</v>
      </c>
    </row>
    <row r="1943" spans="1:13" x14ac:dyDescent="0.2">
      <c r="A1943" t="s">
        <v>37</v>
      </c>
      <c r="B1943" t="s">
        <v>6215</v>
      </c>
      <c r="C1943" t="s">
        <v>6216</v>
      </c>
      <c r="D1943" t="s">
        <v>6198</v>
      </c>
      <c r="E1943" t="s">
        <v>19477</v>
      </c>
      <c r="F1943" t="s">
        <v>6217</v>
      </c>
      <c r="G1943" t="s">
        <v>6218</v>
      </c>
      <c r="H1943">
        <v>52</v>
      </c>
      <c r="I1943">
        <f>IF(Strutture_wQuery[[#This Row],[Indirizzo internet]]="",0,1)</f>
        <v>1</v>
      </c>
      <c r="J1943">
        <f>IF(Strutture_wQuery[[#This Row],[Indirizzo di posta elettronica]]="",0,1)</f>
        <v>1</v>
      </c>
      <c r="K1943">
        <f t="shared" si="30"/>
        <v>1</v>
      </c>
      <c r="L1943" s="4">
        <f>AVERAGE(Strutture_wQuery[Prezzo Medio])</f>
        <v>73.731808731808727</v>
      </c>
      <c r="M1943">
        <v>1</v>
      </c>
    </row>
    <row r="1944" spans="1:13" x14ac:dyDescent="0.2">
      <c r="A1944" t="s">
        <v>31</v>
      </c>
      <c r="B1944" t="s">
        <v>6219</v>
      </c>
      <c r="C1944" t="s">
        <v>6220</v>
      </c>
      <c r="D1944" t="s">
        <v>6198</v>
      </c>
      <c r="E1944" t="s">
        <v>19477</v>
      </c>
      <c r="F1944" t="s">
        <v>6221</v>
      </c>
      <c r="G1944" t="s">
        <v>6222</v>
      </c>
      <c r="H1944">
        <v>52</v>
      </c>
      <c r="I1944">
        <f>IF(Strutture_wQuery[[#This Row],[Indirizzo internet]]="",0,1)</f>
        <v>1</v>
      </c>
      <c r="J1944">
        <f>IF(Strutture_wQuery[[#This Row],[Indirizzo di posta elettronica]]="",0,1)</f>
        <v>1</v>
      </c>
      <c r="K1944">
        <f t="shared" si="30"/>
        <v>1</v>
      </c>
      <c r="L1944" s="4">
        <f>AVERAGE(Strutture_wQuery[Prezzo Medio])</f>
        <v>73.731808731808727</v>
      </c>
      <c r="M1944">
        <v>1</v>
      </c>
    </row>
    <row r="1945" spans="1:13" x14ac:dyDescent="0.2">
      <c r="A1945" t="s">
        <v>13</v>
      </c>
      <c r="B1945" t="s">
        <v>6223</v>
      </c>
      <c r="C1945" t="s">
        <v>6220</v>
      </c>
      <c r="D1945" t="s">
        <v>6198</v>
      </c>
      <c r="E1945" t="s">
        <v>19477</v>
      </c>
      <c r="F1945" t="s">
        <v>6221</v>
      </c>
      <c r="G1945" t="s">
        <v>6222</v>
      </c>
      <c r="H1945">
        <v>52</v>
      </c>
      <c r="I1945">
        <f>IF(Strutture_wQuery[[#This Row],[Indirizzo internet]]="",0,1)</f>
        <v>1</v>
      </c>
      <c r="J1945">
        <f>IF(Strutture_wQuery[[#This Row],[Indirizzo di posta elettronica]]="",0,1)</f>
        <v>1</v>
      </c>
      <c r="K1945">
        <f t="shared" si="30"/>
        <v>1</v>
      </c>
      <c r="L1945" s="4">
        <f>AVERAGE(Strutture_wQuery[Prezzo Medio])</f>
        <v>73.731808731808727</v>
      </c>
      <c r="M1945">
        <v>1</v>
      </c>
    </row>
    <row r="1946" spans="1:13" x14ac:dyDescent="0.2">
      <c r="A1946" t="s">
        <v>22</v>
      </c>
      <c r="B1946" t="s">
        <v>6224</v>
      </c>
      <c r="C1946" t="s">
        <v>6225</v>
      </c>
      <c r="D1946" t="s">
        <v>6226</v>
      </c>
      <c r="E1946" t="s">
        <v>19477</v>
      </c>
      <c r="F1946" t="s">
        <v>6227</v>
      </c>
      <c r="G1946" t="s">
        <v>6228</v>
      </c>
      <c r="H1946">
        <v>43</v>
      </c>
      <c r="I1946">
        <f>IF(Strutture_wQuery[[#This Row],[Indirizzo internet]]="",0,1)</f>
        <v>1</v>
      </c>
      <c r="J1946">
        <f>IF(Strutture_wQuery[[#This Row],[Indirizzo di posta elettronica]]="",0,1)</f>
        <v>1</v>
      </c>
      <c r="K1946">
        <f t="shared" si="30"/>
        <v>1</v>
      </c>
      <c r="L1946" s="4">
        <f>AVERAGE(Strutture_wQuery[Prezzo Medio])</f>
        <v>73.731808731808727</v>
      </c>
      <c r="M1946">
        <v>1</v>
      </c>
    </row>
    <row r="1947" spans="1:13" x14ac:dyDescent="0.2">
      <c r="A1947" t="s">
        <v>22</v>
      </c>
      <c r="B1947" t="s">
        <v>6229</v>
      </c>
      <c r="C1947" t="s">
        <v>6230</v>
      </c>
      <c r="D1947" t="s">
        <v>6226</v>
      </c>
      <c r="E1947" t="s">
        <v>19477</v>
      </c>
      <c r="F1947" t="s">
        <v>6231</v>
      </c>
      <c r="G1947" t="s">
        <v>6232</v>
      </c>
      <c r="H1947">
        <v>43</v>
      </c>
      <c r="I1947">
        <f>IF(Strutture_wQuery[[#This Row],[Indirizzo internet]]="",0,1)</f>
        <v>1</v>
      </c>
      <c r="J1947">
        <f>IF(Strutture_wQuery[[#This Row],[Indirizzo di posta elettronica]]="",0,1)</f>
        <v>1</v>
      </c>
      <c r="K1947">
        <f t="shared" si="30"/>
        <v>1</v>
      </c>
      <c r="L1947" s="4">
        <f>AVERAGE(Strutture_wQuery[Prezzo Medio])</f>
        <v>73.731808731808727</v>
      </c>
      <c r="M1947">
        <v>1</v>
      </c>
    </row>
    <row r="1948" spans="1:13" x14ac:dyDescent="0.2">
      <c r="A1948" t="s">
        <v>7</v>
      </c>
      <c r="B1948" t="s">
        <v>6233</v>
      </c>
      <c r="C1948" t="s">
        <v>6234</v>
      </c>
      <c r="D1948" t="s">
        <v>6226</v>
      </c>
      <c r="E1948" t="s">
        <v>6226</v>
      </c>
      <c r="F1948" t="s">
        <v>6235</v>
      </c>
      <c r="G1948" t="s">
        <v>6236</v>
      </c>
      <c r="H1948">
        <v>43</v>
      </c>
      <c r="I1948">
        <f>IF(Strutture_wQuery[[#This Row],[Indirizzo internet]]="",0,1)</f>
        <v>1</v>
      </c>
      <c r="J1948">
        <f>IF(Strutture_wQuery[[#This Row],[Indirizzo di posta elettronica]]="",0,1)</f>
        <v>1</v>
      </c>
      <c r="K1948">
        <f t="shared" si="30"/>
        <v>1</v>
      </c>
      <c r="L1948" s="4">
        <f>AVERAGE(Strutture_wQuery[Prezzo Medio])</f>
        <v>73.731808731808727</v>
      </c>
      <c r="M1948">
        <v>1</v>
      </c>
    </row>
    <row r="1949" spans="1:13" x14ac:dyDescent="0.2">
      <c r="A1949" t="s">
        <v>31</v>
      </c>
      <c r="B1949" t="s">
        <v>6237</v>
      </c>
      <c r="C1949" t="s">
        <v>6238</v>
      </c>
      <c r="D1949" t="s">
        <v>6226</v>
      </c>
      <c r="E1949" t="s">
        <v>6226</v>
      </c>
      <c r="F1949" t="s">
        <v>17</v>
      </c>
      <c r="G1949" t="s">
        <v>6239</v>
      </c>
      <c r="H1949">
        <v>43</v>
      </c>
      <c r="I1949">
        <f>IF(Strutture_wQuery[[#This Row],[Indirizzo internet]]="",0,1)</f>
        <v>0</v>
      </c>
      <c r="J1949">
        <f>IF(Strutture_wQuery[[#This Row],[Indirizzo di posta elettronica]]="",0,1)</f>
        <v>1</v>
      </c>
      <c r="K1949">
        <f t="shared" si="30"/>
        <v>0</v>
      </c>
      <c r="L1949" s="4">
        <f>AVERAGE(Strutture_wQuery[Prezzo Medio])</f>
        <v>73.731808731808727</v>
      </c>
      <c r="M1949">
        <v>1</v>
      </c>
    </row>
    <row r="1950" spans="1:13" x14ac:dyDescent="0.2">
      <c r="A1950" t="s">
        <v>31</v>
      </c>
      <c r="B1950" t="s">
        <v>6240</v>
      </c>
      <c r="C1950" t="s">
        <v>6241</v>
      </c>
      <c r="D1950" t="s">
        <v>6226</v>
      </c>
      <c r="E1950" t="s">
        <v>6226</v>
      </c>
      <c r="F1950" t="s">
        <v>17</v>
      </c>
      <c r="G1950" t="s">
        <v>6242</v>
      </c>
      <c r="H1950">
        <v>43</v>
      </c>
      <c r="I1950">
        <f>IF(Strutture_wQuery[[#This Row],[Indirizzo internet]]="",0,1)</f>
        <v>0</v>
      </c>
      <c r="J1950">
        <f>IF(Strutture_wQuery[[#This Row],[Indirizzo di posta elettronica]]="",0,1)</f>
        <v>1</v>
      </c>
      <c r="K1950">
        <f t="shared" si="30"/>
        <v>0</v>
      </c>
      <c r="L1950" s="4">
        <f>AVERAGE(Strutture_wQuery[Prezzo Medio])</f>
        <v>73.731808731808727</v>
      </c>
      <c r="M1950">
        <v>1</v>
      </c>
    </row>
    <row r="1951" spans="1:13" x14ac:dyDescent="0.2">
      <c r="A1951" t="s">
        <v>22</v>
      </c>
      <c r="B1951" t="s">
        <v>6243</v>
      </c>
      <c r="C1951" t="s">
        <v>6244</v>
      </c>
      <c r="D1951" t="s">
        <v>6226</v>
      </c>
      <c r="E1951" t="s">
        <v>6226</v>
      </c>
      <c r="F1951" t="s">
        <v>17</v>
      </c>
      <c r="G1951" t="s">
        <v>6245</v>
      </c>
      <c r="H1951">
        <v>43</v>
      </c>
      <c r="I1951">
        <f>IF(Strutture_wQuery[[#This Row],[Indirizzo internet]]="",0,1)</f>
        <v>0</v>
      </c>
      <c r="J1951">
        <f>IF(Strutture_wQuery[[#This Row],[Indirizzo di posta elettronica]]="",0,1)</f>
        <v>1</v>
      </c>
      <c r="K1951">
        <f t="shared" si="30"/>
        <v>0</v>
      </c>
      <c r="L1951" s="4">
        <f>AVERAGE(Strutture_wQuery[Prezzo Medio])</f>
        <v>73.731808731808727</v>
      </c>
      <c r="M1951">
        <v>1</v>
      </c>
    </row>
    <row r="1952" spans="1:13" x14ac:dyDescent="0.2">
      <c r="A1952" t="s">
        <v>22</v>
      </c>
      <c r="B1952" t="s">
        <v>6246</v>
      </c>
      <c r="C1952" t="s">
        <v>6247</v>
      </c>
      <c r="D1952" t="s">
        <v>6226</v>
      </c>
      <c r="E1952" t="s">
        <v>6226</v>
      </c>
      <c r="F1952" t="s">
        <v>6248</v>
      </c>
      <c r="G1952" t="s">
        <v>6249</v>
      </c>
      <c r="H1952">
        <v>43</v>
      </c>
      <c r="I1952">
        <f>IF(Strutture_wQuery[[#This Row],[Indirizzo internet]]="",0,1)</f>
        <v>1</v>
      </c>
      <c r="J1952">
        <f>IF(Strutture_wQuery[[#This Row],[Indirizzo di posta elettronica]]="",0,1)</f>
        <v>1</v>
      </c>
      <c r="K1952">
        <f t="shared" si="30"/>
        <v>1</v>
      </c>
      <c r="L1952" s="4">
        <f>AVERAGE(Strutture_wQuery[Prezzo Medio])</f>
        <v>73.731808731808727</v>
      </c>
      <c r="M1952">
        <v>1</v>
      </c>
    </row>
    <row r="1953" spans="1:13" x14ac:dyDescent="0.2">
      <c r="A1953" t="s">
        <v>22</v>
      </c>
      <c r="B1953" t="s">
        <v>6250</v>
      </c>
      <c r="C1953" t="s">
        <v>6251</v>
      </c>
      <c r="D1953" t="s">
        <v>6226</v>
      </c>
      <c r="E1953" t="s">
        <v>6226</v>
      </c>
      <c r="F1953" t="s">
        <v>6252</v>
      </c>
      <c r="G1953" t="s">
        <v>6253</v>
      </c>
      <c r="H1953">
        <v>43</v>
      </c>
      <c r="I1953">
        <f>IF(Strutture_wQuery[[#This Row],[Indirizzo internet]]="",0,1)</f>
        <v>1</v>
      </c>
      <c r="J1953">
        <f>IF(Strutture_wQuery[[#This Row],[Indirizzo di posta elettronica]]="",0,1)</f>
        <v>1</v>
      </c>
      <c r="K1953">
        <f t="shared" si="30"/>
        <v>1</v>
      </c>
      <c r="L1953" s="4">
        <f>AVERAGE(Strutture_wQuery[Prezzo Medio])</f>
        <v>73.731808731808727</v>
      </c>
      <c r="M1953">
        <v>1</v>
      </c>
    </row>
    <row r="1954" spans="1:13" x14ac:dyDescent="0.2">
      <c r="A1954" t="s">
        <v>22</v>
      </c>
      <c r="B1954" t="s">
        <v>6254</v>
      </c>
      <c r="C1954" t="s">
        <v>6255</v>
      </c>
      <c r="D1954" t="s">
        <v>6226</v>
      </c>
      <c r="E1954" t="s">
        <v>6226</v>
      </c>
      <c r="F1954" t="s">
        <v>17</v>
      </c>
      <c r="G1954" t="s">
        <v>6256</v>
      </c>
      <c r="H1954">
        <v>43</v>
      </c>
      <c r="I1954">
        <f>IF(Strutture_wQuery[[#This Row],[Indirizzo internet]]="",0,1)</f>
        <v>0</v>
      </c>
      <c r="J1954">
        <f>IF(Strutture_wQuery[[#This Row],[Indirizzo di posta elettronica]]="",0,1)</f>
        <v>1</v>
      </c>
      <c r="K1954">
        <f t="shared" si="30"/>
        <v>0</v>
      </c>
      <c r="L1954" s="4">
        <f>AVERAGE(Strutture_wQuery[Prezzo Medio])</f>
        <v>73.731808731808727</v>
      </c>
      <c r="M1954">
        <v>1</v>
      </c>
    </row>
    <row r="1955" spans="1:13" x14ac:dyDescent="0.2">
      <c r="A1955" t="s">
        <v>31</v>
      </c>
      <c r="B1955" t="s">
        <v>6257</v>
      </c>
      <c r="C1955" t="s">
        <v>17</v>
      </c>
      <c r="D1955" t="s">
        <v>6226</v>
      </c>
      <c r="E1955" t="s">
        <v>19477</v>
      </c>
      <c r="F1955" t="s">
        <v>17</v>
      </c>
      <c r="G1955" t="s">
        <v>17</v>
      </c>
      <c r="H1955">
        <v>43</v>
      </c>
      <c r="I1955">
        <f>IF(Strutture_wQuery[[#This Row],[Indirizzo internet]]="",0,1)</f>
        <v>0</v>
      </c>
      <c r="J1955">
        <f>IF(Strutture_wQuery[[#This Row],[Indirizzo di posta elettronica]]="",0,1)</f>
        <v>0</v>
      </c>
      <c r="K1955">
        <f t="shared" si="30"/>
        <v>0</v>
      </c>
      <c r="L1955" s="4">
        <f>AVERAGE(Strutture_wQuery[Prezzo Medio])</f>
        <v>73.731808731808727</v>
      </c>
      <c r="M1955">
        <v>1</v>
      </c>
    </row>
    <row r="1956" spans="1:13" x14ac:dyDescent="0.2">
      <c r="A1956" t="s">
        <v>83</v>
      </c>
      <c r="B1956" t="s">
        <v>1680</v>
      </c>
      <c r="C1956" t="s">
        <v>6258</v>
      </c>
      <c r="D1956" t="s">
        <v>6226</v>
      </c>
      <c r="E1956" t="s">
        <v>6226</v>
      </c>
      <c r="F1956" t="s">
        <v>6259</v>
      </c>
      <c r="G1956" t="s">
        <v>6260</v>
      </c>
      <c r="H1956">
        <v>43</v>
      </c>
      <c r="I1956">
        <f>IF(Strutture_wQuery[[#This Row],[Indirizzo internet]]="",0,1)</f>
        <v>1</v>
      </c>
      <c r="J1956">
        <f>IF(Strutture_wQuery[[#This Row],[Indirizzo di posta elettronica]]="",0,1)</f>
        <v>1</v>
      </c>
      <c r="K1956">
        <f t="shared" si="30"/>
        <v>1</v>
      </c>
      <c r="L1956" s="4">
        <f>AVERAGE(Strutture_wQuery[Prezzo Medio])</f>
        <v>73.731808731808727</v>
      </c>
      <c r="M1956">
        <v>1</v>
      </c>
    </row>
    <row r="1957" spans="1:13" x14ac:dyDescent="0.2">
      <c r="A1957" t="s">
        <v>13</v>
      </c>
      <c r="B1957" t="s">
        <v>6261</v>
      </c>
      <c r="C1957" t="s">
        <v>6262</v>
      </c>
      <c r="D1957" t="s">
        <v>6226</v>
      </c>
      <c r="E1957" t="s">
        <v>6226</v>
      </c>
      <c r="F1957" t="s">
        <v>17</v>
      </c>
      <c r="G1957" t="s">
        <v>17</v>
      </c>
      <c r="H1957">
        <v>43</v>
      </c>
      <c r="I1957">
        <f>IF(Strutture_wQuery[[#This Row],[Indirizzo internet]]="",0,1)</f>
        <v>0</v>
      </c>
      <c r="J1957">
        <f>IF(Strutture_wQuery[[#This Row],[Indirizzo di posta elettronica]]="",0,1)</f>
        <v>0</v>
      </c>
      <c r="K1957">
        <f t="shared" si="30"/>
        <v>0</v>
      </c>
      <c r="L1957" s="4">
        <f>AVERAGE(Strutture_wQuery[Prezzo Medio])</f>
        <v>73.731808731808727</v>
      </c>
      <c r="M1957">
        <v>1</v>
      </c>
    </row>
    <row r="1958" spans="1:13" x14ac:dyDescent="0.2">
      <c r="A1958" t="s">
        <v>13</v>
      </c>
      <c r="B1958" t="s">
        <v>6263</v>
      </c>
      <c r="C1958" t="s">
        <v>6264</v>
      </c>
      <c r="D1958" t="s">
        <v>6226</v>
      </c>
      <c r="E1958" t="s">
        <v>6226</v>
      </c>
      <c r="F1958" t="s">
        <v>17</v>
      </c>
      <c r="G1958" t="s">
        <v>17</v>
      </c>
      <c r="H1958">
        <v>43</v>
      </c>
      <c r="I1958">
        <f>IF(Strutture_wQuery[[#This Row],[Indirizzo internet]]="",0,1)</f>
        <v>0</v>
      </c>
      <c r="J1958">
        <f>IF(Strutture_wQuery[[#This Row],[Indirizzo di posta elettronica]]="",0,1)</f>
        <v>0</v>
      </c>
      <c r="K1958">
        <f t="shared" si="30"/>
        <v>0</v>
      </c>
      <c r="L1958" s="4">
        <f>AVERAGE(Strutture_wQuery[Prezzo Medio])</f>
        <v>73.731808731808727</v>
      </c>
      <c r="M1958">
        <v>1</v>
      </c>
    </row>
    <row r="1959" spans="1:13" x14ac:dyDescent="0.2">
      <c r="A1959" t="s">
        <v>37</v>
      </c>
      <c r="B1959" t="s">
        <v>6265</v>
      </c>
      <c r="C1959" t="s">
        <v>6266</v>
      </c>
      <c r="D1959" t="s">
        <v>6226</v>
      </c>
      <c r="E1959" t="s">
        <v>6226</v>
      </c>
      <c r="F1959" t="s">
        <v>6267</v>
      </c>
      <c r="G1959" t="s">
        <v>6268</v>
      </c>
      <c r="H1959">
        <v>43</v>
      </c>
      <c r="I1959">
        <f>IF(Strutture_wQuery[[#This Row],[Indirizzo internet]]="",0,1)</f>
        <v>1</v>
      </c>
      <c r="J1959">
        <f>IF(Strutture_wQuery[[#This Row],[Indirizzo di posta elettronica]]="",0,1)</f>
        <v>1</v>
      </c>
      <c r="K1959">
        <f t="shared" si="30"/>
        <v>1</v>
      </c>
      <c r="L1959" s="4">
        <f>AVERAGE(Strutture_wQuery[Prezzo Medio])</f>
        <v>73.731808731808727</v>
      </c>
      <c r="M1959">
        <v>1</v>
      </c>
    </row>
    <row r="1960" spans="1:13" x14ac:dyDescent="0.2">
      <c r="A1960" t="s">
        <v>31</v>
      </c>
      <c r="B1960" t="s">
        <v>6269</v>
      </c>
      <c r="C1960" t="s">
        <v>6270</v>
      </c>
      <c r="D1960" t="s">
        <v>6226</v>
      </c>
      <c r="E1960" t="s">
        <v>6226</v>
      </c>
      <c r="F1960" t="s">
        <v>17</v>
      </c>
      <c r="G1960" t="s">
        <v>6271</v>
      </c>
      <c r="H1960">
        <v>43</v>
      </c>
      <c r="I1960">
        <f>IF(Strutture_wQuery[[#This Row],[Indirizzo internet]]="",0,1)</f>
        <v>0</v>
      </c>
      <c r="J1960">
        <f>IF(Strutture_wQuery[[#This Row],[Indirizzo di posta elettronica]]="",0,1)</f>
        <v>1</v>
      </c>
      <c r="K1960">
        <f t="shared" si="30"/>
        <v>0</v>
      </c>
      <c r="L1960" s="4">
        <f>AVERAGE(Strutture_wQuery[Prezzo Medio])</f>
        <v>73.731808731808727</v>
      </c>
      <c r="M1960">
        <v>1</v>
      </c>
    </row>
    <row r="1961" spans="1:13" x14ac:dyDescent="0.2">
      <c r="A1961" t="s">
        <v>31</v>
      </c>
      <c r="B1961" t="s">
        <v>6272</v>
      </c>
      <c r="C1961" t="s">
        <v>6273</v>
      </c>
      <c r="D1961" t="s">
        <v>6226</v>
      </c>
      <c r="E1961" t="s">
        <v>6226</v>
      </c>
      <c r="F1961" t="s">
        <v>17</v>
      </c>
      <c r="G1961" t="s">
        <v>6274</v>
      </c>
      <c r="H1961">
        <v>43</v>
      </c>
      <c r="I1961">
        <f>IF(Strutture_wQuery[[#This Row],[Indirizzo internet]]="",0,1)</f>
        <v>0</v>
      </c>
      <c r="J1961">
        <f>IF(Strutture_wQuery[[#This Row],[Indirizzo di posta elettronica]]="",0,1)</f>
        <v>1</v>
      </c>
      <c r="K1961">
        <f t="shared" si="30"/>
        <v>0</v>
      </c>
      <c r="L1961" s="4">
        <f>AVERAGE(Strutture_wQuery[Prezzo Medio])</f>
        <v>73.731808731808727</v>
      </c>
      <c r="M1961">
        <v>1</v>
      </c>
    </row>
    <row r="1962" spans="1:13" x14ac:dyDescent="0.2">
      <c r="A1962" t="s">
        <v>31</v>
      </c>
      <c r="B1962" t="s">
        <v>6275</v>
      </c>
      <c r="C1962" t="s">
        <v>6276</v>
      </c>
      <c r="D1962" t="s">
        <v>6226</v>
      </c>
      <c r="E1962" t="s">
        <v>6226</v>
      </c>
      <c r="F1962" t="s">
        <v>17</v>
      </c>
      <c r="G1962" t="s">
        <v>6277</v>
      </c>
      <c r="H1962">
        <v>43</v>
      </c>
      <c r="I1962">
        <f>IF(Strutture_wQuery[[#This Row],[Indirizzo internet]]="",0,1)</f>
        <v>0</v>
      </c>
      <c r="J1962">
        <f>IF(Strutture_wQuery[[#This Row],[Indirizzo di posta elettronica]]="",0,1)</f>
        <v>1</v>
      </c>
      <c r="K1962">
        <f t="shared" si="30"/>
        <v>0</v>
      </c>
      <c r="L1962" s="4">
        <f>AVERAGE(Strutture_wQuery[Prezzo Medio])</f>
        <v>73.731808731808727</v>
      </c>
      <c r="M1962">
        <v>1</v>
      </c>
    </row>
    <row r="1963" spans="1:13" x14ac:dyDescent="0.2">
      <c r="A1963" t="s">
        <v>31</v>
      </c>
      <c r="B1963" t="s">
        <v>6278</v>
      </c>
      <c r="C1963" t="s">
        <v>6279</v>
      </c>
      <c r="D1963" t="s">
        <v>6280</v>
      </c>
      <c r="E1963" t="s">
        <v>6280</v>
      </c>
      <c r="F1963" t="s">
        <v>6281</v>
      </c>
      <c r="G1963" t="s">
        <v>6282</v>
      </c>
      <c r="H1963">
        <v>55</v>
      </c>
      <c r="I1963">
        <f>IF(Strutture_wQuery[[#This Row],[Indirizzo internet]]="",0,1)</f>
        <v>1</v>
      </c>
      <c r="J1963">
        <f>IF(Strutture_wQuery[[#This Row],[Indirizzo di posta elettronica]]="",0,1)</f>
        <v>1</v>
      </c>
      <c r="K1963">
        <f t="shared" si="30"/>
        <v>1</v>
      </c>
      <c r="L1963" s="4">
        <f>AVERAGE(Strutture_wQuery[Prezzo Medio])</f>
        <v>73.731808731808727</v>
      </c>
      <c r="M1963">
        <v>1</v>
      </c>
    </row>
    <row r="1964" spans="1:13" x14ac:dyDescent="0.2">
      <c r="A1964" t="s">
        <v>83</v>
      </c>
      <c r="B1964" t="s">
        <v>6283</v>
      </c>
      <c r="C1964" t="s">
        <v>6284</v>
      </c>
      <c r="D1964" t="s">
        <v>6280</v>
      </c>
      <c r="E1964" t="s">
        <v>6280</v>
      </c>
      <c r="F1964" t="s">
        <v>17</v>
      </c>
      <c r="G1964" t="s">
        <v>6285</v>
      </c>
      <c r="H1964">
        <v>55</v>
      </c>
      <c r="I1964">
        <f>IF(Strutture_wQuery[[#This Row],[Indirizzo internet]]="",0,1)</f>
        <v>0</v>
      </c>
      <c r="J1964">
        <f>IF(Strutture_wQuery[[#This Row],[Indirizzo di posta elettronica]]="",0,1)</f>
        <v>1</v>
      </c>
      <c r="K1964">
        <f t="shared" si="30"/>
        <v>0</v>
      </c>
      <c r="L1964" s="4">
        <f>AVERAGE(Strutture_wQuery[Prezzo Medio])</f>
        <v>73.731808731808727</v>
      </c>
      <c r="M1964">
        <v>1</v>
      </c>
    </row>
    <row r="1965" spans="1:13" x14ac:dyDescent="0.2">
      <c r="A1965" t="s">
        <v>37</v>
      </c>
      <c r="B1965" t="s">
        <v>6286</v>
      </c>
      <c r="C1965" t="s">
        <v>6287</v>
      </c>
      <c r="D1965" t="s">
        <v>6280</v>
      </c>
      <c r="E1965" t="s">
        <v>6280</v>
      </c>
      <c r="F1965" t="s">
        <v>6288</v>
      </c>
      <c r="G1965" t="s">
        <v>6289</v>
      </c>
      <c r="H1965">
        <v>55</v>
      </c>
      <c r="I1965">
        <f>IF(Strutture_wQuery[[#This Row],[Indirizzo internet]]="",0,1)</f>
        <v>1</v>
      </c>
      <c r="J1965">
        <f>IF(Strutture_wQuery[[#This Row],[Indirizzo di posta elettronica]]="",0,1)</f>
        <v>1</v>
      </c>
      <c r="K1965">
        <f t="shared" si="30"/>
        <v>1</v>
      </c>
      <c r="L1965" s="4">
        <f>AVERAGE(Strutture_wQuery[Prezzo Medio])</f>
        <v>73.731808731808727</v>
      </c>
      <c r="M1965">
        <v>1</v>
      </c>
    </row>
    <row r="1966" spans="1:13" x14ac:dyDescent="0.2">
      <c r="A1966" t="s">
        <v>83</v>
      </c>
      <c r="B1966" t="s">
        <v>6290</v>
      </c>
      <c r="C1966" t="s">
        <v>6291</v>
      </c>
      <c r="D1966" t="s">
        <v>6280</v>
      </c>
      <c r="E1966" t="s">
        <v>6280</v>
      </c>
      <c r="F1966" t="s">
        <v>17</v>
      </c>
      <c r="G1966" t="s">
        <v>6285</v>
      </c>
      <c r="H1966">
        <v>55</v>
      </c>
      <c r="I1966">
        <f>IF(Strutture_wQuery[[#This Row],[Indirizzo internet]]="",0,1)</f>
        <v>0</v>
      </c>
      <c r="J1966">
        <f>IF(Strutture_wQuery[[#This Row],[Indirizzo di posta elettronica]]="",0,1)</f>
        <v>1</v>
      </c>
      <c r="K1966">
        <f t="shared" si="30"/>
        <v>0</v>
      </c>
      <c r="L1966" s="4">
        <f>AVERAGE(Strutture_wQuery[Prezzo Medio])</f>
        <v>73.731808731808727</v>
      </c>
      <c r="M1966">
        <v>1</v>
      </c>
    </row>
    <row r="1967" spans="1:13" x14ac:dyDescent="0.2">
      <c r="A1967" t="s">
        <v>89</v>
      </c>
      <c r="B1967" t="s">
        <v>6292</v>
      </c>
      <c r="C1967" t="s">
        <v>17</v>
      </c>
      <c r="D1967" t="s">
        <v>6293</v>
      </c>
      <c r="E1967" t="s">
        <v>6293</v>
      </c>
      <c r="F1967" t="s">
        <v>17</v>
      </c>
      <c r="G1967" t="s">
        <v>17</v>
      </c>
      <c r="H1967">
        <v>108</v>
      </c>
      <c r="I1967">
        <f>IF(Strutture_wQuery[[#This Row],[Indirizzo internet]]="",0,1)</f>
        <v>0</v>
      </c>
      <c r="J1967">
        <f>IF(Strutture_wQuery[[#This Row],[Indirizzo di posta elettronica]]="",0,1)</f>
        <v>0</v>
      </c>
      <c r="K1967">
        <f t="shared" si="30"/>
        <v>0</v>
      </c>
      <c r="L1967" s="4">
        <f>AVERAGE(Strutture_wQuery[Prezzo Medio])</f>
        <v>73.731808731808727</v>
      </c>
      <c r="M1967">
        <v>1</v>
      </c>
    </row>
    <row r="1968" spans="1:13" x14ac:dyDescent="0.2">
      <c r="A1968" t="s">
        <v>37</v>
      </c>
      <c r="B1968" t="s">
        <v>6294</v>
      </c>
      <c r="C1968" t="s">
        <v>6295</v>
      </c>
      <c r="D1968" t="s">
        <v>6293</v>
      </c>
      <c r="E1968" t="s">
        <v>6296</v>
      </c>
      <c r="F1968" t="s">
        <v>6297</v>
      </c>
      <c r="G1968" t="s">
        <v>6298</v>
      </c>
      <c r="H1968">
        <v>108</v>
      </c>
      <c r="I1968">
        <f>IF(Strutture_wQuery[[#This Row],[Indirizzo internet]]="",0,1)</f>
        <v>1</v>
      </c>
      <c r="J1968">
        <f>IF(Strutture_wQuery[[#This Row],[Indirizzo di posta elettronica]]="",0,1)</f>
        <v>1</v>
      </c>
      <c r="K1968">
        <f t="shared" si="30"/>
        <v>1</v>
      </c>
      <c r="L1968" s="4">
        <f>AVERAGE(Strutture_wQuery[Prezzo Medio])</f>
        <v>73.731808731808727</v>
      </c>
      <c r="M1968">
        <v>1</v>
      </c>
    </row>
    <row r="1969" spans="1:13" x14ac:dyDescent="0.2">
      <c r="A1969" t="s">
        <v>37</v>
      </c>
      <c r="B1969" t="s">
        <v>6299</v>
      </c>
      <c r="C1969" t="s">
        <v>6300</v>
      </c>
      <c r="D1969" t="s">
        <v>6293</v>
      </c>
      <c r="E1969" t="s">
        <v>19477</v>
      </c>
      <c r="F1969" t="s">
        <v>17</v>
      </c>
      <c r="G1969" t="s">
        <v>6301</v>
      </c>
      <c r="H1969">
        <v>108</v>
      </c>
      <c r="I1969">
        <f>IF(Strutture_wQuery[[#This Row],[Indirizzo internet]]="",0,1)</f>
        <v>0</v>
      </c>
      <c r="J1969">
        <f>IF(Strutture_wQuery[[#This Row],[Indirizzo di posta elettronica]]="",0,1)</f>
        <v>1</v>
      </c>
      <c r="K1969">
        <f t="shared" si="30"/>
        <v>0</v>
      </c>
      <c r="L1969" s="4">
        <f>AVERAGE(Strutture_wQuery[Prezzo Medio])</f>
        <v>73.731808731808727</v>
      </c>
      <c r="M1969">
        <v>1</v>
      </c>
    </row>
    <row r="1970" spans="1:13" x14ac:dyDescent="0.2">
      <c r="A1970" t="s">
        <v>13</v>
      </c>
      <c r="B1970" t="s">
        <v>6302</v>
      </c>
      <c r="C1970" t="s">
        <v>6303</v>
      </c>
      <c r="D1970" t="s">
        <v>6293</v>
      </c>
      <c r="E1970" t="s">
        <v>19477</v>
      </c>
      <c r="F1970" t="s">
        <v>17</v>
      </c>
      <c r="G1970" t="s">
        <v>6304</v>
      </c>
      <c r="H1970">
        <v>108</v>
      </c>
      <c r="I1970">
        <f>IF(Strutture_wQuery[[#This Row],[Indirizzo internet]]="",0,1)</f>
        <v>0</v>
      </c>
      <c r="J1970">
        <f>IF(Strutture_wQuery[[#This Row],[Indirizzo di posta elettronica]]="",0,1)</f>
        <v>1</v>
      </c>
      <c r="K1970">
        <f t="shared" si="30"/>
        <v>0</v>
      </c>
      <c r="L1970" s="4">
        <f>AVERAGE(Strutture_wQuery[Prezzo Medio])</f>
        <v>73.731808731808727</v>
      </c>
      <c r="M1970">
        <v>1</v>
      </c>
    </row>
    <row r="1971" spans="1:13" x14ac:dyDescent="0.2">
      <c r="A1971" t="s">
        <v>31</v>
      </c>
      <c r="B1971" t="s">
        <v>6305</v>
      </c>
      <c r="C1971" t="s">
        <v>6306</v>
      </c>
      <c r="D1971" t="s">
        <v>6307</v>
      </c>
      <c r="E1971" t="s">
        <v>19477</v>
      </c>
      <c r="F1971" t="s">
        <v>17</v>
      </c>
      <c r="G1971" t="s">
        <v>6308</v>
      </c>
      <c r="H1971">
        <v>37</v>
      </c>
      <c r="I1971">
        <f>IF(Strutture_wQuery[[#This Row],[Indirizzo internet]]="",0,1)</f>
        <v>0</v>
      </c>
      <c r="J1971">
        <f>IF(Strutture_wQuery[[#This Row],[Indirizzo di posta elettronica]]="",0,1)</f>
        <v>1</v>
      </c>
      <c r="K1971">
        <f t="shared" si="30"/>
        <v>0</v>
      </c>
      <c r="L1971" s="4">
        <f>AVERAGE(Strutture_wQuery[Prezzo Medio])</f>
        <v>73.731808731808727</v>
      </c>
      <c r="M1971">
        <v>1</v>
      </c>
    </row>
    <row r="1972" spans="1:13" x14ac:dyDescent="0.2">
      <c r="A1972" t="s">
        <v>31</v>
      </c>
      <c r="B1972" t="s">
        <v>6309</v>
      </c>
      <c r="C1972" t="s">
        <v>6310</v>
      </c>
      <c r="D1972" t="s">
        <v>6307</v>
      </c>
      <c r="E1972" t="s">
        <v>19477</v>
      </c>
      <c r="F1972" t="s">
        <v>17</v>
      </c>
      <c r="G1972" t="s">
        <v>6311</v>
      </c>
      <c r="H1972">
        <v>37</v>
      </c>
      <c r="I1972">
        <f>IF(Strutture_wQuery[[#This Row],[Indirizzo internet]]="",0,1)</f>
        <v>0</v>
      </c>
      <c r="J1972">
        <f>IF(Strutture_wQuery[[#This Row],[Indirizzo di posta elettronica]]="",0,1)</f>
        <v>1</v>
      </c>
      <c r="K1972">
        <f t="shared" si="30"/>
        <v>0</v>
      </c>
      <c r="L1972" s="4">
        <f>AVERAGE(Strutture_wQuery[Prezzo Medio])</f>
        <v>73.731808731808727</v>
      </c>
      <c r="M1972">
        <v>1</v>
      </c>
    </row>
    <row r="1973" spans="1:13" x14ac:dyDescent="0.2">
      <c r="A1973" t="s">
        <v>31</v>
      </c>
      <c r="B1973" t="s">
        <v>6312</v>
      </c>
      <c r="C1973" t="s">
        <v>6313</v>
      </c>
      <c r="D1973" t="s">
        <v>6307</v>
      </c>
      <c r="E1973" t="s">
        <v>19477</v>
      </c>
      <c r="F1973" t="s">
        <v>17</v>
      </c>
      <c r="G1973" t="s">
        <v>17</v>
      </c>
      <c r="H1973">
        <v>37</v>
      </c>
      <c r="I1973">
        <f>IF(Strutture_wQuery[[#This Row],[Indirizzo internet]]="",0,1)</f>
        <v>0</v>
      </c>
      <c r="J1973">
        <f>IF(Strutture_wQuery[[#This Row],[Indirizzo di posta elettronica]]="",0,1)</f>
        <v>0</v>
      </c>
      <c r="K1973">
        <f t="shared" si="30"/>
        <v>0</v>
      </c>
      <c r="L1973" s="4">
        <f>AVERAGE(Strutture_wQuery[Prezzo Medio])</f>
        <v>73.731808731808727</v>
      </c>
      <c r="M1973">
        <v>1</v>
      </c>
    </row>
    <row r="1974" spans="1:13" x14ac:dyDescent="0.2">
      <c r="A1974" t="s">
        <v>31</v>
      </c>
      <c r="B1974" t="s">
        <v>6314</v>
      </c>
      <c r="C1974" t="s">
        <v>6315</v>
      </c>
      <c r="D1974" t="s">
        <v>6307</v>
      </c>
      <c r="E1974" t="s">
        <v>19477</v>
      </c>
      <c r="F1974" t="s">
        <v>6316</v>
      </c>
      <c r="G1974" t="s">
        <v>6317</v>
      </c>
      <c r="H1974">
        <v>37</v>
      </c>
      <c r="I1974">
        <f>IF(Strutture_wQuery[[#This Row],[Indirizzo internet]]="",0,1)</f>
        <v>1</v>
      </c>
      <c r="J1974">
        <f>IF(Strutture_wQuery[[#This Row],[Indirizzo di posta elettronica]]="",0,1)</f>
        <v>1</v>
      </c>
      <c r="K1974">
        <f t="shared" si="30"/>
        <v>1</v>
      </c>
      <c r="L1974" s="4">
        <f>AVERAGE(Strutture_wQuery[Prezzo Medio])</f>
        <v>73.731808731808727</v>
      </c>
      <c r="M1974">
        <v>1</v>
      </c>
    </row>
    <row r="1975" spans="1:13" x14ac:dyDescent="0.2">
      <c r="A1975" t="s">
        <v>7</v>
      </c>
      <c r="B1975" t="s">
        <v>6318</v>
      </c>
      <c r="C1975" t="s">
        <v>6319</v>
      </c>
      <c r="D1975" t="s">
        <v>6307</v>
      </c>
      <c r="E1975" t="s">
        <v>19477</v>
      </c>
      <c r="F1975" t="s">
        <v>6320</v>
      </c>
      <c r="G1975" t="s">
        <v>6321</v>
      </c>
      <c r="H1975">
        <v>37</v>
      </c>
      <c r="I1975">
        <f>IF(Strutture_wQuery[[#This Row],[Indirizzo internet]]="",0,1)</f>
        <v>1</v>
      </c>
      <c r="J1975">
        <f>IF(Strutture_wQuery[[#This Row],[Indirizzo di posta elettronica]]="",0,1)</f>
        <v>1</v>
      </c>
      <c r="K1975">
        <f t="shared" si="30"/>
        <v>1</v>
      </c>
      <c r="L1975" s="4">
        <f>AVERAGE(Strutture_wQuery[Prezzo Medio])</f>
        <v>73.731808731808727</v>
      </c>
      <c r="M1975">
        <v>1</v>
      </c>
    </row>
    <row r="1976" spans="1:13" x14ac:dyDescent="0.2">
      <c r="A1976" t="s">
        <v>37</v>
      </c>
      <c r="B1976" t="s">
        <v>6322</v>
      </c>
      <c r="C1976" t="s">
        <v>6323</v>
      </c>
      <c r="D1976" t="s">
        <v>6307</v>
      </c>
      <c r="E1976" t="s">
        <v>19477</v>
      </c>
      <c r="F1976" t="s">
        <v>6324</v>
      </c>
      <c r="G1976" t="s">
        <v>6325</v>
      </c>
      <c r="H1976">
        <v>37</v>
      </c>
      <c r="I1976">
        <f>IF(Strutture_wQuery[[#This Row],[Indirizzo internet]]="",0,1)</f>
        <v>1</v>
      </c>
      <c r="J1976">
        <f>IF(Strutture_wQuery[[#This Row],[Indirizzo di posta elettronica]]="",0,1)</f>
        <v>1</v>
      </c>
      <c r="K1976">
        <f t="shared" si="30"/>
        <v>1</v>
      </c>
      <c r="L1976" s="4">
        <f>AVERAGE(Strutture_wQuery[Prezzo Medio])</f>
        <v>73.731808731808727</v>
      </c>
      <c r="M1976">
        <v>1</v>
      </c>
    </row>
    <row r="1977" spans="1:13" x14ac:dyDescent="0.2">
      <c r="A1977" t="s">
        <v>31</v>
      </c>
      <c r="B1977" t="s">
        <v>6326</v>
      </c>
      <c r="C1977" t="s">
        <v>6327</v>
      </c>
      <c r="D1977" t="s">
        <v>6307</v>
      </c>
      <c r="E1977" t="s">
        <v>19477</v>
      </c>
      <c r="F1977" t="s">
        <v>6328</v>
      </c>
      <c r="G1977" t="s">
        <v>6329</v>
      </c>
      <c r="H1977">
        <v>37</v>
      </c>
      <c r="I1977">
        <f>IF(Strutture_wQuery[[#This Row],[Indirizzo internet]]="",0,1)</f>
        <v>1</v>
      </c>
      <c r="J1977">
        <f>IF(Strutture_wQuery[[#This Row],[Indirizzo di posta elettronica]]="",0,1)</f>
        <v>1</v>
      </c>
      <c r="K1977">
        <f t="shared" si="30"/>
        <v>1</v>
      </c>
      <c r="L1977" s="4">
        <f>AVERAGE(Strutture_wQuery[Prezzo Medio])</f>
        <v>73.731808731808727</v>
      </c>
      <c r="M1977">
        <v>1</v>
      </c>
    </row>
    <row r="1978" spans="1:13" x14ac:dyDescent="0.2">
      <c r="A1978" t="s">
        <v>31</v>
      </c>
      <c r="B1978" t="s">
        <v>6330</v>
      </c>
      <c r="C1978" t="s">
        <v>6331</v>
      </c>
      <c r="D1978" t="s">
        <v>6307</v>
      </c>
      <c r="E1978" t="s">
        <v>6307</v>
      </c>
      <c r="F1978" t="s">
        <v>17</v>
      </c>
      <c r="G1978" t="s">
        <v>6332</v>
      </c>
      <c r="H1978">
        <v>37</v>
      </c>
      <c r="I1978">
        <f>IF(Strutture_wQuery[[#This Row],[Indirizzo internet]]="",0,1)</f>
        <v>0</v>
      </c>
      <c r="J1978">
        <f>IF(Strutture_wQuery[[#This Row],[Indirizzo di posta elettronica]]="",0,1)</f>
        <v>1</v>
      </c>
      <c r="K1978">
        <f t="shared" si="30"/>
        <v>0</v>
      </c>
      <c r="L1978" s="4">
        <f>AVERAGE(Strutture_wQuery[Prezzo Medio])</f>
        <v>73.731808731808727</v>
      </c>
      <c r="M1978">
        <v>1</v>
      </c>
    </row>
    <row r="1979" spans="1:13" x14ac:dyDescent="0.2">
      <c r="A1979" t="s">
        <v>31</v>
      </c>
      <c r="B1979" t="s">
        <v>6333</v>
      </c>
      <c r="C1979" t="s">
        <v>6334</v>
      </c>
      <c r="D1979" t="s">
        <v>6307</v>
      </c>
      <c r="E1979" t="s">
        <v>6307</v>
      </c>
      <c r="F1979" t="s">
        <v>6335</v>
      </c>
      <c r="G1979" t="s">
        <v>6336</v>
      </c>
      <c r="H1979">
        <v>37</v>
      </c>
      <c r="I1979">
        <f>IF(Strutture_wQuery[[#This Row],[Indirizzo internet]]="",0,1)</f>
        <v>1</v>
      </c>
      <c r="J1979">
        <f>IF(Strutture_wQuery[[#This Row],[Indirizzo di posta elettronica]]="",0,1)</f>
        <v>1</v>
      </c>
      <c r="K1979">
        <f t="shared" si="30"/>
        <v>1</v>
      </c>
      <c r="L1979" s="4">
        <f>AVERAGE(Strutture_wQuery[Prezzo Medio])</f>
        <v>73.731808731808727</v>
      </c>
      <c r="M1979">
        <v>1</v>
      </c>
    </row>
    <row r="1980" spans="1:13" x14ac:dyDescent="0.2">
      <c r="A1980" t="s">
        <v>22</v>
      </c>
      <c r="B1980" t="s">
        <v>6337</v>
      </c>
      <c r="C1980" t="s">
        <v>6338</v>
      </c>
      <c r="D1980" t="s">
        <v>6307</v>
      </c>
      <c r="E1980" t="s">
        <v>6307</v>
      </c>
      <c r="F1980" t="s">
        <v>6339</v>
      </c>
      <c r="G1980" t="s">
        <v>6340</v>
      </c>
      <c r="H1980">
        <v>37</v>
      </c>
      <c r="I1980">
        <f>IF(Strutture_wQuery[[#This Row],[Indirizzo internet]]="",0,1)</f>
        <v>1</v>
      </c>
      <c r="J1980">
        <f>IF(Strutture_wQuery[[#This Row],[Indirizzo di posta elettronica]]="",0,1)</f>
        <v>1</v>
      </c>
      <c r="K1980">
        <f t="shared" si="30"/>
        <v>1</v>
      </c>
      <c r="L1980" s="4">
        <f>AVERAGE(Strutture_wQuery[Prezzo Medio])</f>
        <v>73.731808731808727</v>
      </c>
      <c r="M1980">
        <v>1</v>
      </c>
    </row>
    <row r="1981" spans="1:13" x14ac:dyDescent="0.2">
      <c r="A1981" t="s">
        <v>22</v>
      </c>
      <c r="B1981" t="s">
        <v>40</v>
      </c>
      <c r="C1981" t="s">
        <v>6341</v>
      </c>
      <c r="D1981" t="s">
        <v>6307</v>
      </c>
      <c r="E1981" t="s">
        <v>6307</v>
      </c>
      <c r="F1981" t="s">
        <v>17</v>
      </c>
      <c r="G1981" t="s">
        <v>6342</v>
      </c>
      <c r="H1981">
        <v>37</v>
      </c>
      <c r="I1981">
        <f>IF(Strutture_wQuery[[#This Row],[Indirizzo internet]]="",0,1)</f>
        <v>0</v>
      </c>
      <c r="J1981">
        <f>IF(Strutture_wQuery[[#This Row],[Indirizzo di posta elettronica]]="",0,1)</f>
        <v>1</v>
      </c>
      <c r="K1981">
        <f t="shared" si="30"/>
        <v>0</v>
      </c>
      <c r="L1981" s="4">
        <f>AVERAGE(Strutture_wQuery[Prezzo Medio])</f>
        <v>73.731808731808727</v>
      </c>
      <c r="M1981">
        <v>1</v>
      </c>
    </row>
    <row r="1982" spans="1:13" x14ac:dyDescent="0.2">
      <c r="A1982" t="s">
        <v>22</v>
      </c>
      <c r="B1982" t="s">
        <v>6343</v>
      </c>
      <c r="C1982" t="s">
        <v>6344</v>
      </c>
      <c r="D1982" t="s">
        <v>6307</v>
      </c>
      <c r="E1982" t="s">
        <v>6307</v>
      </c>
      <c r="F1982" t="s">
        <v>17</v>
      </c>
      <c r="G1982" t="s">
        <v>6345</v>
      </c>
      <c r="H1982">
        <v>37</v>
      </c>
      <c r="I1982">
        <f>IF(Strutture_wQuery[[#This Row],[Indirizzo internet]]="",0,1)</f>
        <v>0</v>
      </c>
      <c r="J1982">
        <f>IF(Strutture_wQuery[[#This Row],[Indirizzo di posta elettronica]]="",0,1)</f>
        <v>1</v>
      </c>
      <c r="K1982">
        <f t="shared" si="30"/>
        <v>0</v>
      </c>
      <c r="L1982" s="4">
        <f>AVERAGE(Strutture_wQuery[Prezzo Medio])</f>
        <v>73.731808731808727</v>
      </c>
      <c r="M1982">
        <v>1</v>
      </c>
    </row>
    <row r="1983" spans="1:13" x14ac:dyDescent="0.2">
      <c r="A1983" t="s">
        <v>89</v>
      </c>
      <c r="B1983" t="s">
        <v>6346</v>
      </c>
      <c r="C1983" t="s">
        <v>6347</v>
      </c>
      <c r="D1983" t="s">
        <v>6307</v>
      </c>
      <c r="E1983" t="s">
        <v>6307</v>
      </c>
      <c r="F1983" t="s">
        <v>17</v>
      </c>
      <c r="G1983" t="s">
        <v>17</v>
      </c>
      <c r="H1983">
        <v>37</v>
      </c>
      <c r="I1983">
        <f>IF(Strutture_wQuery[[#This Row],[Indirizzo internet]]="",0,1)</f>
        <v>0</v>
      </c>
      <c r="J1983">
        <f>IF(Strutture_wQuery[[#This Row],[Indirizzo di posta elettronica]]="",0,1)</f>
        <v>0</v>
      </c>
      <c r="K1983">
        <f t="shared" si="30"/>
        <v>0</v>
      </c>
      <c r="L1983" s="4">
        <f>AVERAGE(Strutture_wQuery[Prezzo Medio])</f>
        <v>73.731808731808727</v>
      </c>
      <c r="M1983">
        <v>1</v>
      </c>
    </row>
    <row r="1984" spans="1:13" x14ac:dyDescent="0.2">
      <c r="A1984" t="s">
        <v>31</v>
      </c>
      <c r="B1984" t="s">
        <v>6348</v>
      </c>
      <c r="C1984" t="s">
        <v>6349</v>
      </c>
      <c r="D1984" t="s">
        <v>6307</v>
      </c>
      <c r="E1984" t="s">
        <v>6307</v>
      </c>
      <c r="F1984" t="s">
        <v>6350</v>
      </c>
      <c r="G1984" t="s">
        <v>6351</v>
      </c>
      <c r="H1984">
        <v>37</v>
      </c>
      <c r="I1984">
        <f>IF(Strutture_wQuery[[#This Row],[Indirizzo internet]]="",0,1)</f>
        <v>1</v>
      </c>
      <c r="J1984">
        <f>IF(Strutture_wQuery[[#This Row],[Indirizzo di posta elettronica]]="",0,1)</f>
        <v>1</v>
      </c>
      <c r="K1984">
        <f t="shared" si="30"/>
        <v>1</v>
      </c>
      <c r="L1984" s="4">
        <f>AVERAGE(Strutture_wQuery[Prezzo Medio])</f>
        <v>73.731808731808727</v>
      </c>
      <c r="M1984">
        <v>1</v>
      </c>
    </row>
    <row r="1985" spans="1:13" x14ac:dyDescent="0.2">
      <c r="A1985" t="s">
        <v>31</v>
      </c>
      <c r="B1985" t="s">
        <v>6352</v>
      </c>
      <c r="C1985" t="s">
        <v>6353</v>
      </c>
      <c r="D1985" t="s">
        <v>6307</v>
      </c>
      <c r="E1985" t="s">
        <v>19477</v>
      </c>
      <c r="F1985" t="s">
        <v>17</v>
      </c>
      <c r="G1985" t="s">
        <v>6354</v>
      </c>
      <c r="H1985">
        <v>37</v>
      </c>
      <c r="I1985">
        <f>IF(Strutture_wQuery[[#This Row],[Indirizzo internet]]="",0,1)</f>
        <v>0</v>
      </c>
      <c r="J1985">
        <f>IF(Strutture_wQuery[[#This Row],[Indirizzo di posta elettronica]]="",0,1)</f>
        <v>1</v>
      </c>
      <c r="K1985">
        <f t="shared" si="30"/>
        <v>0</v>
      </c>
      <c r="L1985" s="4">
        <f>AVERAGE(Strutture_wQuery[Prezzo Medio])</f>
        <v>73.731808731808727</v>
      </c>
      <c r="M1985">
        <v>1</v>
      </c>
    </row>
    <row r="1986" spans="1:13" x14ac:dyDescent="0.2">
      <c r="A1986" t="s">
        <v>22</v>
      </c>
      <c r="B1986" t="s">
        <v>6355</v>
      </c>
      <c r="C1986" t="s">
        <v>6356</v>
      </c>
      <c r="D1986" t="s">
        <v>6307</v>
      </c>
      <c r="E1986" t="s">
        <v>6307</v>
      </c>
      <c r="F1986" t="s">
        <v>6357</v>
      </c>
      <c r="G1986" t="s">
        <v>6358</v>
      </c>
      <c r="H1986">
        <v>37</v>
      </c>
      <c r="I1986">
        <f>IF(Strutture_wQuery[[#This Row],[Indirizzo internet]]="",0,1)</f>
        <v>1</v>
      </c>
      <c r="J1986">
        <f>IF(Strutture_wQuery[[#This Row],[Indirizzo di posta elettronica]]="",0,1)</f>
        <v>1</v>
      </c>
      <c r="K1986">
        <f t="shared" si="30"/>
        <v>1</v>
      </c>
      <c r="L1986" s="4">
        <f>AVERAGE(Strutture_wQuery[Prezzo Medio])</f>
        <v>73.731808731808727</v>
      </c>
      <c r="M1986">
        <v>1</v>
      </c>
    </row>
    <row r="1987" spans="1:13" x14ac:dyDescent="0.2">
      <c r="A1987" t="s">
        <v>31</v>
      </c>
      <c r="B1987" t="s">
        <v>6359</v>
      </c>
      <c r="C1987" t="s">
        <v>6360</v>
      </c>
      <c r="D1987" t="s">
        <v>6307</v>
      </c>
      <c r="E1987" t="s">
        <v>6307</v>
      </c>
      <c r="F1987" t="s">
        <v>6361</v>
      </c>
      <c r="G1987" t="s">
        <v>6362</v>
      </c>
      <c r="H1987">
        <v>37</v>
      </c>
      <c r="I1987">
        <f>IF(Strutture_wQuery[[#This Row],[Indirizzo internet]]="",0,1)</f>
        <v>1</v>
      </c>
      <c r="J1987">
        <f>IF(Strutture_wQuery[[#This Row],[Indirizzo di posta elettronica]]="",0,1)</f>
        <v>1</v>
      </c>
      <c r="K1987">
        <f t="shared" ref="K1987:K2050" si="31">I1987*J1987</f>
        <v>1</v>
      </c>
      <c r="L1987" s="4">
        <f>AVERAGE(Strutture_wQuery[Prezzo Medio])</f>
        <v>73.731808731808727</v>
      </c>
      <c r="M1987">
        <v>1</v>
      </c>
    </row>
    <row r="1988" spans="1:13" x14ac:dyDescent="0.2">
      <c r="A1988" t="s">
        <v>31</v>
      </c>
      <c r="B1988" t="s">
        <v>6363</v>
      </c>
      <c r="C1988" t="s">
        <v>6364</v>
      </c>
      <c r="D1988" t="s">
        <v>6307</v>
      </c>
      <c r="E1988" t="s">
        <v>6365</v>
      </c>
      <c r="F1988" t="s">
        <v>6366</v>
      </c>
      <c r="G1988" t="s">
        <v>6367</v>
      </c>
      <c r="H1988">
        <v>37</v>
      </c>
      <c r="I1988">
        <f>IF(Strutture_wQuery[[#This Row],[Indirizzo internet]]="",0,1)</f>
        <v>1</v>
      </c>
      <c r="J1988">
        <f>IF(Strutture_wQuery[[#This Row],[Indirizzo di posta elettronica]]="",0,1)</f>
        <v>1</v>
      </c>
      <c r="K1988">
        <f t="shared" si="31"/>
        <v>1</v>
      </c>
      <c r="L1988" s="4">
        <f>AVERAGE(Strutture_wQuery[Prezzo Medio])</f>
        <v>73.731808731808727</v>
      </c>
      <c r="M1988">
        <v>1</v>
      </c>
    </row>
    <row r="1989" spans="1:13" x14ac:dyDescent="0.2">
      <c r="A1989" t="s">
        <v>31</v>
      </c>
      <c r="B1989" t="s">
        <v>6368</v>
      </c>
      <c r="C1989" t="s">
        <v>6369</v>
      </c>
      <c r="D1989" t="s">
        <v>6307</v>
      </c>
      <c r="E1989" t="s">
        <v>6370</v>
      </c>
      <c r="F1989" t="s">
        <v>6371</v>
      </c>
      <c r="G1989" t="s">
        <v>6372</v>
      </c>
      <c r="H1989">
        <v>37</v>
      </c>
      <c r="I1989">
        <f>IF(Strutture_wQuery[[#This Row],[Indirizzo internet]]="",0,1)</f>
        <v>1</v>
      </c>
      <c r="J1989">
        <f>IF(Strutture_wQuery[[#This Row],[Indirizzo di posta elettronica]]="",0,1)</f>
        <v>1</v>
      </c>
      <c r="K1989">
        <f t="shared" si="31"/>
        <v>1</v>
      </c>
      <c r="L1989" s="4">
        <f>AVERAGE(Strutture_wQuery[Prezzo Medio])</f>
        <v>73.731808731808727</v>
      </c>
      <c r="M1989">
        <v>1</v>
      </c>
    </row>
    <row r="1990" spans="1:13" x14ac:dyDescent="0.2">
      <c r="A1990" t="s">
        <v>31</v>
      </c>
      <c r="B1990" t="s">
        <v>6373</v>
      </c>
      <c r="C1990" t="s">
        <v>6374</v>
      </c>
      <c r="D1990" t="s">
        <v>6307</v>
      </c>
      <c r="E1990" t="s">
        <v>19477</v>
      </c>
      <c r="F1990" t="s">
        <v>17</v>
      </c>
      <c r="G1990" t="s">
        <v>6375</v>
      </c>
      <c r="H1990">
        <v>37</v>
      </c>
      <c r="I1990">
        <f>IF(Strutture_wQuery[[#This Row],[Indirizzo internet]]="",0,1)</f>
        <v>0</v>
      </c>
      <c r="J1990">
        <f>IF(Strutture_wQuery[[#This Row],[Indirizzo di posta elettronica]]="",0,1)</f>
        <v>1</v>
      </c>
      <c r="K1990">
        <f t="shared" si="31"/>
        <v>0</v>
      </c>
      <c r="L1990" s="4">
        <f>AVERAGE(Strutture_wQuery[Prezzo Medio])</f>
        <v>73.731808731808727</v>
      </c>
      <c r="M1990">
        <v>1</v>
      </c>
    </row>
    <row r="1991" spans="1:13" x14ac:dyDescent="0.2">
      <c r="A1991" t="s">
        <v>13</v>
      </c>
      <c r="B1991" t="s">
        <v>6376</v>
      </c>
      <c r="C1991" t="s">
        <v>6377</v>
      </c>
      <c r="D1991" t="s">
        <v>6307</v>
      </c>
      <c r="E1991" t="s">
        <v>19477</v>
      </c>
      <c r="F1991" t="s">
        <v>17</v>
      </c>
      <c r="G1991" t="s">
        <v>6378</v>
      </c>
      <c r="H1991">
        <v>37</v>
      </c>
      <c r="I1991">
        <f>IF(Strutture_wQuery[[#This Row],[Indirizzo internet]]="",0,1)</f>
        <v>0</v>
      </c>
      <c r="J1991">
        <f>IF(Strutture_wQuery[[#This Row],[Indirizzo di posta elettronica]]="",0,1)</f>
        <v>1</v>
      </c>
      <c r="K1991">
        <f t="shared" si="31"/>
        <v>0</v>
      </c>
      <c r="L1991" s="4">
        <f>AVERAGE(Strutture_wQuery[Prezzo Medio])</f>
        <v>73.731808731808727</v>
      </c>
      <c r="M1991">
        <v>1</v>
      </c>
    </row>
    <row r="1992" spans="1:13" x14ac:dyDescent="0.2">
      <c r="A1992" t="s">
        <v>31</v>
      </c>
      <c r="B1992" t="s">
        <v>6379</v>
      </c>
      <c r="C1992" t="s">
        <v>6380</v>
      </c>
      <c r="D1992" t="s">
        <v>6307</v>
      </c>
      <c r="E1992" t="s">
        <v>19477</v>
      </c>
      <c r="F1992" t="s">
        <v>17</v>
      </c>
      <c r="G1992" t="s">
        <v>6381</v>
      </c>
      <c r="H1992">
        <v>37</v>
      </c>
      <c r="I1992">
        <f>IF(Strutture_wQuery[[#This Row],[Indirizzo internet]]="",0,1)</f>
        <v>0</v>
      </c>
      <c r="J1992">
        <f>IF(Strutture_wQuery[[#This Row],[Indirizzo di posta elettronica]]="",0,1)</f>
        <v>1</v>
      </c>
      <c r="K1992">
        <f t="shared" si="31"/>
        <v>0</v>
      </c>
      <c r="L1992" s="4">
        <f>AVERAGE(Strutture_wQuery[Prezzo Medio])</f>
        <v>73.731808731808727</v>
      </c>
      <c r="M1992">
        <v>1</v>
      </c>
    </row>
    <row r="1993" spans="1:13" x14ac:dyDescent="0.2">
      <c r="A1993" t="s">
        <v>83</v>
      </c>
      <c r="B1993" t="s">
        <v>6382</v>
      </c>
      <c r="C1993" t="s">
        <v>6383</v>
      </c>
      <c r="D1993" t="s">
        <v>6307</v>
      </c>
      <c r="E1993" t="s">
        <v>6384</v>
      </c>
      <c r="F1993" t="s">
        <v>17</v>
      </c>
      <c r="G1993" t="s">
        <v>6385</v>
      </c>
      <c r="H1993">
        <v>37</v>
      </c>
      <c r="I1993">
        <f>IF(Strutture_wQuery[[#This Row],[Indirizzo internet]]="",0,1)</f>
        <v>0</v>
      </c>
      <c r="J1993">
        <f>IF(Strutture_wQuery[[#This Row],[Indirizzo di posta elettronica]]="",0,1)</f>
        <v>1</v>
      </c>
      <c r="K1993">
        <f t="shared" si="31"/>
        <v>0</v>
      </c>
      <c r="L1993" s="4">
        <f>AVERAGE(Strutture_wQuery[Prezzo Medio])</f>
        <v>73.731808731808727</v>
      </c>
      <c r="M1993">
        <v>1</v>
      </c>
    </row>
    <row r="1994" spans="1:13" x14ac:dyDescent="0.2">
      <c r="A1994" t="s">
        <v>22</v>
      </c>
      <c r="B1994" t="s">
        <v>6386</v>
      </c>
      <c r="C1994" t="s">
        <v>6387</v>
      </c>
      <c r="D1994" t="s">
        <v>6307</v>
      </c>
      <c r="E1994" t="s">
        <v>6307</v>
      </c>
      <c r="F1994" t="s">
        <v>6388</v>
      </c>
      <c r="G1994" t="s">
        <v>6389</v>
      </c>
      <c r="H1994">
        <v>37</v>
      </c>
      <c r="I1994">
        <f>IF(Strutture_wQuery[[#This Row],[Indirizzo internet]]="",0,1)</f>
        <v>1</v>
      </c>
      <c r="J1994">
        <f>IF(Strutture_wQuery[[#This Row],[Indirizzo di posta elettronica]]="",0,1)</f>
        <v>1</v>
      </c>
      <c r="K1994">
        <f t="shared" si="31"/>
        <v>1</v>
      </c>
      <c r="L1994" s="4">
        <f>AVERAGE(Strutture_wQuery[Prezzo Medio])</f>
        <v>73.731808731808727</v>
      </c>
      <c r="M1994">
        <v>1</v>
      </c>
    </row>
    <row r="1995" spans="1:13" x14ac:dyDescent="0.2">
      <c r="A1995" t="s">
        <v>7</v>
      </c>
      <c r="B1995" t="s">
        <v>6390</v>
      </c>
      <c r="C1995" t="s">
        <v>6391</v>
      </c>
      <c r="D1995" t="s">
        <v>6392</v>
      </c>
      <c r="E1995" t="s">
        <v>6392</v>
      </c>
      <c r="F1995" t="s">
        <v>17</v>
      </c>
      <c r="G1995" t="s">
        <v>6393</v>
      </c>
      <c r="H1995">
        <v>65</v>
      </c>
      <c r="I1995">
        <f>IF(Strutture_wQuery[[#This Row],[Indirizzo internet]]="",0,1)</f>
        <v>0</v>
      </c>
      <c r="J1995">
        <f>IF(Strutture_wQuery[[#This Row],[Indirizzo di posta elettronica]]="",0,1)</f>
        <v>1</v>
      </c>
      <c r="K1995">
        <f t="shared" si="31"/>
        <v>0</v>
      </c>
      <c r="L1995" s="4">
        <f>AVERAGE(Strutture_wQuery[Prezzo Medio])</f>
        <v>73.731808731808727</v>
      </c>
      <c r="M1995">
        <v>1</v>
      </c>
    </row>
    <row r="1996" spans="1:13" x14ac:dyDescent="0.2">
      <c r="A1996" t="s">
        <v>22</v>
      </c>
      <c r="B1996" t="s">
        <v>6394</v>
      </c>
      <c r="C1996" t="s">
        <v>6395</v>
      </c>
      <c r="D1996" t="s">
        <v>6392</v>
      </c>
      <c r="E1996" t="s">
        <v>6392</v>
      </c>
      <c r="F1996" t="s">
        <v>6396</v>
      </c>
      <c r="G1996" t="s">
        <v>6397</v>
      </c>
      <c r="H1996">
        <v>65</v>
      </c>
      <c r="I1996">
        <f>IF(Strutture_wQuery[[#This Row],[Indirizzo internet]]="",0,1)</f>
        <v>1</v>
      </c>
      <c r="J1996">
        <f>IF(Strutture_wQuery[[#This Row],[Indirizzo di posta elettronica]]="",0,1)</f>
        <v>1</v>
      </c>
      <c r="K1996">
        <f t="shared" si="31"/>
        <v>1</v>
      </c>
      <c r="L1996" s="4">
        <f>AVERAGE(Strutture_wQuery[Prezzo Medio])</f>
        <v>73.731808731808727</v>
      </c>
      <c r="M1996">
        <v>1</v>
      </c>
    </row>
    <row r="1997" spans="1:13" x14ac:dyDescent="0.2">
      <c r="A1997" t="s">
        <v>37</v>
      </c>
      <c r="B1997" t="s">
        <v>6398</v>
      </c>
      <c r="C1997" t="s">
        <v>6399</v>
      </c>
      <c r="D1997" t="s">
        <v>6392</v>
      </c>
      <c r="E1997" t="s">
        <v>6392</v>
      </c>
      <c r="F1997" t="s">
        <v>17</v>
      </c>
      <c r="G1997" t="s">
        <v>6400</v>
      </c>
      <c r="H1997">
        <v>65</v>
      </c>
      <c r="I1997">
        <f>IF(Strutture_wQuery[[#This Row],[Indirizzo internet]]="",0,1)</f>
        <v>0</v>
      </c>
      <c r="J1997">
        <f>IF(Strutture_wQuery[[#This Row],[Indirizzo di posta elettronica]]="",0,1)</f>
        <v>1</v>
      </c>
      <c r="K1997">
        <f t="shared" si="31"/>
        <v>0</v>
      </c>
      <c r="L1997" s="4">
        <f>AVERAGE(Strutture_wQuery[Prezzo Medio])</f>
        <v>73.731808731808727</v>
      </c>
      <c r="M1997">
        <v>1</v>
      </c>
    </row>
    <row r="1998" spans="1:13" x14ac:dyDescent="0.2">
      <c r="A1998" t="s">
        <v>22</v>
      </c>
      <c r="B1998" t="s">
        <v>6401</v>
      </c>
      <c r="C1998" t="s">
        <v>6402</v>
      </c>
      <c r="D1998" t="s">
        <v>6403</v>
      </c>
      <c r="E1998" t="s">
        <v>6403</v>
      </c>
      <c r="F1998" t="s">
        <v>6404</v>
      </c>
      <c r="G1998" t="s">
        <v>6405</v>
      </c>
      <c r="H1998">
        <v>78</v>
      </c>
      <c r="I1998">
        <f>IF(Strutture_wQuery[[#This Row],[Indirizzo internet]]="",0,1)</f>
        <v>1</v>
      </c>
      <c r="J1998">
        <f>IF(Strutture_wQuery[[#This Row],[Indirizzo di posta elettronica]]="",0,1)</f>
        <v>1</v>
      </c>
      <c r="K1998">
        <f t="shared" si="31"/>
        <v>1</v>
      </c>
      <c r="L1998" s="4">
        <f>AVERAGE(Strutture_wQuery[Prezzo Medio])</f>
        <v>73.731808731808727</v>
      </c>
      <c r="M1998">
        <v>1</v>
      </c>
    </row>
    <row r="1999" spans="1:13" x14ac:dyDescent="0.2">
      <c r="A1999" t="s">
        <v>37</v>
      </c>
      <c r="B1999" t="s">
        <v>6406</v>
      </c>
      <c r="C1999" t="s">
        <v>6407</v>
      </c>
      <c r="D1999" t="s">
        <v>6403</v>
      </c>
      <c r="E1999" t="s">
        <v>6403</v>
      </c>
      <c r="F1999" t="s">
        <v>6408</v>
      </c>
      <c r="G1999" t="s">
        <v>6409</v>
      </c>
      <c r="H1999">
        <v>78</v>
      </c>
      <c r="I1999">
        <f>IF(Strutture_wQuery[[#This Row],[Indirizzo internet]]="",0,1)</f>
        <v>1</v>
      </c>
      <c r="J1999">
        <f>IF(Strutture_wQuery[[#This Row],[Indirizzo di posta elettronica]]="",0,1)</f>
        <v>1</v>
      </c>
      <c r="K1999">
        <f t="shared" si="31"/>
        <v>1</v>
      </c>
      <c r="L1999" s="4">
        <f>AVERAGE(Strutture_wQuery[Prezzo Medio])</f>
        <v>73.731808731808727</v>
      </c>
      <c r="M1999">
        <v>1</v>
      </c>
    </row>
    <row r="2000" spans="1:13" x14ac:dyDescent="0.2">
      <c r="A2000" t="s">
        <v>37</v>
      </c>
      <c r="B2000" t="s">
        <v>6410</v>
      </c>
      <c r="C2000" t="s">
        <v>6411</v>
      </c>
      <c r="D2000" t="s">
        <v>6403</v>
      </c>
      <c r="E2000" t="s">
        <v>6403</v>
      </c>
      <c r="F2000" t="s">
        <v>6412</v>
      </c>
      <c r="G2000" t="s">
        <v>6413</v>
      </c>
      <c r="H2000">
        <v>78</v>
      </c>
      <c r="I2000">
        <f>IF(Strutture_wQuery[[#This Row],[Indirizzo internet]]="",0,1)</f>
        <v>1</v>
      </c>
      <c r="J2000">
        <f>IF(Strutture_wQuery[[#This Row],[Indirizzo di posta elettronica]]="",0,1)</f>
        <v>1</v>
      </c>
      <c r="K2000">
        <f t="shared" si="31"/>
        <v>1</v>
      </c>
      <c r="L2000" s="4">
        <f>AVERAGE(Strutture_wQuery[Prezzo Medio])</f>
        <v>73.731808731808727</v>
      </c>
      <c r="M2000">
        <v>1</v>
      </c>
    </row>
    <row r="2001" spans="1:13" x14ac:dyDescent="0.2">
      <c r="A2001" t="s">
        <v>31</v>
      </c>
      <c r="B2001" t="s">
        <v>6414</v>
      </c>
      <c r="C2001" t="s">
        <v>6415</v>
      </c>
      <c r="D2001" t="s">
        <v>6403</v>
      </c>
      <c r="E2001" t="s">
        <v>6403</v>
      </c>
      <c r="F2001" t="s">
        <v>6416</v>
      </c>
      <c r="G2001" t="s">
        <v>6417</v>
      </c>
      <c r="H2001">
        <v>78</v>
      </c>
      <c r="I2001">
        <f>IF(Strutture_wQuery[[#This Row],[Indirizzo internet]]="",0,1)</f>
        <v>1</v>
      </c>
      <c r="J2001">
        <f>IF(Strutture_wQuery[[#This Row],[Indirizzo di posta elettronica]]="",0,1)</f>
        <v>1</v>
      </c>
      <c r="K2001">
        <f t="shared" si="31"/>
        <v>1</v>
      </c>
      <c r="L2001" s="4">
        <f>AVERAGE(Strutture_wQuery[Prezzo Medio])</f>
        <v>73.731808731808727</v>
      </c>
      <c r="M2001">
        <v>1</v>
      </c>
    </row>
    <row r="2002" spans="1:13" x14ac:dyDescent="0.2">
      <c r="A2002" t="s">
        <v>31</v>
      </c>
      <c r="B2002" t="s">
        <v>6418</v>
      </c>
      <c r="C2002" t="s">
        <v>6419</v>
      </c>
      <c r="D2002" t="s">
        <v>6403</v>
      </c>
      <c r="E2002" t="s">
        <v>6403</v>
      </c>
      <c r="F2002" t="s">
        <v>6416</v>
      </c>
      <c r="G2002" t="s">
        <v>6417</v>
      </c>
      <c r="H2002">
        <v>78</v>
      </c>
      <c r="I2002">
        <f>IF(Strutture_wQuery[[#This Row],[Indirizzo internet]]="",0,1)</f>
        <v>1</v>
      </c>
      <c r="J2002">
        <f>IF(Strutture_wQuery[[#This Row],[Indirizzo di posta elettronica]]="",0,1)</f>
        <v>1</v>
      </c>
      <c r="K2002">
        <f t="shared" si="31"/>
        <v>1</v>
      </c>
      <c r="L2002" s="4">
        <f>AVERAGE(Strutture_wQuery[Prezzo Medio])</f>
        <v>73.731808731808727</v>
      </c>
      <c r="M2002">
        <v>1</v>
      </c>
    </row>
    <row r="2003" spans="1:13" x14ac:dyDescent="0.2">
      <c r="A2003" t="s">
        <v>37</v>
      </c>
      <c r="B2003" t="s">
        <v>6420</v>
      </c>
      <c r="C2003" t="s">
        <v>6421</v>
      </c>
      <c r="D2003" t="s">
        <v>6403</v>
      </c>
      <c r="E2003" t="s">
        <v>6403</v>
      </c>
      <c r="F2003" t="s">
        <v>6422</v>
      </c>
      <c r="G2003" t="s">
        <v>6423</v>
      </c>
      <c r="H2003">
        <v>78</v>
      </c>
      <c r="I2003">
        <f>IF(Strutture_wQuery[[#This Row],[Indirizzo internet]]="",0,1)</f>
        <v>1</v>
      </c>
      <c r="J2003">
        <f>IF(Strutture_wQuery[[#This Row],[Indirizzo di posta elettronica]]="",0,1)</f>
        <v>1</v>
      </c>
      <c r="K2003">
        <f t="shared" si="31"/>
        <v>1</v>
      </c>
      <c r="L2003" s="4">
        <f>AVERAGE(Strutture_wQuery[Prezzo Medio])</f>
        <v>73.731808731808727</v>
      </c>
      <c r="M2003">
        <v>1</v>
      </c>
    </row>
    <row r="2004" spans="1:13" x14ac:dyDescent="0.2">
      <c r="A2004" t="s">
        <v>13</v>
      </c>
      <c r="B2004" t="s">
        <v>6424</v>
      </c>
      <c r="C2004" t="s">
        <v>6425</v>
      </c>
      <c r="D2004" t="s">
        <v>6403</v>
      </c>
      <c r="E2004" t="s">
        <v>19477</v>
      </c>
      <c r="F2004" t="s">
        <v>17</v>
      </c>
      <c r="G2004" t="s">
        <v>6426</v>
      </c>
      <c r="H2004">
        <v>78</v>
      </c>
      <c r="I2004">
        <f>IF(Strutture_wQuery[[#This Row],[Indirizzo internet]]="",0,1)</f>
        <v>0</v>
      </c>
      <c r="J2004">
        <f>IF(Strutture_wQuery[[#This Row],[Indirizzo di posta elettronica]]="",0,1)</f>
        <v>1</v>
      </c>
      <c r="K2004">
        <f t="shared" si="31"/>
        <v>0</v>
      </c>
      <c r="L2004" s="4">
        <f>AVERAGE(Strutture_wQuery[Prezzo Medio])</f>
        <v>73.731808731808727</v>
      </c>
      <c r="M2004">
        <v>1</v>
      </c>
    </row>
    <row r="2005" spans="1:13" x14ac:dyDescent="0.2">
      <c r="A2005" t="s">
        <v>31</v>
      </c>
      <c r="B2005" t="s">
        <v>6427</v>
      </c>
      <c r="C2005" t="s">
        <v>6428</v>
      </c>
      <c r="D2005" t="s">
        <v>6403</v>
      </c>
      <c r="E2005" t="s">
        <v>6429</v>
      </c>
      <c r="F2005" t="s">
        <v>17</v>
      </c>
      <c r="G2005" t="s">
        <v>6430</v>
      </c>
      <c r="H2005">
        <v>78</v>
      </c>
      <c r="I2005">
        <f>IF(Strutture_wQuery[[#This Row],[Indirizzo internet]]="",0,1)</f>
        <v>0</v>
      </c>
      <c r="J2005">
        <f>IF(Strutture_wQuery[[#This Row],[Indirizzo di posta elettronica]]="",0,1)</f>
        <v>1</v>
      </c>
      <c r="K2005">
        <f t="shared" si="31"/>
        <v>0</v>
      </c>
      <c r="L2005" s="4">
        <f>AVERAGE(Strutture_wQuery[Prezzo Medio])</f>
        <v>73.731808731808727</v>
      </c>
      <c r="M2005">
        <v>1</v>
      </c>
    </row>
    <row r="2006" spans="1:13" x14ac:dyDescent="0.2">
      <c r="A2006" t="s">
        <v>31</v>
      </c>
      <c r="B2006" t="s">
        <v>6431</v>
      </c>
      <c r="C2006" t="s">
        <v>6432</v>
      </c>
      <c r="D2006" t="s">
        <v>6433</v>
      </c>
      <c r="E2006" t="s">
        <v>19477</v>
      </c>
      <c r="F2006" t="s">
        <v>6434</v>
      </c>
      <c r="G2006" t="s">
        <v>6435</v>
      </c>
      <c r="H2006">
        <v>115</v>
      </c>
      <c r="I2006">
        <f>IF(Strutture_wQuery[[#This Row],[Indirizzo internet]]="",0,1)</f>
        <v>1</v>
      </c>
      <c r="J2006">
        <f>IF(Strutture_wQuery[[#This Row],[Indirizzo di posta elettronica]]="",0,1)</f>
        <v>1</v>
      </c>
      <c r="K2006">
        <f t="shared" si="31"/>
        <v>1</v>
      </c>
      <c r="L2006" s="4">
        <f>AVERAGE(Strutture_wQuery[Prezzo Medio])</f>
        <v>73.731808731808727</v>
      </c>
      <c r="M2006">
        <v>1</v>
      </c>
    </row>
    <row r="2007" spans="1:13" x14ac:dyDescent="0.2">
      <c r="A2007" t="s">
        <v>31</v>
      </c>
      <c r="B2007" t="s">
        <v>6436</v>
      </c>
      <c r="C2007" t="s">
        <v>6437</v>
      </c>
      <c r="D2007" t="s">
        <v>6433</v>
      </c>
      <c r="E2007" t="s">
        <v>6433</v>
      </c>
      <c r="F2007" t="s">
        <v>17</v>
      </c>
      <c r="G2007" t="s">
        <v>6438</v>
      </c>
      <c r="H2007">
        <v>115</v>
      </c>
      <c r="I2007">
        <f>IF(Strutture_wQuery[[#This Row],[Indirizzo internet]]="",0,1)</f>
        <v>0</v>
      </c>
      <c r="J2007">
        <f>IF(Strutture_wQuery[[#This Row],[Indirizzo di posta elettronica]]="",0,1)</f>
        <v>1</v>
      </c>
      <c r="K2007">
        <f t="shared" si="31"/>
        <v>0</v>
      </c>
      <c r="L2007" s="4">
        <f>AVERAGE(Strutture_wQuery[Prezzo Medio])</f>
        <v>73.731808731808727</v>
      </c>
      <c r="M2007">
        <v>1</v>
      </c>
    </row>
    <row r="2008" spans="1:13" x14ac:dyDescent="0.2">
      <c r="A2008" t="s">
        <v>31</v>
      </c>
      <c r="B2008" t="s">
        <v>6439</v>
      </c>
      <c r="C2008" t="s">
        <v>6440</v>
      </c>
      <c r="D2008" t="s">
        <v>6433</v>
      </c>
      <c r="E2008" t="s">
        <v>19477</v>
      </c>
      <c r="F2008" t="s">
        <v>17</v>
      </c>
      <c r="G2008" t="s">
        <v>6441</v>
      </c>
      <c r="H2008">
        <v>115</v>
      </c>
      <c r="I2008">
        <f>IF(Strutture_wQuery[[#This Row],[Indirizzo internet]]="",0,1)</f>
        <v>0</v>
      </c>
      <c r="J2008">
        <f>IF(Strutture_wQuery[[#This Row],[Indirizzo di posta elettronica]]="",0,1)</f>
        <v>1</v>
      </c>
      <c r="K2008">
        <f t="shared" si="31"/>
        <v>0</v>
      </c>
      <c r="L2008" s="4">
        <f>AVERAGE(Strutture_wQuery[Prezzo Medio])</f>
        <v>73.731808731808727</v>
      </c>
      <c r="M2008">
        <v>1</v>
      </c>
    </row>
    <row r="2009" spans="1:13" x14ac:dyDescent="0.2">
      <c r="A2009" t="s">
        <v>7</v>
      </c>
      <c r="B2009" t="s">
        <v>6442</v>
      </c>
      <c r="C2009" t="s">
        <v>6443</v>
      </c>
      <c r="D2009" t="s">
        <v>6433</v>
      </c>
      <c r="E2009" t="s">
        <v>6444</v>
      </c>
      <c r="F2009" t="s">
        <v>6445</v>
      </c>
      <c r="G2009" t="s">
        <v>6446</v>
      </c>
      <c r="H2009">
        <v>115</v>
      </c>
      <c r="I2009">
        <f>IF(Strutture_wQuery[[#This Row],[Indirizzo internet]]="",0,1)</f>
        <v>1</v>
      </c>
      <c r="J2009">
        <f>IF(Strutture_wQuery[[#This Row],[Indirizzo di posta elettronica]]="",0,1)</f>
        <v>1</v>
      </c>
      <c r="K2009">
        <f t="shared" si="31"/>
        <v>1</v>
      </c>
      <c r="L2009" s="4">
        <f>AVERAGE(Strutture_wQuery[Prezzo Medio])</f>
        <v>73.731808731808727</v>
      </c>
      <c r="M2009">
        <v>1</v>
      </c>
    </row>
    <row r="2010" spans="1:13" x14ac:dyDescent="0.2">
      <c r="A2010" t="s">
        <v>37</v>
      </c>
      <c r="B2010" t="s">
        <v>6447</v>
      </c>
      <c r="C2010" t="s">
        <v>6448</v>
      </c>
      <c r="D2010" t="s">
        <v>6433</v>
      </c>
      <c r="E2010" t="s">
        <v>6444</v>
      </c>
      <c r="F2010" t="s">
        <v>17</v>
      </c>
      <c r="G2010" t="s">
        <v>6449</v>
      </c>
      <c r="H2010">
        <v>115</v>
      </c>
      <c r="I2010">
        <f>IF(Strutture_wQuery[[#This Row],[Indirizzo internet]]="",0,1)</f>
        <v>0</v>
      </c>
      <c r="J2010">
        <f>IF(Strutture_wQuery[[#This Row],[Indirizzo di posta elettronica]]="",0,1)</f>
        <v>1</v>
      </c>
      <c r="K2010">
        <f t="shared" si="31"/>
        <v>0</v>
      </c>
      <c r="L2010" s="4">
        <f>AVERAGE(Strutture_wQuery[Prezzo Medio])</f>
        <v>73.731808731808727</v>
      </c>
      <c r="M2010">
        <v>1</v>
      </c>
    </row>
    <row r="2011" spans="1:13" x14ac:dyDescent="0.2">
      <c r="A2011" t="s">
        <v>22</v>
      </c>
      <c r="B2011" t="s">
        <v>6450</v>
      </c>
      <c r="C2011" t="s">
        <v>6451</v>
      </c>
      <c r="D2011" t="s">
        <v>6433</v>
      </c>
      <c r="E2011" t="s">
        <v>6444</v>
      </c>
      <c r="F2011" t="s">
        <v>6452</v>
      </c>
      <c r="G2011" t="s">
        <v>6453</v>
      </c>
      <c r="H2011">
        <v>115</v>
      </c>
      <c r="I2011">
        <f>IF(Strutture_wQuery[[#This Row],[Indirizzo internet]]="",0,1)</f>
        <v>1</v>
      </c>
      <c r="J2011">
        <f>IF(Strutture_wQuery[[#This Row],[Indirizzo di posta elettronica]]="",0,1)</f>
        <v>1</v>
      </c>
      <c r="K2011">
        <f t="shared" si="31"/>
        <v>1</v>
      </c>
      <c r="L2011" s="4">
        <f>AVERAGE(Strutture_wQuery[Prezzo Medio])</f>
        <v>73.731808731808727</v>
      </c>
      <c r="M2011">
        <v>1</v>
      </c>
    </row>
    <row r="2012" spans="1:13" x14ac:dyDescent="0.2">
      <c r="A2012" t="s">
        <v>22</v>
      </c>
      <c r="B2012" t="s">
        <v>6454</v>
      </c>
      <c r="C2012" t="s">
        <v>6455</v>
      </c>
      <c r="D2012" t="s">
        <v>6456</v>
      </c>
      <c r="E2012" t="s">
        <v>6456</v>
      </c>
      <c r="F2012" t="s">
        <v>6457</v>
      </c>
      <c r="G2012" t="s">
        <v>6458</v>
      </c>
      <c r="H2012">
        <v>52</v>
      </c>
      <c r="I2012">
        <f>IF(Strutture_wQuery[[#This Row],[Indirizzo internet]]="",0,1)</f>
        <v>1</v>
      </c>
      <c r="J2012">
        <f>IF(Strutture_wQuery[[#This Row],[Indirizzo di posta elettronica]]="",0,1)</f>
        <v>1</v>
      </c>
      <c r="K2012">
        <f t="shared" si="31"/>
        <v>1</v>
      </c>
      <c r="L2012" s="4">
        <f>AVERAGE(Strutture_wQuery[Prezzo Medio])</f>
        <v>73.731808731808727</v>
      </c>
      <c r="M2012">
        <v>1</v>
      </c>
    </row>
    <row r="2013" spans="1:13" x14ac:dyDescent="0.2">
      <c r="A2013" t="s">
        <v>83</v>
      </c>
      <c r="B2013" t="s">
        <v>6459</v>
      </c>
      <c r="C2013" t="s">
        <v>6460</v>
      </c>
      <c r="D2013" t="s">
        <v>6456</v>
      </c>
      <c r="E2013" t="s">
        <v>19477</v>
      </c>
      <c r="F2013" t="s">
        <v>6461</v>
      </c>
      <c r="G2013" t="s">
        <v>6462</v>
      </c>
      <c r="H2013">
        <v>52</v>
      </c>
      <c r="I2013">
        <f>IF(Strutture_wQuery[[#This Row],[Indirizzo internet]]="",0,1)</f>
        <v>1</v>
      </c>
      <c r="J2013">
        <f>IF(Strutture_wQuery[[#This Row],[Indirizzo di posta elettronica]]="",0,1)</f>
        <v>1</v>
      </c>
      <c r="K2013">
        <f t="shared" si="31"/>
        <v>1</v>
      </c>
      <c r="L2013" s="4">
        <f>AVERAGE(Strutture_wQuery[Prezzo Medio])</f>
        <v>73.731808731808727</v>
      </c>
      <c r="M2013">
        <v>1</v>
      </c>
    </row>
    <row r="2014" spans="1:13" x14ac:dyDescent="0.2">
      <c r="A2014" t="s">
        <v>31</v>
      </c>
      <c r="B2014" t="s">
        <v>6463</v>
      </c>
      <c r="C2014" t="s">
        <v>6464</v>
      </c>
      <c r="D2014" t="s">
        <v>6456</v>
      </c>
      <c r="E2014" t="s">
        <v>19477</v>
      </c>
      <c r="F2014" t="s">
        <v>6461</v>
      </c>
      <c r="G2014" t="s">
        <v>6462</v>
      </c>
      <c r="H2014">
        <v>52</v>
      </c>
      <c r="I2014">
        <f>IF(Strutture_wQuery[[#This Row],[Indirizzo internet]]="",0,1)</f>
        <v>1</v>
      </c>
      <c r="J2014">
        <f>IF(Strutture_wQuery[[#This Row],[Indirizzo di posta elettronica]]="",0,1)</f>
        <v>1</v>
      </c>
      <c r="K2014">
        <f t="shared" si="31"/>
        <v>1</v>
      </c>
      <c r="L2014" s="4">
        <f>AVERAGE(Strutture_wQuery[Prezzo Medio])</f>
        <v>73.731808731808727</v>
      </c>
      <c r="M2014">
        <v>1</v>
      </c>
    </row>
    <row r="2015" spans="1:13" x14ac:dyDescent="0.2">
      <c r="A2015" t="s">
        <v>7</v>
      </c>
      <c r="B2015" t="s">
        <v>6465</v>
      </c>
      <c r="C2015" t="s">
        <v>6466</v>
      </c>
      <c r="D2015" t="s">
        <v>6456</v>
      </c>
      <c r="E2015" t="s">
        <v>19477</v>
      </c>
      <c r="F2015" t="s">
        <v>6467</v>
      </c>
      <c r="G2015" t="s">
        <v>6468</v>
      </c>
      <c r="H2015">
        <v>52</v>
      </c>
      <c r="I2015">
        <f>IF(Strutture_wQuery[[#This Row],[Indirizzo internet]]="",0,1)</f>
        <v>1</v>
      </c>
      <c r="J2015">
        <f>IF(Strutture_wQuery[[#This Row],[Indirizzo di posta elettronica]]="",0,1)</f>
        <v>1</v>
      </c>
      <c r="K2015">
        <f t="shared" si="31"/>
        <v>1</v>
      </c>
      <c r="L2015" s="4">
        <f>AVERAGE(Strutture_wQuery[Prezzo Medio])</f>
        <v>73.731808731808727</v>
      </c>
      <c r="M2015">
        <v>1</v>
      </c>
    </row>
    <row r="2016" spans="1:13" x14ac:dyDescent="0.2">
      <c r="A2016" t="s">
        <v>83</v>
      </c>
      <c r="B2016" t="s">
        <v>6469</v>
      </c>
      <c r="C2016" t="s">
        <v>6460</v>
      </c>
      <c r="D2016" t="s">
        <v>6456</v>
      </c>
      <c r="E2016" t="s">
        <v>19477</v>
      </c>
      <c r="F2016" t="s">
        <v>6461</v>
      </c>
      <c r="G2016" t="s">
        <v>6462</v>
      </c>
      <c r="H2016">
        <v>52</v>
      </c>
      <c r="I2016">
        <f>IF(Strutture_wQuery[[#This Row],[Indirizzo internet]]="",0,1)</f>
        <v>1</v>
      </c>
      <c r="J2016">
        <f>IF(Strutture_wQuery[[#This Row],[Indirizzo di posta elettronica]]="",0,1)</f>
        <v>1</v>
      </c>
      <c r="K2016">
        <f t="shared" si="31"/>
        <v>1</v>
      </c>
      <c r="L2016" s="4">
        <f>AVERAGE(Strutture_wQuery[Prezzo Medio])</f>
        <v>73.731808731808727</v>
      </c>
      <c r="M2016">
        <v>1</v>
      </c>
    </row>
    <row r="2017" spans="1:13" x14ac:dyDescent="0.2">
      <c r="A2017" t="s">
        <v>7</v>
      </c>
      <c r="B2017" t="s">
        <v>6470</v>
      </c>
      <c r="C2017" t="s">
        <v>6471</v>
      </c>
      <c r="D2017" t="s">
        <v>6472</v>
      </c>
      <c r="E2017" t="s">
        <v>19477</v>
      </c>
      <c r="F2017" t="s">
        <v>6473</v>
      </c>
      <c r="G2017" t="s">
        <v>6474</v>
      </c>
      <c r="H2017">
        <v>75</v>
      </c>
      <c r="I2017">
        <f>IF(Strutture_wQuery[[#This Row],[Indirizzo internet]]="",0,1)</f>
        <v>1</v>
      </c>
      <c r="J2017">
        <f>IF(Strutture_wQuery[[#This Row],[Indirizzo di posta elettronica]]="",0,1)</f>
        <v>1</v>
      </c>
      <c r="K2017">
        <f t="shared" si="31"/>
        <v>1</v>
      </c>
      <c r="L2017" s="4">
        <f>AVERAGE(Strutture_wQuery[Prezzo Medio])</f>
        <v>73.731808731808727</v>
      </c>
      <c r="M2017">
        <v>1</v>
      </c>
    </row>
    <row r="2018" spans="1:13" x14ac:dyDescent="0.2">
      <c r="A2018" t="s">
        <v>13</v>
      </c>
      <c r="B2018" t="s">
        <v>6475</v>
      </c>
      <c r="C2018" t="s">
        <v>6476</v>
      </c>
      <c r="D2018" t="s">
        <v>6472</v>
      </c>
      <c r="E2018" t="s">
        <v>6477</v>
      </c>
      <c r="F2018" t="s">
        <v>17</v>
      </c>
      <c r="G2018" t="s">
        <v>6478</v>
      </c>
      <c r="H2018">
        <v>75</v>
      </c>
      <c r="I2018">
        <f>IF(Strutture_wQuery[[#This Row],[Indirizzo internet]]="",0,1)</f>
        <v>0</v>
      </c>
      <c r="J2018">
        <f>IF(Strutture_wQuery[[#This Row],[Indirizzo di posta elettronica]]="",0,1)</f>
        <v>1</v>
      </c>
      <c r="K2018">
        <f t="shared" si="31"/>
        <v>0</v>
      </c>
      <c r="L2018" s="4">
        <f>AVERAGE(Strutture_wQuery[Prezzo Medio])</f>
        <v>73.731808731808727</v>
      </c>
      <c r="M2018">
        <v>1</v>
      </c>
    </row>
    <row r="2019" spans="1:13" x14ac:dyDescent="0.2">
      <c r="A2019" t="s">
        <v>37</v>
      </c>
      <c r="B2019" t="s">
        <v>6479</v>
      </c>
      <c r="C2019" t="s">
        <v>6480</v>
      </c>
      <c r="D2019" t="s">
        <v>6472</v>
      </c>
      <c r="E2019" t="s">
        <v>19477</v>
      </c>
      <c r="F2019" t="s">
        <v>17</v>
      </c>
      <c r="G2019" t="s">
        <v>6481</v>
      </c>
      <c r="H2019">
        <v>75</v>
      </c>
      <c r="I2019">
        <f>IF(Strutture_wQuery[[#This Row],[Indirizzo internet]]="",0,1)</f>
        <v>0</v>
      </c>
      <c r="J2019">
        <f>IF(Strutture_wQuery[[#This Row],[Indirizzo di posta elettronica]]="",0,1)</f>
        <v>1</v>
      </c>
      <c r="K2019">
        <f t="shared" si="31"/>
        <v>0</v>
      </c>
      <c r="L2019" s="4">
        <f>AVERAGE(Strutture_wQuery[Prezzo Medio])</f>
        <v>73.731808731808727</v>
      </c>
      <c r="M2019">
        <v>1</v>
      </c>
    </row>
    <row r="2020" spans="1:13" x14ac:dyDescent="0.2">
      <c r="A2020" t="s">
        <v>31</v>
      </c>
      <c r="B2020" t="s">
        <v>6482</v>
      </c>
      <c r="C2020" t="s">
        <v>6483</v>
      </c>
      <c r="D2020" t="s">
        <v>6472</v>
      </c>
      <c r="E2020" t="s">
        <v>6472</v>
      </c>
      <c r="F2020" t="s">
        <v>6484</v>
      </c>
      <c r="G2020" t="s">
        <v>6485</v>
      </c>
      <c r="H2020">
        <v>75</v>
      </c>
      <c r="I2020">
        <f>IF(Strutture_wQuery[[#This Row],[Indirizzo internet]]="",0,1)</f>
        <v>1</v>
      </c>
      <c r="J2020">
        <f>IF(Strutture_wQuery[[#This Row],[Indirizzo di posta elettronica]]="",0,1)</f>
        <v>1</v>
      </c>
      <c r="K2020">
        <f t="shared" si="31"/>
        <v>1</v>
      </c>
      <c r="L2020" s="4">
        <f>AVERAGE(Strutture_wQuery[Prezzo Medio])</f>
        <v>73.731808731808727</v>
      </c>
      <c r="M2020">
        <v>1</v>
      </c>
    </row>
    <row r="2021" spans="1:13" x14ac:dyDescent="0.2">
      <c r="A2021" t="s">
        <v>31</v>
      </c>
      <c r="B2021" t="s">
        <v>6486</v>
      </c>
      <c r="C2021" t="s">
        <v>6487</v>
      </c>
      <c r="D2021" t="s">
        <v>6472</v>
      </c>
      <c r="E2021" t="s">
        <v>19477</v>
      </c>
      <c r="F2021" t="s">
        <v>6488</v>
      </c>
      <c r="G2021" t="s">
        <v>6489</v>
      </c>
      <c r="H2021">
        <v>75</v>
      </c>
      <c r="I2021">
        <f>IF(Strutture_wQuery[[#This Row],[Indirizzo internet]]="",0,1)</f>
        <v>1</v>
      </c>
      <c r="J2021">
        <f>IF(Strutture_wQuery[[#This Row],[Indirizzo di posta elettronica]]="",0,1)</f>
        <v>1</v>
      </c>
      <c r="K2021">
        <f t="shared" si="31"/>
        <v>1</v>
      </c>
      <c r="L2021" s="4">
        <f>AVERAGE(Strutture_wQuery[Prezzo Medio])</f>
        <v>73.731808731808727</v>
      </c>
      <c r="M2021">
        <v>1</v>
      </c>
    </row>
    <row r="2022" spans="1:13" x14ac:dyDescent="0.2">
      <c r="A2022" t="s">
        <v>13</v>
      </c>
      <c r="B2022" t="s">
        <v>6490</v>
      </c>
      <c r="C2022" t="s">
        <v>6491</v>
      </c>
      <c r="D2022" t="s">
        <v>6472</v>
      </c>
      <c r="E2022" t="s">
        <v>19477</v>
      </c>
      <c r="F2022" t="s">
        <v>17</v>
      </c>
      <c r="G2022" t="s">
        <v>17</v>
      </c>
      <c r="H2022">
        <v>75</v>
      </c>
      <c r="I2022">
        <f>IF(Strutture_wQuery[[#This Row],[Indirizzo internet]]="",0,1)</f>
        <v>0</v>
      </c>
      <c r="J2022">
        <f>IF(Strutture_wQuery[[#This Row],[Indirizzo di posta elettronica]]="",0,1)</f>
        <v>0</v>
      </c>
      <c r="K2022">
        <f t="shared" si="31"/>
        <v>0</v>
      </c>
      <c r="L2022" s="4">
        <f>AVERAGE(Strutture_wQuery[Prezzo Medio])</f>
        <v>73.731808731808727</v>
      </c>
      <c r="M2022">
        <v>1</v>
      </c>
    </row>
    <row r="2023" spans="1:13" x14ac:dyDescent="0.2">
      <c r="A2023" t="s">
        <v>13</v>
      </c>
      <c r="B2023" t="s">
        <v>6492</v>
      </c>
      <c r="C2023" t="s">
        <v>6493</v>
      </c>
      <c r="D2023" t="s">
        <v>6472</v>
      </c>
      <c r="E2023" t="s">
        <v>19477</v>
      </c>
      <c r="F2023" t="s">
        <v>17</v>
      </c>
      <c r="G2023" t="s">
        <v>17</v>
      </c>
      <c r="H2023">
        <v>75</v>
      </c>
      <c r="I2023">
        <f>IF(Strutture_wQuery[[#This Row],[Indirizzo internet]]="",0,1)</f>
        <v>0</v>
      </c>
      <c r="J2023">
        <f>IF(Strutture_wQuery[[#This Row],[Indirizzo di posta elettronica]]="",0,1)</f>
        <v>0</v>
      </c>
      <c r="K2023">
        <f t="shared" si="31"/>
        <v>0</v>
      </c>
      <c r="L2023" s="4">
        <f>AVERAGE(Strutture_wQuery[Prezzo Medio])</f>
        <v>73.731808731808727</v>
      </c>
      <c r="M2023">
        <v>1</v>
      </c>
    </row>
    <row r="2024" spans="1:13" x14ac:dyDescent="0.2">
      <c r="A2024" t="s">
        <v>13</v>
      </c>
      <c r="B2024" t="s">
        <v>6494</v>
      </c>
      <c r="C2024" t="s">
        <v>6495</v>
      </c>
      <c r="D2024" t="s">
        <v>6472</v>
      </c>
      <c r="E2024" t="s">
        <v>19477</v>
      </c>
      <c r="F2024" t="s">
        <v>17</v>
      </c>
      <c r="G2024" t="s">
        <v>6496</v>
      </c>
      <c r="H2024">
        <v>75</v>
      </c>
      <c r="I2024">
        <f>IF(Strutture_wQuery[[#This Row],[Indirizzo internet]]="",0,1)</f>
        <v>0</v>
      </c>
      <c r="J2024">
        <f>IF(Strutture_wQuery[[#This Row],[Indirizzo di posta elettronica]]="",0,1)</f>
        <v>1</v>
      </c>
      <c r="K2024">
        <f t="shared" si="31"/>
        <v>0</v>
      </c>
      <c r="L2024" s="4">
        <f>AVERAGE(Strutture_wQuery[Prezzo Medio])</f>
        <v>73.731808731808727</v>
      </c>
      <c r="M2024">
        <v>1</v>
      </c>
    </row>
    <row r="2025" spans="1:13" x14ac:dyDescent="0.2">
      <c r="A2025" t="s">
        <v>13</v>
      </c>
      <c r="B2025" t="s">
        <v>6497</v>
      </c>
      <c r="C2025" t="s">
        <v>6498</v>
      </c>
      <c r="D2025" t="s">
        <v>6472</v>
      </c>
      <c r="E2025" t="s">
        <v>19477</v>
      </c>
      <c r="F2025" t="s">
        <v>17</v>
      </c>
      <c r="G2025" t="s">
        <v>6499</v>
      </c>
      <c r="H2025">
        <v>75</v>
      </c>
      <c r="I2025">
        <f>IF(Strutture_wQuery[[#This Row],[Indirizzo internet]]="",0,1)</f>
        <v>0</v>
      </c>
      <c r="J2025">
        <f>IF(Strutture_wQuery[[#This Row],[Indirizzo di posta elettronica]]="",0,1)</f>
        <v>1</v>
      </c>
      <c r="K2025">
        <f t="shared" si="31"/>
        <v>0</v>
      </c>
      <c r="L2025" s="4">
        <f>AVERAGE(Strutture_wQuery[Prezzo Medio])</f>
        <v>73.731808731808727</v>
      </c>
      <c r="M2025">
        <v>1</v>
      </c>
    </row>
    <row r="2026" spans="1:13" x14ac:dyDescent="0.2">
      <c r="A2026" t="s">
        <v>37</v>
      </c>
      <c r="B2026" t="s">
        <v>6500</v>
      </c>
      <c r="C2026" t="s">
        <v>6501</v>
      </c>
      <c r="D2026" t="s">
        <v>6472</v>
      </c>
      <c r="E2026" t="s">
        <v>19477</v>
      </c>
      <c r="F2026" t="s">
        <v>17</v>
      </c>
      <c r="G2026" t="s">
        <v>6502</v>
      </c>
      <c r="H2026">
        <v>75</v>
      </c>
      <c r="I2026">
        <f>IF(Strutture_wQuery[[#This Row],[Indirizzo internet]]="",0,1)</f>
        <v>0</v>
      </c>
      <c r="J2026">
        <f>IF(Strutture_wQuery[[#This Row],[Indirizzo di posta elettronica]]="",0,1)</f>
        <v>1</v>
      </c>
      <c r="K2026">
        <f t="shared" si="31"/>
        <v>0</v>
      </c>
      <c r="L2026" s="4">
        <f>AVERAGE(Strutture_wQuery[Prezzo Medio])</f>
        <v>73.731808731808727</v>
      </c>
      <c r="M2026">
        <v>1</v>
      </c>
    </row>
    <row r="2027" spans="1:13" x14ac:dyDescent="0.2">
      <c r="A2027" t="s">
        <v>83</v>
      </c>
      <c r="B2027" t="s">
        <v>6503</v>
      </c>
      <c r="C2027" t="s">
        <v>6504</v>
      </c>
      <c r="D2027" t="s">
        <v>6472</v>
      </c>
      <c r="E2027" t="s">
        <v>6472</v>
      </c>
      <c r="F2027" t="s">
        <v>6505</v>
      </c>
      <c r="G2027" t="s">
        <v>6506</v>
      </c>
      <c r="H2027">
        <v>75</v>
      </c>
      <c r="I2027">
        <f>IF(Strutture_wQuery[[#This Row],[Indirizzo internet]]="",0,1)</f>
        <v>1</v>
      </c>
      <c r="J2027">
        <f>IF(Strutture_wQuery[[#This Row],[Indirizzo di posta elettronica]]="",0,1)</f>
        <v>1</v>
      </c>
      <c r="K2027">
        <f t="shared" si="31"/>
        <v>1</v>
      </c>
      <c r="L2027" s="4">
        <f>AVERAGE(Strutture_wQuery[Prezzo Medio])</f>
        <v>73.731808731808727</v>
      </c>
      <c r="M2027">
        <v>1</v>
      </c>
    </row>
    <row r="2028" spans="1:13" x14ac:dyDescent="0.2">
      <c r="A2028" t="s">
        <v>37</v>
      </c>
      <c r="B2028" t="s">
        <v>6507</v>
      </c>
      <c r="C2028" t="s">
        <v>6508</v>
      </c>
      <c r="D2028" t="s">
        <v>6472</v>
      </c>
      <c r="E2028" t="s">
        <v>6472</v>
      </c>
      <c r="F2028" t="s">
        <v>6509</v>
      </c>
      <c r="G2028" t="s">
        <v>6510</v>
      </c>
      <c r="H2028">
        <v>75</v>
      </c>
      <c r="I2028">
        <f>IF(Strutture_wQuery[[#This Row],[Indirizzo internet]]="",0,1)</f>
        <v>1</v>
      </c>
      <c r="J2028">
        <f>IF(Strutture_wQuery[[#This Row],[Indirizzo di posta elettronica]]="",0,1)</f>
        <v>1</v>
      </c>
      <c r="K2028">
        <f t="shared" si="31"/>
        <v>1</v>
      </c>
      <c r="L2028" s="4">
        <f>AVERAGE(Strutture_wQuery[Prezzo Medio])</f>
        <v>73.731808731808727</v>
      </c>
      <c r="M2028">
        <v>1</v>
      </c>
    </row>
    <row r="2029" spans="1:13" x14ac:dyDescent="0.2">
      <c r="A2029" t="s">
        <v>37</v>
      </c>
      <c r="B2029" t="s">
        <v>6511</v>
      </c>
      <c r="C2029" t="s">
        <v>6512</v>
      </c>
      <c r="D2029" t="s">
        <v>6472</v>
      </c>
      <c r="E2029" t="s">
        <v>6472</v>
      </c>
      <c r="F2029" t="s">
        <v>6513</v>
      </c>
      <c r="G2029" t="s">
        <v>6514</v>
      </c>
      <c r="H2029">
        <v>75</v>
      </c>
      <c r="I2029">
        <f>IF(Strutture_wQuery[[#This Row],[Indirizzo internet]]="",0,1)</f>
        <v>1</v>
      </c>
      <c r="J2029">
        <f>IF(Strutture_wQuery[[#This Row],[Indirizzo di posta elettronica]]="",0,1)</f>
        <v>1</v>
      </c>
      <c r="K2029">
        <f t="shared" si="31"/>
        <v>1</v>
      </c>
      <c r="L2029" s="4">
        <f>AVERAGE(Strutture_wQuery[Prezzo Medio])</f>
        <v>73.731808731808727</v>
      </c>
      <c r="M2029">
        <v>1</v>
      </c>
    </row>
    <row r="2030" spans="1:13" x14ac:dyDescent="0.2">
      <c r="A2030" t="s">
        <v>31</v>
      </c>
      <c r="B2030" t="s">
        <v>6515</v>
      </c>
      <c r="C2030" t="s">
        <v>6516</v>
      </c>
      <c r="D2030" t="s">
        <v>6472</v>
      </c>
      <c r="E2030" t="s">
        <v>6472</v>
      </c>
      <c r="F2030" t="s">
        <v>17</v>
      </c>
      <c r="G2030" t="s">
        <v>6517</v>
      </c>
      <c r="H2030">
        <v>75</v>
      </c>
      <c r="I2030">
        <f>IF(Strutture_wQuery[[#This Row],[Indirizzo internet]]="",0,1)</f>
        <v>0</v>
      </c>
      <c r="J2030">
        <f>IF(Strutture_wQuery[[#This Row],[Indirizzo di posta elettronica]]="",0,1)</f>
        <v>1</v>
      </c>
      <c r="K2030">
        <f t="shared" si="31"/>
        <v>0</v>
      </c>
      <c r="L2030" s="4">
        <f>AVERAGE(Strutture_wQuery[Prezzo Medio])</f>
        <v>73.731808731808727</v>
      </c>
      <c r="M2030">
        <v>1</v>
      </c>
    </row>
    <row r="2031" spans="1:13" x14ac:dyDescent="0.2">
      <c r="A2031" t="s">
        <v>31</v>
      </c>
      <c r="B2031" t="s">
        <v>6518</v>
      </c>
      <c r="C2031" t="s">
        <v>6519</v>
      </c>
      <c r="D2031" t="s">
        <v>6472</v>
      </c>
      <c r="E2031" t="s">
        <v>6472</v>
      </c>
      <c r="F2031" t="s">
        <v>17</v>
      </c>
      <c r="G2031" t="s">
        <v>6520</v>
      </c>
      <c r="H2031">
        <v>75</v>
      </c>
      <c r="I2031">
        <f>IF(Strutture_wQuery[[#This Row],[Indirizzo internet]]="",0,1)</f>
        <v>0</v>
      </c>
      <c r="J2031">
        <f>IF(Strutture_wQuery[[#This Row],[Indirizzo di posta elettronica]]="",0,1)</f>
        <v>1</v>
      </c>
      <c r="K2031">
        <f t="shared" si="31"/>
        <v>0</v>
      </c>
      <c r="L2031" s="4">
        <f>AVERAGE(Strutture_wQuery[Prezzo Medio])</f>
        <v>73.731808731808727</v>
      </c>
      <c r="M2031">
        <v>1</v>
      </c>
    </row>
    <row r="2032" spans="1:13" x14ac:dyDescent="0.2">
      <c r="A2032" t="s">
        <v>31</v>
      </c>
      <c r="B2032" t="s">
        <v>6521</v>
      </c>
      <c r="C2032" t="s">
        <v>6504</v>
      </c>
      <c r="D2032" t="s">
        <v>6472</v>
      </c>
      <c r="E2032" t="s">
        <v>6472</v>
      </c>
      <c r="F2032" t="s">
        <v>6505</v>
      </c>
      <c r="G2032" t="s">
        <v>6506</v>
      </c>
      <c r="H2032">
        <v>75</v>
      </c>
      <c r="I2032">
        <f>IF(Strutture_wQuery[[#This Row],[Indirizzo internet]]="",0,1)</f>
        <v>1</v>
      </c>
      <c r="J2032">
        <f>IF(Strutture_wQuery[[#This Row],[Indirizzo di posta elettronica]]="",0,1)</f>
        <v>1</v>
      </c>
      <c r="K2032">
        <f t="shared" si="31"/>
        <v>1</v>
      </c>
      <c r="L2032" s="4">
        <f>AVERAGE(Strutture_wQuery[Prezzo Medio])</f>
        <v>73.731808731808727</v>
      </c>
      <c r="M2032">
        <v>1</v>
      </c>
    </row>
    <row r="2033" spans="1:13" x14ac:dyDescent="0.2">
      <c r="A2033" t="s">
        <v>89</v>
      </c>
      <c r="B2033" t="s">
        <v>6522</v>
      </c>
      <c r="C2033" t="s">
        <v>6523</v>
      </c>
      <c r="D2033" t="s">
        <v>6472</v>
      </c>
      <c r="E2033" t="s">
        <v>6472</v>
      </c>
      <c r="F2033" t="s">
        <v>17</v>
      </c>
      <c r="G2033" t="s">
        <v>17</v>
      </c>
      <c r="H2033">
        <v>75</v>
      </c>
      <c r="I2033">
        <f>IF(Strutture_wQuery[[#This Row],[Indirizzo internet]]="",0,1)</f>
        <v>0</v>
      </c>
      <c r="J2033">
        <f>IF(Strutture_wQuery[[#This Row],[Indirizzo di posta elettronica]]="",0,1)</f>
        <v>0</v>
      </c>
      <c r="K2033">
        <f t="shared" si="31"/>
        <v>0</v>
      </c>
      <c r="L2033" s="4">
        <f>AVERAGE(Strutture_wQuery[Prezzo Medio])</f>
        <v>73.731808731808727</v>
      </c>
      <c r="M2033">
        <v>1</v>
      </c>
    </row>
    <row r="2034" spans="1:13" x14ac:dyDescent="0.2">
      <c r="A2034" t="s">
        <v>31</v>
      </c>
      <c r="B2034" t="s">
        <v>6524</v>
      </c>
      <c r="C2034" t="s">
        <v>6525</v>
      </c>
      <c r="D2034" t="s">
        <v>6472</v>
      </c>
      <c r="E2034" t="s">
        <v>6472</v>
      </c>
      <c r="F2034" t="s">
        <v>6526</v>
      </c>
      <c r="G2034" t="s">
        <v>6527</v>
      </c>
      <c r="H2034">
        <v>75</v>
      </c>
      <c r="I2034">
        <f>IF(Strutture_wQuery[[#This Row],[Indirizzo internet]]="",0,1)</f>
        <v>1</v>
      </c>
      <c r="J2034">
        <f>IF(Strutture_wQuery[[#This Row],[Indirizzo di posta elettronica]]="",0,1)</f>
        <v>1</v>
      </c>
      <c r="K2034">
        <f t="shared" si="31"/>
        <v>1</v>
      </c>
      <c r="L2034" s="4">
        <f>AVERAGE(Strutture_wQuery[Prezzo Medio])</f>
        <v>73.731808731808727</v>
      </c>
      <c r="M2034">
        <v>1</v>
      </c>
    </row>
    <row r="2035" spans="1:13" x14ac:dyDescent="0.2">
      <c r="A2035" t="s">
        <v>31</v>
      </c>
      <c r="B2035" t="s">
        <v>6528</v>
      </c>
      <c r="C2035" t="s">
        <v>6529</v>
      </c>
      <c r="D2035" t="s">
        <v>6472</v>
      </c>
      <c r="E2035" t="s">
        <v>6472</v>
      </c>
      <c r="F2035" t="s">
        <v>6530</v>
      </c>
      <c r="G2035" t="s">
        <v>6531</v>
      </c>
      <c r="H2035">
        <v>75</v>
      </c>
      <c r="I2035">
        <f>IF(Strutture_wQuery[[#This Row],[Indirizzo internet]]="",0,1)</f>
        <v>1</v>
      </c>
      <c r="J2035">
        <f>IF(Strutture_wQuery[[#This Row],[Indirizzo di posta elettronica]]="",0,1)</f>
        <v>1</v>
      </c>
      <c r="K2035">
        <f t="shared" si="31"/>
        <v>1</v>
      </c>
      <c r="L2035" s="4">
        <f>AVERAGE(Strutture_wQuery[Prezzo Medio])</f>
        <v>73.731808731808727</v>
      </c>
      <c r="M2035">
        <v>1</v>
      </c>
    </row>
    <row r="2036" spans="1:13" x14ac:dyDescent="0.2">
      <c r="A2036" t="s">
        <v>31</v>
      </c>
      <c r="B2036" t="s">
        <v>6532</v>
      </c>
      <c r="C2036" t="s">
        <v>6533</v>
      </c>
      <c r="D2036" t="s">
        <v>6472</v>
      </c>
      <c r="E2036" t="s">
        <v>6472</v>
      </c>
      <c r="F2036" t="s">
        <v>17</v>
      </c>
      <c r="G2036" t="s">
        <v>6534</v>
      </c>
      <c r="H2036">
        <v>75</v>
      </c>
      <c r="I2036">
        <f>IF(Strutture_wQuery[[#This Row],[Indirizzo internet]]="",0,1)</f>
        <v>0</v>
      </c>
      <c r="J2036">
        <f>IF(Strutture_wQuery[[#This Row],[Indirizzo di posta elettronica]]="",0,1)</f>
        <v>1</v>
      </c>
      <c r="K2036">
        <f t="shared" si="31"/>
        <v>0</v>
      </c>
      <c r="L2036" s="4">
        <f>AVERAGE(Strutture_wQuery[Prezzo Medio])</f>
        <v>73.731808731808727</v>
      </c>
      <c r="M2036">
        <v>1</v>
      </c>
    </row>
    <row r="2037" spans="1:13" x14ac:dyDescent="0.2">
      <c r="A2037" t="s">
        <v>31</v>
      </c>
      <c r="B2037" t="s">
        <v>6535</v>
      </c>
      <c r="C2037" t="s">
        <v>6536</v>
      </c>
      <c r="D2037" t="s">
        <v>6472</v>
      </c>
      <c r="E2037" t="s">
        <v>6472</v>
      </c>
      <c r="F2037" t="s">
        <v>6537</v>
      </c>
      <c r="G2037" t="s">
        <v>6538</v>
      </c>
      <c r="H2037">
        <v>75</v>
      </c>
      <c r="I2037">
        <f>IF(Strutture_wQuery[[#This Row],[Indirizzo internet]]="",0,1)</f>
        <v>1</v>
      </c>
      <c r="J2037">
        <f>IF(Strutture_wQuery[[#This Row],[Indirizzo di posta elettronica]]="",0,1)</f>
        <v>1</v>
      </c>
      <c r="K2037">
        <f t="shared" si="31"/>
        <v>1</v>
      </c>
      <c r="L2037" s="4">
        <f>AVERAGE(Strutture_wQuery[Prezzo Medio])</f>
        <v>73.731808731808727</v>
      </c>
      <c r="M2037">
        <v>1</v>
      </c>
    </row>
    <row r="2038" spans="1:13" x14ac:dyDescent="0.2">
      <c r="A2038" t="s">
        <v>7</v>
      </c>
      <c r="B2038" t="s">
        <v>6539</v>
      </c>
      <c r="C2038" t="s">
        <v>6540</v>
      </c>
      <c r="D2038" t="s">
        <v>6472</v>
      </c>
      <c r="E2038" t="s">
        <v>6472</v>
      </c>
      <c r="F2038" t="s">
        <v>6541</v>
      </c>
      <c r="G2038" t="s">
        <v>6542</v>
      </c>
      <c r="H2038">
        <v>75</v>
      </c>
      <c r="I2038">
        <f>IF(Strutture_wQuery[[#This Row],[Indirizzo internet]]="",0,1)</f>
        <v>1</v>
      </c>
      <c r="J2038">
        <f>IF(Strutture_wQuery[[#This Row],[Indirizzo di posta elettronica]]="",0,1)</f>
        <v>1</v>
      </c>
      <c r="K2038">
        <f t="shared" si="31"/>
        <v>1</v>
      </c>
      <c r="L2038" s="4">
        <f>AVERAGE(Strutture_wQuery[Prezzo Medio])</f>
        <v>73.731808731808727</v>
      </c>
      <c r="M2038">
        <v>1</v>
      </c>
    </row>
    <row r="2039" spans="1:13" x14ac:dyDescent="0.2">
      <c r="A2039" t="s">
        <v>570</v>
      </c>
      <c r="B2039" t="s">
        <v>6543</v>
      </c>
      <c r="C2039" t="s">
        <v>6544</v>
      </c>
      <c r="D2039" t="s">
        <v>6472</v>
      </c>
      <c r="E2039" t="s">
        <v>6472</v>
      </c>
      <c r="F2039" t="s">
        <v>6488</v>
      </c>
      <c r="G2039" t="s">
        <v>6545</v>
      </c>
      <c r="H2039">
        <v>75</v>
      </c>
      <c r="I2039">
        <f>IF(Strutture_wQuery[[#This Row],[Indirizzo internet]]="",0,1)</f>
        <v>1</v>
      </c>
      <c r="J2039">
        <f>IF(Strutture_wQuery[[#This Row],[Indirizzo di posta elettronica]]="",0,1)</f>
        <v>1</v>
      </c>
      <c r="K2039">
        <f t="shared" si="31"/>
        <v>1</v>
      </c>
      <c r="L2039" s="4">
        <f>AVERAGE(Strutture_wQuery[Prezzo Medio])</f>
        <v>73.731808731808727</v>
      </c>
      <c r="M2039">
        <v>1</v>
      </c>
    </row>
    <row r="2040" spans="1:13" x14ac:dyDescent="0.2">
      <c r="A2040" t="s">
        <v>7</v>
      </c>
      <c r="B2040" t="s">
        <v>6546</v>
      </c>
      <c r="C2040" t="s">
        <v>17</v>
      </c>
      <c r="D2040" t="s">
        <v>6472</v>
      </c>
      <c r="E2040" t="s">
        <v>6547</v>
      </c>
      <c r="F2040" t="s">
        <v>17</v>
      </c>
      <c r="G2040" t="s">
        <v>17</v>
      </c>
      <c r="H2040">
        <v>75</v>
      </c>
      <c r="I2040">
        <f>IF(Strutture_wQuery[[#This Row],[Indirizzo internet]]="",0,1)</f>
        <v>0</v>
      </c>
      <c r="J2040">
        <f>IF(Strutture_wQuery[[#This Row],[Indirizzo di posta elettronica]]="",0,1)</f>
        <v>0</v>
      </c>
      <c r="K2040">
        <f t="shared" si="31"/>
        <v>0</v>
      </c>
      <c r="L2040" s="4">
        <f>AVERAGE(Strutture_wQuery[Prezzo Medio])</f>
        <v>73.731808731808727</v>
      </c>
      <c r="M2040">
        <v>1</v>
      </c>
    </row>
    <row r="2041" spans="1:13" x14ac:dyDescent="0.2">
      <c r="A2041" t="s">
        <v>22</v>
      </c>
      <c r="B2041" t="s">
        <v>6548</v>
      </c>
      <c r="C2041" t="s">
        <v>6549</v>
      </c>
      <c r="D2041" t="s">
        <v>6472</v>
      </c>
      <c r="E2041" t="s">
        <v>6472</v>
      </c>
      <c r="F2041" t="s">
        <v>6550</v>
      </c>
      <c r="G2041" t="s">
        <v>6551</v>
      </c>
      <c r="H2041">
        <v>75</v>
      </c>
      <c r="I2041">
        <f>IF(Strutture_wQuery[[#This Row],[Indirizzo internet]]="",0,1)</f>
        <v>1</v>
      </c>
      <c r="J2041">
        <f>IF(Strutture_wQuery[[#This Row],[Indirizzo di posta elettronica]]="",0,1)</f>
        <v>1</v>
      </c>
      <c r="K2041">
        <f t="shared" si="31"/>
        <v>1</v>
      </c>
      <c r="L2041" s="4">
        <f>AVERAGE(Strutture_wQuery[Prezzo Medio])</f>
        <v>73.731808731808727</v>
      </c>
      <c r="M2041">
        <v>1</v>
      </c>
    </row>
    <row r="2042" spans="1:13" x14ac:dyDescent="0.2">
      <c r="A2042" t="s">
        <v>31</v>
      </c>
      <c r="B2042" t="s">
        <v>6552</v>
      </c>
      <c r="C2042" t="s">
        <v>6553</v>
      </c>
      <c r="D2042" t="s">
        <v>6472</v>
      </c>
      <c r="E2042" t="s">
        <v>6472</v>
      </c>
      <c r="F2042" t="s">
        <v>6554</v>
      </c>
      <c r="G2042" t="s">
        <v>6555</v>
      </c>
      <c r="H2042">
        <v>75</v>
      </c>
      <c r="I2042">
        <f>IF(Strutture_wQuery[[#This Row],[Indirizzo internet]]="",0,1)</f>
        <v>1</v>
      </c>
      <c r="J2042">
        <f>IF(Strutture_wQuery[[#This Row],[Indirizzo di posta elettronica]]="",0,1)</f>
        <v>1</v>
      </c>
      <c r="K2042">
        <f t="shared" si="31"/>
        <v>1</v>
      </c>
      <c r="L2042" s="4">
        <f>AVERAGE(Strutture_wQuery[Prezzo Medio])</f>
        <v>73.731808731808727</v>
      </c>
      <c r="M2042">
        <v>1</v>
      </c>
    </row>
    <row r="2043" spans="1:13" x14ac:dyDescent="0.2">
      <c r="A2043" t="s">
        <v>13</v>
      </c>
      <c r="B2043" t="s">
        <v>6556</v>
      </c>
      <c r="C2043" t="s">
        <v>6557</v>
      </c>
      <c r="D2043" t="s">
        <v>6472</v>
      </c>
      <c r="E2043" t="s">
        <v>6472</v>
      </c>
      <c r="F2043" t="s">
        <v>17</v>
      </c>
      <c r="G2043" t="s">
        <v>6558</v>
      </c>
      <c r="H2043">
        <v>75</v>
      </c>
      <c r="I2043">
        <f>IF(Strutture_wQuery[[#This Row],[Indirizzo internet]]="",0,1)</f>
        <v>0</v>
      </c>
      <c r="J2043">
        <f>IF(Strutture_wQuery[[#This Row],[Indirizzo di posta elettronica]]="",0,1)</f>
        <v>1</v>
      </c>
      <c r="K2043">
        <f t="shared" si="31"/>
        <v>0</v>
      </c>
      <c r="L2043" s="4">
        <f>AVERAGE(Strutture_wQuery[Prezzo Medio])</f>
        <v>73.731808731808727</v>
      </c>
      <c r="M2043">
        <v>1</v>
      </c>
    </row>
    <row r="2044" spans="1:13" x14ac:dyDescent="0.2">
      <c r="A2044" t="s">
        <v>31</v>
      </c>
      <c r="B2044" t="s">
        <v>6559</v>
      </c>
      <c r="C2044" t="s">
        <v>6560</v>
      </c>
      <c r="D2044" t="s">
        <v>6472</v>
      </c>
      <c r="E2044" t="s">
        <v>6472</v>
      </c>
      <c r="F2044" t="s">
        <v>17</v>
      </c>
      <c r="G2044" t="s">
        <v>17</v>
      </c>
      <c r="H2044">
        <v>75</v>
      </c>
      <c r="I2044">
        <f>IF(Strutture_wQuery[[#This Row],[Indirizzo internet]]="",0,1)</f>
        <v>0</v>
      </c>
      <c r="J2044">
        <f>IF(Strutture_wQuery[[#This Row],[Indirizzo di posta elettronica]]="",0,1)</f>
        <v>0</v>
      </c>
      <c r="K2044">
        <f t="shared" si="31"/>
        <v>0</v>
      </c>
      <c r="L2044" s="4">
        <f>AVERAGE(Strutture_wQuery[Prezzo Medio])</f>
        <v>73.731808731808727</v>
      </c>
      <c r="M2044">
        <v>1</v>
      </c>
    </row>
    <row r="2045" spans="1:13" x14ac:dyDescent="0.2">
      <c r="A2045" t="s">
        <v>22</v>
      </c>
      <c r="B2045" t="s">
        <v>6561</v>
      </c>
      <c r="C2045" t="s">
        <v>6562</v>
      </c>
      <c r="D2045" t="s">
        <v>6472</v>
      </c>
      <c r="E2045" t="s">
        <v>6472</v>
      </c>
      <c r="F2045" t="s">
        <v>6563</v>
      </c>
      <c r="G2045" t="s">
        <v>6564</v>
      </c>
      <c r="H2045">
        <v>75</v>
      </c>
      <c r="I2045">
        <f>IF(Strutture_wQuery[[#This Row],[Indirizzo internet]]="",0,1)</f>
        <v>1</v>
      </c>
      <c r="J2045">
        <f>IF(Strutture_wQuery[[#This Row],[Indirizzo di posta elettronica]]="",0,1)</f>
        <v>1</v>
      </c>
      <c r="K2045">
        <f t="shared" si="31"/>
        <v>1</v>
      </c>
      <c r="L2045" s="4">
        <f>AVERAGE(Strutture_wQuery[Prezzo Medio])</f>
        <v>73.731808731808727</v>
      </c>
      <c r="M2045">
        <v>1</v>
      </c>
    </row>
    <row r="2046" spans="1:13" x14ac:dyDescent="0.2">
      <c r="A2046" t="s">
        <v>13</v>
      </c>
      <c r="B2046" t="s">
        <v>6565</v>
      </c>
      <c r="C2046" t="s">
        <v>6566</v>
      </c>
      <c r="D2046" t="s">
        <v>6472</v>
      </c>
      <c r="E2046" t="s">
        <v>19477</v>
      </c>
      <c r="F2046" t="s">
        <v>17</v>
      </c>
      <c r="G2046" t="s">
        <v>6567</v>
      </c>
      <c r="H2046">
        <v>75</v>
      </c>
      <c r="I2046">
        <f>IF(Strutture_wQuery[[#This Row],[Indirizzo internet]]="",0,1)</f>
        <v>0</v>
      </c>
      <c r="J2046">
        <f>IF(Strutture_wQuery[[#This Row],[Indirizzo di posta elettronica]]="",0,1)</f>
        <v>1</v>
      </c>
      <c r="K2046">
        <f t="shared" si="31"/>
        <v>0</v>
      </c>
      <c r="L2046" s="4">
        <f>AVERAGE(Strutture_wQuery[Prezzo Medio])</f>
        <v>73.731808731808727</v>
      </c>
      <c r="M2046">
        <v>1</v>
      </c>
    </row>
    <row r="2047" spans="1:13" x14ac:dyDescent="0.2">
      <c r="A2047" t="s">
        <v>22</v>
      </c>
      <c r="B2047" t="s">
        <v>6568</v>
      </c>
      <c r="C2047" t="s">
        <v>6569</v>
      </c>
      <c r="D2047" t="s">
        <v>6472</v>
      </c>
      <c r="E2047" t="s">
        <v>6472</v>
      </c>
      <c r="F2047" t="s">
        <v>6570</v>
      </c>
      <c r="G2047" t="s">
        <v>6571</v>
      </c>
      <c r="H2047">
        <v>75</v>
      </c>
      <c r="I2047">
        <f>IF(Strutture_wQuery[[#This Row],[Indirizzo internet]]="",0,1)</f>
        <v>1</v>
      </c>
      <c r="J2047">
        <f>IF(Strutture_wQuery[[#This Row],[Indirizzo di posta elettronica]]="",0,1)</f>
        <v>1</v>
      </c>
      <c r="K2047">
        <f t="shared" si="31"/>
        <v>1</v>
      </c>
      <c r="L2047" s="4">
        <f>AVERAGE(Strutture_wQuery[Prezzo Medio])</f>
        <v>73.731808731808727</v>
      </c>
      <c r="M2047">
        <v>1</v>
      </c>
    </row>
    <row r="2048" spans="1:13" x14ac:dyDescent="0.2">
      <c r="A2048" t="s">
        <v>13</v>
      </c>
      <c r="B2048" t="s">
        <v>6572</v>
      </c>
      <c r="C2048" t="s">
        <v>6573</v>
      </c>
      <c r="D2048" t="s">
        <v>6472</v>
      </c>
      <c r="E2048" t="s">
        <v>19477</v>
      </c>
      <c r="F2048" t="s">
        <v>17</v>
      </c>
      <c r="G2048" t="s">
        <v>6574</v>
      </c>
      <c r="H2048">
        <v>75</v>
      </c>
      <c r="I2048">
        <f>IF(Strutture_wQuery[[#This Row],[Indirizzo internet]]="",0,1)</f>
        <v>0</v>
      </c>
      <c r="J2048">
        <f>IF(Strutture_wQuery[[#This Row],[Indirizzo di posta elettronica]]="",0,1)</f>
        <v>1</v>
      </c>
      <c r="K2048">
        <f t="shared" si="31"/>
        <v>0</v>
      </c>
      <c r="L2048" s="4">
        <f>AVERAGE(Strutture_wQuery[Prezzo Medio])</f>
        <v>73.731808731808727</v>
      </c>
      <c r="M2048">
        <v>1</v>
      </c>
    </row>
    <row r="2049" spans="1:13" x14ac:dyDescent="0.2">
      <c r="A2049" t="s">
        <v>13</v>
      </c>
      <c r="B2049" t="s">
        <v>6559</v>
      </c>
      <c r="C2049" t="s">
        <v>6575</v>
      </c>
      <c r="D2049" t="s">
        <v>6472</v>
      </c>
      <c r="E2049" t="s">
        <v>6472</v>
      </c>
      <c r="F2049" t="s">
        <v>6576</v>
      </c>
      <c r="G2049" t="s">
        <v>6577</v>
      </c>
      <c r="H2049">
        <v>75</v>
      </c>
      <c r="I2049">
        <f>IF(Strutture_wQuery[[#This Row],[Indirizzo internet]]="",0,1)</f>
        <v>1</v>
      </c>
      <c r="J2049">
        <f>IF(Strutture_wQuery[[#This Row],[Indirizzo di posta elettronica]]="",0,1)</f>
        <v>1</v>
      </c>
      <c r="K2049">
        <f t="shared" si="31"/>
        <v>1</v>
      </c>
      <c r="L2049" s="4">
        <f>AVERAGE(Strutture_wQuery[Prezzo Medio])</f>
        <v>73.731808731808727</v>
      </c>
      <c r="M2049">
        <v>1</v>
      </c>
    </row>
    <row r="2050" spans="1:13" x14ac:dyDescent="0.2">
      <c r="A2050" t="s">
        <v>31</v>
      </c>
      <c r="B2050" t="s">
        <v>6578</v>
      </c>
      <c r="C2050" t="s">
        <v>6579</v>
      </c>
      <c r="D2050" t="s">
        <v>6472</v>
      </c>
      <c r="E2050" t="s">
        <v>6472</v>
      </c>
      <c r="F2050" t="s">
        <v>6580</v>
      </c>
      <c r="G2050" t="s">
        <v>6581</v>
      </c>
      <c r="H2050">
        <v>75</v>
      </c>
      <c r="I2050">
        <f>IF(Strutture_wQuery[[#This Row],[Indirizzo internet]]="",0,1)</f>
        <v>1</v>
      </c>
      <c r="J2050">
        <f>IF(Strutture_wQuery[[#This Row],[Indirizzo di posta elettronica]]="",0,1)</f>
        <v>1</v>
      </c>
      <c r="K2050">
        <f t="shared" si="31"/>
        <v>1</v>
      </c>
      <c r="L2050" s="4">
        <f>AVERAGE(Strutture_wQuery[Prezzo Medio])</f>
        <v>73.731808731808727</v>
      </c>
      <c r="M2050">
        <v>1</v>
      </c>
    </row>
    <row r="2051" spans="1:13" x14ac:dyDescent="0.2">
      <c r="A2051" t="s">
        <v>13</v>
      </c>
      <c r="B2051" t="s">
        <v>6582</v>
      </c>
      <c r="C2051" t="s">
        <v>6583</v>
      </c>
      <c r="D2051" t="s">
        <v>6472</v>
      </c>
      <c r="E2051" t="s">
        <v>6472</v>
      </c>
      <c r="F2051" t="s">
        <v>17</v>
      </c>
      <c r="G2051" t="s">
        <v>6584</v>
      </c>
      <c r="H2051">
        <v>75</v>
      </c>
      <c r="I2051">
        <f>IF(Strutture_wQuery[[#This Row],[Indirizzo internet]]="",0,1)</f>
        <v>0</v>
      </c>
      <c r="J2051">
        <f>IF(Strutture_wQuery[[#This Row],[Indirizzo di posta elettronica]]="",0,1)</f>
        <v>1</v>
      </c>
      <c r="K2051">
        <f t="shared" ref="K2051:K2114" si="32">I2051*J2051</f>
        <v>0</v>
      </c>
      <c r="L2051" s="4">
        <f>AVERAGE(Strutture_wQuery[Prezzo Medio])</f>
        <v>73.731808731808727</v>
      </c>
      <c r="M2051">
        <v>1</v>
      </c>
    </row>
    <row r="2052" spans="1:13" x14ac:dyDescent="0.2">
      <c r="A2052" t="s">
        <v>31</v>
      </c>
      <c r="B2052" t="s">
        <v>6585</v>
      </c>
      <c r="C2052" t="s">
        <v>6586</v>
      </c>
      <c r="D2052" t="s">
        <v>6587</v>
      </c>
      <c r="E2052" t="s">
        <v>6587</v>
      </c>
      <c r="F2052" t="s">
        <v>17</v>
      </c>
      <c r="G2052" t="s">
        <v>6588</v>
      </c>
      <c r="H2052">
        <v>39</v>
      </c>
      <c r="I2052">
        <f>IF(Strutture_wQuery[[#This Row],[Indirizzo internet]]="",0,1)</f>
        <v>0</v>
      </c>
      <c r="J2052">
        <f>IF(Strutture_wQuery[[#This Row],[Indirizzo di posta elettronica]]="",0,1)</f>
        <v>1</v>
      </c>
      <c r="K2052">
        <f t="shared" si="32"/>
        <v>0</v>
      </c>
      <c r="L2052" s="4">
        <f>AVERAGE(Strutture_wQuery[Prezzo Medio])</f>
        <v>73.731808731808727</v>
      </c>
      <c r="M2052">
        <v>1</v>
      </c>
    </row>
    <row r="2053" spans="1:13" x14ac:dyDescent="0.2">
      <c r="A2053" t="s">
        <v>31</v>
      </c>
      <c r="B2053" t="s">
        <v>6589</v>
      </c>
      <c r="C2053" t="s">
        <v>6590</v>
      </c>
      <c r="D2053" t="s">
        <v>6587</v>
      </c>
      <c r="E2053" t="s">
        <v>6587</v>
      </c>
      <c r="F2053" t="s">
        <v>6591</v>
      </c>
      <c r="G2053" t="s">
        <v>6592</v>
      </c>
      <c r="H2053">
        <v>39</v>
      </c>
      <c r="I2053">
        <f>IF(Strutture_wQuery[[#This Row],[Indirizzo internet]]="",0,1)</f>
        <v>1</v>
      </c>
      <c r="J2053">
        <f>IF(Strutture_wQuery[[#This Row],[Indirizzo di posta elettronica]]="",0,1)</f>
        <v>1</v>
      </c>
      <c r="K2053">
        <f t="shared" si="32"/>
        <v>1</v>
      </c>
      <c r="L2053" s="4">
        <f>AVERAGE(Strutture_wQuery[Prezzo Medio])</f>
        <v>73.731808731808727</v>
      </c>
      <c r="M2053">
        <v>1</v>
      </c>
    </row>
    <row r="2054" spans="1:13" x14ac:dyDescent="0.2">
      <c r="A2054" t="s">
        <v>31</v>
      </c>
      <c r="B2054" t="s">
        <v>6593</v>
      </c>
      <c r="C2054" t="s">
        <v>6594</v>
      </c>
      <c r="D2054" t="s">
        <v>6587</v>
      </c>
      <c r="E2054" t="s">
        <v>19477</v>
      </c>
      <c r="F2054" t="s">
        <v>17</v>
      </c>
      <c r="G2054" t="s">
        <v>6595</v>
      </c>
      <c r="H2054">
        <v>39</v>
      </c>
      <c r="I2054">
        <f>IF(Strutture_wQuery[[#This Row],[Indirizzo internet]]="",0,1)</f>
        <v>0</v>
      </c>
      <c r="J2054">
        <f>IF(Strutture_wQuery[[#This Row],[Indirizzo di posta elettronica]]="",0,1)</f>
        <v>1</v>
      </c>
      <c r="K2054">
        <f t="shared" si="32"/>
        <v>0</v>
      </c>
      <c r="L2054" s="4">
        <f>AVERAGE(Strutture_wQuery[Prezzo Medio])</f>
        <v>73.731808731808727</v>
      </c>
      <c r="M2054">
        <v>1</v>
      </c>
    </row>
    <row r="2055" spans="1:13" x14ac:dyDescent="0.2">
      <c r="A2055" t="s">
        <v>31</v>
      </c>
      <c r="B2055" t="s">
        <v>6596</v>
      </c>
      <c r="C2055" t="s">
        <v>6597</v>
      </c>
      <c r="D2055" t="s">
        <v>6587</v>
      </c>
      <c r="E2055" t="s">
        <v>19477</v>
      </c>
      <c r="F2055" t="s">
        <v>17</v>
      </c>
      <c r="G2055" t="s">
        <v>6598</v>
      </c>
      <c r="H2055">
        <v>39</v>
      </c>
      <c r="I2055">
        <f>IF(Strutture_wQuery[[#This Row],[Indirizzo internet]]="",0,1)</f>
        <v>0</v>
      </c>
      <c r="J2055">
        <f>IF(Strutture_wQuery[[#This Row],[Indirizzo di posta elettronica]]="",0,1)</f>
        <v>1</v>
      </c>
      <c r="K2055">
        <f t="shared" si="32"/>
        <v>0</v>
      </c>
      <c r="L2055" s="4">
        <f>AVERAGE(Strutture_wQuery[Prezzo Medio])</f>
        <v>73.731808731808727</v>
      </c>
      <c r="M2055">
        <v>1</v>
      </c>
    </row>
    <row r="2056" spans="1:13" x14ac:dyDescent="0.2">
      <c r="A2056" t="s">
        <v>31</v>
      </c>
      <c r="B2056" t="s">
        <v>6599</v>
      </c>
      <c r="C2056" t="s">
        <v>6600</v>
      </c>
      <c r="D2056" t="s">
        <v>6587</v>
      </c>
      <c r="E2056" t="s">
        <v>6587</v>
      </c>
      <c r="F2056" t="s">
        <v>17</v>
      </c>
      <c r="G2056" t="s">
        <v>6601</v>
      </c>
      <c r="H2056">
        <v>39</v>
      </c>
      <c r="I2056">
        <f>IF(Strutture_wQuery[[#This Row],[Indirizzo internet]]="",0,1)</f>
        <v>0</v>
      </c>
      <c r="J2056">
        <f>IF(Strutture_wQuery[[#This Row],[Indirizzo di posta elettronica]]="",0,1)</f>
        <v>1</v>
      </c>
      <c r="K2056">
        <f t="shared" si="32"/>
        <v>0</v>
      </c>
      <c r="L2056" s="4">
        <f>AVERAGE(Strutture_wQuery[Prezzo Medio])</f>
        <v>73.731808731808727</v>
      </c>
      <c r="M2056">
        <v>1</v>
      </c>
    </row>
    <row r="2057" spans="1:13" x14ac:dyDescent="0.2">
      <c r="A2057" t="s">
        <v>13</v>
      </c>
      <c r="B2057" t="s">
        <v>6602</v>
      </c>
      <c r="C2057" t="s">
        <v>6603</v>
      </c>
      <c r="D2057" t="s">
        <v>6587</v>
      </c>
      <c r="E2057" t="s">
        <v>6587</v>
      </c>
      <c r="F2057" t="s">
        <v>17</v>
      </c>
      <c r="G2057" t="s">
        <v>6604</v>
      </c>
      <c r="H2057">
        <v>39</v>
      </c>
      <c r="I2057">
        <f>IF(Strutture_wQuery[[#This Row],[Indirizzo internet]]="",0,1)</f>
        <v>0</v>
      </c>
      <c r="J2057">
        <f>IF(Strutture_wQuery[[#This Row],[Indirizzo di posta elettronica]]="",0,1)</f>
        <v>1</v>
      </c>
      <c r="K2057">
        <f t="shared" si="32"/>
        <v>0</v>
      </c>
      <c r="L2057" s="4">
        <f>AVERAGE(Strutture_wQuery[Prezzo Medio])</f>
        <v>73.731808731808727</v>
      </c>
      <c r="M2057">
        <v>1</v>
      </c>
    </row>
    <row r="2058" spans="1:13" x14ac:dyDescent="0.2">
      <c r="A2058" t="s">
        <v>83</v>
      </c>
      <c r="B2058" t="s">
        <v>6605</v>
      </c>
      <c r="C2058" t="s">
        <v>6606</v>
      </c>
      <c r="D2058" t="s">
        <v>6587</v>
      </c>
      <c r="E2058" t="s">
        <v>6587</v>
      </c>
      <c r="F2058" t="s">
        <v>17</v>
      </c>
      <c r="G2058" t="s">
        <v>6607</v>
      </c>
      <c r="H2058">
        <v>39</v>
      </c>
      <c r="I2058">
        <f>IF(Strutture_wQuery[[#This Row],[Indirizzo internet]]="",0,1)</f>
        <v>0</v>
      </c>
      <c r="J2058">
        <f>IF(Strutture_wQuery[[#This Row],[Indirizzo di posta elettronica]]="",0,1)</f>
        <v>1</v>
      </c>
      <c r="K2058">
        <f t="shared" si="32"/>
        <v>0</v>
      </c>
      <c r="L2058" s="4">
        <f>AVERAGE(Strutture_wQuery[Prezzo Medio])</f>
        <v>73.731808731808727</v>
      </c>
      <c r="M2058">
        <v>1</v>
      </c>
    </row>
    <row r="2059" spans="1:13" x14ac:dyDescent="0.2">
      <c r="A2059" t="s">
        <v>13</v>
      </c>
      <c r="B2059" t="s">
        <v>6608</v>
      </c>
      <c r="C2059" t="s">
        <v>6609</v>
      </c>
      <c r="D2059" t="s">
        <v>6587</v>
      </c>
      <c r="E2059" t="s">
        <v>6587</v>
      </c>
      <c r="F2059" t="s">
        <v>17</v>
      </c>
      <c r="G2059" t="s">
        <v>6610</v>
      </c>
      <c r="H2059">
        <v>39</v>
      </c>
      <c r="I2059">
        <f>IF(Strutture_wQuery[[#This Row],[Indirizzo internet]]="",0,1)</f>
        <v>0</v>
      </c>
      <c r="J2059">
        <f>IF(Strutture_wQuery[[#This Row],[Indirizzo di posta elettronica]]="",0,1)</f>
        <v>1</v>
      </c>
      <c r="K2059">
        <f t="shared" si="32"/>
        <v>0</v>
      </c>
      <c r="L2059" s="4">
        <f>AVERAGE(Strutture_wQuery[Prezzo Medio])</f>
        <v>73.731808731808727</v>
      </c>
      <c r="M2059">
        <v>1</v>
      </c>
    </row>
    <row r="2060" spans="1:13" x14ac:dyDescent="0.2">
      <c r="A2060" t="s">
        <v>31</v>
      </c>
      <c r="B2060" t="s">
        <v>6611</v>
      </c>
      <c r="C2060" t="s">
        <v>6612</v>
      </c>
      <c r="D2060" t="s">
        <v>6587</v>
      </c>
      <c r="E2060" t="s">
        <v>6587</v>
      </c>
      <c r="F2060" t="s">
        <v>17</v>
      </c>
      <c r="G2060" t="s">
        <v>6613</v>
      </c>
      <c r="H2060">
        <v>39</v>
      </c>
      <c r="I2060">
        <f>IF(Strutture_wQuery[[#This Row],[Indirizzo internet]]="",0,1)</f>
        <v>0</v>
      </c>
      <c r="J2060">
        <f>IF(Strutture_wQuery[[#This Row],[Indirizzo di posta elettronica]]="",0,1)</f>
        <v>1</v>
      </c>
      <c r="K2060">
        <f t="shared" si="32"/>
        <v>0</v>
      </c>
      <c r="L2060" s="4">
        <f>AVERAGE(Strutture_wQuery[Prezzo Medio])</f>
        <v>73.731808731808727</v>
      </c>
      <c r="M2060">
        <v>1</v>
      </c>
    </row>
    <row r="2061" spans="1:13" x14ac:dyDescent="0.2">
      <c r="A2061" t="s">
        <v>13</v>
      </c>
      <c r="B2061" t="s">
        <v>6614</v>
      </c>
      <c r="C2061" t="s">
        <v>6612</v>
      </c>
      <c r="D2061" t="s">
        <v>6587</v>
      </c>
      <c r="E2061" t="s">
        <v>6587</v>
      </c>
      <c r="F2061" t="s">
        <v>17</v>
      </c>
      <c r="G2061" t="s">
        <v>6615</v>
      </c>
      <c r="H2061">
        <v>39</v>
      </c>
      <c r="I2061">
        <f>IF(Strutture_wQuery[[#This Row],[Indirizzo internet]]="",0,1)</f>
        <v>0</v>
      </c>
      <c r="J2061">
        <f>IF(Strutture_wQuery[[#This Row],[Indirizzo di posta elettronica]]="",0,1)</f>
        <v>1</v>
      </c>
      <c r="K2061">
        <f t="shared" si="32"/>
        <v>0</v>
      </c>
      <c r="L2061" s="4">
        <f>AVERAGE(Strutture_wQuery[Prezzo Medio])</f>
        <v>73.731808731808727</v>
      </c>
      <c r="M2061">
        <v>1</v>
      </c>
    </row>
    <row r="2062" spans="1:13" x14ac:dyDescent="0.2">
      <c r="A2062" t="s">
        <v>37</v>
      </c>
      <c r="B2062" t="s">
        <v>6616</v>
      </c>
      <c r="C2062" t="s">
        <v>6617</v>
      </c>
      <c r="D2062" t="s">
        <v>6587</v>
      </c>
      <c r="E2062" t="s">
        <v>6587</v>
      </c>
      <c r="F2062" t="s">
        <v>6618</v>
      </c>
      <c r="G2062" t="s">
        <v>6619</v>
      </c>
      <c r="H2062">
        <v>39</v>
      </c>
      <c r="I2062">
        <f>IF(Strutture_wQuery[[#This Row],[Indirizzo internet]]="",0,1)</f>
        <v>1</v>
      </c>
      <c r="J2062">
        <f>IF(Strutture_wQuery[[#This Row],[Indirizzo di posta elettronica]]="",0,1)</f>
        <v>1</v>
      </c>
      <c r="K2062">
        <f t="shared" si="32"/>
        <v>1</v>
      </c>
      <c r="L2062" s="4">
        <f>AVERAGE(Strutture_wQuery[Prezzo Medio])</f>
        <v>73.731808731808727</v>
      </c>
      <c r="M2062">
        <v>1</v>
      </c>
    </row>
    <row r="2063" spans="1:13" x14ac:dyDescent="0.2">
      <c r="A2063" t="s">
        <v>37</v>
      </c>
      <c r="B2063" t="s">
        <v>6620</v>
      </c>
      <c r="C2063" t="s">
        <v>6621</v>
      </c>
      <c r="D2063" t="s">
        <v>6587</v>
      </c>
      <c r="E2063" t="s">
        <v>6587</v>
      </c>
      <c r="F2063" t="s">
        <v>6622</v>
      </c>
      <c r="G2063" t="s">
        <v>6623</v>
      </c>
      <c r="H2063">
        <v>39</v>
      </c>
      <c r="I2063">
        <f>IF(Strutture_wQuery[[#This Row],[Indirizzo internet]]="",0,1)</f>
        <v>1</v>
      </c>
      <c r="J2063">
        <f>IF(Strutture_wQuery[[#This Row],[Indirizzo di posta elettronica]]="",0,1)</f>
        <v>1</v>
      </c>
      <c r="K2063">
        <f t="shared" si="32"/>
        <v>1</v>
      </c>
      <c r="L2063" s="4">
        <f>AVERAGE(Strutture_wQuery[Prezzo Medio])</f>
        <v>73.731808731808727</v>
      </c>
      <c r="M2063">
        <v>1</v>
      </c>
    </row>
    <row r="2064" spans="1:13" x14ac:dyDescent="0.2">
      <c r="A2064" t="s">
        <v>31</v>
      </c>
      <c r="B2064" t="s">
        <v>6624</v>
      </c>
      <c r="C2064" t="s">
        <v>6625</v>
      </c>
      <c r="D2064" t="s">
        <v>6587</v>
      </c>
      <c r="E2064" t="s">
        <v>6587</v>
      </c>
      <c r="F2064" t="s">
        <v>6626</v>
      </c>
      <c r="G2064" t="s">
        <v>6627</v>
      </c>
      <c r="H2064">
        <v>39</v>
      </c>
      <c r="I2064">
        <f>IF(Strutture_wQuery[[#This Row],[Indirizzo internet]]="",0,1)</f>
        <v>1</v>
      </c>
      <c r="J2064">
        <f>IF(Strutture_wQuery[[#This Row],[Indirizzo di posta elettronica]]="",0,1)</f>
        <v>1</v>
      </c>
      <c r="K2064">
        <f t="shared" si="32"/>
        <v>1</v>
      </c>
      <c r="L2064" s="4">
        <f>AVERAGE(Strutture_wQuery[Prezzo Medio])</f>
        <v>73.731808731808727</v>
      </c>
      <c r="M2064">
        <v>1</v>
      </c>
    </row>
    <row r="2065" spans="1:13" x14ac:dyDescent="0.2">
      <c r="A2065" t="s">
        <v>186</v>
      </c>
      <c r="B2065" t="s">
        <v>6628</v>
      </c>
      <c r="C2065" t="s">
        <v>6629</v>
      </c>
      <c r="D2065" t="s">
        <v>6587</v>
      </c>
      <c r="E2065" t="s">
        <v>6587</v>
      </c>
      <c r="F2065" t="s">
        <v>17</v>
      </c>
      <c r="G2065" t="s">
        <v>6630</v>
      </c>
      <c r="H2065">
        <v>39</v>
      </c>
      <c r="I2065">
        <f>IF(Strutture_wQuery[[#This Row],[Indirizzo internet]]="",0,1)</f>
        <v>0</v>
      </c>
      <c r="J2065">
        <f>IF(Strutture_wQuery[[#This Row],[Indirizzo di posta elettronica]]="",0,1)</f>
        <v>1</v>
      </c>
      <c r="K2065">
        <f t="shared" si="32"/>
        <v>0</v>
      </c>
      <c r="L2065" s="4">
        <f>AVERAGE(Strutture_wQuery[Prezzo Medio])</f>
        <v>73.731808731808727</v>
      </c>
      <c r="M2065">
        <v>1</v>
      </c>
    </row>
    <row r="2066" spans="1:13" x14ac:dyDescent="0.2">
      <c r="A2066" t="s">
        <v>31</v>
      </c>
      <c r="B2066" t="s">
        <v>6631</v>
      </c>
      <c r="C2066" t="s">
        <v>6632</v>
      </c>
      <c r="D2066" t="s">
        <v>6587</v>
      </c>
      <c r="E2066" t="s">
        <v>6587</v>
      </c>
      <c r="F2066" t="s">
        <v>6633</v>
      </c>
      <c r="G2066" t="s">
        <v>6634</v>
      </c>
      <c r="H2066">
        <v>39</v>
      </c>
      <c r="I2066">
        <f>IF(Strutture_wQuery[[#This Row],[Indirizzo internet]]="",0,1)</f>
        <v>1</v>
      </c>
      <c r="J2066">
        <f>IF(Strutture_wQuery[[#This Row],[Indirizzo di posta elettronica]]="",0,1)</f>
        <v>1</v>
      </c>
      <c r="K2066">
        <f t="shared" si="32"/>
        <v>1</v>
      </c>
      <c r="L2066" s="4">
        <f>AVERAGE(Strutture_wQuery[Prezzo Medio])</f>
        <v>73.731808731808727</v>
      </c>
      <c r="M2066">
        <v>1</v>
      </c>
    </row>
    <row r="2067" spans="1:13" x14ac:dyDescent="0.2">
      <c r="A2067" t="s">
        <v>31</v>
      </c>
      <c r="B2067" t="s">
        <v>6635</v>
      </c>
      <c r="C2067" t="s">
        <v>6632</v>
      </c>
      <c r="D2067" t="s">
        <v>6587</v>
      </c>
      <c r="E2067" t="s">
        <v>6587</v>
      </c>
      <c r="F2067" t="s">
        <v>6633</v>
      </c>
      <c r="G2067" t="s">
        <v>6634</v>
      </c>
      <c r="H2067">
        <v>39</v>
      </c>
      <c r="I2067">
        <f>IF(Strutture_wQuery[[#This Row],[Indirizzo internet]]="",0,1)</f>
        <v>1</v>
      </c>
      <c r="J2067">
        <f>IF(Strutture_wQuery[[#This Row],[Indirizzo di posta elettronica]]="",0,1)</f>
        <v>1</v>
      </c>
      <c r="K2067">
        <f t="shared" si="32"/>
        <v>1</v>
      </c>
      <c r="L2067" s="4">
        <f>AVERAGE(Strutture_wQuery[Prezzo Medio])</f>
        <v>73.731808731808727</v>
      </c>
      <c r="M2067">
        <v>1</v>
      </c>
    </row>
    <row r="2068" spans="1:13" x14ac:dyDescent="0.2">
      <c r="A2068" t="s">
        <v>31</v>
      </c>
      <c r="B2068" t="s">
        <v>6636</v>
      </c>
      <c r="C2068" t="s">
        <v>6637</v>
      </c>
      <c r="D2068" t="s">
        <v>6587</v>
      </c>
      <c r="E2068" t="s">
        <v>6587</v>
      </c>
      <c r="F2068" t="s">
        <v>6638</v>
      </c>
      <c r="G2068" t="s">
        <v>6639</v>
      </c>
      <c r="H2068">
        <v>39</v>
      </c>
      <c r="I2068">
        <f>IF(Strutture_wQuery[[#This Row],[Indirizzo internet]]="",0,1)</f>
        <v>1</v>
      </c>
      <c r="J2068">
        <f>IF(Strutture_wQuery[[#This Row],[Indirizzo di posta elettronica]]="",0,1)</f>
        <v>1</v>
      </c>
      <c r="K2068">
        <f t="shared" si="32"/>
        <v>1</v>
      </c>
      <c r="L2068" s="4">
        <f>AVERAGE(Strutture_wQuery[Prezzo Medio])</f>
        <v>73.731808731808727</v>
      </c>
      <c r="M2068">
        <v>1</v>
      </c>
    </row>
    <row r="2069" spans="1:13" x14ac:dyDescent="0.2">
      <c r="A2069" t="s">
        <v>31</v>
      </c>
      <c r="B2069" t="s">
        <v>6640</v>
      </c>
      <c r="C2069" t="s">
        <v>6641</v>
      </c>
      <c r="D2069" t="s">
        <v>6587</v>
      </c>
      <c r="E2069" t="s">
        <v>6587</v>
      </c>
      <c r="F2069" t="s">
        <v>17</v>
      </c>
      <c r="G2069" t="s">
        <v>6642</v>
      </c>
      <c r="H2069">
        <v>39</v>
      </c>
      <c r="I2069">
        <f>IF(Strutture_wQuery[[#This Row],[Indirizzo internet]]="",0,1)</f>
        <v>0</v>
      </c>
      <c r="J2069">
        <f>IF(Strutture_wQuery[[#This Row],[Indirizzo di posta elettronica]]="",0,1)</f>
        <v>1</v>
      </c>
      <c r="K2069">
        <f t="shared" si="32"/>
        <v>0</v>
      </c>
      <c r="L2069" s="4">
        <f>AVERAGE(Strutture_wQuery[Prezzo Medio])</f>
        <v>73.731808731808727</v>
      </c>
      <c r="M2069">
        <v>1</v>
      </c>
    </row>
    <row r="2070" spans="1:13" x14ac:dyDescent="0.2">
      <c r="A2070" t="s">
        <v>83</v>
      </c>
      <c r="B2070" t="s">
        <v>6643</v>
      </c>
      <c r="C2070" t="s">
        <v>6644</v>
      </c>
      <c r="D2070" t="s">
        <v>6587</v>
      </c>
      <c r="E2070" t="s">
        <v>6587</v>
      </c>
      <c r="F2070" t="s">
        <v>6645</v>
      </c>
      <c r="G2070" t="s">
        <v>6646</v>
      </c>
      <c r="H2070">
        <v>39</v>
      </c>
      <c r="I2070">
        <f>IF(Strutture_wQuery[[#This Row],[Indirizzo internet]]="",0,1)</f>
        <v>1</v>
      </c>
      <c r="J2070">
        <f>IF(Strutture_wQuery[[#This Row],[Indirizzo di posta elettronica]]="",0,1)</f>
        <v>1</v>
      </c>
      <c r="K2070">
        <f t="shared" si="32"/>
        <v>1</v>
      </c>
      <c r="L2070" s="4">
        <f>AVERAGE(Strutture_wQuery[Prezzo Medio])</f>
        <v>73.731808731808727</v>
      </c>
      <c r="M2070">
        <v>1</v>
      </c>
    </row>
    <row r="2071" spans="1:13" x14ac:dyDescent="0.2">
      <c r="A2071" t="s">
        <v>31</v>
      </c>
      <c r="B2071" t="s">
        <v>6647</v>
      </c>
      <c r="C2071" t="s">
        <v>6648</v>
      </c>
      <c r="D2071" t="s">
        <v>6587</v>
      </c>
      <c r="E2071" t="s">
        <v>6587</v>
      </c>
      <c r="F2071" t="s">
        <v>6649</v>
      </c>
      <c r="G2071" t="s">
        <v>6650</v>
      </c>
      <c r="H2071">
        <v>39</v>
      </c>
      <c r="I2071">
        <f>IF(Strutture_wQuery[[#This Row],[Indirizzo internet]]="",0,1)</f>
        <v>1</v>
      </c>
      <c r="J2071">
        <f>IF(Strutture_wQuery[[#This Row],[Indirizzo di posta elettronica]]="",0,1)</f>
        <v>1</v>
      </c>
      <c r="K2071">
        <f t="shared" si="32"/>
        <v>1</v>
      </c>
      <c r="L2071" s="4">
        <f>AVERAGE(Strutture_wQuery[Prezzo Medio])</f>
        <v>73.731808731808727</v>
      </c>
      <c r="M2071">
        <v>1</v>
      </c>
    </row>
    <row r="2072" spans="1:13" x14ac:dyDescent="0.2">
      <c r="A2072" t="s">
        <v>31</v>
      </c>
      <c r="B2072" t="s">
        <v>6651</v>
      </c>
      <c r="C2072" t="s">
        <v>6652</v>
      </c>
      <c r="D2072" t="s">
        <v>6587</v>
      </c>
      <c r="E2072" t="s">
        <v>6587</v>
      </c>
      <c r="F2072" t="s">
        <v>17</v>
      </c>
      <c r="G2072" t="s">
        <v>6653</v>
      </c>
      <c r="H2072">
        <v>39</v>
      </c>
      <c r="I2072">
        <f>IF(Strutture_wQuery[[#This Row],[Indirizzo internet]]="",0,1)</f>
        <v>0</v>
      </c>
      <c r="J2072">
        <f>IF(Strutture_wQuery[[#This Row],[Indirizzo di posta elettronica]]="",0,1)</f>
        <v>1</v>
      </c>
      <c r="K2072">
        <f t="shared" si="32"/>
        <v>0</v>
      </c>
      <c r="L2072" s="4">
        <f>AVERAGE(Strutture_wQuery[Prezzo Medio])</f>
        <v>73.731808731808727</v>
      </c>
      <c r="M2072">
        <v>1</v>
      </c>
    </row>
    <row r="2073" spans="1:13" x14ac:dyDescent="0.2">
      <c r="A2073" t="s">
        <v>31</v>
      </c>
      <c r="B2073" t="s">
        <v>6654</v>
      </c>
      <c r="C2073" t="s">
        <v>6655</v>
      </c>
      <c r="D2073" t="s">
        <v>6587</v>
      </c>
      <c r="E2073" t="s">
        <v>6587</v>
      </c>
      <c r="F2073" t="s">
        <v>6656</v>
      </c>
      <c r="G2073" t="s">
        <v>6657</v>
      </c>
      <c r="H2073">
        <v>39</v>
      </c>
      <c r="I2073">
        <f>IF(Strutture_wQuery[[#This Row],[Indirizzo internet]]="",0,1)</f>
        <v>1</v>
      </c>
      <c r="J2073">
        <f>IF(Strutture_wQuery[[#This Row],[Indirizzo di posta elettronica]]="",0,1)</f>
        <v>1</v>
      </c>
      <c r="K2073">
        <f t="shared" si="32"/>
        <v>1</v>
      </c>
      <c r="L2073" s="4">
        <f>AVERAGE(Strutture_wQuery[Prezzo Medio])</f>
        <v>73.731808731808727</v>
      </c>
      <c r="M2073">
        <v>1</v>
      </c>
    </row>
    <row r="2074" spans="1:13" x14ac:dyDescent="0.2">
      <c r="A2074" t="s">
        <v>31</v>
      </c>
      <c r="B2074" t="s">
        <v>6658</v>
      </c>
      <c r="C2074" t="s">
        <v>6659</v>
      </c>
      <c r="D2074" t="s">
        <v>6587</v>
      </c>
      <c r="E2074" t="s">
        <v>6587</v>
      </c>
      <c r="F2074" t="s">
        <v>6660</v>
      </c>
      <c r="G2074" t="s">
        <v>6661</v>
      </c>
      <c r="H2074">
        <v>39</v>
      </c>
      <c r="I2074">
        <f>IF(Strutture_wQuery[[#This Row],[Indirizzo internet]]="",0,1)</f>
        <v>1</v>
      </c>
      <c r="J2074">
        <f>IF(Strutture_wQuery[[#This Row],[Indirizzo di posta elettronica]]="",0,1)</f>
        <v>1</v>
      </c>
      <c r="K2074">
        <f t="shared" si="32"/>
        <v>1</v>
      </c>
      <c r="L2074" s="4">
        <f>AVERAGE(Strutture_wQuery[Prezzo Medio])</f>
        <v>73.731808731808727</v>
      </c>
      <c r="M2074">
        <v>1</v>
      </c>
    </row>
    <row r="2075" spans="1:13" x14ac:dyDescent="0.2">
      <c r="A2075" t="s">
        <v>89</v>
      </c>
      <c r="B2075" t="s">
        <v>6662</v>
      </c>
      <c r="C2075" t="s">
        <v>17</v>
      </c>
      <c r="D2075" t="s">
        <v>6587</v>
      </c>
      <c r="E2075" t="s">
        <v>6587</v>
      </c>
      <c r="F2075" t="s">
        <v>17</v>
      </c>
      <c r="G2075" t="s">
        <v>6663</v>
      </c>
      <c r="H2075">
        <v>39</v>
      </c>
      <c r="I2075">
        <f>IF(Strutture_wQuery[[#This Row],[Indirizzo internet]]="",0,1)</f>
        <v>0</v>
      </c>
      <c r="J2075">
        <f>IF(Strutture_wQuery[[#This Row],[Indirizzo di posta elettronica]]="",0,1)</f>
        <v>1</v>
      </c>
      <c r="K2075">
        <f t="shared" si="32"/>
        <v>0</v>
      </c>
      <c r="L2075" s="4">
        <f>AVERAGE(Strutture_wQuery[Prezzo Medio])</f>
        <v>73.731808731808727</v>
      </c>
      <c r="M2075">
        <v>1</v>
      </c>
    </row>
    <row r="2076" spans="1:13" x14ac:dyDescent="0.2">
      <c r="A2076" t="s">
        <v>31</v>
      </c>
      <c r="B2076" t="s">
        <v>6664</v>
      </c>
      <c r="C2076" t="s">
        <v>6665</v>
      </c>
      <c r="D2076" t="s">
        <v>6587</v>
      </c>
      <c r="E2076" t="s">
        <v>6587</v>
      </c>
      <c r="F2076" t="s">
        <v>6666</v>
      </c>
      <c r="G2076" t="s">
        <v>6667</v>
      </c>
      <c r="H2076">
        <v>39</v>
      </c>
      <c r="I2076">
        <f>IF(Strutture_wQuery[[#This Row],[Indirizzo internet]]="",0,1)</f>
        <v>1</v>
      </c>
      <c r="J2076">
        <f>IF(Strutture_wQuery[[#This Row],[Indirizzo di posta elettronica]]="",0,1)</f>
        <v>1</v>
      </c>
      <c r="K2076">
        <f t="shared" si="32"/>
        <v>1</v>
      </c>
      <c r="L2076" s="4">
        <f>AVERAGE(Strutture_wQuery[Prezzo Medio])</f>
        <v>73.731808731808727</v>
      </c>
      <c r="M2076">
        <v>1</v>
      </c>
    </row>
    <row r="2077" spans="1:13" x14ac:dyDescent="0.2">
      <c r="A2077" t="s">
        <v>83</v>
      </c>
      <c r="B2077" t="s">
        <v>6668</v>
      </c>
      <c r="C2077" t="s">
        <v>6669</v>
      </c>
      <c r="D2077" t="s">
        <v>6587</v>
      </c>
      <c r="E2077" t="s">
        <v>19477</v>
      </c>
      <c r="F2077" t="s">
        <v>6670</v>
      </c>
      <c r="G2077" t="s">
        <v>6671</v>
      </c>
      <c r="H2077">
        <v>39</v>
      </c>
      <c r="I2077">
        <f>IF(Strutture_wQuery[[#This Row],[Indirizzo internet]]="",0,1)</f>
        <v>1</v>
      </c>
      <c r="J2077">
        <f>IF(Strutture_wQuery[[#This Row],[Indirizzo di posta elettronica]]="",0,1)</f>
        <v>1</v>
      </c>
      <c r="K2077">
        <f t="shared" si="32"/>
        <v>1</v>
      </c>
      <c r="L2077" s="4">
        <f>AVERAGE(Strutture_wQuery[Prezzo Medio])</f>
        <v>73.731808731808727</v>
      </c>
      <c r="M2077">
        <v>1</v>
      </c>
    </row>
    <row r="2078" spans="1:13" x14ac:dyDescent="0.2">
      <c r="A2078" t="s">
        <v>31</v>
      </c>
      <c r="B2078" t="s">
        <v>6672</v>
      </c>
      <c r="C2078" t="s">
        <v>6673</v>
      </c>
      <c r="D2078" t="s">
        <v>6587</v>
      </c>
      <c r="E2078" t="s">
        <v>6587</v>
      </c>
      <c r="F2078" t="s">
        <v>6674</v>
      </c>
      <c r="G2078" t="s">
        <v>6675</v>
      </c>
      <c r="H2078">
        <v>39</v>
      </c>
      <c r="I2078">
        <f>IF(Strutture_wQuery[[#This Row],[Indirizzo internet]]="",0,1)</f>
        <v>1</v>
      </c>
      <c r="J2078">
        <f>IF(Strutture_wQuery[[#This Row],[Indirizzo di posta elettronica]]="",0,1)</f>
        <v>1</v>
      </c>
      <c r="K2078">
        <f t="shared" si="32"/>
        <v>1</v>
      </c>
      <c r="L2078" s="4">
        <f>AVERAGE(Strutture_wQuery[Prezzo Medio])</f>
        <v>73.731808731808727</v>
      </c>
      <c r="M2078">
        <v>1</v>
      </c>
    </row>
    <row r="2079" spans="1:13" x14ac:dyDescent="0.2">
      <c r="A2079" t="s">
        <v>31</v>
      </c>
      <c r="B2079" t="s">
        <v>6676</v>
      </c>
      <c r="C2079" t="s">
        <v>6677</v>
      </c>
      <c r="D2079" t="s">
        <v>6587</v>
      </c>
      <c r="E2079" t="s">
        <v>19477</v>
      </c>
      <c r="F2079" t="s">
        <v>6678</v>
      </c>
      <c r="G2079" t="s">
        <v>6679</v>
      </c>
      <c r="H2079">
        <v>39</v>
      </c>
      <c r="I2079">
        <f>IF(Strutture_wQuery[[#This Row],[Indirizzo internet]]="",0,1)</f>
        <v>1</v>
      </c>
      <c r="J2079">
        <f>IF(Strutture_wQuery[[#This Row],[Indirizzo di posta elettronica]]="",0,1)</f>
        <v>1</v>
      </c>
      <c r="K2079">
        <f t="shared" si="32"/>
        <v>1</v>
      </c>
      <c r="L2079" s="4">
        <f>AVERAGE(Strutture_wQuery[Prezzo Medio])</f>
        <v>73.731808731808727</v>
      </c>
      <c r="M2079">
        <v>1</v>
      </c>
    </row>
    <row r="2080" spans="1:13" x14ac:dyDescent="0.2">
      <c r="A2080" t="s">
        <v>1195</v>
      </c>
      <c r="B2080" t="s">
        <v>1307</v>
      </c>
      <c r="C2080" t="s">
        <v>6677</v>
      </c>
      <c r="D2080" t="s">
        <v>6587</v>
      </c>
      <c r="E2080" t="s">
        <v>6587</v>
      </c>
      <c r="F2080" t="s">
        <v>6680</v>
      </c>
      <c r="G2080" t="s">
        <v>6679</v>
      </c>
      <c r="H2080">
        <v>39</v>
      </c>
      <c r="I2080">
        <f>IF(Strutture_wQuery[[#This Row],[Indirizzo internet]]="",0,1)</f>
        <v>1</v>
      </c>
      <c r="J2080">
        <f>IF(Strutture_wQuery[[#This Row],[Indirizzo di posta elettronica]]="",0,1)</f>
        <v>1</v>
      </c>
      <c r="K2080">
        <f t="shared" si="32"/>
        <v>1</v>
      </c>
      <c r="L2080" s="4">
        <f>AVERAGE(Strutture_wQuery[Prezzo Medio])</f>
        <v>73.731808731808727</v>
      </c>
      <c r="M2080">
        <v>1</v>
      </c>
    </row>
    <row r="2081" spans="1:13" x14ac:dyDescent="0.2">
      <c r="A2081" t="s">
        <v>13</v>
      </c>
      <c r="B2081" t="s">
        <v>6681</v>
      </c>
      <c r="C2081" t="s">
        <v>6682</v>
      </c>
      <c r="D2081" t="s">
        <v>6587</v>
      </c>
      <c r="E2081" t="s">
        <v>19477</v>
      </c>
      <c r="F2081" t="s">
        <v>17</v>
      </c>
      <c r="G2081" t="s">
        <v>6683</v>
      </c>
      <c r="H2081">
        <v>39</v>
      </c>
      <c r="I2081">
        <f>IF(Strutture_wQuery[[#This Row],[Indirizzo internet]]="",0,1)</f>
        <v>0</v>
      </c>
      <c r="J2081">
        <f>IF(Strutture_wQuery[[#This Row],[Indirizzo di posta elettronica]]="",0,1)</f>
        <v>1</v>
      </c>
      <c r="K2081">
        <f t="shared" si="32"/>
        <v>0</v>
      </c>
      <c r="L2081" s="4">
        <f>AVERAGE(Strutture_wQuery[Prezzo Medio])</f>
        <v>73.731808731808727</v>
      </c>
      <c r="M2081">
        <v>1</v>
      </c>
    </row>
    <row r="2082" spans="1:13" x14ac:dyDescent="0.2">
      <c r="A2082" t="s">
        <v>31</v>
      </c>
      <c r="B2082" t="s">
        <v>6684</v>
      </c>
      <c r="C2082" t="s">
        <v>6684</v>
      </c>
      <c r="D2082" t="s">
        <v>6587</v>
      </c>
      <c r="E2082" t="s">
        <v>19477</v>
      </c>
      <c r="F2082" t="s">
        <v>6685</v>
      </c>
      <c r="G2082" t="s">
        <v>6686</v>
      </c>
      <c r="H2082">
        <v>39</v>
      </c>
      <c r="I2082">
        <f>IF(Strutture_wQuery[[#This Row],[Indirizzo internet]]="",0,1)</f>
        <v>1</v>
      </c>
      <c r="J2082">
        <f>IF(Strutture_wQuery[[#This Row],[Indirizzo di posta elettronica]]="",0,1)</f>
        <v>1</v>
      </c>
      <c r="K2082">
        <f t="shared" si="32"/>
        <v>1</v>
      </c>
      <c r="L2082" s="4">
        <f>AVERAGE(Strutture_wQuery[Prezzo Medio])</f>
        <v>73.731808731808727</v>
      </c>
      <c r="M2082">
        <v>1</v>
      </c>
    </row>
    <row r="2083" spans="1:13" x14ac:dyDescent="0.2">
      <c r="A2083" t="s">
        <v>31</v>
      </c>
      <c r="B2083" t="s">
        <v>6687</v>
      </c>
      <c r="C2083" t="s">
        <v>6688</v>
      </c>
      <c r="D2083" t="s">
        <v>6587</v>
      </c>
      <c r="E2083" t="s">
        <v>19477</v>
      </c>
      <c r="F2083" t="s">
        <v>6689</v>
      </c>
      <c r="G2083" t="s">
        <v>6690</v>
      </c>
      <c r="H2083">
        <v>39</v>
      </c>
      <c r="I2083">
        <f>IF(Strutture_wQuery[[#This Row],[Indirizzo internet]]="",0,1)</f>
        <v>1</v>
      </c>
      <c r="J2083">
        <f>IF(Strutture_wQuery[[#This Row],[Indirizzo di posta elettronica]]="",0,1)</f>
        <v>1</v>
      </c>
      <c r="K2083">
        <f t="shared" si="32"/>
        <v>1</v>
      </c>
      <c r="L2083" s="4">
        <f>AVERAGE(Strutture_wQuery[Prezzo Medio])</f>
        <v>73.731808731808727</v>
      </c>
      <c r="M2083">
        <v>1</v>
      </c>
    </row>
    <row r="2084" spans="1:13" x14ac:dyDescent="0.2">
      <c r="A2084" t="s">
        <v>13</v>
      </c>
      <c r="B2084" t="s">
        <v>6691</v>
      </c>
      <c r="C2084" t="s">
        <v>6692</v>
      </c>
      <c r="D2084" t="s">
        <v>6587</v>
      </c>
      <c r="E2084" t="s">
        <v>19477</v>
      </c>
      <c r="F2084" t="s">
        <v>6693</v>
      </c>
      <c r="G2084" t="s">
        <v>6683</v>
      </c>
      <c r="H2084">
        <v>39</v>
      </c>
      <c r="I2084">
        <f>IF(Strutture_wQuery[[#This Row],[Indirizzo internet]]="",0,1)</f>
        <v>1</v>
      </c>
      <c r="J2084">
        <f>IF(Strutture_wQuery[[#This Row],[Indirizzo di posta elettronica]]="",0,1)</f>
        <v>1</v>
      </c>
      <c r="K2084">
        <f t="shared" si="32"/>
        <v>1</v>
      </c>
      <c r="L2084" s="4">
        <f>AVERAGE(Strutture_wQuery[Prezzo Medio])</f>
        <v>73.731808731808727</v>
      </c>
      <c r="M2084">
        <v>1</v>
      </c>
    </row>
    <row r="2085" spans="1:13" x14ac:dyDescent="0.2">
      <c r="A2085" t="s">
        <v>13</v>
      </c>
      <c r="B2085" t="s">
        <v>6694</v>
      </c>
      <c r="C2085" t="s">
        <v>6695</v>
      </c>
      <c r="D2085" t="s">
        <v>6587</v>
      </c>
      <c r="E2085" t="s">
        <v>6587</v>
      </c>
      <c r="F2085" t="s">
        <v>6696</v>
      </c>
      <c r="G2085" t="s">
        <v>6697</v>
      </c>
      <c r="H2085">
        <v>39</v>
      </c>
      <c r="I2085">
        <f>IF(Strutture_wQuery[[#This Row],[Indirizzo internet]]="",0,1)</f>
        <v>1</v>
      </c>
      <c r="J2085">
        <f>IF(Strutture_wQuery[[#This Row],[Indirizzo di posta elettronica]]="",0,1)</f>
        <v>1</v>
      </c>
      <c r="K2085">
        <f t="shared" si="32"/>
        <v>1</v>
      </c>
      <c r="L2085" s="4">
        <f>AVERAGE(Strutture_wQuery[Prezzo Medio])</f>
        <v>73.731808731808727</v>
      </c>
      <c r="M2085">
        <v>1</v>
      </c>
    </row>
    <row r="2086" spans="1:13" x14ac:dyDescent="0.2">
      <c r="A2086" t="s">
        <v>31</v>
      </c>
      <c r="B2086" t="s">
        <v>6698</v>
      </c>
      <c r="C2086" t="s">
        <v>6699</v>
      </c>
      <c r="D2086" t="s">
        <v>6587</v>
      </c>
      <c r="E2086" t="s">
        <v>19477</v>
      </c>
      <c r="F2086" t="s">
        <v>6700</v>
      </c>
      <c r="G2086" t="s">
        <v>6701</v>
      </c>
      <c r="H2086">
        <v>39</v>
      </c>
      <c r="I2086">
        <f>IF(Strutture_wQuery[[#This Row],[Indirizzo internet]]="",0,1)</f>
        <v>1</v>
      </c>
      <c r="J2086">
        <f>IF(Strutture_wQuery[[#This Row],[Indirizzo di posta elettronica]]="",0,1)</f>
        <v>1</v>
      </c>
      <c r="K2086">
        <f t="shared" si="32"/>
        <v>1</v>
      </c>
      <c r="L2086" s="4">
        <f>AVERAGE(Strutture_wQuery[Prezzo Medio])</f>
        <v>73.731808731808727</v>
      </c>
      <c r="M2086">
        <v>1</v>
      </c>
    </row>
    <row r="2087" spans="1:13" x14ac:dyDescent="0.2">
      <c r="A2087" t="s">
        <v>37</v>
      </c>
      <c r="B2087" t="s">
        <v>6702</v>
      </c>
      <c r="C2087" t="s">
        <v>6703</v>
      </c>
      <c r="D2087" t="s">
        <v>6587</v>
      </c>
      <c r="E2087" t="s">
        <v>6587</v>
      </c>
      <c r="F2087" t="s">
        <v>6704</v>
      </c>
      <c r="G2087" t="s">
        <v>6705</v>
      </c>
      <c r="H2087">
        <v>39</v>
      </c>
      <c r="I2087">
        <f>IF(Strutture_wQuery[[#This Row],[Indirizzo internet]]="",0,1)</f>
        <v>1</v>
      </c>
      <c r="J2087">
        <f>IF(Strutture_wQuery[[#This Row],[Indirizzo di posta elettronica]]="",0,1)</f>
        <v>1</v>
      </c>
      <c r="K2087">
        <f t="shared" si="32"/>
        <v>1</v>
      </c>
      <c r="L2087" s="4">
        <f>AVERAGE(Strutture_wQuery[Prezzo Medio])</f>
        <v>73.731808731808727</v>
      </c>
      <c r="M2087">
        <v>1</v>
      </c>
    </row>
    <row r="2088" spans="1:13" x14ac:dyDescent="0.2">
      <c r="A2088" t="s">
        <v>31</v>
      </c>
      <c r="B2088" t="s">
        <v>6706</v>
      </c>
      <c r="C2088" t="s">
        <v>6707</v>
      </c>
      <c r="D2088" t="s">
        <v>6587</v>
      </c>
      <c r="E2088" t="s">
        <v>6587</v>
      </c>
      <c r="F2088" t="s">
        <v>17</v>
      </c>
      <c r="G2088" t="s">
        <v>6708</v>
      </c>
      <c r="H2088">
        <v>39</v>
      </c>
      <c r="I2088">
        <f>IF(Strutture_wQuery[[#This Row],[Indirizzo internet]]="",0,1)</f>
        <v>0</v>
      </c>
      <c r="J2088">
        <f>IF(Strutture_wQuery[[#This Row],[Indirizzo di posta elettronica]]="",0,1)</f>
        <v>1</v>
      </c>
      <c r="K2088">
        <f t="shared" si="32"/>
        <v>0</v>
      </c>
      <c r="L2088" s="4">
        <f>AVERAGE(Strutture_wQuery[Prezzo Medio])</f>
        <v>73.731808731808727</v>
      </c>
      <c r="M2088">
        <v>1</v>
      </c>
    </row>
    <row r="2089" spans="1:13" x14ac:dyDescent="0.2">
      <c r="A2089" t="s">
        <v>83</v>
      </c>
      <c r="B2089" t="s">
        <v>6709</v>
      </c>
      <c r="C2089" t="s">
        <v>6710</v>
      </c>
      <c r="D2089" t="s">
        <v>6587</v>
      </c>
      <c r="E2089" t="s">
        <v>6587</v>
      </c>
      <c r="F2089" t="s">
        <v>6711</v>
      </c>
      <c r="G2089" t="s">
        <v>6712</v>
      </c>
      <c r="H2089">
        <v>39</v>
      </c>
      <c r="I2089">
        <f>IF(Strutture_wQuery[[#This Row],[Indirizzo internet]]="",0,1)</f>
        <v>1</v>
      </c>
      <c r="J2089">
        <f>IF(Strutture_wQuery[[#This Row],[Indirizzo di posta elettronica]]="",0,1)</f>
        <v>1</v>
      </c>
      <c r="K2089">
        <f t="shared" si="32"/>
        <v>1</v>
      </c>
      <c r="L2089" s="4">
        <f>AVERAGE(Strutture_wQuery[Prezzo Medio])</f>
        <v>73.731808731808727</v>
      </c>
      <c r="M2089">
        <v>1</v>
      </c>
    </row>
    <row r="2090" spans="1:13" x14ac:dyDescent="0.2">
      <c r="A2090" t="s">
        <v>13</v>
      </c>
      <c r="B2090" t="s">
        <v>6713</v>
      </c>
      <c r="C2090" t="s">
        <v>6714</v>
      </c>
      <c r="D2090" t="s">
        <v>6587</v>
      </c>
      <c r="E2090" t="s">
        <v>6587</v>
      </c>
      <c r="F2090" t="s">
        <v>17</v>
      </c>
      <c r="G2090" t="s">
        <v>6715</v>
      </c>
      <c r="H2090">
        <v>39</v>
      </c>
      <c r="I2090">
        <f>IF(Strutture_wQuery[[#This Row],[Indirizzo internet]]="",0,1)</f>
        <v>0</v>
      </c>
      <c r="J2090">
        <f>IF(Strutture_wQuery[[#This Row],[Indirizzo di posta elettronica]]="",0,1)</f>
        <v>1</v>
      </c>
      <c r="K2090">
        <f t="shared" si="32"/>
        <v>0</v>
      </c>
      <c r="L2090" s="4">
        <f>AVERAGE(Strutture_wQuery[Prezzo Medio])</f>
        <v>73.731808731808727</v>
      </c>
      <c r="M2090">
        <v>1</v>
      </c>
    </row>
    <row r="2091" spans="1:13" x14ac:dyDescent="0.2">
      <c r="A2091" t="s">
        <v>31</v>
      </c>
      <c r="B2091" t="s">
        <v>6716</v>
      </c>
      <c r="C2091" t="s">
        <v>6717</v>
      </c>
      <c r="D2091" t="s">
        <v>6587</v>
      </c>
      <c r="E2091" t="s">
        <v>6718</v>
      </c>
      <c r="F2091" t="s">
        <v>6719</v>
      </c>
      <c r="G2091" t="s">
        <v>6720</v>
      </c>
      <c r="H2091">
        <v>39</v>
      </c>
      <c r="I2091">
        <f>IF(Strutture_wQuery[[#This Row],[Indirizzo internet]]="",0,1)</f>
        <v>1</v>
      </c>
      <c r="J2091">
        <f>IF(Strutture_wQuery[[#This Row],[Indirizzo di posta elettronica]]="",0,1)</f>
        <v>1</v>
      </c>
      <c r="K2091">
        <f t="shared" si="32"/>
        <v>1</v>
      </c>
      <c r="L2091" s="4">
        <f>AVERAGE(Strutture_wQuery[Prezzo Medio])</f>
        <v>73.731808731808727</v>
      </c>
      <c r="M2091">
        <v>1</v>
      </c>
    </row>
    <row r="2092" spans="1:13" x14ac:dyDescent="0.2">
      <c r="A2092" t="s">
        <v>31</v>
      </c>
      <c r="B2092" t="s">
        <v>6721</v>
      </c>
      <c r="C2092" t="s">
        <v>6722</v>
      </c>
      <c r="D2092" t="s">
        <v>6723</v>
      </c>
      <c r="E2092" t="s">
        <v>19477</v>
      </c>
      <c r="F2092" t="s">
        <v>6724</v>
      </c>
      <c r="G2092" t="s">
        <v>6725</v>
      </c>
      <c r="H2092">
        <v>40</v>
      </c>
      <c r="I2092">
        <f>IF(Strutture_wQuery[[#This Row],[Indirizzo internet]]="",0,1)</f>
        <v>1</v>
      </c>
      <c r="J2092">
        <f>IF(Strutture_wQuery[[#This Row],[Indirizzo di posta elettronica]]="",0,1)</f>
        <v>1</v>
      </c>
      <c r="K2092">
        <f t="shared" si="32"/>
        <v>1</v>
      </c>
      <c r="L2092" s="4">
        <f>AVERAGE(Strutture_wQuery[Prezzo Medio])</f>
        <v>73.731808731808727</v>
      </c>
      <c r="M2092">
        <v>1</v>
      </c>
    </row>
    <row r="2093" spans="1:13" x14ac:dyDescent="0.2">
      <c r="A2093" t="s">
        <v>31</v>
      </c>
      <c r="B2093" t="s">
        <v>6726</v>
      </c>
      <c r="C2093" t="s">
        <v>6727</v>
      </c>
      <c r="D2093" t="s">
        <v>6723</v>
      </c>
      <c r="E2093" t="s">
        <v>6728</v>
      </c>
      <c r="F2093" t="s">
        <v>17</v>
      </c>
      <c r="G2093" t="s">
        <v>6729</v>
      </c>
      <c r="H2093">
        <v>40</v>
      </c>
      <c r="I2093">
        <f>IF(Strutture_wQuery[[#This Row],[Indirizzo internet]]="",0,1)</f>
        <v>0</v>
      </c>
      <c r="J2093">
        <f>IF(Strutture_wQuery[[#This Row],[Indirizzo di posta elettronica]]="",0,1)</f>
        <v>1</v>
      </c>
      <c r="K2093">
        <f t="shared" si="32"/>
        <v>0</v>
      </c>
      <c r="L2093" s="4">
        <f>AVERAGE(Strutture_wQuery[Prezzo Medio])</f>
        <v>73.731808731808727</v>
      </c>
      <c r="M2093">
        <v>1</v>
      </c>
    </row>
    <row r="2094" spans="1:13" x14ac:dyDescent="0.2">
      <c r="A2094" t="s">
        <v>37</v>
      </c>
      <c r="B2094" t="s">
        <v>6730</v>
      </c>
      <c r="C2094" t="s">
        <v>17</v>
      </c>
      <c r="D2094" t="s">
        <v>6723</v>
      </c>
      <c r="E2094" t="s">
        <v>6731</v>
      </c>
      <c r="F2094" t="s">
        <v>17</v>
      </c>
      <c r="G2094" t="s">
        <v>6732</v>
      </c>
      <c r="H2094">
        <v>40</v>
      </c>
      <c r="I2094">
        <f>IF(Strutture_wQuery[[#This Row],[Indirizzo internet]]="",0,1)</f>
        <v>0</v>
      </c>
      <c r="J2094">
        <f>IF(Strutture_wQuery[[#This Row],[Indirizzo di posta elettronica]]="",0,1)</f>
        <v>1</v>
      </c>
      <c r="K2094">
        <f t="shared" si="32"/>
        <v>0</v>
      </c>
      <c r="L2094" s="4">
        <f>AVERAGE(Strutture_wQuery[Prezzo Medio])</f>
        <v>73.731808731808727</v>
      </c>
      <c r="M2094">
        <v>1</v>
      </c>
    </row>
    <row r="2095" spans="1:13" x14ac:dyDescent="0.2">
      <c r="A2095" t="s">
        <v>31</v>
      </c>
      <c r="B2095" t="s">
        <v>640</v>
      </c>
      <c r="C2095" t="s">
        <v>6733</v>
      </c>
      <c r="D2095" t="s">
        <v>6723</v>
      </c>
      <c r="E2095" t="s">
        <v>19477</v>
      </c>
      <c r="F2095" t="s">
        <v>17</v>
      </c>
      <c r="G2095" t="s">
        <v>6734</v>
      </c>
      <c r="H2095">
        <v>40</v>
      </c>
      <c r="I2095">
        <f>IF(Strutture_wQuery[[#This Row],[Indirizzo internet]]="",0,1)</f>
        <v>0</v>
      </c>
      <c r="J2095">
        <f>IF(Strutture_wQuery[[#This Row],[Indirizzo di posta elettronica]]="",0,1)</f>
        <v>1</v>
      </c>
      <c r="K2095">
        <f t="shared" si="32"/>
        <v>0</v>
      </c>
      <c r="L2095" s="4">
        <f>AVERAGE(Strutture_wQuery[Prezzo Medio])</f>
        <v>73.731808731808727</v>
      </c>
      <c r="M2095">
        <v>1</v>
      </c>
    </row>
    <row r="2096" spans="1:13" x14ac:dyDescent="0.2">
      <c r="A2096" t="s">
        <v>37</v>
      </c>
      <c r="B2096" t="s">
        <v>6735</v>
      </c>
      <c r="C2096" t="s">
        <v>6736</v>
      </c>
      <c r="D2096" t="s">
        <v>6723</v>
      </c>
      <c r="E2096" t="s">
        <v>19477</v>
      </c>
      <c r="F2096" t="s">
        <v>17</v>
      </c>
      <c r="G2096" t="s">
        <v>6737</v>
      </c>
      <c r="H2096">
        <v>40</v>
      </c>
      <c r="I2096">
        <f>IF(Strutture_wQuery[[#This Row],[Indirizzo internet]]="",0,1)</f>
        <v>0</v>
      </c>
      <c r="J2096">
        <f>IF(Strutture_wQuery[[#This Row],[Indirizzo di posta elettronica]]="",0,1)</f>
        <v>1</v>
      </c>
      <c r="K2096">
        <f t="shared" si="32"/>
        <v>0</v>
      </c>
      <c r="L2096" s="4">
        <f>AVERAGE(Strutture_wQuery[Prezzo Medio])</f>
        <v>73.731808731808727</v>
      </c>
      <c r="M2096">
        <v>1</v>
      </c>
    </row>
    <row r="2097" spans="1:13" x14ac:dyDescent="0.2">
      <c r="A2097" t="s">
        <v>7</v>
      </c>
      <c r="B2097" t="s">
        <v>6738</v>
      </c>
      <c r="C2097" t="s">
        <v>6739</v>
      </c>
      <c r="D2097" t="s">
        <v>6723</v>
      </c>
      <c r="E2097" t="s">
        <v>6740</v>
      </c>
      <c r="F2097" t="s">
        <v>6741</v>
      </c>
      <c r="G2097" t="s">
        <v>6742</v>
      </c>
      <c r="H2097">
        <v>40</v>
      </c>
      <c r="I2097">
        <f>IF(Strutture_wQuery[[#This Row],[Indirizzo internet]]="",0,1)</f>
        <v>1</v>
      </c>
      <c r="J2097">
        <f>IF(Strutture_wQuery[[#This Row],[Indirizzo di posta elettronica]]="",0,1)</f>
        <v>1</v>
      </c>
      <c r="K2097">
        <f t="shared" si="32"/>
        <v>1</v>
      </c>
      <c r="L2097" s="4">
        <f>AVERAGE(Strutture_wQuery[Prezzo Medio])</f>
        <v>73.731808731808727</v>
      </c>
      <c r="M2097">
        <v>1</v>
      </c>
    </row>
    <row r="2098" spans="1:13" x14ac:dyDescent="0.2">
      <c r="A2098" t="s">
        <v>31</v>
      </c>
      <c r="B2098" t="s">
        <v>6743</v>
      </c>
      <c r="C2098" t="s">
        <v>6744</v>
      </c>
      <c r="D2098" t="s">
        <v>6723</v>
      </c>
      <c r="E2098" t="s">
        <v>19477</v>
      </c>
      <c r="F2098" t="s">
        <v>6745</v>
      </c>
      <c r="G2098" t="s">
        <v>6746</v>
      </c>
      <c r="H2098">
        <v>40</v>
      </c>
      <c r="I2098">
        <f>IF(Strutture_wQuery[[#This Row],[Indirizzo internet]]="",0,1)</f>
        <v>1</v>
      </c>
      <c r="J2098">
        <f>IF(Strutture_wQuery[[#This Row],[Indirizzo di posta elettronica]]="",0,1)</f>
        <v>1</v>
      </c>
      <c r="K2098">
        <f t="shared" si="32"/>
        <v>1</v>
      </c>
      <c r="L2098" s="4">
        <f>AVERAGE(Strutture_wQuery[Prezzo Medio])</f>
        <v>73.731808731808727</v>
      </c>
      <c r="M2098">
        <v>1</v>
      </c>
    </row>
    <row r="2099" spans="1:13" x14ac:dyDescent="0.2">
      <c r="A2099" t="s">
        <v>31</v>
      </c>
      <c r="B2099" t="s">
        <v>6747</v>
      </c>
      <c r="C2099" t="s">
        <v>6748</v>
      </c>
      <c r="D2099" t="s">
        <v>6723</v>
      </c>
      <c r="E2099" t="s">
        <v>19477</v>
      </c>
      <c r="F2099" t="s">
        <v>17</v>
      </c>
      <c r="G2099" t="s">
        <v>6749</v>
      </c>
      <c r="H2099">
        <v>40</v>
      </c>
      <c r="I2099">
        <f>IF(Strutture_wQuery[[#This Row],[Indirizzo internet]]="",0,1)</f>
        <v>0</v>
      </c>
      <c r="J2099">
        <f>IF(Strutture_wQuery[[#This Row],[Indirizzo di posta elettronica]]="",0,1)</f>
        <v>1</v>
      </c>
      <c r="K2099">
        <f t="shared" si="32"/>
        <v>0</v>
      </c>
      <c r="L2099" s="4">
        <f>AVERAGE(Strutture_wQuery[Prezzo Medio])</f>
        <v>73.731808731808727</v>
      </c>
      <c r="M2099">
        <v>1</v>
      </c>
    </row>
    <row r="2100" spans="1:13" x14ac:dyDescent="0.2">
      <c r="A2100" t="s">
        <v>37</v>
      </c>
      <c r="B2100" t="s">
        <v>6750</v>
      </c>
      <c r="C2100" t="s">
        <v>6751</v>
      </c>
      <c r="D2100" t="s">
        <v>6723</v>
      </c>
      <c r="E2100" t="s">
        <v>6752</v>
      </c>
      <c r="F2100" t="s">
        <v>6753</v>
      </c>
      <c r="G2100" t="s">
        <v>6754</v>
      </c>
      <c r="H2100">
        <v>40</v>
      </c>
      <c r="I2100">
        <f>IF(Strutture_wQuery[[#This Row],[Indirizzo internet]]="",0,1)</f>
        <v>1</v>
      </c>
      <c r="J2100">
        <f>IF(Strutture_wQuery[[#This Row],[Indirizzo di posta elettronica]]="",0,1)</f>
        <v>1</v>
      </c>
      <c r="K2100">
        <f t="shared" si="32"/>
        <v>1</v>
      </c>
      <c r="L2100" s="4">
        <f>AVERAGE(Strutture_wQuery[Prezzo Medio])</f>
        <v>73.731808731808727</v>
      </c>
      <c r="M2100">
        <v>1</v>
      </c>
    </row>
    <row r="2101" spans="1:13" x14ac:dyDescent="0.2">
      <c r="A2101" t="s">
        <v>13</v>
      </c>
      <c r="B2101" t="s">
        <v>6755</v>
      </c>
      <c r="C2101" t="s">
        <v>6756</v>
      </c>
      <c r="D2101" t="s">
        <v>6723</v>
      </c>
      <c r="E2101" t="s">
        <v>4990</v>
      </c>
      <c r="F2101" t="s">
        <v>17</v>
      </c>
      <c r="G2101" t="s">
        <v>6757</v>
      </c>
      <c r="H2101">
        <v>40</v>
      </c>
      <c r="I2101">
        <f>IF(Strutture_wQuery[[#This Row],[Indirizzo internet]]="",0,1)</f>
        <v>0</v>
      </c>
      <c r="J2101">
        <f>IF(Strutture_wQuery[[#This Row],[Indirizzo di posta elettronica]]="",0,1)</f>
        <v>1</v>
      </c>
      <c r="K2101">
        <f t="shared" si="32"/>
        <v>0</v>
      </c>
      <c r="L2101" s="4">
        <f>AVERAGE(Strutture_wQuery[Prezzo Medio])</f>
        <v>73.731808731808727</v>
      </c>
      <c r="M2101">
        <v>1</v>
      </c>
    </row>
    <row r="2102" spans="1:13" x14ac:dyDescent="0.2">
      <c r="A2102" t="s">
        <v>7</v>
      </c>
      <c r="B2102" t="s">
        <v>6758</v>
      </c>
      <c r="C2102" t="s">
        <v>6759</v>
      </c>
      <c r="D2102" t="s">
        <v>6723</v>
      </c>
      <c r="E2102" t="s">
        <v>6760</v>
      </c>
      <c r="F2102" t="s">
        <v>6761</v>
      </c>
      <c r="G2102" t="s">
        <v>6762</v>
      </c>
      <c r="H2102">
        <v>40</v>
      </c>
      <c r="I2102">
        <f>IF(Strutture_wQuery[[#This Row],[Indirizzo internet]]="",0,1)</f>
        <v>1</v>
      </c>
      <c r="J2102">
        <f>IF(Strutture_wQuery[[#This Row],[Indirizzo di posta elettronica]]="",0,1)</f>
        <v>1</v>
      </c>
      <c r="K2102">
        <f t="shared" si="32"/>
        <v>1</v>
      </c>
      <c r="L2102" s="4">
        <f>AVERAGE(Strutture_wQuery[Prezzo Medio])</f>
        <v>73.731808731808727</v>
      </c>
      <c r="M2102">
        <v>1</v>
      </c>
    </row>
    <row r="2103" spans="1:13" x14ac:dyDescent="0.2">
      <c r="A2103" t="s">
        <v>31</v>
      </c>
      <c r="B2103" t="s">
        <v>6763</v>
      </c>
      <c r="C2103" t="s">
        <v>6764</v>
      </c>
      <c r="D2103" t="s">
        <v>6723</v>
      </c>
      <c r="E2103" t="s">
        <v>6765</v>
      </c>
      <c r="F2103" t="s">
        <v>6766</v>
      </c>
      <c r="G2103" t="s">
        <v>6767</v>
      </c>
      <c r="H2103">
        <v>40</v>
      </c>
      <c r="I2103">
        <f>IF(Strutture_wQuery[[#This Row],[Indirizzo internet]]="",0,1)</f>
        <v>1</v>
      </c>
      <c r="J2103">
        <f>IF(Strutture_wQuery[[#This Row],[Indirizzo di posta elettronica]]="",0,1)</f>
        <v>1</v>
      </c>
      <c r="K2103">
        <f t="shared" si="32"/>
        <v>1</v>
      </c>
      <c r="L2103" s="4">
        <f>AVERAGE(Strutture_wQuery[Prezzo Medio])</f>
        <v>73.731808731808727</v>
      </c>
      <c r="M2103">
        <v>1</v>
      </c>
    </row>
    <row r="2104" spans="1:13" x14ac:dyDescent="0.2">
      <c r="A2104" t="s">
        <v>13</v>
      </c>
      <c r="B2104" t="s">
        <v>6768</v>
      </c>
      <c r="C2104" t="s">
        <v>6769</v>
      </c>
      <c r="D2104" t="s">
        <v>6723</v>
      </c>
      <c r="E2104" t="s">
        <v>19477</v>
      </c>
      <c r="F2104" t="s">
        <v>6770</v>
      </c>
      <c r="G2104" t="s">
        <v>6771</v>
      </c>
      <c r="H2104">
        <v>40</v>
      </c>
      <c r="I2104">
        <f>IF(Strutture_wQuery[[#This Row],[Indirizzo internet]]="",0,1)</f>
        <v>1</v>
      </c>
      <c r="J2104">
        <f>IF(Strutture_wQuery[[#This Row],[Indirizzo di posta elettronica]]="",0,1)</f>
        <v>1</v>
      </c>
      <c r="K2104">
        <f t="shared" si="32"/>
        <v>1</v>
      </c>
      <c r="L2104" s="4">
        <f>AVERAGE(Strutture_wQuery[Prezzo Medio])</f>
        <v>73.731808731808727</v>
      </c>
      <c r="M2104">
        <v>1</v>
      </c>
    </row>
    <row r="2105" spans="1:13" x14ac:dyDescent="0.2">
      <c r="A2105" t="s">
        <v>31</v>
      </c>
      <c r="B2105" t="s">
        <v>6772</v>
      </c>
      <c r="C2105" t="s">
        <v>6773</v>
      </c>
      <c r="D2105" t="s">
        <v>6723</v>
      </c>
      <c r="E2105" t="s">
        <v>6723</v>
      </c>
      <c r="F2105" t="s">
        <v>6774</v>
      </c>
      <c r="G2105" t="s">
        <v>6775</v>
      </c>
      <c r="H2105">
        <v>40</v>
      </c>
      <c r="I2105">
        <f>IF(Strutture_wQuery[[#This Row],[Indirizzo internet]]="",0,1)</f>
        <v>1</v>
      </c>
      <c r="J2105">
        <f>IF(Strutture_wQuery[[#This Row],[Indirizzo di posta elettronica]]="",0,1)</f>
        <v>1</v>
      </c>
      <c r="K2105">
        <f t="shared" si="32"/>
        <v>1</v>
      </c>
      <c r="L2105" s="4">
        <f>AVERAGE(Strutture_wQuery[Prezzo Medio])</f>
        <v>73.731808731808727</v>
      </c>
      <c r="M2105">
        <v>1</v>
      </c>
    </row>
    <row r="2106" spans="1:13" x14ac:dyDescent="0.2">
      <c r="A2106" t="s">
        <v>31</v>
      </c>
      <c r="B2106" t="s">
        <v>6776</v>
      </c>
      <c r="C2106" t="s">
        <v>6777</v>
      </c>
      <c r="D2106" t="s">
        <v>6723</v>
      </c>
      <c r="E2106" t="s">
        <v>6723</v>
      </c>
      <c r="F2106" t="s">
        <v>17</v>
      </c>
      <c r="G2106" t="s">
        <v>17</v>
      </c>
      <c r="H2106">
        <v>40</v>
      </c>
      <c r="I2106">
        <f>IF(Strutture_wQuery[[#This Row],[Indirizzo internet]]="",0,1)</f>
        <v>0</v>
      </c>
      <c r="J2106">
        <f>IF(Strutture_wQuery[[#This Row],[Indirizzo di posta elettronica]]="",0,1)</f>
        <v>0</v>
      </c>
      <c r="K2106">
        <f t="shared" si="32"/>
        <v>0</v>
      </c>
      <c r="L2106" s="4">
        <f>AVERAGE(Strutture_wQuery[Prezzo Medio])</f>
        <v>73.731808731808727</v>
      </c>
      <c r="M2106">
        <v>1</v>
      </c>
    </row>
    <row r="2107" spans="1:13" x14ac:dyDescent="0.2">
      <c r="A2107" t="s">
        <v>31</v>
      </c>
      <c r="B2107" t="s">
        <v>6778</v>
      </c>
      <c r="C2107" t="s">
        <v>6779</v>
      </c>
      <c r="D2107" t="s">
        <v>6723</v>
      </c>
      <c r="E2107" t="s">
        <v>6723</v>
      </c>
      <c r="F2107" t="s">
        <v>6780</v>
      </c>
      <c r="G2107" t="s">
        <v>6781</v>
      </c>
      <c r="H2107">
        <v>40</v>
      </c>
      <c r="I2107">
        <f>IF(Strutture_wQuery[[#This Row],[Indirizzo internet]]="",0,1)</f>
        <v>1</v>
      </c>
      <c r="J2107">
        <f>IF(Strutture_wQuery[[#This Row],[Indirizzo di posta elettronica]]="",0,1)</f>
        <v>1</v>
      </c>
      <c r="K2107">
        <f t="shared" si="32"/>
        <v>1</v>
      </c>
      <c r="L2107" s="4">
        <f>AVERAGE(Strutture_wQuery[Prezzo Medio])</f>
        <v>73.731808731808727</v>
      </c>
      <c r="M2107">
        <v>1</v>
      </c>
    </row>
    <row r="2108" spans="1:13" x14ac:dyDescent="0.2">
      <c r="A2108" t="s">
        <v>89</v>
      </c>
      <c r="B2108" t="s">
        <v>6782</v>
      </c>
      <c r="C2108" t="s">
        <v>17</v>
      </c>
      <c r="D2108" t="s">
        <v>6723</v>
      </c>
      <c r="E2108" t="s">
        <v>6783</v>
      </c>
      <c r="F2108" t="s">
        <v>17</v>
      </c>
      <c r="G2108" t="s">
        <v>17</v>
      </c>
      <c r="H2108">
        <v>40</v>
      </c>
      <c r="I2108">
        <f>IF(Strutture_wQuery[[#This Row],[Indirizzo internet]]="",0,1)</f>
        <v>0</v>
      </c>
      <c r="J2108">
        <f>IF(Strutture_wQuery[[#This Row],[Indirizzo di posta elettronica]]="",0,1)</f>
        <v>0</v>
      </c>
      <c r="K2108">
        <f t="shared" si="32"/>
        <v>0</v>
      </c>
      <c r="L2108" s="4">
        <f>AVERAGE(Strutture_wQuery[Prezzo Medio])</f>
        <v>73.731808731808727</v>
      </c>
      <c r="M2108">
        <v>1</v>
      </c>
    </row>
    <row r="2109" spans="1:13" x14ac:dyDescent="0.2">
      <c r="A2109" t="s">
        <v>89</v>
      </c>
      <c r="B2109" t="s">
        <v>6784</v>
      </c>
      <c r="C2109" t="s">
        <v>17</v>
      </c>
      <c r="D2109" t="s">
        <v>6723</v>
      </c>
      <c r="E2109" t="s">
        <v>6785</v>
      </c>
      <c r="F2109" t="s">
        <v>17</v>
      </c>
      <c r="G2109" t="s">
        <v>17</v>
      </c>
      <c r="H2109">
        <v>40</v>
      </c>
      <c r="I2109">
        <f>IF(Strutture_wQuery[[#This Row],[Indirizzo internet]]="",0,1)</f>
        <v>0</v>
      </c>
      <c r="J2109">
        <f>IF(Strutture_wQuery[[#This Row],[Indirizzo di posta elettronica]]="",0,1)</f>
        <v>0</v>
      </c>
      <c r="K2109">
        <f t="shared" si="32"/>
        <v>0</v>
      </c>
      <c r="L2109" s="4">
        <f>AVERAGE(Strutture_wQuery[Prezzo Medio])</f>
        <v>73.731808731808727</v>
      </c>
      <c r="M2109">
        <v>1</v>
      </c>
    </row>
    <row r="2110" spans="1:13" x14ac:dyDescent="0.2">
      <c r="A2110" t="s">
        <v>37</v>
      </c>
      <c r="B2110" t="s">
        <v>6786</v>
      </c>
      <c r="C2110" t="s">
        <v>6787</v>
      </c>
      <c r="D2110" t="s">
        <v>6723</v>
      </c>
      <c r="E2110" t="s">
        <v>6765</v>
      </c>
      <c r="F2110" t="s">
        <v>17</v>
      </c>
      <c r="G2110" t="s">
        <v>17</v>
      </c>
      <c r="H2110">
        <v>40</v>
      </c>
      <c r="I2110">
        <f>IF(Strutture_wQuery[[#This Row],[Indirizzo internet]]="",0,1)</f>
        <v>0</v>
      </c>
      <c r="J2110">
        <f>IF(Strutture_wQuery[[#This Row],[Indirizzo di posta elettronica]]="",0,1)</f>
        <v>0</v>
      </c>
      <c r="K2110">
        <f t="shared" si="32"/>
        <v>0</v>
      </c>
      <c r="L2110" s="4">
        <f>AVERAGE(Strutture_wQuery[Prezzo Medio])</f>
        <v>73.731808731808727</v>
      </c>
      <c r="M2110">
        <v>1</v>
      </c>
    </row>
    <row r="2111" spans="1:13" x14ac:dyDescent="0.2">
      <c r="A2111" t="s">
        <v>31</v>
      </c>
      <c r="B2111" t="s">
        <v>6788</v>
      </c>
      <c r="C2111" t="s">
        <v>6789</v>
      </c>
      <c r="D2111" t="s">
        <v>6723</v>
      </c>
      <c r="E2111" t="s">
        <v>6723</v>
      </c>
      <c r="F2111" t="s">
        <v>6790</v>
      </c>
      <c r="G2111" t="s">
        <v>6791</v>
      </c>
      <c r="H2111">
        <v>40</v>
      </c>
      <c r="I2111">
        <f>IF(Strutture_wQuery[[#This Row],[Indirizzo internet]]="",0,1)</f>
        <v>1</v>
      </c>
      <c r="J2111">
        <f>IF(Strutture_wQuery[[#This Row],[Indirizzo di posta elettronica]]="",0,1)</f>
        <v>1</v>
      </c>
      <c r="K2111">
        <f t="shared" si="32"/>
        <v>1</v>
      </c>
      <c r="L2111" s="4">
        <f>AVERAGE(Strutture_wQuery[Prezzo Medio])</f>
        <v>73.731808731808727</v>
      </c>
      <c r="M2111">
        <v>1</v>
      </c>
    </row>
    <row r="2112" spans="1:13" x14ac:dyDescent="0.2">
      <c r="A2112" t="s">
        <v>37</v>
      </c>
      <c r="B2112" t="s">
        <v>6792</v>
      </c>
      <c r="C2112" t="s">
        <v>6793</v>
      </c>
      <c r="D2112" t="s">
        <v>6723</v>
      </c>
      <c r="E2112" t="s">
        <v>6723</v>
      </c>
      <c r="F2112" t="s">
        <v>6794</v>
      </c>
      <c r="G2112" t="s">
        <v>6795</v>
      </c>
      <c r="H2112">
        <v>40</v>
      </c>
      <c r="I2112">
        <f>IF(Strutture_wQuery[[#This Row],[Indirizzo internet]]="",0,1)</f>
        <v>1</v>
      </c>
      <c r="J2112">
        <f>IF(Strutture_wQuery[[#This Row],[Indirizzo di posta elettronica]]="",0,1)</f>
        <v>1</v>
      </c>
      <c r="K2112">
        <f t="shared" si="32"/>
        <v>1</v>
      </c>
      <c r="L2112" s="4">
        <f>AVERAGE(Strutture_wQuery[Prezzo Medio])</f>
        <v>73.731808731808727</v>
      </c>
      <c r="M2112">
        <v>1</v>
      </c>
    </row>
    <row r="2113" spans="1:13" x14ac:dyDescent="0.2">
      <c r="A2113" t="s">
        <v>37</v>
      </c>
      <c r="B2113" t="s">
        <v>6796</v>
      </c>
      <c r="C2113" t="s">
        <v>6797</v>
      </c>
      <c r="D2113" t="s">
        <v>6723</v>
      </c>
      <c r="E2113" t="s">
        <v>6723</v>
      </c>
      <c r="F2113" t="s">
        <v>17</v>
      </c>
      <c r="G2113" t="s">
        <v>6798</v>
      </c>
      <c r="H2113">
        <v>40</v>
      </c>
      <c r="I2113">
        <f>IF(Strutture_wQuery[[#This Row],[Indirizzo internet]]="",0,1)</f>
        <v>0</v>
      </c>
      <c r="J2113">
        <f>IF(Strutture_wQuery[[#This Row],[Indirizzo di posta elettronica]]="",0,1)</f>
        <v>1</v>
      </c>
      <c r="K2113">
        <f t="shared" si="32"/>
        <v>0</v>
      </c>
      <c r="L2113" s="4">
        <f>AVERAGE(Strutture_wQuery[Prezzo Medio])</f>
        <v>73.731808731808727</v>
      </c>
      <c r="M2113">
        <v>1</v>
      </c>
    </row>
    <row r="2114" spans="1:13" x14ac:dyDescent="0.2">
      <c r="A2114" t="s">
        <v>37</v>
      </c>
      <c r="B2114" t="s">
        <v>6799</v>
      </c>
      <c r="C2114" t="s">
        <v>6800</v>
      </c>
      <c r="D2114" t="s">
        <v>6723</v>
      </c>
      <c r="E2114" t="s">
        <v>6723</v>
      </c>
      <c r="F2114" t="s">
        <v>6801</v>
      </c>
      <c r="G2114" t="s">
        <v>6802</v>
      </c>
      <c r="H2114">
        <v>40</v>
      </c>
      <c r="I2114">
        <f>IF(Strutture_wQuery[[#This Row],[Indirizzo internet]]="",0,1)</f>
        <v>1</v>
      </c>
      <c r="J2114">
        <f>IF(Strutture_wQuery[[#This Row],[Indirizzo di posta elettronica]]="",0,1)</f>
        <v>1</v>
      </c>
      <c r="K2114">
        <f t="shared" si="32"/>
        <v>1</v>
      </c>
      <c r="L2114" s="4">
        <f>AVERAGE(Strutture_wQuery[Prezzo Medio])</f>
        <v>73.731808731808727</v>
      </c>
      <c r="M2114">
        <v>1</v>
      </c>
    </row>
    <row r="2115" spans="1:13" x14ac:dyDescent="0.2">
      <c r="A2115" t="s">
        <v>37</v>
      </c>
      <c r="B2115" t="s">
        <v>6803</v>
      </c>
      <c r="C2115" t="s">
        <v>6804</v>
      </c>
      <c r="D2115" t="s">
        <v>6723</v>
      </c>
      <c r="E2115" t="s">
        <v>6723</v>
      </c>
      <c r="F2115" t="s">
        <v>6805</v>
      </c>
      <c r="G2115" t="s">
        <v>6806</v>
      </c>
      <c r="H2115">
        <v>40</v>
      </c>
      <c r="I2115">
        <f>IF(Strutture_wQuery[[#This Row],[Indirizzo internet]]="",0,1)</f>
        <v>1</v>
      </c>
      <c r="J2115">
        <f>IF(Strutture_wQuery[[#This Row],[Indirizzo di posta elettronica]]="",0,1)</f>
        <v>1</v>
      </c>
      <c r="K2115">
        <f t="shared" ref="K2115:K2178" si="33">I2115*J2115</f>
        <v>1</v>
      </c>
      <c r="L2115" s="4">
        <f>AVERAGE(Strutture_wQuery[Prezzo Medio])</f>
        <v>73.731808731808727</v>
      </c>
      <c r="M2115">
        <v>1</v>
      </c>
    </row>
    <row r="2116" spans="1:13" x14ac:dyDescent="0.2">
      <c r="A2116" t="s">
        <v>31</v>
      </c>
      <c r="B2116" t="s">
        <v>6807</v>
      </c>
      <c r="C2116" t="s">
        <v>6808</v>
      </c>
      <c r="D2116" t="s">
        <v>6723</v>
      </c>
      <c r="E2116" t="s">
        <v>6723</v>
      </c>
      <c r="F2116" t="s">
        <v>6809</v>
      </c>
      <c r="G2116" t="s">
        <v>6810</v>
      </c>
      <c r="H2116">
        <v>40</v>
      </c>
      <c r="I2116">
        <f>IF(Strutture_wQuery[[#This Row],[Indirizzo internet]]="",0,1)</f>
        <v>1</v>
      </c>
      <c r="J2116">
        <f>IF(Strutture_wQuery[[#This Row],[Indirizzo di posta elettronica]]="",0,1)</f>
        <v>1</v>
      </c>
      <c r="K2116">
        <f t="shared" si="33"/>
        <v>1</v>
      </c>
      <c r="L2116" s="4">
        <f>AVERAGE(Strutture_wQuery[Prezzo Medio])</f>
        <v>73.731808731808727</v>
      </c>
      <c r="M2116">
        <v>1</v>
      </c>
    </row>
    <row r="2117" spans="1:13" x14ac:dyDescent="0.2">
      <c r="A2117" t="s">
        <v>37</v>
      </c>
      <c r="B2117" t="s">
        <v>6811</v>
      </c>
      <c r="C2117" t="s">
        <v>6812</v>
      </c>
      <c r="D2117" t="s">
        <v>6723</v>
      </c>
      <c r="E2117" t="s">
        <v>6813</v>
      </c>
      <c r="F2117" t="s">
        <v>17</v>
      </c>
      <c r="G2117" t="s">
        <v>6814</v>
      </c>
      <c r="H2117">
        <v>40</v>
      </c>
      <c r="I2117">
        <f>IF(Strutture_wQuery[[#This Row],[Indirizzo internet]]="",0,1)</f>
        <v>0</v>
      </c>
      <c r="J2117">
        <f>IF(Strutture_wQuery[[#This Row],[Indirizzo di posta elettronica]]="",0,1)</f>
        <v>1</v>
      </c>
      <c r="K2117">
        <f t="shared" si="33"/>
        <v>0</v>
      </c>
      <c r="L2117" s="4">
        <f>AVERAGE(Strutture_wQuery[Prezzo Medio])</f>
        <v>73.731808731808727</v>
      </c>
      <c r="M2117">
        <v>1</v>
      </c>
    </row>
    <row r="2118" spans="1:13" x14ac:dyDescent="0.2">
      <c r="A2118" t="s">
        <v>83</v>
      </c>
      <c r="B2118" t="s">
        <v>6815</v>
      </c>
      <c r="C2118" t="s">
        <v>6816</v>
      </c>
      <c r="D2118" t="s">
        <v>6723</v>
      </c>
      <c r="E2118" t="s">
        <v>6723</v>
      </c>
      <c r="F2118" t="s">
        <v>6817</v>
      </c>
      <c r="G2118" t="s">
        <v>6818</v>
      </c>
      <c r="H2118">
        <v>40</v>
      </c>
      <c r="I2118">
        <f>IF(Strutture_wQuery[[#This Row],[Indirizzo internet]]="",0,1)</f>
        <v>1</v>
      </c>
      <c r="J2118">
        <f>IF(Strutture_wQuery[[#This Row],[Indirizzo di posta elettronica]]="",0,1)</f>
        <v>1</v>
      </c>
      <c r="K2118">
        <f t="shared" si="33"/>
        <v>1</v>
      </c>
      <c r="L2118" s="4">
        <f>AVERAGE(Strutture_wQuery[Prezzo Medio])</f>
        <v>73.731808731808727</v>
      </c>
      <c r="M2118">
        <v>1</v>
      </c>
    </row>
    <row r="2119" spans="1:13" x14ac:dyDescent="0.2">
      <c r="A2119" t="s">
        <v>37</v>
      </c>
      <c r="B2119" t="s">
        <v>6819</v>
      </c>
      <c r="C2119" t="s">
        <v>6820</v>
      </c>
      <c r="D2119" t="s">
        <v>6723</v>
      </c>
      <c r="E2119" t="s">
        <v>6723</v>
      </c>
      <c r="F2119" t="s">
        <v>6821</v>
      </c>
      <c r="G2119" t="s">
        <v>6822</v>
      </c>
      <c r="H2119">
        <v>40</v>
      </c>
      <c r="I2119">
        <f>IF(Strutture_wQuery[[#This Row],[Indirizzo internet]]="",0,1)</f>
        <v>1</v>
      </c>
      <c r="J2119">
        <f>IF(Strutture_wQuery[[#This Row],[Indirizzo di posta elettronica]]="",0,1)</f>
        <v>1</v>
      </c>
      <c r="K2119">
        <f t="shared" si="33"/>
        <v>1</v>
      </c>
      <c r="L2119" s="4">
        <f>AVERAGE(Strutture_wQuery[Prezzo Medio])</f>
        <v>73.731808731808727</v>
      </c>
      <c r="M2119">
        <v>1</v>
      </c>
    </row>
    <row r="2120" spans="1:13" x14ac:dyDescent="0.2">
      <c r="A2120" t="s">
        <v>37</v>
      </c>
      <c r="B2120" t="s">
        <v>6823</v>
      </c>
      <c r="C2120" t="s">
        <v>6824</v>
      </c>
      <c r="D2120" t="s">
        <v>6723</v>
      </c>
      <c r="E2120" t="s">
        <v>6723</v>
      </c>
      <c r="F2120" t="s">
        <v>17</v>
      </c>
      <c r="G2120" t="s">
        <v>6825</v>
      </c>
      <c r="H2120">
        <v>40</v>
      </c>
      <c r="I2120">
        <f>IF(Strutture_wQuery[[#This Row],[Indirizzo internet]]="",0,1)</f>
        <v>0</v>
      </c>
      <c r="J2120">
        <f>IF(Strutture_wQuery[[#This Row],[Indirizzo di posta elettronica]]="",0,1)</f>
        <v>1</v>
      </c>
      <c r="K2120">
        <f t="shared" si="33"/>
        <v>0</v>
      </c>
      <c r="L2120" s="4">
        <f>AVERAGE(Strutture_wQuery[Prezzo Medio])</f>
        <v>73.731808731808727</v>
      </c>
      <c r="M2120">
        <v>1</v>
      </c>
    </row>
    <row r="2121" spans="1:13" x14ac:dyDescent="0.2">
      <c r="A2121" t="s">
        <v>37</v>
      </c>
      <c r="B2121" t="s">
        <v>6826</v>
      </c>
      <c r="C2121" t="s">
        <v>6827</v>
      </c>
      <c r="D2121" t="s">
        <v>6723</v>
      </c>
      <c r="E2121" t="s">
        <v>6723</v>
      </c>
      <c r="F2121" t="s">
        <v>17</v>
      </c>
      <c r="G2121" t="s">
        <v>6828</v>
      </c>
      <c r="H2121">
        <v>40</v>
      </c>
      <c r="I2121">
        <f>IF(Strutture_wQuery[[#This Row],[Indirizzo internet]]="",0,1)</f>
        <v>0</v>
      </c>
      <c r="J2121">
        <f>IF(Strutture_wQuery[[#This Row],[Indirizzo di posta elettronica]]="",0,1)</f>
        <v>1</v>
      </c>
      <c r="K2121">
        <f t="shared" si="33"/>
        <v>0</v>
      </c>
      <c r="L2121" s="4">
        <f>AVERAGE(Strutture_wQuery[Prezzo Medio])</f>
        <v>73.731808731808727</v>
      </c>
      <c r="M2121">
        <v>1</v>
      </c>
    </row>
    <row r="2122" spans="1:13" x14ac:dyDescent="0.2">
      <c r="A2122" t="s">
        <v>31</v>
      </c>
      <c r="B2122" t="s">
        <v>6829</v>
      </c>
      <c r="C2122" t="s">
        <v>6830</v>
      </c>
      <c r="D2122" t="s">
        <v>6723</v>
      </c>
      <c r="E2122" t="s">
        <v>6723</v>
      </c>
      <c r="F2122" t="s">
        <v>6831</v>
      </c>
      <c r="G2122" t="s">
        <v>6832</v>
      </c>
      <c r="H2122">
        <v>40</v>
      </c>
      <c r="I2122">
        <f>IF(Strutture_wQuery[[#This Row],[Indirizzo internet]]="",0,1)</f>
        <v>1</v>
      </c>
      <c r="J2122">
        <f>IF(Strutture_wQuery[[#This Row],[Indirizzo di posta elettronica]]="",0,1)</f>
        <v>1</v>
      </c>
      <c r="K2122">
        <f t="shared" si="33"/>
        <v>1</v>
      </c>
      <c r="L2122" s="4">
        <f>AVERAGE(Strutture_wQuery[Prezzo Medio])</f>
        <v>73.731808731808727</v>
      </c>
      <c r="M2122">
        <v>1</v>
      </c>
    </row>
    <row r="2123" spans="1:13" x14ac:dyDescent="0.2">
      <c r="A2123" t="s">
        <v>83</v>
      </c>
      <c r="B2123" t="s">
        <v>6833</v>
      </c>
      <c r="C2123" t="s">
        <v>6834</v>
      </c>
      <c r="D2123" t="s">
        <v>6723</v>
      </c>
      <c r="E2123" t="s">
        <v>6723</v>
      </c>
      <c r="F2123" t="s">
        <v>17</v>
      </c>
      <c r="G2123" t="s">
        <v>6835</v>
      </c>
      <c r="H2123">
        <v>40</v>
      </c>
      <c r="I2123">
        <f>IF(Strutture_wQuery[[#This Row],[Indirizzo internet]]="",0,1)</f>
        <v>0</v>
      </c>
      <c r="J2123">
        <f>IF(Strutture_wQuery[[#This Row],[Indirizzo di posta elettronica]]="",0,1)</f>
        <v>1</v>
      </c>
      <c r="K2123">
        <f t="shared" si="33"/>
        <v>0</v>
      </c>
      <c r="L2123" s="4">
        <f>AVERAGE(Strutture_wQuery[Prezzo Medio])</f>
        <v>73.731808731808727</v>
      </c>
      <c r="M2123">
        <v>1</v>
      </c>
    </row>
    <row r="2124" spans="1:13" x14ac:dyDescent="0.2">
      <c r="A2124" t="s">
        <v>31</v>
      </c>
      <c r="B2124" t="s">
        <v>6836</v>
      </c>
      <c r="C2124" t="s">
        <v>6837</v>
      </c>
      <c r="D2124" t="s">
        <v>6723</v>
      </c>
      <c r="E2124" t="s">
        <v>6723</v>
      </c>
      <c r="F2124" t="s">
        <v>6774</v>
      </c>
      <c r="G2124" t="s">
        <v>6775</v>
      </c>
      <c r="H2124">
        <v>40</v>
      </c>
      <c r="I2124">
        <f>IF(Strutture_wQuery[[#This Row],[Indirizzo internet]]="",0,1)</f>
        <v>1</v>
      </c>
      <c r="J2124">
        <f>IF(Strutture_wQuery[[#This Row],[Indirizzo di posta elettronica]]="",0,1)</f>
        <v>1</v>
      </c>
      <c r="K2124">
        <f t="shared" si="33"/>
        <v>1</v>
      </c>
      <c r="L2124" s="4">
        <f>AVERAGE(Strutture_wQuery[Prezzo Medio])</f>
        <v>73.731808731808727</v>
      </c>
      <c r="M2124">
        <v>1</v>
      </c>
    </row>
    <row r="2125" spans="1:13" x14ac:dyDescent="0.2">
      <c r="A2125" t="s">
        <v>22</v>
      </c>
      <c r="B2125" t="s">
        <v>6838</v>
      </c>
      <c r="C2125" t="s">
        <v>6839</v>
      </c>
      <c r="D2125" t="s">
        <v>6723</v>
      </c>
      <c r="E2125" t="s">
        <v>6723</v>
      </c>
      <c r="F2125" t="s">
        <v>17</v>
      </c>
      <c r="G2125" t="s">
        <v>6840</v>
      </c>
      <c r="H2125">
        <v>40</v>
      </c>
      <c r="I2125">
        <f>IF(Strutture_wQuery[[#This Row],[Indirizzo internet]]="",0,1)</f>
        <v>0</v>
      </c>
      <c r="J2125">
        <f>IF(Strutture_wQuery[[#This Row],[Indirizzo di posta elettronica]]="",0,1)</f>
        <v>1</v>
      </c>
      <c r="K2125">
        <f t="shared" si="33"/>
        <v>0</v>
      </c>
      <c r="L2125" s="4">
        <f>AVERAGE(Strutture_wQuery[Prezzo Medio])</f>
        <v>73.731808731808727</v>
      </c>
      <c r="M2125">
        <v>1</v>
      </c>
    </row>
    <row r="2126" spans="1:13" x14ac:dyDescent="0.2">
      <c r="A2126" t="s">
        <v>37</v>
      </c>
      <c r="B2126" t="s">
        <v>6841</v>
      </c>
      <c r="C2126" t="s">
        <v>6842</v>
      </c>
      <c r="D2126" t="s">
        <v>6723</v>
      </c>
      <c r="E2126" t="s">
        <v>6723</v>
      </c>
      <c r="F2126" t="s">
        <v>17</v>
      </c>
      <c r="G2126" t="s">
        <v>17</v>
      </c>
      <c r="H2126">
        <v>40</v>
      </c>
      <c r="I2126">
        <f>IF(Strutture_wQuery[[#This Row],[Indirizzo internet]]="",0,1)</f>
        <v>0</v>
      </c>
      <c r="J2126">
        <f>IF(Strutture_wQuery[[#This Row],[Indirizzo di posta elettronica]]="",0,1)</f>
        <v>0</v>
      </c>
      <c r="K2126">
        <f t="shared" si="33"/>
        <v>0</v>
      </c>
      <c r="L2126" s="4">
        <f>AVERAGE(Strutture_wQuery[Prezzo Medio])</f>
        <v>73.731808731808727</v>
      </c>
      <c r="M2126">
        <v>1</v>
      </c>
    </row>
    <row r="2127" spans="1:13" x14ac:dyDescent="0.2">
      <c r="A2127" t="s">
        <v>186</v>
      </c>
      <c r="B2127" t="s">
        <v>6843</v>
      </c>
      <c r="C2127" t="s">
        <v>6844</v>
      </c>
      <c r="D2127" t="s">
        <v>6723</v>
      </c>
      <c r="E2127" t="s">
        <v>6723</v>
      </c>
      <c r="F2127" t="s">
        <v>6845</v>
      </c>
      <c r="G2127" t="s">
        <v>6846</v>
      </c>
      <c r="H2127">
        <v>40</v>
      </c>
      <c r="I2127">
        <f>IF(Strutture_wQuery[[#This Row],[Indirizzo internet]]="",0,1)</f>
        <v>1</v>
      </c>
      <c r="J2127">
        <f>IF(Strutture_wQuery[[#This Row],[Indirizzo di posta elettronica]]="",0,1)</f>
        <v>1</v>
      </c>
      <c r="K2127">
        <f t="shared" si="33"/>
        <v>1</v>
      </c>
      <c r="L2127" s="4">
        <f>AVERAGE(Strutture_wQuery[Prezzo Medio])</f>
        <v>73.731808731808727</v>
      </c>
      <c r="M2127">
        <v>1</v>
      </c>
    </row>
    <row r="2128" spans="1:13" x14ac:dyDescent="0.2">
      <c r="A2128" t="s">
        <v>83</v>
      </c>
      <c r="B2128" t="s">
        <v>6847</v>
      </c>
      <c r="C2128" t="s">
        <v>6848</v>
      </c>
      <c r="D2128" t="s">
        <v>6723</v>
      </c>
      <c r="E2128" t="s">
        <v>6723</v>
      </c>
      <c r="F2128" t="s">
        <v>6849</v>
      </c>
      <c r="G2128" t="s">
        <v>6850</v>
      </c>
      <c r="H2128">
        <v>40</v>
      </c>
      <c r="I2128">
        <f>IF(Strutture_wQuery[[#This Row],[Indirizzo internet]]="",0,1)</f>
        <v>1</v>
      </c>
      <c r="J2128">
        <f>IF(Strutture_wQuery[[#This Row],[Indirizzo di posta elettronica]]="",0,1)</f>
        <v>1</v>
      </c>
      <c r="K2128">
        <f t="shared" si="33"/>
        <v>1</v>
      </c>
      <c r="L2128" s="4">
        <f>AVERAGE(Strutture_wQuery[Prezzo Medio])</f>
        <v>73.731808731808727</v>
      </c>
      <c r="M2128">
        <v>1</v>
      </c>
    </row>
    <row r="2129" spans="1:13" x14ac:dyDescent="0.2">
      <c r="A2129" t="s">
        <v>83</v>
      </c>
      <c r="B2129" t="s">
        <v>6851</v>
      </c>
      <c r="C2129" t="s">
        <v>6852</v>
      </c>
      <c r="D2129" t="s">
        <v>6723</v>
      </c>
      <c r="E2129" t="s">
        <v>6723</v>
      </c>
      <c r="F2129" t="s">
        <v>6853</v>
      </c>
      <c r="G2129" t="s">
        <v>6854</v>
      </c>
      <c r="H2129">
        <v>40</v>
      </c>
      <c r="I2129">
        <f>IF(Strutture_wQuery[[#This Row],[Indirizzo internet]]="",0,1)</f>
        <v>1</v>
      </c>
      <c r="J2129">
        <f>IF(Strutture_wQuery[[#This Row],[Indirizzo di posta elettronica]]="",0,1)</f>
        <v>1</v>
      </c>
      <c r="K2129">
        <f t="shared" si="33"/>
        <v>1</v>
      </c>
      <c r="L2129" s="4">
        <f>AVERAGE(Strutture_wQuery[Prezzo Medio])</f>
        <v>73.731808731808727</v>
      </c>
      <c r="M2129">
        <v>1</v>
      </c>
    </row>
    <row r="2130" spans="1:13" x14ac:dyDescent="0.2">
      <c r="A2130" t="s">
        <v>83</v>
      </c>
      <c r="B2130" t="s">
        <v>6855</v>
      </c>
      <c r="C2130" t="s">
        <v>6856</v>
      </c>
      <c r="D2130" t="s">
        <v>6723</v>
      </c>
      <c r="E2130" t="s">
        <v>6723</v>
      </c>
      <c r="F2130" t="s">
        <v>17</v>
      </c>
      <c r="G2130" t="s">
        <v>6857</v>
      </c>
      <c r="H2130">
        <v>40</v>
      </c>
      <c r="I2130">
        <f>IF(Strutture_wQuery[[#This Row],[Indirizzo internet]]="",0,1)</f>
        <v>0</v>
      </c>
      <c r="J2130">
        <f>IF(Strutture_wQuery[[#This Row],[Indirizzo di posta elettronica]]="",0,1)</f>
        <v>1</v>
      </c>
      <c r="K2130">
        <f t="shared" si="33"/>
        <v>0</v>
      </c>
      <c r="L2130" s="4">
        <f>AVERAGE(Strutture_wQuery[Prezzo Medio])</f>
        <v>73.731808731808727</v>
      </c>
      <c r="M2130">
        <v>1</v>
      </c>
    </row>
    <row r="2131" spans="1:13" x14ac:dyDescent="0.2">
      <c r="A2131" t="s">
        <v>37</v>
      </c>
      <c r="B2131" t="s">
        <v>4459</v>
      </c>
      <c r="C2131" t="s">
        <v>6858</v>
      </c>
      <c r="D2131" t="s">
        <v>6723</v>
      </c>
      <c r="E2131" t="s">
        <v>6723</v>
      </c>
      <c r="F2131" t="s">
        <v>6805</v>
      </c>
      <c r="G2131" t="s">
        <v>6806</v>
      </c>
      <c r="H2131">
        <v>40</v>
      </c>
      <c r="I2131">
        <f>IF(Strutture_wQuery[[#This Row],[Indirizzo internet]]="",0,1)</f>
        <v>1</v>
      </c>
      <c r="J2131">
        <f>IF(Strutture_wQuery[[#This Row],[Indirizzo di posta elettronica]]="",0,1)</f>
        <v>1</v>
      </c>
      <c r="K2131">
        <f t="shared" si="33"/>
        <v>1</v>
      </c>
      <c r="L2131" s="4">
        <f>AVERAGE(Strutture_wQuery[Prezzo Medio])</f>
        <v>73.731808731808727</v>
      </c>
      <c r="M2131">
        <v>1</v>
      </c>
    </row>
    <row r="2132" spans="1:13" x14ac:dyDescent="0.2">
      <c r="A2132" t="s">
        <v>37</v>
      </c>
      <c r="B2132" t="s">
        <v>6859</v>
      </c>
      <c r="C2132" t="s">
        <v>6860</v>
      </c>
      <c r="D2132" t="s">
        <v>6723</v>
      </c>
      <c r="E2132" t="s">
        <v>6723</v>
      </c>
      <c r="F2132" t="s">
        <v>6861</v>
      </c>
      <c r="G2132" t="s">
        <v>6862</v>
      </c>
      <c r="H2132">
        <v>40</v>
      </c>
      <c r="I2132">
        <f>IF(Strutture_wQuery[[#This Row],[Indirizzo internet]]="",0,1)</f>
        <v>1</v>
      </c>
      <c r="J2132">
        <f>IF(Strutture_wQuery[[#This Row],[Indirizzo di posta elettronica]]="",0,1)</f>
        <v>1</v>
      </c>
      <c r="K2132">
        <f t="shared" si="33"/>
        <v>1</v>
      </c>
      <c r="L2132" s="4">
        <f>AVERAGE(Strutture_wQuery[Prezzo Medio])</f>
        <v>73.731808731808727</v>
      </c>
      <c r="M2132">
        <v>1</v>
      </c>
    </row>
    <row r="2133" spans="1:13" x14ac:dyDescent="0.2">
      <c r="A2133" t="s">
        <v>37</v>
      </c>
      <c r="B2133" t="s">
        <v>6863</v>
      </c>
      <c r="C2133" t="s">
        <v>6864</v>
      </c>
      <c r="D2133" t="s">
        <v>6723</v>
      </c>
      <c r="E2133" t="s">
        <v>6723</v>
      </c>
      <c r="F2133" t="s">
        <v>17</v>
      </c>
      <c r="G2133" t="s">
        <v>6865</v>
      </c>
      <c r="H2133">
        <v>40</v>
      </c>
      <c r="I2133">
        <f>IF(Strutture_wQuery[[#This Row],[Indirizzo internet]]="",0,1)</f>
        <v>0</v>
      </c>
      <c r="J2133">
        <f>IF(Strutture_wQuery[[#This Row],[Indirizzo di posta elettronica]]="",0,1)</f>
        <v>1</v>
      </c>
      <c r="K2133">
        <f t="shared" si="33"/>
        <v>0</v>
      </c>
      <c r="L2133" s="4">
        <f>AVERAGE(Strutture_wQuery[Prezzo Medio])</f>
        <v>73.731808731808727</v>
      </c>
      <c r="M2133">
        <v>1</v>
      </c>
    </row>
    <row r="2134" spans="1:13" x14ac:dyDescent="0.2">
      <c r="A2134" t="s">
        <v>37</v>
      </c>
      <c r="B2134" t="s">
        <v>6866</v>
      </c>
      <c r="C2134" t="s">
        <v>6867</v>
      </c>
      <c r="D2134" t="s">
        <v>6723</v>
      </c>
      <c r="E2134" t="s">
        <v>6723</v>
      </c>
      <c r="F2134" t="s">
        <v>6868</v>
      </c>
      <c r="G2134" t="s">
        <v>6869</v>
      </c>
      <c r="H2134">
        <v>40</v>
      </c>
      <c r="I2134">
        <f>IF(Strutture_wQuery[[#This Row],[Indirizzo internet]]="",0,1)</f>
        <v>1</v>
      </c>
      <c r="J2134">
        <f>IF(Strutture_wQuery[[#This Row],[Indirizzo di posta elettronica]]="",0,1)</f>
        <v>1</v>
      </c>
      <c r="K2134">
        <f t="shared" si="33"/>
        <v>1</v>
      </c>
      <c r="L2134" s="4">
        <f>AVERAGE(Strutture_wQuery[Prezzo Medio])</f>
        <v>73.731808731808727</v>
      </c>
      <c r="M2134">
        <v>1</v>
      </c>
    </row>
    <row r="2135" spans="1:13" x14ac:dyDescent="0.2">
      <c r="A2135" t="s">
        <v>37</v>
      </c>
      <c r="B2135" t="s">
        <v>6870</v>
      </c>
      <c r="C2135" t="s">
        <v>6871</v>
      </c>
      <c r="D2135" t="s">
        <v>6723</v>
      </c>
      <c r="E2135" t="s">
        <v>6723</v>
      </c>
      <c r="F2135" t="s">
        <v>6872</v>
      </c>
      <c r="G2135" t="s">
        <v>6873</v>
      </c>
      <c r="H2135">
        <v>40</v>
      </c>
      <c r="I2135">
        <f>IF(Strutture_wQuery[[#This Row],[Indirizzo internet]]="",0,1)</f>
        <v>1</v>
      </c>
      <c r="J2135">
        <f>IF(Strutture_wQuery[[#This Row],[Indirizzo di posta elettronica]]="",0,1)</f>
        <v>1</v>
      </c>
      <c r="K2135">
        <f t="shared" si="33"/>
        <v>1</v>
      </c>
      <c r="L2135" s="4">
        <f>AVERAGE(Strutture_wQuery[Prezzo Medio])</f>
        <v>73.731808731808727</v>
      </c>
      <c r="M2135">
        <v>1</v>
      </c>
    </row>
    <row r="2136" spans="1:13" x14ac:dyDescent="0.2">
      <c r="A2136" t="s">
        <v>22</v>
      </c>
      <c r="B2136" t="s">
        <v>6874</v>
      </c>
      <c r="C2136" t="s">
        <v>6875</v>
      </c>
      <c r="D2136" t="s">
        <v>6723</v>
      </c>
      <c r="E2136" t="s">
        <v>6723</v>
      </c>
      <c r="F2136" t="s">
        <v>6849</v>
      </c>
      <c r="G2136" t="s">
        <v>6850</v>
      </c>
      <c r="H2136">
        <v>40</v>
      </c>
      <c r="I2136">
        <f>IF(Strutture_wQuery[[#This Row],[Indirizzo internet]]="",0,1)</f>
        <v>1</v>
      </c>
      <c r="J2136">
        <f>IF(Strutture_wQuery[[#This Row],[Indirizzo di posta elettronica]]="",0,1)</f>
        <v>1</v>
      </c>
      <c r="K2136">
        <f t="shared" si="33"/>
        <v>1</v>
      </c>
      <c r="L2136" s="4">
        <f>AVERAGE(Strutture_wQuery[Prezzo Medio])</f>
        <v>73.731808731808727</v>
      </c>
      <c r="M2136">
        <v>1</v>
      </c>
    </row>
    <row r="2137" spans="1:13" x14ac:dyDescent="0.2">
      <c r="A2137" t="s">
        <v>22</v>
      </c>
      <c r="B2137" t="s">
        <v>6876</v>
      </c>
      <c r="C2137" t="s">
        <v>6877</v>
      </c>
      <c r="D2137" t="s">
        <v>6723</v>
      </c>
      <c r="E2137" t="s">
        <v>6878</v>
      </c>
      <c r="F2137" t="s">
        <v>6879</v>
      </c>
      <c r="G2137" t="s">
        <v>6880</v>
      </c>
      <c r="H2137">
        <v>40</v>
      </c>
      <c r="I2137">
        <f>IF(Strutture_wQuery[[#This Row],[Indirizzo internet]]="",0,1)</f>
        <v>1</v>
      </c>
      <c r="J2137">
        <f>IF(Strutture_wQuery[[#This Row],[Indirizzo di posta elettronica]]="",0,1)</f>
        <v>1</v>
      </c>
      <c r="K2137">
        <f t="shared" si="33"/>
        <v>1</v>
      </c>
      <c r="L2137" s="4">
        <f>AVERAGE(Strutture_wQuery[Prezzo Medio])</f>
        <v>73.731808731808727</v>
      </c>
      <c r="M2137">
        <v>1</v>
      </c>
    </row>
    <row r="2138" spans="1:13" x14ac:dyDescent="0.2">
      <c r="A2138" t="s">
        <v>22</v>
      </c>
      <c r="B2138" t="s">
        <v>6881</v>
      </c>
      <c r="C2138" t="s">
        <v>6882</v>
      </c>
      <c r="D2138" t="s">
        <v>6723</v>
      </c>
      <c r="E2138" t="s">
        <v>6723</v>
      </c>
      <c r="F2138" t="s">
        <v>6883</v>
      </c>
      <c r="G2138" t="s">
        <v>6884</v>
      </c>
      <c r="H2138">
        <v>40</v>
      </c>
      <c r="I2138">
        <f>IF(Strutture_wQuery[[#This Row],[Indirizzo internet]]="",0,1)</f>
        <v>1</v>
      </c>
      <c r="J2138">
        <f>IF(Strutture_wQuery[[#This Row],[Indirizzo di posta elettronica]]="",0,1)</f>
        <v>1</v>
      </c>
      <c r="K2138">
        <f t="shared" si="33"/>
        <v>1</v>
      </c>
      <c r="L2138" s="4">
        <f>AVERAGE(Strutture_wQuery[Prezzo Medio])</f>
        <v>73.731808731808727</v>
      </c>
      <c r="M2138">
        <v>1</v>
      </c>
    </row>
    <row r="2139" spans="1:13" x14ac:dyDescent="0.2">
      <c r="A2139" t="s">
        <v>22</v>
      </c>
      <c r="B2139" t="s">
        <v>6885</v>
      </c>
      <c r="C2139" t="s">
        <v>6886</v>
      </c>
      <c r="D2139" t="s">
        <v>6723</v>
      </c>
      <c r="E2139" t="s">
        <v>6723</v>
      </c>
      <c r="F2139" t="s">
        <v>6887</v>
      </c>
      <c r="G2139" t="s">
        <v>6888</v>
      </c>
      <c r="H2139">
        <v>40</v>
      </c>
      <c r="I2139">
        <f>IF(Strutture_wQuery[[#This Row],[Indirizzo internet]]="",0,1)</f>
        <v>1</v>
      </c>
      <c r="J2139">
        <f>IF(Strutture_wQuery[[#This Row],[Indirizzo di posta elettronica]]="",0,1)</f>
        <v>1</v>
      </c>
      <c r="K2139">
        <f t="shared" si="33"/>
        <v>1</v>
      </c>
      <c r="L2139" s="4">
        <f>AVERAGE(Strutture_wQuery[Prezzo Medio])</f>
        <v>73.731808731808727</v>
      </c>
      <c r="M2139">
        <v>1</v>
      </c>
    </row>
    <row r="2140" spans="1:13" x14ac:dyDescent="0.2">
      <c r="A2140" t="s">
        <v>22</v>
      </c>
      <c r="B2140" t="s">
        <v>6889</v>
      </c>
      <c r="C2140" t="s">
        <v>6890</v>
      </c>
      <c r="D2140" t="s">
        <v>6723</v>
      </c>
      <c r="E2140" t="s">
        <v>6723</v>
      </c>
      <c r="F2140" t="s">
        <v>6891</v>
      </c>
      <c r="G2140" t="s">
        <v>6892</v>
      </c>
      <c r="H2140">
        <v>40</v>
      </c>
      <c r="I2140">
        <f>IF(Strutture_wQuery[[#This Row],[Indirizzo internet]]="",0,1)</f>
        <v>1</v>
      </c>
      <c r="J2140">
        <f>IF(Strutture_wQuery[[#This Row],[Indirizzo di posta elettronica]]="",0,1)</f>
        <v>1</v>
      </c>
      <c r="K2140">
        <f t="shared" si="33"/>
        <v>1</v>
      </c>
      <c r="L2140" s="4">
        <f>AVERAGE(Strutture_wQuery[Prezzo Medio])</f>
        <v>73.731808731808727</v>
      </c>
      <c r="M2140">
        <v>1</v>
      </c>
    </row>
    <row r="2141" spans="1:13" x14ac:dyDescent="0.2">
      <c r="A2141" t="s">
        <v>22</v>
      </c>
      <c r="B2141" t="s">
        <v>6893</v>
      </c>
      <c r="C2141" t="s">
        <v>6820</v>
      </c>
      <c r="D2141" t="s">
        <v>6723</v>
      </c>
      <c r="E2141" t="s">
        <v>6723</v>
      </c>
      <c r="F2141" t="s">
        <v>6894</v>
      </c>
      <c r="G2141" t="s">
        <v>6895</v>
      </c>
      <c r="H2141">
        <v>40</v>
      </c>
      <c r="I2141">
        <f>IF(Strutture_wQuery[[#This Row],[Indirizzo internet]]="",0,1)</f>
        <v>1</v>
      </c>
      <c r="J2141">
        <f>IF(Strutture_wQuery[[#This Row],[Indirizzo di posta elettronica]]="",0,1)</f>
        <v>1</v>
      </c>
      <c r="K2141">
        <f t="shared" si="33"/>
        <v>1</v>
      </c>
      <c r="L2141" s="4">
        <f>AVERAGE(Strutture_wQuery[Prezzo Medio])</f>
        <v>73.731808731808727</v>
      </c>
      <c r="M2141">
        <v>1</v>
      </c>
    </row>
    <row r="2142" spans="1:13" x14ac:dyDescent="0.2">
      <c r="A2142" t="s">
        <v>22</v>
      </c>
      <c r="B2142" t="s">
        <v>6896</v>
      </c>
      <c r="C2142" t="s">
        <v>6897</v>
      </c>
      <c r="D2142" t="s">
        <v>6723</v>
      </c>
      <c r="E2142" t="s">
        <v>6723</v>
      </c>
      <c r="F2142" t="s">
        <v>6898</v>
      </c>
      <c r="G2142" t="s">
        <v>6899</v>
      </c>
      <c r="H2142">
        <v>40</v>
      </c>
      <c r="I2142">
        <f>IF(Strutture_wQuery[[#This Row],[Indirizzo internet]]="",0,1)</f>
        <v>1</v>
      </c>
      <c r="J2142">
        <f>IF(Strutture_wQuery[[#This Row],[Indirizzo di posta elettronica]]="",0,1)</f>
        <v>1</v>
      </c>
      <c r="K2142">
        <f t="shared" si="33"/>
        <v>1</v>
      </c>
      <c r="L2142" s="4">
        <f>AVERAGE(Strutture_wQuery[Prezzo Medio])</f>
        <v>73.731808731808727</v>
      </c>
      <c r="M2142">
        <v>1</v>
      </c>
    </row>
    <row r="2143" spans="1:13" x14ac:dyDescent="0.2">
      <c r="A2143" t="s">
        <v>31</v>
      </c>
      <c r="B2143" t="s">
        <v>6900</v>
      </c>
      <c r="C2143" t="s">
        <v>6901</v>
      </c>
      <c r="D2143" t="s">
        <v>6723</v>
      </c>
      <c r="E2143" t="s">
        <v>6723</v>
      </c>
      <c r="F2143" t="s">
        <v>6902</v>
      </c>
      <c r="G2143" t="s">
        <v>6903</v>
      </c>
      <c r="H2143">
        <v>40</v>
      </c>
      <c r="I2143">
        <f>IF(Strutture_wQuery[[#This Row],[Indirizzo internet]]="",0,1)</f>
        <v>1</v>
      </c>
      <c r="J2143">
        <f>IF(Strutture_wQuery[[#This Row],[Indirizzo di posta elettronica]]="",0,1)</f>
        <v>1</v>
      </c>
      <c r="K2143">
        <f t="shared" si="33"/>
        <v>1</v>
      </c>
      <c r="L2143" s="4">
        <f>AVERAGE(Strutture_wQuery[Prezzo Medio])</f>
        <v>73.731808731808727</v>
      </c>
      <c r="M2143">
        <v>1</v>
      </c>
    </row>
    <row r="2144" spans="1:13" x14ac:dyDescent="0.2">
      <c r="A2144" t="s">
        <v>22</v>
      </c>
      <c r="B2144" t="s">
        <v>6904</v>
      </c>
      <c r="C2144" t="s">
        <v>6905</v>
      </c>
      <c r="D2144" t="s">
        <v>6723</v>
      </c>
      <c r="E2144" t="s">
        <v>6723</v>
      </c>
      <c r="F2144" t="s">
        <v>6906</v>
      </c>
      <c r="G2144" t="s">
        <v>6907</v>
      </c>
      <c r="H2144">
        <v>40</v>
      </c>
      <c r="I2144">
        <f>IF(Strutture_wQuery[[#This Row],[Indirizzo internet]]="",0,1)</f>
        <v>1</v>
      </c>
      <c r="J2144">
        <f>IF(Strutture_wQuery[[#This Row],[Indirizzo di posta elettronica]]="",0,1)</f>
        <v>1</v>
      </c>
      <c r="K2144">
        <f t="shared" si="33"/>
        <v>1</v>
      </c>
      <c r="L2144" s="4">
        <f>AVERAGE(Strutture_wQuery[Prezzo Medio])</f>
        <v>73.731808731808727</v>
      </c>
      <c r="M2144">
        <v>1</v>
      </c>
    </row>
    <row r="2145" spans="1:13" x14ac:dyDescent="0.2">
      <c r="A2145" t="s">
        <v>22</v>
      </c>
      <c r="B2145" t="s">
        <v>6908</v>
      </c>
      <c r="C2145" t="s">
        <v>6909</v>
      </c>
      <c r="D2145" t="s">
        <v>6723</v>
      </c>
      <c r="E2145" t="s">
        <v>19477</v>
      </c>
      <c r="F2145" t="s">
        <v>17</v>
      </c>
      <c r="G2145" t="s">
        <v>6910</v>
      </c>
      <c r="H2145">
        <v>40</v>
      </c>
      <c r="I2145">
        <f>IF(Strutture_wQuery[[#This Row],[Indirizzo internet]]="",0,1)</f>
        <v>0</v>
      </c>
      <c r="J2145">
        <f>IF(Strutture_wQuery[[#This Row],[Indirizzo di posta elettronica]]="",0,1)</f>
        <v>1</v>
      </c>
      <c r="K2145">
        <f t="shared" si="33"/>
        <v>0</v>
      </c>
      <c r="L2145" s="4">
        <f>AVERAGE(Strutture_wQuery[Prezzo Medio])</f>
        <v>73.731808731808727</v>
      </c>
      <c r="M2145">
        <v>1</v>
      </c>
    </row>
    <row r="2146" spans="1:13" x14ac:dyDescent="0.2">
      <c r="A2146" t="s">
        <v>31</v>
      </c>
      <c r="B2146" t="s">
        <v>6911</v>
      </c>
      <c r="C2146" t="s">
        <v>6912</v>
      </c>
      <c r="D2146" t="s">
        <v>6723</v>
      </c>
      <c r="E2146" t="s">
        <v>19477</v>
      </c>
      <c r="F2146" t="s">
        <v>17</v>
      </c>
      <c r="G2146" t="s">
        <v>6913</v>
      </c>
      <c r="H2146">
        <v>40</v>
      </c>
      <c r="I2146">
        <f>IF(Strutture_wQuery[[#This Row],[Indirizzo internet]]="",0,1)</f>
        <v>0</v>
      </c>
      <c r="J2146">
        <f>IF(Strutture_wQuery[[#This Row],[Indirizzo di posta elettronica]]="",0,1)</f>
        <v>1</v>
      </c>
      <c r="K2146">
        <f t="shared" si="33"/>
        <v>0</v>
      </c>
      <c r="L2146" s="4">
        <f>AVERAGE(Strutture_wQuery[Prezzo Medio])</f>
        <v>73.731808731808727</v>
      </c>
      <c r="M2146">
        <v>1</v>
      </c>
    </row>
    <row r="2147" spans="1:13" x14ac:dyDescent="0.2">
      <c r="A2147" t="s">
        <v>7</v>
      </c>
      <c r="B2147" t="s">
        <v>6914</v>
      </c>
      <c r="C2147" t="s">
        <v>17</v>
      </c>
      <c r="D2147" t="s">
        <v>6723</v>
      </c>
      <c r="E2147" t="s">
        <v>6915</v>
      </c>
      <c r="F2147" t="s">
        <v>6916</v>
      </c>
      <c r="G2147" t="s">
        <v>6917</v>
      </c>
      <c r="H2147">
        <v>40</v>
      </c>
      <c r="I2147">
        <f>IF(Strutture_wQuery[[#This Row],[Indirizzo internet]]="",0,1)</f>
        <v>1</v>
      </c>
      <c r="J2147">
        <f>IF(Strutture_wQuery[[#This Row],[Indirizzo di posta elettronica]]="",0,1)</f>
        <v>1</v>
      </c>
      <c r="K2147">
        <f t="shared" si="33"/>
        <v>1</v>
      </c>
      <c r="L2147" s="4">
        <f>AVERAGE(Strutture_wQuery[Prezzo Medio])</f>
        <v>73.731808731808727</v>
      </c>
      <c r="M2147">
        <v>1</v>
      </c>
    </row>
    <row r="2148" spans="1:13" x14ac:dyDescent="0.2">
      <c r="A2148" t="s">
        <v>83</v>
      </c>
      <c r="B2148" t="s">
        <v>2088</v>
      </c>
      <c r="C2148" t="s">
        <v>6918</v>
      </c>
      <c r="D2148" t="s">
        <v>6723</v>
      </c>
      <c r="E2148" t="s">
        <v>19477</v>
      </c>
      <c r="F2148" t="s">
        <v>17</v>
      </c>
      <c r="G2148" t="s">
        <v>6919</v>
      </c>
      <c r="H2148">
        <v>40</v>
      </c>
      <c r="I2148">
        <f>IF(Strutture_wQuery[[#This Row],[Indirizzo internet]]="",0,1)</f>
        <v>0</v>
      </c>
      <c r="J2148">
        <f>IF(Strutture_wQuery[[#This Row],[Indirizzo di posta elettronica]]="",0,1)</f>
        <v>1</v>
      </c>
      <c r="K2148">
        <f t="shared" si="33"/>
        <v>0</v>
      </c>
      <c r="L2148" s="4">
        <f>AVERAGE(Strutture_wQuery[Prezzo Medio])</f>
        <v>73.731808731808727</v>
      </c>
      <c r="M2148">
        <v>1</v>
      </c>
    </row>
    <row r="2149" spans="1:13" x14ac:dyDescent="0.2">
      <c r="A2149" t="s">
        <v>13</v>
      </c>
      <c r="B2149" t="s">
        <v>6920</v>
      </c>
      <c r="C2149" t="s">
        <v>6921</v>
      </c>
      <c r="D2149" t="s">
        <v>6723</v>
      </c>
      <c r="E2149" t="s">
        <v>19477</v>
      </c>
      <c r="F2149" t="s">
        <v>17</v>
      </c>
      <c r="G2149" t="s">
        <v>6922</v>
      </c>
      <c r="H2149">
        <v>40</v>
      </c>
      <c r="I2149">
        <f>IF(Strutture_wQuery[[#This Row],[Indirizzo internet]]="",0,1)</f>
        <v>0</v>
      </c>
      <c r="J2149">
        <f>IF(Strutture_wQuery[[#This Row],[Indirizzo di posta elettronica]]="",0,1)</f>
        <v>1</v>
      </c>
      <c r="K2149">
        <f t="shared" si="33"/>
        <v>0</v>
      </c>
      <c r="L2149" s="4">
        <f>AVERAGE(Strutture_wQuery[Prezzo Medio])</f>
        <v>73.731808731808727</v>
      </c>
      <c r="M2149">
        <v>1</v>
      </c>
    </row>
    <row r="2150" spans="1:13" x14ac:dyDescent="0.2">
      <c r="A2150" t="s">
        <v>13</v>
      </c>
      <c r="B2150" t="s">
        <v>6923</v>
      </c>
      <c r="C2150" t="s">
        <v>6924</v>
      </c>
      <c r="D2150" t="s">
        <v>6723</v>
      </c>
      <c r="E2150" t="s">
        <v>19477</v>
      </c>
      <c r="F2150" t="s">
        <v>17</v>
      </c>
      <c r="G2150" t="s">
        <v>6925</v>
      </c>
      <c r="H2150">
        <v>40</v>
      </c>
      <c r="I2150">
        <f>IF(Strutture_wQuery[[#This Row],[Indirizzo internet]]="",0,1)</f>
        <v>0</v>
      </c>
      <c r="J2150">
        <f>IF(Strutture_wQuery[[#This Row],[Indirizzo di posta elettronica]]="",0,1)</f>
        <v>1</v>
      </c>
      <c r="K2150">
        <f t="shared" si="33"/>
        <v>0</v>
      </c>
      <c r="L2150" s="4">
        <f>AVERAGE(Strutture_wQuery[Prezzo Medio])</f>
        <v>73.731808731808727</v>
      </c>
      <c r="M2150">
        <v>1</v>
      </c>
    </row>
    <row r="2151" spans="1:13" x14ac:dyDescent="0.2">
      <c r="A2151" t="s">
        <v>31</v>
      </c>
      <c r="B2151" t="s">
        <v>6926</v>
      </c>
      <c r="C2151" t="s">
        <v>6927</v>
      </c>
      <c r="D2151" t="s">
        <v>6723</v>
      </c>
      <c r="E2151" t="s">
        <v>6723</v>
      </c>
      <c r="F2151" t="s">
        <v>17</v>
      </c>
      <c r="G2151" t="s">
        <v>6928</v>
      </c>
      <c r="H2151">
        <v>40</v>
      </c>
      <c r="I2151">
        <f>IF(Strutture_wQuery[[#This Row],[Indirizzo internet]]="",0,1)</f>
        <v>0</v>
      </c>
      <c r="J2151">
        <f>IF(Strutture_wQuery[[#This Row],[Indirizzo di posta elettronica]]="",0,1)</f>
        <v>1</v>
      </c>
      <c r="K2151">
        <f t="shared" si="33"/>
        <v>0</v>
      </c>
      <c r="L2151" s="4">
        <f>AVERAGE(Strutture_wQuery[Prezzo Medio])</f>
        <v>73.731808731808727</v>
      </c>
      <c r="M2151">
        <v>1</v>
      </c>
    </row>
    <row r="2152" spans="1:13" x14ac:dyDescent="0.2">
      <c r="A2152" t="s">
        <v>7</v>
      </c>
      <c r="B2152" t="s">
        <v>6929</v>
      </c>
      <c r="C2152" t="s">
        <v>6930</v>
      </c>
      <c r="D2152" t="s">
        <v>6723</v>
      </c>
      <c r="E2152" t="s">
        <v>6723</v>
      </c>
      <c r="F2152" t="s">
        <v>17</v>
      </c>
      <c r="G2152" t="s">
        <v>6931</v>
      </c>
      <c r="H2152">
        <v>40</v>
      </c>
      <c r="I2152">
        <f>IF(Strutture_wQuery[[#This Row],[Indirizzo internet]]="",0,1)</f>
        <v>0</v>
      </c>
      <c r="J2152">
        <f>IF(Strutture_wQuery[[#This Row],[Indirizzo di posta elettronica]]="",0,1)</f>
        <v>1</v>
      </c>
      <c r="K2152">
        <f t="shared" si="33"/>
        <v>0</v>
      </c>
      <c r="L2152" s="4">
        <f>AVERAGE(Strutture_wQuery[Prezzo Medio])</f>
        <v>73.731808731808727</v>
      </c>
      <c r="M2152">
        <v>1</v>
      </c>
    </row>
    <row r="2153" spans="1:13" x14ac:dyDescent="0.2">
      <c r="A2153" t="s">
        <v>31</v>
      </c>
      <c r="B2153" t="s">
        <v>6932</v>
      </c>
      <c r="C2153" t="s">
        <v>6933</v>
      </c>
      <c r="D2153" t="s">
        <v>6723</v>
      </c>
      <c r="E2153" t="s">
        <v>19477</v>
      </c>
      <c r="F2153" t="s">
        <v>17</v>
      </c>
      <c r="G2153" t="s">
        <v>6934</v>
      </c>
      <c r="H2153">
        <v>40</v>
      </c>
      <c r="I2153">
        <f>IF(Strutture_wQuery[[#This Row],[Indirizzo internet]]="",0,1)</f>
        <v>0</v>
      </c>
      <c r="J2153">
        <f>IF(Strutture_wQuery[[#This Row],[Indirizzo di posta elettronica]]="",0,1)</f>
        <v>1</v>
      </c>
      <c r="K2153">
        <f t="shared" si="33"/>
        <v>0</v>
      </c>
      <c r="L2153" s="4">
        <f>AVERAGE(Strutture_wQuery[Prezzo Medio])</f>
        <v>73.731808731808727</v>
      </c>
      <c r="M2153">
        <v>1</v>
      </c>
    </row>
    <row r="2154" spans="1:13" x14ac:dyDescent="0.2">
      <c r="A2154" t="s">
        <v>7</v>
      </c>
      <c r="B2154" t="s">
        <v>6758</v>
      </c>
      <c r="C2154" t="s">
        <v>6935</v>
      </c>
      <c r="D2154" t="s">
        <v>6723</v>
      </c>
      <c r="E2154" t="s">
        <v>6760</v>
      </c>
      <c r="F2154" t="s">
        <v>6761</v>
      </c>
      <c r="G2154" t="s">
        <v>6762</v>
      </c>
      <c r="H2154">
        <v>40</v>
      </c>
      <c r="I2154">
        <f>IF(Strutture_wQuery[[#This Row],[Indirizzo internet]]="",0,1)</f>
        <v>1</v>
      </c>
      <c r="J2154">
        <f>IF(Strutture_wQuery[[#This Row],[Indirizzo di posta elettronica]]="",0,1)</f>
        <v>1</v>
      </c>
      <c r="K2154">
        <f t="shared" si="33"/>
        <v>1</v>
      </c>
      <c r="L2154" s="4">
        <f>AVERAGE(Strutture_wQuery[Prezzo Medio])</f>
        <v>73.731808731808727</v>
      </c>
      <c r="M2154">
        <v>1</v>
      </c>
    </row>
    <row r="2155" spans="1:13" x14ac:dyDescent="0.2">
      <c r="A2155" t="s">
        <v>13</v>
      </c>
      <c r="B2155" t="s">
        <v>6936</v>
      </c>
      <c r="C2155" t="s">
        <v>6937</v>
      </c>
      <c r="D2155" t="s">
        <v>6723</v>
      </c>
      <c r="E2155" t="s">
        <v>6723</v>
      </c>
      <c r="F2155" t="s">
        <v>17</v>
      </c>
      <c r="G2155" t="s">
        <v>6938</v>
      </c>
      <c r="H2155">
        <v>40</v>
      </c>
      <c r="I2155">
        <f>IF(Strutture_wQuery[[#This Row],[Indirizzo internet]]="",0,1)</f>
        <v>0</v>
      </c>
      <c r="J2155">
        <f>IF(Strutture_wQuery[[#This Row],[Indirizzo di posta elettronica]]="",0,1)</f>
        <v>1</v>
      </c>
      <c r="K2155">
        <f t="shared" si="33"/>
        <v>0</v>
      </c>
      <c r="L2155" s="4">
        <f>AVERAGE(Strutture_wQuery[Prezzo Medio])</f>
        <v>73.731808731808727</v>
      </c>
      <c r="M2155">
        <v>1</v>
      </c>
    </row>
    <row r="2156" spans="1:13" x14ac:dyDescent="0.2">
      <c r="A2156" t="s">
        <v>31</v>
      </c>
      <c r="B2156" t="s">
        <v>6939</v>
      </c>
      <c r="C2156" t="s">
        <v>6940</v>
      </c>
      <c r="D2156" t="s">
        <v>6723</v>
      </c>
      <c r="E2156" t="s">
        <v>6723</v>
      </c>
      <c r="F2156" t="s">
        <v>17</v>
      </c>
      <c r="G2156" t="s">
        <v>6941</v>
      </c>
      <c r="H2156">
        <v>40</v>
      </c>
      <c r="I2156">
        <f>IF(Strutture_wQuery[[#This Row],[Indirizzo internet]]="",0,1)</f>
        <v>0</v>
      </c>
      <c r="J2156">
        <f>IF(Strutture_wQuery[[#This Row],[Indirizzo di posta elettronica]]="",0,1)</f>
        <v>1</v>
      </c>
      <c r="K2156">
        <f t="shared" si="33"/>
        <v>0</v>
      </c>
      <c r="L2156" s="4">
        <f>AVERAGE(Strutture_wQuery[Prezzo Medio])</f>
        <v>73.731808731808727</v>
      </c>
      <c r="M2156">
        <v>1</v>
      </c>
    </row>
    <row r="2157" spans="1:13" x14ac:dyDescent="0.2">
      <c r="A2157" t="s">
        <v>83</v>
      </c>
      <c r="B2157" t="s">
        <v>6942</v>
      </c>
      <c r="C2157" t="s">
        <v>6943</v>
      </c>
      <c r="D2157" t="s">
        <v>6723</v>
      </c>
      <c r="E2157" t="s">
        <v>6944</v>
      </c>
      <c r="F2157" t="s">
        <v>17</v>
      </c>
      <c r="G2157" t="s">
        <v>6945</v>
      </c>
      <c r="H2157">
        <v>40</v>
      </c>
      <c r="I2157">
        <f>IF(Strutture_wQuery[[#This Row],[Indirizzo internet]]="",0,1)</f>
        <v>0</v>
      </c>
      <c r="J2157">
        <f>IF(Strutture_wQuery[[#This Row],[Indirizzo di posta elettronica]]="",0,1)</f>
        <v>1</v>
      </c>
      <c r="K2157">
        <f t="shared" si="33"/>
        <v>0</v>
      </c>
      <c r="L2157" s="4">
        <f>AVERAGE(Strutture_wQuery[Prezzo Medio])</f>
        <v>73.731808731808727</v>
      </c>
      <c r="M2157">
        <v>1</v>
      </c>
    </row>
    <row r="2158" spans="1:13" x14ac:dyDescent="0.2">
      <c r="A2158" t="s">
        <v>83</v>
      </c>
      <c r="B2158" t="s">
        <v>6946</v>
      </c>
      <c r="C2158" t="s">
        <v>6947</v>
      </c>
      <c r="D2158" t="s">
        <v>6723</v>
      </c>
      <c r="E2158" t="s">
        <v>6723</v>
      </c>
      <c r="F2158" t="s">
        <v>17</v>
      </c>
      <c r="G2158" t="s">
        <v>6948</v>
      </c>
      <c r="H2158">
        <v>40</v>
      </c>
      <c r="I2158">
        <f>IF(Strutture_wQuery[[#This Row],[Indirizzo internet]]="",0,1)</f>
        <v>0</v>
      </c>
      <c r="J2158">
        <f>IF(Strutture_wQuery[[#This Row],[Indirizzo di posta elettronica]]="",0,1)</f>
        <v>1</v>
      </c>
      <c r="K2158">
        <f t="shared" si="33"/>
        <v>0</v>
      </c>
      <c r="L2158" s="4">
        <f>AVERAGE(Strutture_wQuery[Prezzo Medio])</f>
        <v>73.731808731808727</v>
      </c>
      <c r="M2158">
        <v>1</v>
      </c>
    </row>
    <row r="2159" spans="1:13" x14ac:dyDescent="0.2">
      <c r="A2159" t="s">
        <v>31</v>
      </c>
      <c r="B2159" t="s">
        <v>6949</v>
      </c>
      <c r="C2159" t="s">
        <v>6950</v>
      </c>
      <c r="D2159" t="s">
        <v>6723</v>
      </c>
      <c r="E2159" t="s">
        <v>6723</v>
      </c>
      <c r="F2159" t="s">
        <v>17</v>
      </c>
      <c r="G2159" t="s">
        <v>6951</v>
      </c>
      <c r="H2159">
        <v>40</v>
      </c>
      <c r="I2159">
        <f>IF(Strutture_wQuery[[#This Row],[Indirizzo internet]]="",0,1)</f>
        <v>0</v>
      </c>
      <c r="J2159">
        <f>IF(Strutture_wQuery[[#This Row],[Indirizzo di posta elettronica]]="",0,1)</f>
        <v>1</v>
      </c>
      <c r="K2159">
        <f t="shared" si="33"/>
        <v>0</v>
      </c>
      <c r="L2159" s="4">
        <f>AVERAGE(Strutture_wQuery[Prezzo Medio])</f>
        <v>73.731808731808727</v>
      </c>
      <c r="M2159">
        <v>1</v>
      </c>
    </row>
    <row r="2160" spans="1:13" x14ac:dyDescent="0.2">
      <c r="A2160" t="s">
        <v>31</v>
      </c>
      <c r="B2160" t="s">
        <v>6952</v>
      </c>
      <c r="C2160" t="s">
        <v>6953</v>
      </c>
      <c r="D2160" t="s">
        <v>6723</v>
      </c>
      <c r="E2160" t="s">
        <v>6723</v>
      </c>
      <c r="F2160" t="s">
        <v>17</v>
      </c>
      <c r="G2160" t="s">
        <v>6954</v>
      </c>
      <c r="H2160">
        <v>40</v>
      </c>
      <c r="I2160">
        <f>IF(Strutture_wQuery[[#This Row],[Indirizzo internet]]="",0,1)</f>
        <v>0</v>
      </c>
      <c r="J2160">
        <f>IF(Strutture_wQuery[[#This Row],[Indirizzo di posta elettronica]]="",0,1)</f>
        <v>1</v>
      </c>
      <c r="K2160">
        <f t="shared" si="33"/>
        <v>0</v>
      </c>
      <c r="L2160" s="4">
        <f>AVERAGE(Strutture_wQuery[Prezzo Medio])</f>
        <v>73.731808731808727</v>
      </c>
      <c r="M2160">
        <v>1</v>
      </c>
    </row>
    <row r="2161" spans="1:13" x14ac:dyDescent="0.2">
      <c r="A2161" t="s">
        <v>31</v>
      </c>
      <c r="B2161" t="s">
        <v>6955</v>
      </c>
      <c r="C2161" t="s">
        <v>6956</v>
      </c>
      <c r="D2161" t="s">
        <v>5680</v>
      </c>
      <c r="E2161" t="s">
        <v>5680</v>
      </c>
      <c r="F2161" t="s">
        <v>6957</v>
      </c>
      <c r="G2161" t="s">
        <v>6958</v>
      </c>
      <c r="H2161">
        <v>34</v>
      </c>
      <c r="I2161">
        <f>IF(Strutture_wQuery[[#This Row],[Indirizzo internet]]="",0,1)</f>
        <v>1</v>
      </c>
      <c r="J2161">
        <f>IF(Strutture_wQuery[[#This Row],[Indirizzo di posta elettronica]]="",0,1)</f>
        <v>1</v>
      </c>
      <c r="K2161">
        <f t="shared" si="33"/>
        <v>1</v>
      </c>
      <c r="L2161" s="4">
        <f>AVERAGE(Strutture_wQuery[Prezzo Medio])</f>
        <v>73.731808731808727</v>
      </c>
      <c r="M2161">
        <v>1</v>
      </c>
    </row>
    <row r="2162" spans="1:13" x14ac:dyDescent="0.2">
      <c r="A2162" t="s">
        <v>31</v>
      </c>
      <c r="B2162" t="s">
        <v>3091</v>
      </c>
      <c r="C2162" t="s">
        <v>6959</v>
      </c>
      <c r="D2162" t="s">
        <v>5680</v>
      </c>
      <c r="E2162" t="s">
        <v>19477</v>
      </c>
      <c r="F2162" t="s">
        <v>17</v>
      </c>
      <c r="G2162" t="s">
        <v>6960</v>
      </c>
      <c r="H2162">
        <v>34</v>
      </c>
      <c r="I2162">
        <f>IF(Strutture_wQuery[[#This Row],[Indirizzo internet]]="",0,1)</f>
        <v>0</v>
      </c>
      <c r="J2162">
        <f>IF(Strutture_wQuery[[#This Row],[Indirizzo di posta elettronica]]="",0,1)</f>
        <v>1</v>
      </c>
      <c r="K2162">
        <f t="shared" si="33"/>
        <v>0</v>
      </c>
      <c r="L2162" s="4">
        <f>AVERAGE(Strutture_wQuery[Prezzo Medio])</f>
        <v>73.731808731808727</v>
      </c>
      <c r="M2162">
        <v>1</v>
      </c>
    </row>
    <row r="2163" spans="1:13" x14ac:dyDescent="0.2">
      <c r="A2163" t="s">
        <v>31</v>
      </c>
      <c r="B2163" t="s">
        <v>6961</v>
      </c>
      <c r="C2163" t="s">
        <v>6962</v>
      </c>
      <c r="D2163" t="s">
        <v>5680</v>
      </c>
      <c r="E2163" t="s">
        <v>5680</v>
      </c>
      <c r="F2163" t="s">
        <v>6963</v>
      </c>
      <c r="G2163" t="s">
        <v>6964</v>
      </c>
      <c r="H2163">
        <v>34</v>
      </c>
      <c r="I2163">
        <f>IF(Strutture_wQuery[[#This Row],[Indirizzo internet]]="",0,1)</f>
        <v>1</v>
      </c>
      <c r="J2163">
        <f>IF(Strutture_wQuery[[#This Row],[Indirizzo di posta elettronica]]="",0,1)</f>
        <v>1</v>
      </c>
      <c r="K2163">
        <f t="shared" si="33"/>
        <v>1</v>
      </c>
      <c r="L2163" s="4">
        <f>AVERAGE(Strutture_wQuery[Prezzo Medio])</f>
        <v>73.731808731808727</v>
      </c>
      <c r="M2163">
        <v>1</v>
      </c>
    </row>
    <row r="2164" spans="1:13" x14ac:dyDescent="0.2">
      <c r="A2164" t="s">
        <v>83</v>
      </c>
      <c r="B2164" t="s">
        <v>6965</v>
      </c>
      <c r="C2164" t="s">
        <v>6966</v>
      </c>
      <c r="D2164" t="s">
        <v>5680</v>
      </c>
      <c r="E2164" t="s">
        <v>19477</v>
      </c>
      <c r="F2164" t="s">
        <v>17</v>
      </c>
      <c r="G2164" t="s">
        <v>6967</v>
      </c>
      <c r="H2164">
        <v>34</v>
      </c>
      <c r="I2164">
        <f>IF(Strutture_wQuery[[#This Row],[Indirizzo internet]]="",0,1)</f>
        <v>0</v>
      </c>
      <c r="J2164">
        <f>IF(Strutture_wQuery[[#This Row],[Indirizzo di posta elettronica]]="",0,1)</f>
        <v>1</v>
      </c>
      <c r="K2164">
        <f t="shared" si="33"/>
        <v>0</v>
      </c>
      <c r="L2164" s="4">
        <f>AVERAGE(Strutture_wQuery[Prezzo Medio])</f>
        <v>73.731808731808727</v>
      </c>
      <c r="M2164">
        <v>1</v>
      </c>
    </row>
    <row r="2165" spans="1:13" x14ac:dyDescent="0.2">
      <c r="A2165" t="s">
        <v>22</v>
      </c>
      <c r="B2165" t="s">
        <v>6968</v>
      </c>
      <c r="C2165" t="s">
        <v>6969</v>
      </c>
      <c r="D2165" t="s">
        <v>5680</v>
      </c>
      <c r="E2165" t="s">
        <v>5680</v>
      </c>
      <c r="F2165" t="s">
        <v>6970</v>
      </c>
      <c r="G2165" t="s">
        <v>6971</v>
      </c>
      <c r="H2165">
        <v>34</v>
      </c>
      <c r="I2165">
        <f>IF(Strutture_wQuery[[#This Row],[Indirizzo internet]]="",0,1)</f>
        <v>1</v>
      </c>
      <c r="J2165">
        <f>IF(Strutture_wQuery[[#This Row],[Indirizzo di posta elettronica]]="",0,1)</f>
        <v>1</v>
      </c>
      <c r="K2165">
        <f t="shared" si="33"/>
        <v>1</v>
      </c>
      <c r="L2165" s="4">
        <f>AVERAGE(Strutture_wQuery[Prezzo Medio])</f>
        <v>73.731808731808727</v>
      </c>
      <c r="M2165">
        <v>1</v>
      </c>
    </row>
    <row r="2166" spans="1:13" x14ac:dyDescent="0.2">
      <c r="A2166" t="s">
        <v>22</v>
      </c>
      <c r="B2166" t="s">
        <v>6972</v>
      </c>
      <c r="C2166" t="s">
        <v>6973</v>
      </c>
      <c r="D2166" t="s">
        <v>5680</v>
      </c>
      <c r="E2166" t="s">
        <v>5680</v>
      </c>
      <c r="F2166" t="s">
        <v>6974</v>
      </c>
      <c r="G2166" t="s">
        <v>6975</v>
      </c>
      <c r="H2166">
        <v>34</v>
      </c>
      <c r="I2166">
        <f>IF(Strutture_wQuery[[#This Row],[Indirizzo internet]]="",0,1)</f>
        <v>1</v>
      </c>
      <c r="J2166">
        <f>IF(Strutture_wQuery[[#This Row],[Indirizzo di posta elettronica]]="",0,1)</f>
        <v>1</v>
      </c>
      <c r="K2166">
        <f t="shared" si="33"/>
        <v>1</v>
      </c>
      <c r="L2166" s="4">
        <f>AVERAGE(Strutture_wQuery[Prezzo Medio])</f>
        <v>73.731808731808727</v>
      </c>
      <c r="M2166">
        <v>1</v>
      </c>
    </row>
    <row r="2167" spans="1:13" x14ac:dyDescent="0.2">
      <c r="A2167" t="s">
        <v>22</v>
      </c>
      <c r="B2167" t="s">
        <v>6976</v>
      </c>
      <c r="C2167" t="s">
        <v>6977</v>
      </c>
      <c r="D2167" t="s">
        <v>5680</v>
      </c>
      <c r="E2167" t="s">
        <v>5680</v>
      </c>
      <c r="F2167" t="s">
        <v>17</v>
      </c>
      <c r="G2167" t="s">
        <v>6978</v>
      </c>
      <c r="H2167">
        <v>34</v>
      </c>
      <c r="I2167">
        <f>IF(Strutture_wQuery[[#This Row],[Indirizzo internet]]="",0,1)</f>
        <v>0</v>
      </c>
      <c r="J2167">
        <f>IF(Strutture_wQuery[[#This Row],[Indirizzo di posta elettronica]]="",0,1)</f>
        <v>1</v>
      </c>
      <c r="K2167">
        <f t="shared" si="33"/>
        <v>0</v>
      </c>
      <c r="L2167" s="4">
        <f>AVERAGE(Strutture_wQuery[Prezzo Medio])</f>
        <v>73.731808731808727</v>
      </c>
      <c r="M2167">
        <v>1</v>
      </c>
    </row>
    <row r="2168" spans="1:13" x14ac:dyDescent="0.2">
      <c r="A2168" t="s">
        <v>83</v>
      </c>
      <c r="B2168" t="s">
        <v>6979</v>
      </c>
      <c r="C2168" t="s">
        <v>6980</v>
      </c>
      <c r="D2168" t="s">
        <v>5680</v>
      </c>
      <c r="E2168" t="s">
        <v>5680</v>
      </c>
      <c r="F2168" t="s">
        <v>17</v>
      </c>
      <c r="G2168" t="s">
        <v>17</v>
      </c>
      <c r="H2168">
        <v>34</v>
      </c>
      <c r="I2168">
        <f>IF(Strutture_wQuery[[#This Row],[Indirizzo internet]]="",0,1)</f>
        <v>0</v>
      </c>
      <c r="J2168">
        <f>IF(Strutture_wQuery[[#This Row],[Indirizzo di posta elettronica]]="",0,1)</f>
        <v>0</v>
      </c>
      <c r="K2168">
        <f t="shared" si="33"/>
        <v>0</v>
      </c>
      <c r="L2168" s="4">
        <f>AVERAGE(Strutture_wQuery[Prezzo Medio])</f>
        <v>73.731808731808727</v>
      </c>
      <c r="M2168">
        <v>1</v>
      </c>
    </row>
    <row r="2169" spans="1:13" x14ac:dyDescent="0.2">
      <c r="A2169" t="s">
        <v>83</v>
      </c>
      <c r="B2169" t="s">
        <v>6981</v>
      </c>
      <c r="C2169" t="s">
        <v>6982</v>
      </c>
      <c r="D2169" t="s">
        <v>5680</v>
      </c>
      <c r="E2169" t="s">
        <v>5680</v>
      </c>
      <c r="F2169" t="s">
        <v>17</v>
      </c>
      <c r="G2169" t="s">
        <v>6983</v>
      </c>
      <c r="H2169">
        <v>34</v>
      </c>
      <c r="I2169">
        <f>IF(Strutture_wQuery[[#This Row],[Indirizzo internet]]="",0,1)</f>
        <v>0</v>
      </c>
      <c r="J2169">
        <f>IF(Strutture_wQuery[[#This Row],[Indirizzo di posta elettronica]]="",0,1)</f>
        <v>1</v>
      </c>
      <c r="K2169">
        <f t="shared" si="33"/>
        <v>0</v>
      </c>
      <c r="L2169" s="4">
        <f>AVERAGE(Strutture_wQuery[Prezzo Medio])</f>
        <v>73.731808731808727</v>
      </c>
      <c r="M2169">
        <v>1</v>
      </c>
    </row>
    <row r="2170" spans="1:13" x14ac:dyDescent="0.2">
      <c r="A2170" t="s">
        <v>83</v>
      </c>
      <c r="B2170" t="s">
        <v>6984</v>
      </c>
      <c r="C2170" t="s">
        <v>6985</v>
      </c>
      <c r="D2170" t="s">
        <v>5680</v>
      </c>
      <c r="E2170" t="s">
        <v>5680</v>
      </c>
      <c r="F2170" t="s">
        <v>17</v>
      </c>
      <c r="G2170" t="s">
        <v>6986</v>
      </c>
      <c r="H2170">
        <v>34</v>
      </c>
      <c r="I2170">
        <f>IF(Strutture_wQuery[[#This Row],[Indirizzo internet]]="",0,1)</f>
        <v>0</v>
      </c>
      <c r="J2170">
        <f>IF(Strutture_wQuery[[#This Row],[Indirizzo di posta elettronica]]="",0,1)</f>
        <v>1</v>
      </c>
      <c r="K2170">
        <f t="shared" si="33"/>
        <v>0</v>
      </c>
      <c r="L2170" s="4">
        <f>AVERAGE(Strutture_wQuery[Prezzo Medio])</f>
        <v>73.731808731808727</v>
      </c>
      <c r="M2170">
        <v>1</v>
      </c>
    </row>
    <row r="2171" spans="1:13" x14ac:dyDescent="0.2">
      <c r="A2171" t="s">
        <v>570</v>
      </c>
      <c r="B2171" t="s">
        <v>6987</v>
      </c>
      <c r="C2171" t="s">
        <v>6988</v>
      </c>
      <c r="D2171" t="s">
        <v>5680</v>
      </c>
      <c r="E2171" t="s">
        <v>5680</v>
      </c>
      <c r="F2171" t="s">
        <v>6989</v>
      </c>
      <c r="G2171" t="s">
        <v>6990</v>
      </c>
      <c r="H2171">
        <v>34</v>
      </c>
      <c r="I2171">
        <f>IF(Strutture_wQuery[[#This Row],[Indirizzo internet]]="",0,1)</f>
        <v>1</v>
      </c>
      <c r="J2171">
        <f>IF(Strutture_wQuery[[#This Row],[Indirizzo di posta elettronica]]="",0,1)</f>
        <v>1</v>
      </c>
      <c r="K2171">
        <f t="shared" si="33"/>
        <v>1</v>
      </c>
      <c r="L2171" s="4">
        <f>AVERAGE(Strutture_wQuery[Prezzo Medio])</f>
        <v>73.731808731808727</v>
      </c>
      <c r="M2171">
        <v>1</v>
      </c>
    </row>
    <row r="2172" spans="1:13" x14ac:dyDescent="0.2">
      <c r="A2172" t="s">
        <v>675</v>
      </c>
      <c r="B2172" t="s">
        <v>6991</v>
      </c>
      <c r="C2172" t="s">
        <v>6992</v>
      </c>
      <c r="D2172" t="s">
        <v>5680</v>
      </c>
      <c r="E2172" t="s">
        <v>5680</v>
      </c>
      <c r="F2172" t="s">
        <v>6993</v>
      </c>
      <c r="G2172" t="s">
        <v>6994</v>
      </c>
      <c r="H2172">
        <v>34</v>
      </c>
      <c r="I2172">
        <f>IF(Strutture_wQuery[[#This Row],[Indirizzo internet]]="",0,1)</f>
        <v>1</v>
      </c>
      <c r="J2172">
        <f>IF(Strutture_wQuery[[#This Row],[Indirizzo di posta elettronica]]="",0,1)</f>
        <v>1</v>
      </c>
      <c r="K2172">
        <f t="shared" si="33"/>
        <v>1</v>
      </c>
      <c r="L2172" s="4">
        <f>AVERAGE(Strutture_wQuery[Prezzo Medio])</f>
        <v>73.731808731808727</v>
      </c>
      <c r="M2172">
        <v>1</v>
      </c>
    </row>
    <row r="2173" spans="1:13" x14ac:dyDescent="0.2">
      <c r="A2173" t="s">
        <v>31</v>
      </c>
      <c r="B2173" t="s">
        <v>6995</v>
      </c>
      <c r="C2173" t="s">
        <v>6966</v>
      </c>
      <c r="D2173" t="s">
        <v>5680</v>
      </c>
      <c r="E2173" t="s">
        <v>5680</v>
      </c>
      <c r="F2173" t="s">
        <v>6996</v>
      </c>
      <c r="G2173" t="s">
        <v>6967</v>
      </c>
      <c r="H2173">
        <v>34</v>
      </c>
      <c r="I2173">
        <f>IF(Strutture_wQuery[[#This Row],[Indirizzo internet]]="",0,1)</f>
        <v>1</v>
      </c>
      <c r="J2173">
        <f>IF(Strutture_wQuery[[#This Row],[Indirizzo di posta elettronica]]="",0,1)</f>
        <v>1</v>
      </c>
      <c r="K2173">
        <f t="shared" si="33"/>
        <v>1</v>
      </c>
      <c r="L2173" s="4">
        <f>AVERAGE(Strutture_wQuery[Prezzo Medio])</f>
        <v>73.731808731808727</v>
      </c>
      <c r="M2173">
        <v>1</v>
      </c>
    </row>
    <row r="2174" spans="1:13" x14ac:dyDescent="0.2">
      <c r="A2174" t="s">
        <v>83</v>
      </c>
      <c r="B2174" t="s">
        <v>6997</v>
      </c>
      <c r="C2174" t="s">
        <v>6998</v>
      </c>
      <c r="D2174" t="s">
        <v>5680</v>
      </c>
      <c r="E2174" t="s">
        <v>5680</v>
      </c>
      <c r="F2174" t="s">
        <v>17</v>
      </c>
      <c r="G2174" t="s">
        <v>6999</v>
      </c>
      <c r="H2174">
        <v>34</v>
      </c>
      <c r="I2174">
        <f>IF(Strutture_wQuery[[#This Row],[Indirizzo internet]]="",0,1)</f>
        <v>0</v>
      </c>
      <c r="J2174">
        <f>IF(Strutture_wQuery[[#This Row],[Indirizzo di posta elettronica]]="",0,1)</f>
        <v>1</v>
      </c>
      <c r="K2174">
        <f t="shared" si="33"/>
        <v>0</v>
      </c>
      <c r="L2174" s="4">
        <f>AVERAGE(Strutture_wQuery[Prezzo Medio])</f>
        <v>73.731808731808727</v>
      </c>
      <c r="M2174">
        <v>1</v>
      </c>
    </row>
    <row r="2175" spans="1:13" x14ac:dyDescent="0.2">
      <c r="A2175" t="s">
        <v>675</v>
      </c>
      <c r="B2175" t="s">
        <v>7000</v>
      </c>
      <c r="C2175" t="s">
        <v>2328</v>
      </c>
      <c r="D2175" t="s">
        <v>5680</v>
      </c>
      <c r="E2175" t="s">
        <v>5680</v>
      </c>
      <c r="F2175" t="s">
        <v>17</v>
      </c>
      <c r="G2175" t="s">
        <v>17</v>
      </c>
      <c r="H2175">
        <v>34</v>
      </c>
      <c r="I2175">
        <f>IF(Strutture_wQuery[[#This Row],[Indirizzo internet]]="",0,1)</f>
        <v>0</v>
      </c>
      <c r="J2175">
        <f>IF(Strutture_wQuery[[#This Row],[Indirizzo di posta elettronica]]="",0,1)</f>
        <v>0</v>
      </c>
      <c r="K2175">
        <f t="shared" si="33"/>
        <v>0</v>
      </c>
      <c r="L2175" s="4">
        <f>AVERAGE(Strutture_wQuery[Prezzo Medio])</f>
        <v>73.731808731808727</v>
      </c>
      <c r="M2175">
        <v>1</v>
      </c>
    </row>
    <row r="2176" spans="1:13" x14ac:dyDescent="0.2">
      <c r="A2176" t="s">
        <v>675</v>
      </c>
      <c r="B2176" t="s">
        <v>7001</v>
      </c>
      <c r="C2176" t="s">
        <v>7002</v>
      </c>
      <c r="D2176" t="s">
        <v>5680</v>
      </c>
      <c r="E2176" t="s">
        <v>5680</v>
      </c>
      <c r="F2176" t="s">
        <v>17</v>
      </c>
      <c r="G2176" t="s">
        <v>17</v>
      </c>
      <c r="H2176">
        <v>34</v>
      </c>
      <c r="I2176">
        <f>IF(Strutture_wQuery[[#This Row],[Indirizzo internet]]="",0,1)</f>
        <v>0</v>
      </c>
      <c r="J2176">
        <f>IF(Strutture_wQuery[[#This Row],[Indirizzo di posta elettronica]]="",0,1)</f>
        <v>0</v>
      </c>
      <c r="K2176">
        <f t="shared" si="33"/>
        <v>0</v>
      </c>
      <c r="L2176" s="4">
        <f>AVERAGE(Strutture_wQuery[Prezzo Medio])</f>
        <v>73.731808731808727</v>
      </c>
      <c r="M2176">
        <v>1</v>
      </c>
    </row>
    <row r="2177" spans="1:13" x14ac:dyDescent="0.2">
      <c r="A2177" t="s">
        <v>675</v>
      </c>
      <c r="B2177" t="s">
        <v>7003</v>
      </c>
      <c r="C2177" t="s">
        <v>17</v>
      </c>
      <c r="D2177" t="s">
        <v>5680</v>
      </c>
      <c r="E2177" t="s">
        <v>5680</v>
      </c>
      <c r="F2177" t="s">
        <v>7004</v>
      </c>
      <c r="G2177" t="s">
        <v>7005</v>
      </c>
      <c r="H2177">
        <v>34</v>
      </c>
      <c r="I2177">
        <f>IF(Strutture_wQuery[[#This Row],[Indirizzo internet]]="",0,1)</f>
        <v>1</v>
      </c>
      <c r="J2177">
        <f>IF(Strutture_wQuery[[#This Row],[Indirizzo di posta elettronica]]="",0,1)</f>
        <v>1</v>
      </c>
      <c r="K2177">
        <f t="shared" si="33"/>
        <v>1</v>
      </c>
      <c r="L2177" s="4">
        <f>AVERAGE(Strutture_wQuery[Prezzo Medio])</f>
        <v>73.731808731808727</v>
      </c>
      <c r="M2177">
        <v>1</v>
      </c>
    </row>
    <row r="2178" spans="1:13" x14ac:dyDescent="0.2">
      <c r="A2178" t="s">
        <v>675</v>
      </c>
      <c r="B2178" t="s">
        <v>7006</v>
      </c>
      <c r="C2178" t="s">
        <v>5686</v>
      </c>
      <c r="D2178" t="s">
        <v>5680</v>
      </c>
      <c r="E2178" t="s">
        <v>5680</v>
      </c>
      <c r="F2178" t="s">
        <v>17</v>
      </c>
      <c r="G2178" t="s">
        <v>17</v>
      </c>
      <c r="H2178">
        <v>34</v>
      </c>
      <c r="I2178">
        <f>IF(Strutture_wQuery[[#This Row],[Indirizzo internet]]="",0,1)</f>
        <v>0</v>
      </c>
      <c r="J2178">
        <f>IF(Strutture_wQuery[[#This Row],[Indirizzo di posta elettronica]]="",0,1)</f>
        <v>0</v>
      </c>
      <c r="K2178">
        <f t="shared" si="33"/>
        <v>0</v>
      </c>
      <c r="L2178" s="4">
        <f>AVERAGE(Strutture_wQuery[Prezzo Medio])</f>
        <v>73.731808731808727</v>
      </c>
      <c r="M2178">
        <v>1</v>
      </c>
    </row>
    <row r="2179" spans="1:13" x14ac:dyDescent="0.2">
      <c r="A2179" t="s">
        <v>675</v>
      </c>
      <c r="B2179" t="s">
        <v>7007</v>
      </c>
      <c r="C2179" t="s">
        <v>5686</v>
      </c>
      <c r="D2179" t="s">
        <v>5680</v>
      </c>
      <c r="E2179" t="s">
        <v>5680</v>
      </c>
      <c r="F2179" t="s">
        <v>17</v>
      </c>
      <c r="G2179" t="s">
        <v>17</v>
      </c>
      <c r="H2179">
        <v>34</v>
      </c>
      <c r="I2179">
        <f>IF(Strutture_wQuery[[#This Row],[Indirizzo internet]]="",0,1)</f>
        <v>0</v>
      </c>
      <c r="J2179">
        <f>IF(Strutture_wQuery[[#This Row],[Indirizzo di posta elettronica]]="",0,1)</f>
        <v>0</v>
      </c>
      <c r="K2179">
        <f t="shared" ref="K2179:K2242" si="34">I2179*J2179</f>
        <v>0</v>
      </c>
      <c r="L2179" s="4">
        <f>AVERAGE(Strutture_wQuery[Prezzo Medio])</f>
        <v>73.731808731808727</v>
      </c>
      <c r="M2179">
        <v>1</v>
      </c>
    </row>
    <row r="2180" spans="1:13" x14ac:dyDescent="0.2">
      <c r="A2180" t="s">
        <v>675</v>
      </c>
      <c r="B2180" t="s">
        <v>7008</v>
      </c>
      <c r="C2180" t="s">
        <v>17</v>
      </c>
      <c r="D2180" t="s">
        <v>5680</v>
      </c>
      <c r="E2180" t="s">
        <v>5680</v>
      </c>
      <c r="F2180" t="s">
        <v>17</v>
      </c>
      <c r="G2180" t="s">
        <v>7009</v>
      </c>
      <c r="H2180">
        <v>34</v>
      </c>
      <c r="I2180">
        <f>IF(Strutture_wQuery[[#This Row],[Indirizzo internet]]="",0,1)</f>
        <v>0</v>
      </c>
      <c r="J2180">
        <f>IF(Strutture_wQuery[[#This Row],[Indirizzo di posta elettronica]]="",0,1)</f>
        <v>1</v>
      </c>
      <c r="K2180">
        <f t="shared" si="34"/>
        <v>0</v>
      </c>
      <c r="L2180" s="4">
        <f>AVERAGE(Strutture_wQuery[Prezzo Medio])</f>
        <v>73.731808731808727</v>
      </c>
      <c r="M2180">
        <v>1</v>
      </c>
    </row>
    <row r="2181" spans="1:13" x14ac:dyDescent="0.2">
      <c r="A2181" t="s">
        <v>675</v>
      </c>
      <c r="B2181" t="s">
        <v>7010</v>
      </c>
      <c r="C2181" t="s">
        <v>7011</v>
      </c>
      <c r="D2181" t="s">
        <v>5680</v>
      </c>
      <c r="E2181" t="s">
        <v>5680</v>
      </c>
      <c r="F2181" t="s">
        <v>7012</v>
      </c>
      <c r="G2181" t="s">
        <v>7013</v>
      </c>
      <c r="H2181">
        <v>34</v>
      </c>
      <c r="I2181">
        <f>IF(Strutture_wQuery[[#This Row],[Indirizzo internet]]="",0,1)</f>
        <v>1</v>
      </c>
      <c r="J2181">
        <f>IF(Strutture_wQuery[[#This Row],[Indirizzo di posta elettronica]]="",0,1)</f>
        <v>1</v>
      </c>
      <c r="K2181">
        <f t="shared" si="34"/>
        <v>1</v>
      </c>
      <c r="L2181" s="4">
        <f>AVERAGE(Strutture_wQuery[Prezzo Medio])</f>
        <v>73.731808731808727</v>
      </c>
      <c r="M2181">
        <v>1</v>
      </c>
    </row>
    <row r="2182" spans="1:13" x14ac:dyDescent="0.2">
      <c r="A2182" t="s">
        <v>675</v>
      </c>
      <c r="B2182" t="s">
        <v>7014</v>
      </c>
      <c r="C2182" t="s">
        <v>7015</v>
      </c>
      <c r="D2182" t="s">
        <v>5680</v>
      </c>
      <c r="E2182" t="s">
        <v>5680</v>
      </c>
      <c r="F2182" t="s">
        <v>17</v>
      </c>
      <c r="G2182" t="s">
        <v>17</v>
      </c>
      <c r="H2182">
        <v>34</v>
      </c>
      <c r="I2182">
        <f>IF(Strutture_wQuery[[#This Row],[Indirizzo internet]]="",0,1)</f>
        <v>0</v>
      </c>
      <c r="J2182">
        <f>IF(Strutture_wQuery[[#This Row],[Indirizzo di posta elettronica]]="",0,1)</f>
        <v>0</v>
      </c>
      <c r="K2182">
        <f t="shared" si="34"/>
        <v>0</v>
      </c>
      <c r="L2182" s="4">
        <f>AVERAGE(Strutture_wQuery[Prezzo Medio])</f>
        <v>73.731808731808727</v>
      </c>
      <c r="M2182">
        <v>1</v>
      </c>
    </row>
    <row r="2183" spans="1:13" x14ac:dyDescent="0.2">
      <c r="A2183" t="s">
        <v>675</v>
      </c>
      <c r="B2183" t="s">
        <v>7016</v>
      </c>
      <c r="C2183" t="s">
        <v>5686</v>
      </c>
      <c r="D2183" t="s">
        <v>5680</v>
      </c>
      <c r="E2183" t="s">
        <v>5680</v>
      </c>
      <c r="F2183" t="s">
        <v>17</v>
      </c>
      <c r="G2183" t="s">
        <v>17</v>
      </c>
      <c r="H2183">
        <v>34</v>
      </c>
      <c r="I2183">
        <f>IF(Strutture_wQuery[[#This Row],[Indirizzo internet]]="",0,1)</f>
        <v>0</v>
      </c>
      <c r="J2183">
        <f>IF(Strutture_wQuery[[#This Row],[Indirizzo di posta elettronica]]="",0,1)</f>
        <v>0</v>
      </c>
      <c r="K2183">
        <f t="shared" si="34"/>
        <v>0</v>
      </c>
      <c r="L2183" s="4">
        <f>AVERAGE(Strutture_wQuery[Prezzo Medio])</f>
        <v>73.731808731808727</v>
      </c>
      <c r="M2183">
        <v>1</v>
      </c>
    </row>
    <row r="2184" spans="1:13" x14ac:dyDescent="0.2">
      <c r="A2184" t="s">
        <v>675</v>
      </c>
      <c r="B2184" t="s">
        <v>7017</v>
      </c>
      <c r="C2184" t="s">
        <v>5686</v>
      </c>
      <c r="D2184" t="s">
        <v>5680</v>
      </c>
      <c r="E2184" t="s">
        <v>5680</v>
      </c>
      <c r="F2184" t="s">
        <v>17</v>
      </c>
      <c r="G2184" t="s">
        <v>17</v>
      </c>
      <c r="H2184">
        <v>34</v>
      </c>
      <c r="I2184">
        <f>IF(Strutture_wQuery[[#This Row],[Indirizzo internet]]="",0,1)</f>
        <v>0</v>
      </c>
      <c r="J2184">
        <f>IF(Strutture_wQuery[[#This Row],[Indirizzo di posta elettronica]]="",0,1)</f>
        <v>0</v>
      </c>
      <c r="K2184">
        <f t="shared" si="34"/>
        <v>0</v>
      </c>
      <c r="L2184" s="4">
        <f>AVERAGE(Strutture_wQuery[Prezzo Medio])</f>
        <v>73.731808731808727</v>
      </c>
      <c r="M2184">
        <v>1</v>
      </c>
    </row>
    <row r="2185" spans="1:13" x14ac:dyDescent="0.2">
      <c r="A2185" t="s">
        <v>675</v>
      </c>
      <c r="B2185" t="s">
        <v>7018</v>
      </c>
      <c r="C2185" t="s">
        <v>2328</v>
      </c>
      <c r="D2185" t="s">
        <v>5680</v>
      </c>
      <c r="E2185" t="s">
        <v>5680</v>
      </c>
      <c r="F2185" t="s">
        <v>17</v>
      </c>
      <c r="G2185" t="s">
        <v>7019</v>
      </c>
      <c r="H2185">
        <v>34</v>
      </c>
      <c r="I2185">
        <f>IF(Strutture_wQuery[[#This Row],[Indirizzo internet]]="",0,1)</f>
        <v>0</v>
      </c>
      <c r="J2185">
        <f>IF(Strutture_wQuery[[#This Row],[Indirizzo di posta elettronica]]="",0,1)</f>
        <v>1</v>
      </c>
      <c r="K2185">
        <f t="shared" si="34"/>
        <v>0</v>
      </c>
      <c r="L2185" s="4">
        <f>AVERAGE(Strutture_wQuery[Prezzo Medio])</f>
        <v>73.731808731808727</v>
      </c>
      <c r="M2185">
        <v>1</v>
      </c>
    </row>
    <row r="2186" spans="1:13" x14ac:dyDescent="0.2">
      <c r="A2186" t="s">
        <v>675</v>
      </c>
      <c r="B2186" t="s">
        <v>7020</v>
      </c>
      <c r="C2186" t="s">
        <v>7015</v>
      </c>
      <c r="D2186" t="s">
        <v>5680</v>
      </c>
      <c r="E2186" t="s">
        <v>5680</v>
      </c>
      <c r="F2186" t="s">
        <v>17</v>
      </c>
      <c r="G2186" t="s">
        <v>7021</v>
      </c>
      <c r="H2186">
        <v>34</v>
      </c>
      <c r="I2186">
        <f>IF(Strutture_wQuery[[#This Row],[Indirizzo internet]]="",0,1)</f>
        <v>0</v>
      </c>
      <c r="J2186">
        <f>IF(Strutture_wQuery[[#This Row],[Indirizzo di posta elettronica]]="",0,1)</f>
        <v>1</v>
      </c>
      <c r="K2186">
        <f t="shared" si="34"/>
        <v>0</v>
      </c>
      <c r="L2186" s="4">
        <f>AVERAGE(Strutture_wQuery[Prezzo Medio])</f>
        <v>73.731808731808727</v>
      </c>
      <c r="M2186">
        <v>1</v>
      </c>
    </row>
    <row r="2187" spans="1:13" x14ac:dyDescent="0.2">
      <c r="A2187" t="s">
        <v>675</v>
      </c>
      <c r="B2187" t="s">
        <v>7022</v>
      </c>
      <c r="C2187" t="s">
        <v>17</v>
      </c>
      <c r="D2187" t="s">
        <v>5680</v>
      </c>
      <c r="E2187" t="s">
        <v>5680</v>
      </c>
      <c r="F2187" t="s">
        <v>17</v>
      </c>
      <c r="G2187" t="s">
        <v>7023</v>
      </c>
      <c r="H2187">
        <v>34</v>
      </c>
      <c r="I2187">
        <f>IF(Strutture_wQuery[[#This Row],[Indirizzo internet]]="",0,1)</f>
        <v>0</v>
      </c>
      <c r="J2187">
        <f>IF(Strutture_wQuery[[#This Row],[Indirizzo di posta elettronica]]="",0,1)</f>
        <v>1</v>
      </c>
      <c r="K2187">
        <f t="shared" si="34"/>
        <v>0</v>
      </c>
      <c r="L2187" s="4">
        <f>AVERAGE(Strutture_wQuery[Prezzo Medio])</f>
        <v>73.731808731808727</v>
      </c>
      <c r="M2187">
        <v>1</v>
      </c>
    </row>
    <row r="2188" spans="1:13" x14ac:dyDescent="0.2">
      <c r="A2188" t="s">
        <v>675</v>
      </c>
      <c r="B2188" t="s">
        <v>7024</v>
      </c>
      <c r="C2188" t="s">
        <v>7025</v>
      </c>
      <c r="D2188" t="s">
        <v>5680</v>
      </c>
      <c r="E2188" t="s">
        <v>5680</v>
      </c>
      <c r="F2188" t="s">
        <v>17</v>
      </c>
      <c r="G2188" t="s">
        <v>17</v>
      </c>
      <c r="H2188">
        <v>34</v>
      </c>
      <c r="I2188">
        <f>IF(Strutture_wQuery[[#This Row],[Indirizzo internet]]="",0,1)</f>
        <v>0</v>
      </c>
      <c r="J2188">
        <f>IF(Strutture_wQuery[[#This Row],[Indirizzo di posta elettronica]]="",0,1)</f>
        <v>0</v>
      </c>
      <c r="K2188">
        <f t="shared" si="34"/>
        <v>0</v>
      </c>
      <c r="L2188" s="4">
        <f>AVERAGE(Strutture_wQuery[Prezzo Medio])</f>
        <v>73.731808731808727</v>
      </c>
      <c r="M2188">
        <v>1</v>
      </c>
    </row>
    <row r="2189" spans="1:13" x14ac:dyDescent="0.2">
      <c r="A2189" t="s">
        <v>675</v>
      </c>
      <c r="B2189" t="s">
        <v>7026</v>
      </c>
      <c r="C2189" t="s">
        <v>7027</v>
      </c>
      <c r="D2189" t="s">
        <v>5680</v>
      </c>
      <c r="E2189" t="s">
        <v>5680</v>
      </c>
      <c r="F2189" t="s">
        <v>17</v>
      </c>
      <c r="G2189" t="s">
        <v>17</v>
      </c>
      <c r="H2189">
        <v>34</v>
      </c>
      <c r="I2189">
        <f>IF(Strutture_wQuery[[#This Row],[Indirizzo internet]]="",0,1)</f>
        <v>0</v>
      </c>
      <c r="J2189">
        <f>IF(Strutture_wQuery[[#This Row],[Indirizzo di posta elettronica]]="",0,1)</f>
        <v>0</v>
      </c>
      <c r="K2189">
        <f t="shared" si="34"/>
        <v>0</v>
      </c>
      <c r="L2189" s="4">
        <f>AVERAGE(Strutture_wQuery[Prezzo Medio])</f>
        <v>73.731808731808727</v>
      </c>
      <c r="M2189">
        <v>1</v>
      </c>
    </row>
    <row r="2190" spans="1:13" x14ac:dyDescent="0.2">
      <c r="A2190" t="s">
        <v>675</v>
      </c>
      <c r="B2190" t="s">
        <v>7028</v>
      </c>
      <c r="C2190" t="s">
        <v>7029</v>
      </c>
      <c r="D2190" t="s">
        <v>5680</v>
      </c>
      <c r="E2190" t="s">
        <v>5680</v>
      </c>
      <c r="F2190" t="s">
        <v>17</v>
      </c>
      <c r="G2190" t="s">
        <v>17</v>
      </c>
      <c r="H2190">
        <v>34</v>
      </c>
      <c r="I2190">
        <f>IF(Strutture_wQuery[[#This Row],[Indirizzo internet]]="",0,1)</f>
        <v>0</v>
      </c>
      <c r="J2190">
        <f>IF(Strutture_wQuery[[#This Row],[Indirizzo di posta elettronica]]="",0,1)</f>
        <v>0</v>
      </c>
      <c r="K2190">
        <f t="shared" si="34"/>
        <v>0</v>
      </c>
      <c r="L2190" s="4">
        <f>AVERAGE(Strutture_wQuery[Prezzo Medio])</f>
        <v>73.731808731808727</v>
      </c>
      <c r="M2190">
        <v>1</v>
      </c>
    </row>
    <row r="2191" spans="1:13" x14ac:dyDescent="0.2">
      <c r="A2191" t="s">
        <v>675</v>
      </c>
      <c r="B2191" t="s">
        <v>7030</v>
      </c>
      <c r="C2191" t="s">
        <v>7031</v>
      </c>
      <c r="D2191" t="s">
        <v>5680</v>
      </c>
      <c r="E2191" t="s">
        <v>5680</v>
      </c>
      <c r="F2191" t="s">
        <v>17</v>
      </c>
      <c r="G2191" t="s">
        <v>7032</v>
      </c>
      <c r="H2191">
        <v>34</v>
      </c>
      <c r="I2191">
        <f>IF(Strutture_wQuery[[#This Row],[Indirizzo internet]]="",0,1)</f>
        <v>0</v>
      </c>
      <c r="J2191">
        <f>IF(Strutture_wQuery[[#This Row],[Indirizzo di posta elettronica]]="",0,1)</f>
        <v>1</v>
      </c>
      <c r="K2191">
        <f t="shared" si="34"/>
        <v>0</v>
      </c>
      <c r="L2191" s="4">
        <f>AVERAGE(Strutture_wQuery[Prezzo Medio])</f>
        <v>73.731808731808727</v>
      </c>
      <c r="M2191">
        <v>1</v>
      </c>
    </row>
    <row r="2192" spans="1:13" x14ac:dyDescent="0.2">
      <c r="A2192" t="s">
        <v>675</v>
      </c>
      <c r="B2192" t="s">
        <v>7033</v>
      </c>
      <c r="C2192" t="s">
        <v>7034</v>
      </c>
      <c r="D2192" t="s">
        <v>5680</v>
      </c>
      <c r="E2192" t="s">
        <v>5680</v>
      </c>
      <c r="F2192" t="s">
        <v>7035</v>
      </c>
      <c r="G2192" t="s">
        <v>7036</v>
      </c>
      <c r="H2192">
        <v>34</v>
      </c>
      <c r="I2192">
        <f>IF(Strutture_wQuery[[#This Row],[Indirizzo internet]]="",0,1)</f>
        <v>1</v>
      </c>
      <c r="J2192">
        <f>IF(Strutture_wQuery[[#This Row],[Indirizzo di posta elettronica]]="",0,1)</f>
        <v>1</v>
      </c>
      <c r="K2192">
        <f t="shared" si="34"/>
        <v>1</v>
      </c>
      <c r="L2192" s="4">
        <f>AVERAGE(Strutture_wQuery[Prezzo Medio])</f>
        <v>73.731808731808727</v>
      </c>
      <c r="M2192">
        <v>1</v>
      </c>
    </row>
    <row r="2193" spans="1:13" x14ac:dyDescent="0.2">
      <c r="A2193" t="s">
        <v>675</v>
      </c>
      <c r="B2193" t="s">
        <v>7037</v>
      </c>
      <c r="C2193" t="s">
        <v>7038</v>
      </c>
      <c r="D2193" t="s">
        <v>5680</v>
      </c>
      <c r="E2193" t="s">
        <v>5680</v>
      </c>
      <c r="F2193" t="s">
        <v>17</v>
      </c>
      <c r="G2193" t="s">
        <v>17</v>
      </c>
      <c r="H2193">
        <v>34</v>
      </c>
      <c r="I2193">
        <f>IF(Strutture_wQuery[[#This Row],[Indirizzo internet]]="",0,1)</f>
        <v>0</v>
      </c>
      <c r="J2193">
        <f>IF(Strutture_wQuery[[#This Row],[Indirizzo di posta elettronica]]="",0,1)</f>
        <v>0</v>
      </c>
      <c r="K2193">
        <f t="shared" si="34"/>
        <v>0</v>
      </c>
      <c r="L2193" s="4">
        <f>AVERAGE(Strutture_wQuery[Prezzo Medio])</f>
        <v>73.731808731808727</v>
      </c>
      <c r="M2193">
        <v>1</v>
      </c>
    </row>
    <row r="2194" spans="1:13" x14ac:dyDescent="0.2">
      <c r="A2194" t="s">
        <v>675</v>
      </c>
      <c r="B2194" t="s">
        <v>7039</v>
      </c>
      <c r="C2194" t="s">
        <v>2328</v>
      </c>
      <c r="D2194" t="s">
        <v>5680</v>
      </c>
      <c r="E2194" t="s">
        <v>5680</v>
      </c>
      <c r="F2194" t="s">
        <v>17</v>
      </c>
      <c r="G2194" t="s">
        <v>7040</v>
      </c>
      <c r="H2194">
        <v>34</v>
      </c>
      <c r="I2194">
        <f>IF(Strutture_wQuery[[#This Row],[Indirizzo internet]]="",0,1)</f>
        <v>0</v>
      </c>
      <c r="J2194">
        <f>IF(Strutture_wQuery[[#This Row],[Indirizzo di posta elettronica]]="",0,1)</f>
        <v>1</v>
      </c>
      <c r="K2194">
        <f t="shared" si="34"/>
        <v>0</v>
      </c>
      <c r="L2194" s="4">
        <f>AVERAGE(Strutture_wQuery[Prezzo Medio])</f>
        <v>73.731808731808727</v>
      </c>
      <c r="M2194">
        <v>1</v>
      </c>
    </row>
    <row r="2195" spans="1:13" x14ac:dyDescent="0.2">
      <c r="A2195" t="s">
        <v>675</v>
      </c>
      <c r="B2195" t="s">
        <v>7041</v>
      </c>
      <c r="C2195" t="s">
        <v>2328</v>
      </c>
      <c r="D2195" t="s">
        <v>5680</v>
      </c>
      <c r="E2195" t="s">
        <v>5680</v>
      </c>
      <c r="F2195" t="s">
        <v>17</v>
      </c>
      <c r="G2195" t="s">
        <v>7042</v>
      </c>
      <c r="H2195">
        <v>34</v>
      </c>
      <c r="I2195">
        <f>IF(Strutture_wQuery[[#This Row],[Indirizzo internet]]="",0,1)</f>
        <v>0</v>
      </c>
      <c r="J2195">
        <f>IF(Strutture_wQuery[[#This Row],[Indirizzo di posta elettronica]]="",0,1)</f>
        <v>1</v>
      </c>
      <c r="K2195">
        <f t="shared" si="34"/>
        <v>0</v>
      </c>
      <c r="L2195" s="4">
        <f>AVERAGE(Strutture_wQuery[Prezzo Medio])</f>
        <v>73.731808731808727</v>
      </c>
      <c r="M2195">
        <v>1</v>
      </c>
    </row>
    <row r="2196" spans="1:13" x14ac:dyDescent="0.2">
      <c r="A2196" t="s">
        <v>675</v>
      </c>
      <c r="B2196" t="s">
        <v>7043</v>
      </c>
      <c r="C2196" t="s">
        <v>5656</v>
      </c>
      <c r="D2196" t="s">
        <v>5680</v>
      </c>
      <c r="E2196" t="s">
        <v>5680</v>
      </c>
      <c r="F2196" t="s">
        <v>17</v>
      </c>
      <c r="G2196" t="s">
        <v>7044</v>
      </c>
      <c r="H2196">
        <v>34</v>
      </c>
      <c r="I2196">
        <f>IF(Strutture_wQuery[[#This Row],[Indirizzo internet]]="",0,1)</f>
        <v>0</v>
      </c>
      <c r="J2196">
        <f>IF(Strutture_wQuery[[#This Row],[Indirizzo di posta elettronica]]="",0,1)</f>
        <v>1</v>
      </c>
      <c r="K2196">
        <f t="shared" si="34"/>
        <v>0</v>
      </c>
      <c r="L2196" s="4">
        <f>AVERAGE(Strutture_wQuery[Prezzo Medio])</f>
        <v>73.731808731808727</v>
      </c>
      <c r="M2196">
        <v>1</v>
      </c>
    </row>
    <row r="2197" spans="1:13" x14ac:dyDescent="0.2">
      <c r="A2197" t="s">
        <v>675</v>
      </c>
      <c r="B2197" t="s">
        <v>7045</v>
      </c>
      <c r="C2197" t="s">
        <v>7046</v>
      </c>
      <c r="D2197" t="s">
        <v>5680</v>
      </c>
      <c r="E2197" t="s">
        <v>5680</v>
      </c>
      <c r="F2197" t="s">
        <v>17</v>
      </c>
      <c r="G2197" t="s">
        <v>7047</v>
      </c>
      <c r="H2197">
        <v>34</v>
      </c>
      <c r="I2197">
        <f>IF(Strutture_wQuery[[#This Row],[Indirizzo internet]]="",0,1)</f>
        <v>0</v>
      </c>
      <c r="J2197">
        <f>IF(Strutture_wQuery[[#This Row],[Indirizzo di posta elettronica]]="",0,1)</f>
        <v>1</v>
      </c>
      <c r="K2197">
        <f t="shared" si="34"/>
        <v>0</v>
      </c>
      <c r="L2197" s="4">
        <f>AVERAGE(Strutture_wQuery[Prezzo Medio])</f>
        <v>73.731808731808727</v>
      </c>
      <c r="M2197">
        <v>1</v>
      </c>
    </row>
    <row r="2198" spans="1:13" x14ac:dyDescent="0.2">
      <c r="A2198" t="s">
        <v>13</v>
      </c>
      <c r="B2198" t="s">
        <v>7048</v>
      </c>
      <c r="C2198" t="s">
        <v>7049</v>
      </c>
      <c r="D2198" t="s">
        <v>5680</v>
      </c>
      <c r="E2198" t="s">
        <v>5680</v>
      </c>
      <c r="F2198" t="s">
        <v>17</v>
      </c>
      <c r="G2198" t="s">
        <v>7050</v>
      </c>
      <c r="H2198">
        <v>34</v>
      </c>
      <c r="I2198">
        <f>IF(Strutture_wQuery[[#This Row],[Indirizzo internet]]="",0,1)</f>
        <v>0</v>
      </c>
      <c r="J2198">
        <f>IF(Strutture_wQuery[[#This Row],[Indirizzo di posta elettronica]]="",0,1)</f>
        <v>1</v>
      </c>
      <c r="K2198">
        <f t="shared" si="34"/>
        <v>0</v>
      </c>
      <c r="L2198" s="4">
        <f>AVERAGE(Strutture_wQuery[Prezzo Medio])</f>
        <v>73.731808731808727</v>
      </c>
      <c r="M2198">
        <v>1</v>
      </c>
    </row>
    <row r="2199" spans="1:13" x14ac:dyDescent="0.2">
      <c r="A2199" t="s">
        <v>31</v>
      </c>
      <c r="B2199" t="s">
        <v>7051</v>
      </c>
      <c r="C2199" t="s">
        <v>7052</v>
      </c>
      <c r="D2199" t="s">
        <v>5680</v>
      </c>
      <c r="E2199" t="s">
        <v>5680</v>
      </c>
      <c r="F2199" t="s">
        <v>7053</v>
      </c>
      <c r="G2199" t="s">
        <v>7054</v>
      </c>
      <c r="H2199">
        <v>34</v>
      </c>
      <c r="I2199">
        <f>IF(Strutture_wQuery[[#This Row],[Indirizzo internet]]="",0,1)</f>
        <v>1</v>
      </c>
      <c r="J2199">
        <f>IF(Strutture_wQuery[[#This Row],[Indirizzo di posta elettronica]]="",0,1)</f>
        <v>1</v>
      </c>
      <c r="K2199">
        <f t="shared" si="34"/>
        <v>1</v>
      </c>
      <c r="L2199" s="4">
        <f>AVERAGE(Strutture_wQuery[Prezzo Medio])</f>
        <v>73.731808731808727</v>
      </c>
      <c r="M2199">
        <v>1</v>
      </c>
    </row>
    <row r="2200" spans="1:13" x14ac:dyDescent="0.2">
      <c r="A2200" t="s">
        <v>31</v>
      </c>
      <c r="B2200" t="s">
        <v>7055</v>
      </c>
      <c r="C2200" t="s">
        <v>7056</v>
      </c>
      <c r="D2200" t="s">
        <v>5680</v>
      </c>
      <c r="E2200" t="s">
        <v>7057</v>
      </c>
      <c r="F2200" t="s">
        <v>17</v>
      </c>
      <c r="G2200" t="s">
        <v>7058</v>
      </c>
      <c r="H2200">
        <v>34</v>
      </c>
      <c r="I2200">
        <f>IF(Strutture_wQuery[[#This Row],[Indirizzo internet]]="",0,1)</f>
        <v>0</v>
      </c>
      <c r="J2200">
        <f>IF(Strutture_wQuery[[#This Row],[Indirizzo di posta elettronica]]="",0,1)</f>
        <v>1</v>
      </c>
      <c r="K2200">
        <f t="shared" si="34"/>
        <v>0</v>
      </c>
      <c r="L2200" s="4">
        <f>AVERAGE(Strutture_wQuery[Prezzo Medio])</f>
        <v>73.731808731808727</v>
      </c>
      <c r="M2200">
        <v>1</v>
      </c>
    </row>
    <row r="2201" spans="1:13" x14ac:dyDescent="0.2">
      <c r="A2201" t="s">
        <v>83</v>
      </c>
      <c r="B2201" t="s">
        <v>7059</v>
      </c>
      <c r="C2201" t="s">
        <v>7060</v>
      </c>
      <c r="D2201" t="s">
        <v>5680</v>
      </c>
      <c r="E2201" t="s">
        <v>19477</v>
      </c>
      <c r="F2201" t="s">
        <v>7061</v>
      </c>
      <c r="G2201" t="s">
        <v>7062</v>
      </c>
      <c r="H2201">
        <v>34</v>
      </c>
      <c r="I2201">
        <f>IF(Strutture_wQuery[[#This Row],[Indirizzo internet]]="",0,1)</f>
        <v>1</v>
      </c>
      <c r="J2201">
        <f>IF(Strutture_wQuery[[#This Row],[Indirizzo di posta elettronica]]="",0,1)</f>
        <v>1</v>
      </c>
      <c r="K2201">
        <f t="shared" si="34"/>
        <v>1</v>
      </c>
      <c r="L2201" s="4">
        <f>AVERAGE(Strutture_wQuery[Prezzo Medio])</f>
        <v>73.731808731808727</v>
      </c>
      <c r="M2201">
        <v>1</v>
      </c>
    </row>
    <row r="2202" spans="1:13" x14ac:dyDescent="0.2">
      <c r="A2202" t="s">
        <v>675</v>
      </c>
      <c r="B2202" t="s">
        <v>7063</v>
      </c>
      <c r="C2202" t="s">
        <v>7064</v>
      </c>
      <c r="D2202" t="s">
        <v>5680</v>
      </c>
      <c r="E2202" t="s">
        <v>19477</v>
      </c>
      <c r="F2202" t="s">
        <v>17</v>
      </c>
      <c r="G2202" t="s">
        <v>7065</v>
      </c>
      <c r="H2202">
        <v>34</v>
      </c>
      <c r="I2202">
        <f>IF(Strutture_wQuery[[#This Row],[Indirizzo internet]]="",0,1)</f>
        <v>0</v>
      </c>
      <c r="J2202">
        <f>IF(Strutture_wQuery[[#This Row],[Indirizzo di posta elettronica]]="",0,1)</f>
        <v>1</v>
      </c>
      <c r="K2202">
        <f t="shared" si="34"/>
        <v>0</v>
      </c>
      <c r="L2202" s="4">
        <f>AVERAGE(Strutture_wQuery[Prezzo Medio])</f>
        <v>73.731808731808727</v>
      </c>
      <c r="M2202">
        <v>1</v>
      </c>
    </row>
    <row r="2203" spans="1:13" x14ac:dyDescent="0.2">
      <c r="A2203" t="s">
        <v>83</v>
      </c>
      <c r="B2203" t="s">
        <v>7066</v>
      </c>
      <c r="C2203" t="s">
        <v>7067</v>
      </c>
      <c r="D2203" t="s">
        <v>5680</v>
      </c>
      <c r="E2203" t="s">
        <v>19477</v>
      </c>
      <c r="F2203" t="s">
        <v>17</v>
      </c>
      <c r="G2203" t="s">
        <v>7068</v>
      </c>
      <c r="H2203">
        <v>34</v>
      </c>
      <c r="I2203">
        <f>IF(Strutture_wQuery[[#This Row],[Indirizzo internet]]="",0,1)</f>
        <v>0</v>
      </c>
      <c r="J2203">
        <f>IF(Strutture_wQuery[[#This Row],[Indirizzo di posta elettronica]]="",0,1)</f>
        <v>1</v>
      </c>
      <c r="K2203">
        <f t="shared" si="34"/>
        <v>0</v>
      </c>
      <c r="L2203" s="4">
        <f>AVERAGE(Strutture_wQuery[Prezzo Medio])</f>
        <v>73.731808731808727</v>
      </c>
      <c r="M2203">
        <v>1</v>
      </c>
    </row>
    <row r="2204" spans="1:13" x14ac:dyDescent="0.2">
      <c r="A2204" t="s">
        <v>31</v>
      </c>
      <c r="B2204" t="s">
        <v>7069</v>
      </c>
      <c r="C2204" t="s">
        <v>7070</v>
      </c>
      <c r="D2204" t="s">
        <v>5680</v>
      </c>
      <c r="E2204" t="s">
        <v>7071</v>
      </c>
      <c r="F2204" t="s">
        <v>17</v>
      </c>
      <c r="G2204" t="s">
        <v>7072</v>
      </c>
      <c r="H2204">
        <v>34</v>
      </c>
      <c r="I2204">
        <f>IF(Strutture_wQuery[[#This Row],[Indirizzo internet]]="",0,1)</f>
        <v>0</v>
      </c>
      <c r="J2204">
        <f>IF(Strutture_wQuery[[#This Row],[Indirizzo di posta elettronica]]="",0,1)</f>
        <v>1</v>
      </c>
      <c r="K2204">
        <f t="shared" si="34"/>
        <v>0</v>
      </c>
      <c r="L2204" s="4">
        <f>AVERAGE(Strutture_wQuery[Prezzo Medio])</f>
        <v>73.731808731808727</v>
      </c>
      <c r="M2204">
        <v>1</v>
      </c>
    </row>
    <row r="2205" spans="1:13" x14ac:dyDescent="0.2">
      <c r="A2205" t="s">
        <v>13</v>
      </c>
      <c r="B2205" t="s">
        <v>7073</v>
      </c>
      <c r="C2205" t="s">
        <v>7074</v>
      </c>
      <c r="D2205" t="s">
        <v>5680</v>
      </c>
      <c r="E2205" t="s">
        <v>7075</v>
      </c>
      <c r="F2205" t="s">
        <v>17</v>
      </c>
      <c r="G2205" t="s">
        <v>17</v>
      </c>
      <c r="H2205">
        <v>34</v>
      </c>
      <c r="I2205">
        <f>IF(Strutture_wQuery[[#This Row],[Indirizzo internet]]="",0,1)</f>
        <v>0</v>
      </c>
      <c r="J2205">
        <f>IF(Strutture_wQuery[[#This Row],[Indirizzo di posta elettronica]]="",0,1)</f>
        <v>0</v>
      </c>
      <c r="K2205">
        <f t="shared" si="34"/>
        <v>0</v>
      </c>
      <c r="L2205" s="4">
        <f>AVERAGE(Strutture_wQuery[Prezzo Medio])</f>
        <v>73.731808731808727</v>
      </c>
      <c r="M2205">
        <v>1</v>
      </c>
    </row>
    <row r="2206" spans="1:13" x14ac:dyDescent="0.2">
      <c r="A2206" t="s">
        <v>83</v>
      </c>
      <c r="B2206" t="s">
        <v>7076</v>
      </c>
      <c r="C2206" t="s">
        <v>7077</v>
      </c>
      <c r="D2206" t="s">
        <v>5680</v>
      </c>
      <c r="E2206" t="s">
        <v>19477</v>
      </c>
      <c r="F2206" t="s">
        <v>17</v>
      </c>
      <c r="G2206" t="s">
        <v>7078</v>
      </c>
      <c r="H2206">
        <v>34</v>
      </c>
      <c r="I2206">
        <f>IF(Strutture_wQuery[[#This Row],[Indirizzo internet]]="",0,1)</f>
        <v>0</v>
      </c>
      <c r="J2206">
        <f>IF(Strutture_wQuery[[#This Row],[Indirizzo di posta elettronica]]="",0,1)</f>
        <v>1</v>
      </c>
      <c r="K2206">
        <f t="shared" si="34"/>
        <v>0</v>
      </c>
      <c r="L2206" s="4">
        <f>AVERAGE(Strutture_wQuery[Prezzo Medio])</f>
        <v>73.731808731808727</v>
      </c>
      <c r="M2206">
        <v>1</v>
      </c>
    </row>
    <row r="2207" spans="1:13" x14ac:dyDescent="0.2">
      <c r="A2207" t="s">
        <v>83</v>
      </c>
      <c r="B2207" t="s">
        <v>7079</v>
      </c>
      <c r="C2207" t="s">
        <v>7080</v>
      </c>
      <c r="D2207" t="s">
        <v>5680</v>
      </c>
      <c r="E2207" t="s">
        <v>19477</v>
      </c>
      <c r="F2207" t="s">
        <v>17</v>
      </c>
      <c r="G2207" t="s">
        <v>7078</v>
      </c>
      <c r="H2207">
        <v>34</v>
      </c>
      <c r="I2207">
        <f>IF(Strutture_wQuery[[#This Row],[Indirizzo internet]]="",0,1)</f>
        <v>0</v>
      </c>
      <c r="J2207">
        <f>IF(Strutture_wQuery[[#This Row],[Indirizzo di posta elettronica]]="",0,1)</f>
        <v>1</v>
      </c>
      <c r="K2207">
        <f t="shared" si="34"/>
        <v>0</v>
      </c>
      <c r="L2207" s="4">
        <f>AVERAGE(Strutture_wQuery[Prezzo Medio])</f>
        <v>73.731808731808727</v>
      </c>
      <c r="M2207">
        <v>1</v>
      </c>
    </row>
    <row r="2208" spans="1:13" x14ac:dyDescent="0.2">
      <c r="A2208" t="s">
        <v>31</v>
      </c>
      <c r="B2208" t="s">
        <v>7081</v>
      </c>
      <c r="C2208" t="s">
        <v>7082</v>
      </c>
      <c r="D2208" t="s">
        <v>5680</v>
      </c>
      <c r="E2208" t="s">
        <v>19477</v>
      </c>
      <c r="F2208" t="s">
        <v>17</v>
      </c>
      <c r="G2208" t="s">
        <v>7083</v>
      </c>
      <c r="H2208">
        <v>34</v>
      </c>
      <c r="I2208">
        <f>IF(Strutture_wQuery[[#This Row],[Indirizzo internet]]="",0,1)</f>
        <v>0</v>
      </c>
      <c r="J2208">
        <f>IF(Strutture_wQuery[[#This Row],[Indirizzo di posta elettronica]]="",0,1)</f>
        <v>1</v>
      </c>
      <c r="K2208">
        <f t="shared" si="34"/>
        <v>0</v>
      </c>
      <c r="L2208" s="4">
        <f>AVERAGE(Strutture_wQuery[Prezzo Medio])</f>
        <v>73.731808731808727</v>
      </c>
      <c r="M2208">
        <v>1</v>
      </c>
    </row>
    <row r="2209" spans="1:13" x14ac:dyDescent="0.2">
      <c r="A2209" t="s">
        <v>31</v>
      </c>
      <c r="B2209" t="s">
        <v>7084</v>
      </c>
      <c r="C2209" t="s">
        <v>7085</v>
      </c>
      <c r="D2209" t="s">
        <v>5680</v>
      </c>
      <c r="E2209" t="s">
        <v>19477</v>
      </c>
      <c r="F2209" t="s">
        <v>17</v>
      </c>
      <c r="G2209" t="s">
        <v>7086</v>
      </c>
      <c r="H2209">
        <v>34</v>
      </c>
      <c r="I2209">
        <f>IF(Strutture_wQuery[[#This Row],[Indirizzo internet]]="",0,1)</f>
        <v>0</v>
      </c>
      <c r="J2209">
        <f>IF(Strutture_wQuery[[#This Row],[Indirizzo di posta elettronica]]="",0,1)</f>
        <v>1</v>
      </c>
      <c r="K2209">
        <f t="shared" si="34"/>
        <v>0</v>
      </c>
      <c r="L2209" s="4">
        <f>AVERAGE(Strutture_wQuery[Prezzo Medio])</f>
        <v>73.731808731808727</v>
      </c>
      <c r="M2209">
        <v>1</v>
      </c>
    </row>
    <row r="2210" spans="1:13" x14ac:dyDescent="0.2">
      <c r="A2210" t="s">
        <v>83</v>
      </c>
      <c r="B2210" t="s">
        <v>7087</v>
      </c>
      <c r="C2210" t="s">
        <v>7088</v>
      </c>
      <c r="D2210" t="s">
        <v>7089</v>
      </c>
      <c r="E2210" t="s">
        <v>7089</v>
      </c>
      <c r="F2210" t="s">
        <v>17</v>
      </c>
      <c r="G2210" t="s">
        <v>7090</v>
      </c>
      <c r="H2210">
        <v>60</v>
      </c>
      <c r="I2210">
        <f>IF(Strutture_wQuery[[#This Row],[Indirizzo internet]]="",0,1)</f>
        <v>0</v>
      </c>
      <c r="J2210">
        <f>IF(Strutture_wQuery[[#This Row],[Indirizzo di posta elettronica]]="",0,1)</f>
        <v>1</v>
      </c>
      <c r="K2210">
        <f t="shared" si="34"/>
        <v>0</v>
      </c>
      <c r="L2210" s="4">
        <f>AVERAGE(Strutture_wQuery[Prezzo Medio])</f>
        <v>73.731808731808727</v>
      </c>
      <c r="M2210">
        <v>1</v>
      </c>
    </row>
    <row r="2211" spans="1:13" x14ac:dyDescent="0.2">
      <c r="A2211" t="s">
        <v>31</v>
      </c>
      <c r="B2211" t="s">
        <v>7091</v>
      </c>
      <c r="C2211" t="s">
        <v>7092</v>
      </c>
      <c r="D2211" t="s">
        <v>7089</v>
      </c>
      <c r="E2211" t="s">
        <v>19477</v>
      </c>
      <c r="F2211" t="s">
        <v>17</v>
      </c>
      <c r="G2211" t="s">
        <v>7093</v>
      </c>
      <c r="H2211">
        <v>60</v>
      </c>
      <c r="I2211">
        <f>IF(Strutture_wQuery[[#This Row],[Indirizzo internet]]="",0,1)</f>
        <v>0</v>
      </c>
      <c r="J2211">
        <f>IF(Strutture_wQuery[[#This Row],[Indirizzo di posta elettronica]]="",0,1)</f>
        <v>1</v>
      </c>
      <c r="K2211">
        <f t="shared" si="34"/>
        <v>0</v>
      </c>
      <c r="L2211" s="4">
        <f>AVERAGE(Strutture_wQuery[Prezzo Medio])</f>
        <v>73.731808731808727</v>
      </c>
      <c r="M2211">
        <v>1</v>
      </c>
    </row>
    <row r="2212" spans="1:13" x14ac:dyDescent="0.2">
      <c r="A2212" t="s">
        <v>37</v>
      </c>
      <c r="B2212" t="s">
        <v>7094</v>
      </c>
      <c r="C2212" t="s">
        <v>7095</v>
      </c>
      <c r="D2212" t="s">
        <v>7089</v>
      </c>
      <c r="E2212" t="s">
        <v>7089</v>
      </c>
      <c r="F2212" t="s">
        <v>7096</v>
      </c>
      <c r="G2212" t="s">
        <v>7097</v>
      </c>
      <c r="H2212">
        <v>60</v>
      </c>
      <c r="I2212">
        <f>IF(Strutture_wQuery[[#This Row],[Indirizzo internet]]="",0,1)</f>
        <v>1</v>
      </c>
      <c r="J2212">
        <f>IF(Strutture_wQuery[[#This Row],[Indirizzo di posta elettronica]]="",0,1)</f>
        <v>1</v>
      </c>
      <c r="K2212">
        <f t="shared" si="34"/>
        <v>1</v>
      </c>
      <c r="L2212" s="4">
        <f>AVERAGE(Strutture_wQuery[Prezzo Medio])</f>
        <v>73.731808731808727</v>
      </c>
      <c r="M2212">
        <v>1</v>
      </c>
    </row>
    <row r="2213" spans="1:13" x14ac:dyDescent="0.2">
      <c r="A2213" t="s">
        <v>31</v>
      </c>
      <c r="B2213" t="s">
        <v>7098</v>
      </c>
      <c r="C2213" t="s">
        <v>7099</v>
      </c>
      <c r="D2213" t="s">
        <v>7089</v>
      </c>
      <c r="E2213" t="s">
        <v>7089</v>
      </c>
      <c r="F2213" t="s">
        <v>7100</v>
      </c>
      <c r="G2213" t="s">
        <v>7101</v>
      </c>
      <c r="H2213">
        <v>60</v>
      </c>
      <c r="I2213">
        <f>IF(Strutture_wQuery[[#This Row],[Indirizzo internet]]="",0,1)</f>
        <v>1</v>
      </c>
      <c r="J2213">
        <f>IF(Strutture_wQuery[[#This Row],[Indirizzo di posta elettronica]]="",0,1)</f>
        <v>1</v>
      </c>
      <c r="K2213">
        <f t="shared" si="34"/>
        <v>1</v>
      </c>
      <c r="L2213" s="4">
        <f>AVERAGE(Strutture_wQuery[Prezzo Medio])</f>
        <v>73.731808731808727</v>
      </c>
      <c r="M2213">
        <v>1</v>
      </c>
    </row>
    <row r="2214" spans="1:13" x14ac:dyDescent="0.2">
      <c r="A2214" t="s">
        <v>37</v>
      </c>
      <c r="B2214" t="s">
        <v>7102</v>
      </c>
      <c r="C2214" t="s">
        <v>7103</v>
      </c>
      <c r="D2214" t="s">
        <v>7089</v>
      </c>
      <c r="E2214" t="s">
        <v>7089</v>
      </c>
      <c r="F2214" t="s">
        <v>7104</v>
      </c>
      <c r="G2214" t="s">
        <v>7105</v>
      </c>
      <c r="H2214">
        <v>60</v>
      </c>
      <c r="I2214">
        <f>IF(Strutture_wQuery[[#This Row],[Indirizzo internet]]="",0,1)</f>
        <v>1</v>
      </c>
      <c r="J2214">
        <f>IF(Strutture_wQuery[[#This Row],[Indirizzo di posta elettronica]]="",0,1)</f>
        <v>1</v>
      </c>
      <c r="K2214">
        <f t="shared" si="34"/>
        <v>1</v>
      </c>
      <c r="L2214" s="4">
        <f>AVERAGE(Strutture_wQuery[Prezzo Medio])</f>
        <v>73.731808731808727</v>
      </c>
      <c r="M2214">
        <v>1</v>
      </c>
    </row>
    <row r="2215" spans="1:13" x14ac:dyDescent="0.2">
      <c r="A2215" t="s">
        <v>22</v>
      </c>
      <c r="B2215" t="s">
        <v>7106</v>
      </c>
      <c r="C2215" t="s">
        <v>7107</v>
      </c>
      <c r="D2215" t="s">
        <v>7089</v>
      </c>
      <c r="E2215" t="s">
        <v>7089</v>
      </c>
      <c r="F2215" t="s">
        <v>7108</v>
      </c>
      <c r="G2215" t="s">
        <v>7109</v>
      </c>
      <c r="H2215">
        <v>60</v>
      </c>
      <c r="I2215">
        <f>IF(Strutture_wQuery[[#This Row],[Indirizzo internet]]="",0,1)</f>
        <v>1</v>
      </c>
      <c r="J2215">
        <f>IF(Strutture_wQuery[[#This Row],[Indirizzo di posta elettronica]]="",0,1)</f>
        <v>1</v>
      </c>
      <c r="K2215">
        <f t="shared" si="34"/>
        <v>1</v>
      </c>
      <c r="L2215" s="4">
        <f>AVERAGE(Strutture_wQuery[Prezzo Medio])</f>
        <v>73.731808731808727</v>
      </c>
      <c r="M2215">
        <v>1</v>
      </c>
    </row>
    <row r="2216" spans="1:13" x14ac:dyDescent="0.2">
      <c r="A2216" t="s">
        <v>31</v>
      </c>
      <c r="B2216" t="s">
        <v>7110</v>
      </c>
      <c r="C2216" t="s">
        <v>7111</v>
      </c>
      <c r="D2216" t="s">
        <v>7089</v>
      </c>
      <c r="E2216" t="s">
        <v>7112</v>
      </c>
      <c r="F2216" t="s">
        <v>7113</v>
      </c>
      <c r="G2216" t="s">
        <v>7114</v>
      </c>
      <c r="H2216">
        <v>60</v>
      </c>
      <c r="I2216">
        <f>IF(Strutture_wQuery[[#This Row],[Indirizzo internet]]="",0,1)</f>
        <v>1</v>
      </c>
      <c r="J2216">
        <f>IF(Strutture_wQuery[[#This Row],[Indirizzo di posta elettronica]]="",0,1)</f>
        <v>1</v>
      </c>
      <c r="K2216">
        <f t="shared" si="34"/>
        <v>1</v>
      </c>
      <c r="L2216" s="4">
        <f>AVERAGE(Strutture_wQuery[Prezzo Medio])</f>
        <v>73.731808731808727</v>
      </c>
      <c r="M2216">
        <v>1</v>
      </c>
    </row>
    <row r="2217" spans="1:13" x14ac:dyDescent="0.2">
      <c r="A2217" t="s">
        <v>31</v>
      </c>
      <c r="B2217" t="s">
        <v>7115</v>
      </c>
      <c r="C2217" t="s">
        <v>7116</v>
      </c>
      <c r="D2217" t="s">
        <v>7089</v>
      </c>
      <c r="E2217" t="s">
        <v>7089</v>
      </c>
      <c r="F2217" t="s">
        <v>17</v>
      </c>
      <c r="G2217" t="s">
        <v>7117</v>
      </c>
      <c r="H2217">
        <v>60</v>
      </c>
      <c r="I2217">
        <f>IF(Strutture_wQuery[[#This Row],[Indirizzo internet]]="",0,1)</f>
        <v>0</v>
      </c>
      <c r="J2217">
        <f>IF(Strutture_wQuery[[#This Row],[Indirizzo di posta elettronica]]="",0,1)</f>
        <v>1</v>
      </c>
      <c r="K2217">
        <f t="shared" si="34"/>
        <v>0</v>
      </c>
      <c r="L2217" s="4">
        <f>AVERAGE(Strutture_wQuery[Prezzo Medio])</f>
        <v>73.731808731808727</v>
      </c>
      <c r="M2217">
        <v>1</v>
      </c>
    </row>
    <row r="2218" spans="1:13" x14ac:dyDescent="0.2">
      <c r="A2218" t="s">
        <v>31</v>
      </c>
      <c r="B2218" t="s">
        <v>7118</v>
      </c>
      <c r="C2218" t="s">
        <v>7119</v>
      </c>
      <c r="D2218" t="s">
        <v>7089</v>
      </c>
      <c r="E2218" t="s">
        <v>7089</v>
      </c>
      <c r="F2218" t="s">
        <v>17</v>
      </c>
      <c r="G2218" t="s">
        <v>7120</v>
      </c>
      <c r="H2218">
        <v>60</v>
      </c>
      <c r="I2218">
        <f>IF(Strutture_wQuery[[#This Row],[Indirizzo internet]]="",0,1)</f>
        <v>0</v>
      </c>
      <c r="J2218">
        <f>IF(Strutture_wQuery[[#This Row],[Indirizzo di posta elettronica]]="",0,1)</f>
        <v>1</v>
      </c>
      <c r="K2218">
        <f t="shared" si="34"/>
        <v>0</v>
      </c>
      <c r="L2218" s="4">
        <f>AVERAGE(Strutture_wQuery[Prezzo Medio])</f>
        <v>73.731808731808727</v>
      </c>
      <c r="M2218">
        <v>1</v>
      </c>
    </row>
    <row r="2219" spans="1:13" x14ac:dyDescent="0.2">
      <c r="A2219" t="s">
        <v>7</v>
      </c>
      <c r="B2219" t="s">
        <v>7121</v>
      </c>
      <c r="C2219" t="s">
        <v>7122</v>
      </c>
      <c r="D2219" t="s">
        <v>7089</v>
      </c>
      <c r="E2219" t="s">
        <v>7089</v>
      </c>
      <c r="F2219" t="s">
        <v>7123</v>
      </c>
      <c r="G2219" t="s">
        <v>7124</v>
      </c>
      <c r="H2219">
        <v>60</v>
      </c>
      <c r="I2219">
        <f>IF(Strutture_wQuery[[#This Row],[Indirizzo internet]]="",0,1)</f>
        <v>1</v>
      </c>
      <c r="J2219">
        <f>IF(Strutture_wQuery[[#This Row],[Indirizzo di posta elettronica]]="",0,1)</f>
        <v>1</v>
      </c>
      <c r="K2219">
        <f t="shared" si="34"/>
        <v>1</v>
      </c>
      <c r="L2219" s="4">
        <f>AVERAGE(Strutture_wQuery[Prezzo Medio])</f>
        <v>73.731808731808727</v>
      </c>
      <c r="M2219">
        <v>1</v>
      </c>
    </row>
    <row r="2220" spans="1:13" x14ac:dyDescent="0.2">
      <c r="A2220" t="s">
        <v>37</v>
      </c>
      <c r="B2220" t="s">
        <v>7125</v>
      </c>
      <c r="C2220" t="s">
        <v>7126</v>
      </c>
      <c r="D2220" t="s">
        <v>7127</v>
      </c>
      <c r="E2220" t="s">
        <v>7128</v>
      </c>
      <c r="F2220" t="s">
        <v>17</v>
      </c>
      <c r="G2220" t="s">
        <v>17</v>
      </c>
      <c r="H2220">
        <v>93</v>
      </c>
      <c r="I2220">
        <f>IF(Strutture_wQuery[[#This Row],[Indirizzo internet]]="",0,1)</f>
        <v>0</v>
      </c>
      <c r="J2220">
        <f>IF(Strutture_wQuery[[#This Row],[Indirizzo di posta elettronica]]="",0,1)</f>
        <v>0</v>
      </c>
      <c r="K2220">
        <f t="shared" si="34"/>
        <v>0</v>
      </c>
      <c r="L2220" s="4">
        <f>AVERAGE(Strutture_wQuery[Prezzo Medio])</f>
        <v>73.731808731808727</v>
      </c>
      <c r="M2220">
        <v>1</v>
      </c>
    </row>
    <row r="2221" spans="1:13" x14ac:dyDescent="0.2">
      <c r="A2221" t="s">
        <v>13</v>
      </c>
      <c r="B2221" t="s">
        <v>7129</v>
      </c>
      <c r="C2221" t="s">
        <v>7130</v>
      </c>
      <c r="D2221" t="s">
        <v>7127</v>
      </c>
      <c r="E2221" t="s">
        <v>19477</v>
      </c>
      <c r="F2221" t="s">
        <v>7131</v>
      </c>
      <c r="G2221" t="s">
        <v>7132</v>
      </c>
      <c r="H2221">
        <v>93</v>
      </c>
      <c r="I2221">
        <f>IF(Strutture_wQuery[[#This Row],[Indirizzo internet]]="",0,1)</f>
        <v>1</v>
      </c>
      <c r="J2221">
        <f>IF(Strutture_wQuery[[#This Row],[Indirizzo di posta elettronica]]="",0,1)</f>
        <v>1</v>
      </c>
      <c r="K2221">
        <f t="shared" si="34"/>
        <v>1</v>
      </c>
      <c r="L2221" s="4">
        <f>AVERAGE(Strutture_wQuery[Prezzo Medio])</f>
        <v>73.731808731808727</v>
      </c>
      <c r="M2221">
        <v>1</v>
      </c>
    </row>
    <row r="2222" spans="1:13" x14ac:dyDescent="0.2">
      <c r="A2222" t="s">
        <v>31</v>
      </c>
      <c r="B2222" t="s">
        <v>7133</v>
      </c>
      <c r="C2222" t="s">
        <v>7134</v>
      </c>
      <c r="D2222" t="s">
        <v>7127</v>
      </c>
      <c r="E2222" t="s">
        <v>19477</v>
      </c>
      <c r="F2222" t="s">
        <v>17</v>
      </c>
      <c r="G2222" t="s">
        <v>7135</v>
      </c>
      <c r="H2222">
        <v>93</v>
      </c>
      <c r="I2222">
        <f>IF(Strutture_wQuery[[#This Row],[Indirizzo internet]]="",0,1)</f>
        <v>0</v>
      </c>
      <c r="J2222">
        <f>IF(Strutture_wQuery[[#This Row],[Indirizzo di posta elettronica]]="",0,1)</f>
        <v>1</v>
      </c>
      <c r="K2222">
        <f t="shared" si="34"/>
        <v>0</v>
      </c>
      <c r="L2222" s="4">
        <f>AVERAGE(Strutture_wQuery[Prezzo Medio])</f>
        <v>73.731808731808727</v>
      </c>
      <c r="M2222">
        <v>1</v>
      </c>
    </row>
    <row r="2223" spans="1:13" x14ac:dyDescent="0.2">
      <c r="A2223" t="s">
        <v>22</v>
      </c>
      <c r="B2223" t="s">
        <v>7136</v>
      </c>
      <c r="C2223" t="s">
        <v>7137</v>
      </c>
      <c r="D2223" t="s">
        <v>7127</v>
      </c>
      <c r="E2223" t="s">
        <v>7127</v>
      </c>
      <c r="F2223" t="s">
        <v>7138</v>
      </c>
      <c r="G2223" t="s">
        <v>7139</v>
      </c>
      <c r="H2223">
        <v>93</v>
      </c>
      <c r="I2223">
        <f>IF(Strutture_wQuery[[#This Row],[Indirizzo internet]]="",0,1)</f>
        <v>1</v>
      </c>
      <c r="J2223">
        <f>IF(Strutture_wQuery[[#This Row],[Indirizzo di posta elettronica]]="",0,1)</f>
        <v>1</v>
      </c>
      <c r="K2223">
        <f t="shared" si="34"/>
        <v>1</v>
      </c>
      <c r="L2223" s="4">
        <f>AVERAGE(Strutture_wQuery[Prezzo Medio])</f>
        <v>73.731808731808727</v>
      </c>
      <c r="M2223">
        <v>1</v>
      </c>
    </row>
    <row r="2224" spans="1:13" x14ac:dyDescent="0.2">
      <c r="A2224" t="s">
        <v>22</v>
      </c>
      <c r="B2224" t="s">
        <v>7140</v>
      </c>
      <c r="C2224" t="s">
        <v>7141</v>
      </c>
      <c r="D2224" t="s">
        <v>7127</v>
      </c>
      <c r="E2224" t="s">
        <v>7142</v>
      </c>
      <c r="F2224" t="s">
        <v>7143</v>
      </c>
      <c r="G2224" t="s">
        <v>7144</v>
      </c>
      <c r="H2224">
        <v>93</v>
      </c>
      <c r="I2224">
        <f>IF(Strutture_wQuery[[#This Row],[Indirizzo internet]]="",0,1)</f>
        <v>1</v>
      </c>
      <c r="J2224">
        <f>IF(Strutture_wQuery[[#This Row],[Indirizzo di posta elettronica]]="",0,1)</f>
        <v>1</v>
      </c>
      <c r="K2224">
        <f t="shared" si="34"/>
        <v>1</v>
      </c>
      <c r="L2224" s="4">
        <f>AVERAGE(Strutture_wQuery[Prezzo Medio])</f>
        <v>73.731808731808727</v>
      </c>
      <c r="M2224">
        <v>1</v>
      </c>
    </row>
    <row r="2225" spans="1:13" x14ac:dyDescent="0.2">
      <c r="A2225" t="s">
        <v>190</v>
      </c>
      <c r="B2225" t="s">
        <v>7145</v>
      </c>
      <c r="C2225" t="s">
        <v>7146</v>
      </c>
      <c r="D2225" t="s">
        <v>7127</v>
      </c>
      <c r="E2225" t="s">
        <v>7127</v>
      </c>
      <c r="F2225" t="s">
        <v>17</v>
      </c>
      <c r="G2225" t="s">
        <v>17</v>
      </c>
      <c r="H2225">
        <v>93</v>
      </c>
      <c r="I2225">
        <f>IF(Strutture_wQuery[[#This Row],[Indirizzo internet]]="",0,1)</f>
        <v>0</v>
      </c>
      <c r="J2225">
        <f>IF(Strutture_wQuery[[#This Row],[Indirizzo di posta elettronica]]="",0,1)</f>
        <v>0</v>
      </c>
      <c r="K2225">
        <f t="shared" si="34"/>
        <v>0</v>
      </c>
      <c r="L2225" s="4">
        <f>AVERAGE(Strutture_wQuery[Prezzo Medio])</f>
        <v>73.731808731808727</v>
      </c>
      <c r="M2225">
        <v>1</v>
      </c>
    </row>
    <row r="2226" spans="1:13" x14ac:dyDescent="0.2">
      <c r="A2226" t="s">
        <v>37</v>
      </c>
      <c r="B2226" t="s">
        <v>7147</v>
      </c>
      <c r="C2226" t="s">
        <v>7148</v>
      </c>
      <c r="D2226" t="s">
        <v>7127</v>
      </c>
      <c r="E2226" t="s">
        <v>7127</v>
      </c>
      <c r="F2226" t="s">
        <v>17</v>
      </c>
      <c r="G2226" t="s">
        <v>17</v>
      </c>
      <c r="H2226">
        <v>93</v>
      </c>
      <c r="I2226">
        <f>IF(Strutture_wQuery[[#This Row],[Indirizzo internet]]="",0,1)</f>
        <v>0</v>
      </c>
      <c r="J2226">
        <f>IF(Strutture_wQuery[[#This Row],[Indirizzo di posta elettronica]]="",0,1)</f>
        <v>0</v>
      </c>
      <c r="K2226">
        <f t="shared" si="34"/>
        <v>0</v>
      </c>
      <c r="L2226" s="4">
        <f>AVERAGE(Strutture_wQuery[Prezzo Medio])</f>
        <v>73.731808731808727</v>
      </c>
      <c r="M2226">
        <v>1</v>
      </c>
    </row>
    <row r="2227" spans="1:13" x14ac:dyDescent="0.2">
      <c r="A2227" t="s">
        <v>31</v>
      </c>
      <c r="B2227" t="s">
        <v>7149</v>
      </c>
      <c r="C2227" t="s">
        <v>7150</v>
      </c>
      <c r="D2227" t="s">
        <v>7127</v>
      </c>
      <c r="E2227" t="s">
        <v>7127</v>
      </c>
      <c r="F2227" t="s">
        <v>7151</v>
      </c>
      <c r="G2227" t="s">
        <v>7152</v>
      </c>
      <c r="H2227">
        <v>93</v>
      </c>
      <c r="I2227">
        <f>IF(Strutture_wQuery[[#This Row],[Indirizzo internet]]="",0,1)</f>
        <v>1</v>
      </c>
      <c r="J2227">
        <f>IF(Strutture_wQuery[[#This Row],[Indirizzo di posta elettronica]]="",0,1)</f>
        <v>1</v>
      </c>
      <c r="K2227">
        <f t="shared" si="34"/>
        <v>1</v>
      </c>
      <c r="L2227" s="4">
        <f>AVERAGE(Strutture_wQuery[Prezzo Medio])</f>
        <v>73.731808731808727</v>
      </c>
      <c r="M2227">
        <v>1</v>
      </c>
    </row>
    <row r="2228" spans="1:13" x14ac:dyDescent="0.2">
      <c r="A2228" t="s">
        <v>22</v>
      </c>
      <c r="B2228" t="s">
        <v>7153</v>
      </c>
      <c r="C2228" t="s">
        <v>7154</v>
      </c>
      <c r="D2228" t="s">
        <v>7127</v>
      </c>
      <c r="E2228" t="s">
        <v>7127</v>
      </c>
      <c r="F2228" t="s">
        <v>17</v>
      </c>
      <c r="G2228" t="s">
        <v>7155</v>
      </c>
      <c r="H2228">
        <v>93</v>
      </c>
      <c r="I2228">
        <f>IF(Strutture_wQuery[[#This Row],[Indirizzo internet]]="",0,1)</f>
        <v>0</v>
      </c>
      <c r="J2228">
        <f>IF(Strutture_wQuery[[#This Row],[Indirizzo di posta elettronica]]="",0,1)</f>
        <v>1</v>
      </c>
      <c r="K2228">
        <f t="shared" si="34"/>
        <v>0</v>
      </c>
      <c r="L2228" s="4">
        <f>AVERAGE(Strutture_wQuery[Prezzo Medio])</f>
        <v>73.731808731808727</v>
      </c>
      <c r="M2228">
        <v>1</v>
      </c>
    </row>
    <row r="2229" spans="1:13" x14ac:dyDescent="0.2">
      <c r="A2229" t="s">
        <v>89</v>
      </c>
      <c r="B2229" t="s">
        <v>7156</v>
      </c>
      <c r="C2229" t="s">
        <v>17</v>
      </c>
      <c r="D2229" t="s">
        <v>7127</v>
      </c>
      <c r="E2229" t="s">
        <v>19477</v>
      </c>
      <c r="F2229" t="s">
        <v>17</v>
      </c>
      <c r="G2229" t="s">
        <v>17</v>
      </c>
      <c r="H2229">
        <v>93</v>
      </c>
      <c r="I2229">
        <f>IF(Strutture_wQuery[[#This Row],[Indirizzo internet]]="",0,1)</f>
        <v>0</v>
      </c>
      <c r="J2229">
        <f>IF(Strutture_wQuery[[#This Row],[Indirizzo di posta elettronica]]="",0,1)</f>
        <v>0</v>
      </c>
      <c r="K2229">
        <f t="shared" si="34"/>
        <v>0</v>
      </c>
      <c r="L2229" s="4">
        <f>AVERAGE(Strutture_wQuery[Prezzo Medio])</f>
        <v>73.731808731808727</v>
      </c>
      <c r="M2229">
        <v>1</v>
      </c>
    </row>
    <row r="2230" spans="1:13" x14ac:dyDescent="0.2">
      <c r="A2230" t="s">
        <v>7</v>
      </c>
      <c r="B2230" t="s">
        <v>7157</v>
      </c>
      <c r="C2230" t="s">
        <v>7158</v>
      </c>
      <c r="D2230" t="s">
        <v>7127</v>
      </c>
      <c r="E2230" t="s">
        <v>7127</v>
      </c>
      <c r="F2230" t="s">
        <v>7159</v>
      </c>
      <c r="G2230" t="s">
        <v>7160</v>
      </c>
      <c r="H2230">
        <v>93</v>
      </c>
      <c r="I2230">
        <f>IF(Strutture_wQuery[[#This Row],[Indirizzo internet]]="",0,1)</f>
        <v>1</v>
      </c>
      <c r="J2230">
        <f>IF(Strutture_wQuery[[#This Row],[Indirizzo di posta elettronica]]="",0,1)</f>
        <v>1</v>
      </c>
      <c r="K2230">
        <f t="shared" si="34"/>
        <v>1</v>
      </c>
      <c r="L2230" s="4">
        <f>AVERAGE(Strutture_wQuery[Prezzo Medio])</f>
        <v>73.731808731808727</v>
      </c>
      <c r="M2230">
        <v>1</v>
      </c>
    </row>
    <row r="2231" spans="1:13" x14ac:dyDescent="0.2">
      <c r="A2231" t="s">
        <v>13</v>
      </c>
      <c r="B2231" t="s">
        <v>7161</v>
      </c>
      <c r="C2231" t="s">
        <v>7162</v>
      </c>
      <c r="D2231" t="s">
        <v>7127</v>
      </c>
      <c r="E2231" t="s">
        <v>7163</v>
      </c>
      <c r="F2231" t="s">
        <v>17</v>
      </c>
      <c r="G2231" t="s">
        <v>7164</v>
      </c>
      <c r="H2231">
        <v>93</v>
      </c>
      <c r="I2231">
        <f>IF(Strutture_wQuery[[#This Row],[Indirizzo internet]]="",0,1)</f>
        <v>0</v>
      </c>
      <c r="J2231">
        <f>IF(Strutture_wQuery[[#This Row],[Indirizzo di posta elettronica]]="",0,1)</f>
        <v>1</v>
      </c>
      <c r="K2231">
        <f t="shared" si="34"/>
        <v>0</v>
      </c>
      <c r="L2231" s="4">
        <f>AVERAGE(Strutture_wQuery[Prezzo Medio])</f>
        <v>73.731808731808727</v>
      </c>
      <c r="M2231">
        <v>1</v>
      </c>
    </row>
    <row r="2232" spans="1:13" x14ac:dyDescent="0.2">
      <c r="A2232" t="s">
        <v>13</v>
      </c>
      <c r="B2232" t="s">
        <v>7165</v>
      </c>
      <c r="C2232" t="s">
        <v>7162</v>
      </c>
      <c r="D2232" t="s">
        <v>7127</v>
      </c>
      <c r="E2232" t="s">
        <v>7163</v>
      </c>
      <c r="F2232" t="s">
        <v>17</v>
      </c>
      <c r="G2232" t="s">
        <v>7164</v>
      </c>
      <c r="H2232">
        <v>93</v>
      </c>
      <c r="I2232">
        <f>IF(Strutture_wQuery[[#This Row],[Indirizzo internet]]="",0,1)</f>
        <v>0</v>
      </c>
      <c r="J2232">
        <f>IF(Strutture_wQuery[[#This Row],[Indirizzo di posta elettronica]]="",0,1)</f>
        <v>1</v>
      </c>
      <c r="K2232">
        <f t="shared" si="34"/>
        <v>0</v>
      </c>
      <c r="L2232" s="4">
        <f>AVERAGE(Strutture_wQuery[Prezzo Medio])</f>
        <v>73.731808731808727</v>
      </c>
      <c r="M2232">
        <v>1</v>
      </c>
    </row>
    <row r="2233" spans="1:13" x14ac:dyDescent="0.2">
      <c r="A2233" t="s">
        <v>22</v>
      </c>
      <c r="B2233" t="s">
        <v>7166</v>
      </c>
      <c r="C2233" t="s">
        <v>7167</v>
      </c>
      <c r="D2233" t="s">
        <v>7127</v>
      </c>
      <c r="E2233" t="s">
        <v>19477</v>
      </c>
      <c r="F2233" t="s">
        <v>7168</v>
      </c>
      <c r="G2233" t="s">
        <v>7169</v>
      </c>
      <c r="H2233">
        <v>93</v>
      </c>
      <c r="I2233">
        <f>IF(Strutture_wQuery[[#This Row],[Indirizzo internet]]="",0,1)</f>
        <v>1</v>
      </c>
      <c r="J2233">
        <f>IF(Strutture_wQuery[[#This Row],[Indirizzo di posta elettronica]]="",0,1)</f>
        <v>1</v>
      </c>
      <c r="K2233">
        <f t="shared" si="34"/>
        <v>1</v>
      </c>
      <c r="L2233" s="4">
        <f>AVERAGE(Strutture_wQuery[Prezzo Medio])</f>
        <v>73.731808731808727</v>
      </c>
      <c r="M2233">
        <v>1</v>
      </c>
    </row>
    <row r="2234" spans="1:13" x14ac:dyDescent="0.2">
      <c r="A2234" t="s">
        <v>13</v>
      </c>
      <c r="B2234" t="s">
        <v>7170</v>
      </c>
      <c r="C2234" t="s">
        <v>7171</v>
      </c>
      <c r="D2234" t="s">
        <v>7127</v>
      </c>
      <c r="E2234" t="s">
        <v>7172</v>
      </c>
      <c r="F2234" t="s">
        <v>17</v>
      </c>
      <c r="G2234" t="s">
        <v>7173</v>
      </c>
      <c r="H2234">
        <v>93</v>
      </c>
      <c r="I2234">
        <f>IF(Strutture_wQuery[[#This Row],[Indirizzo internet]]="",0,1)</f>
        <v>0</v>
      </c>
      <c r="J2234">
        <f>IF(Strutture_wQuery[[#This Row],[Indirizzo di posta elettronica]]="",0,1)</f>
        <v>1</v>
      </c>
      <c r="K2234">
        <f t="shared" si="34"/>
        <v>0</v>
      </c>
      <c r="L2234" s="4">
        <f>AVERAGE(Strutture_wQuery[Prezzo Medio])</f>
        <v>73.731808731808727</v>
      </c>
      <c r="M2234">
        <v>1</v>
      </c>
    </row>
    <row r="2235" spans="1:13" x14ac:dyDescent="0.2">
      <c r="A2235" t="s">
        <v>31</v>
      </c>
      <c r="B2235" t="s">
        <v>7174</v>
      </c>
      <c r="C2235" t="s">
        <v>7175</v>
      </c>
      <c r="D2235" t="s">
        <v>7127</v>
      </c>
      <c r="E2235" t="s">
        <v>7176</v>
      </c>
      <c r="F2235" t="s">
        <v>7177</v>
      </c>
      <c r="G2235" t="s">
        <v>7178</v>
      </c>
      <c r="H2235">
        <v>93</v>
      </c>
      <c r="I2235">
        <f>IF(Strutture_wQuery[[#This Row],[Indirizzo internet]]="",0,1)</f>
        <v>1</v>
      </c>
      <c r="J2235">
        <f>IF(Strutture_wQuery[[#This Row],[Indirizzo di posta elettronica]]="",0,1)</f>
        <v>1</v>
      </c>
      <c r="K2235">
        <f t="shared" si="34"/>
        <v>1</v>
      </c>
      <c r="L2235" s="4">
        <f>AVERAGE(Strutture_wQuery[Prezzo Medio])</f>
        <v>73.731808731808727</v>
      </c>
      <c r="M2235">
        <v>1</v>
      </c>
    </row>
    <row r="2236" spans="1:13" x14ac:dyDescent="0.2">
      <c r="A2236" t="s">
        <v>31</v>
      </c>
      <c r="B2236" t="s">
        <v>7179</v>
      </c>
      <c r="C2236" t="s">
        <v>7180</v>
      </c>
      <c r="D2236" t="s">
        <v>7181</v>
      </c>
      <c r="E2236" t="s">
        <v>19477</v>
      </c>
      <c r="F2236" t="s">
        <v>7182</v>
      </c>
      <c r="G2236" t="s">
        <v>7183</v>
      </c>
      <c r="H2236">
        <v>120</v>
      </c>
      <c r="I2236">
        <f>IF(Strutture_wQuery[[#This Row],[Indirizzo internet]]="",0,1)</f>
        <v>1</v>
      </c>
      <c r="J2236">
        <f>IF(Strutture_wQuery[[#This Row],[Indirizzo di posta elettronica]]="",0,1)</f>
        <v>1</v>
      </c>
      <c r="K2236">
        <f t="shared" si="34"/>
        <v>1</v>
      </c>
      <c r="L2236" s="4">
        <f>AVERAGE(Strutture_wQuery[Prezzo Medio])</f>
        <v>73.731808731808727</v>
      </c>
      <c r="M2236">
        <v>1</v>
      </c>
    </row>
    <row r="2237" spans="1:13" x14ac:dyDescent="0.2">
      <c r="A2237" t="s">
        <v>37</v>
      </c>
      <c r="B2237" t="s">
        <v>7184</v>
      </c>
      <c r="C2237" t="s">
        <v>7185</v>
      </c>
      <c r="D2237" t="s">
        <v>7181</v>
      </c>
      <c r="E2237" t="s">
        <v>19477</v>
      </c>
      <c r="F2237" t="s">
        <v>7186</v>
      </c>
      <c r="G2237" t="s">
        <v>7187</v>
      </c>
      <c r="H2237">
        <v>120</v>
      </c>
      <c r="I2237">
        <f>IF(Strutture_wQuery[[#This Row],[Indirizzo internet]]="",0,1)</f>
        <v>1</v>
      </c>
      <c r="J2237">
        <f>IF(Strutture_wQuery[[#This Row],[Indirizzo di posta elettronica]]="",0,1)</f>
        <v>1</v>
      </c>
      <c r="K2237">
        <f t="shared" si="34"/>
        <v>1</v>
      </c>
      <c r="L2237" s="4">
        <f>AVERAGE(Strutture_wQuery[Prezzo Medio])</f>
        <v>73.731808731808727</v>
      </c>
      <c r="M2237">
        <v>1</v>
      </c>
    </row>
    <row r="2238" spans="1:13" x14ac:dyDescent="0.2">
      <c r="A2238" t="s">
        <v>31</v>
      </c>
      <c r="B2238" t="s">
        <v>7188</v>
      </c>
      <c r="C2238" t="s">
        <v>7189</v>
      </c>
      <c r="D2238" t="s">
        <v>7181</v>
      </c>
      <c r="E2238" t="s">
        <v>19477</v>
      </c>
      <c r="F2238" t="s">
        <v>7190</v>
      </c>
      <c r="G2238" t="s">
        <v>7191</v>
      </c>
      <c r="H2238">
        <v>120</v>
      </c>
      <c r="I2238">
        <f>IF(Strutture_wQuery[[#This Row],[Indirizzo internet]]="",0,1)</f>
        <v>1</v>
      </c>
      <c r="J2238">
        <f>IF(Strutture_wQuery[[#This Row],[Indirizzo di posta elettronica]]="",0,1)</f>
        <v>1</v>
      </c>
      <c r="K2238">
        <f t="shared" si="34"/>
        <v>1</v>
      </c>
      <c r="L2238" s="4">
        <f>AVERAGE(Strutture_wQuery[Prezzo Medio])</f>
        <v>73.731808731808727</v>
      </c>
      <c r="M2238">
        <v>1</v>
      </c>
    </row>
    <row r="2239" spans="1:13" x14ac:dyDescent="0.2">
      <c r="A2239" t="s">
        <v>83</v>
      </c>
      <c r="B2239" t="s">
        <v>7192</v>
      </c>
      <c r="C2239" t="s">
        <v>7193</v>
      </c>
      <c r="D2239" t="s">
        <v>7181</v>
      </c>
      <c r="E2239" t="s">
        <v>19477</v>
      </c>
      <c r="F2239" t="s">
        <v>7194</v>
      </c>
      <c r="G2239" t="s">
        <v>7195</v>
      </c>
      <c r="H2239">
        <v>120</v>
      </c>
      <c r="I2239">
        <f>IF(Strutture_wQuery[[#This Row],[Indirizzo internet]]="",0,1)</f>
        <v>1</v>
      </c>
      <c r="J2239">
        <f>IF(Strutture_wQuery[[#This Row],[Indirizzo di posta elettronica]]="",0,1)</f>
        <v>1</v>
      </c>
      <c r="K2239">
        <f t="shared" si="34"/>
        <v>1</v>
      </c>
      <c r="L2239" s="4">
        <f>AVERAGE(Strutture_wQuery[Prezzo Medio])</f>
        <v>73.731808731808727</v>
      </c>
      <c r="M2239">
        <v>1</v>
      </c>
    </row>
    <row r="2240" spans="1:13" x14ac:dyDescent="0.2">
      <c r="A2240" t="s">
        <v>31</v>
      </c>
      <c r="B2240" t="s">
        <v>7196</v>
      </c>
      <c r="C2240" t="s">
        <v>7197</v>
      </c>
      <c r="D2240" t="s">
        <v>7181</v>
      </c>
      <c r="E2240" t="s">
        <v>19477</v>
      </c>
      <c r="F2240" t="s">
        <v>7198</v>
      </c>
      <c r="G2240" t="s">
        <v>7199</v>
      </c>
      <c r="H2240">
        <v>120</v>
      </c>
      <c r="I2240">
        <f>IF(Strutture_wQuery[[#This Row],[Indirizzo internet]]="",0,1)</f>
        <v>1</v>
      </c>
      <c r="J2240">
        <f>IF(Strutture_wQuery[[#This Row],[Indirizzo di posta elettronica]]="",0,1)</f>
        <v>1</v>
      </c>
      <c r="K2240">
        <f t="shared" si="34"/>
        <v>1</v>
      </c>
      <c r="L2240" s="4">
        <f>AVERAGE(Strutture_wQuery[Prezzo Medio])</f>
        <v>73.731808731808727</v>
      </c>
      <c r="M2240">
        <v>1</v>
      </c>
    </row>
    <row r="2241" spans="1:13" x14ac:dyDescent="0.2">
      <c r="A2241" t="s">
        <v>31</v>
      </c>
      <c r="B2241" t="s">
        <v>7200</v>
      </c>
      <c r="C2241" t="s">
        <v>7201</v>
      </c>
      <c r="D2241" t="s">
        <v>7181</v>
      </c>
      <c r="E2241" t="s">
        <v>7181</v>
      </c>
      <c r="F2241" t="s">
        <v>7202</v>
      </c>
      <c r="G2241" t="s">
        <v>7203</v>
      </c>
      <c r="H2241">
        <v>120</v>
      </c>
      <c r="I2241">
        <f>IF(Strutture_wQuery[[#This Row],[Indirizzo internet]]="",0,1)</f>
        <v>1</v>
      </c>
      <c r="J2241">
        <f>IF(Strutture_wQuery[[#This Row],[Indirizzo di posta elettronica]]="",0,1)</f>
        <v>1</v>
      </c>
      <c r="K2241">
        <f t="shared" si="34"/>
        <v>1</v>
      </c>
      <c r="L2241" s="4">
        <f>AVERAGE(Strutture_wQuery[Prezzo Medio])</f>
        <v>73.731808731808727</v>
      </c>
      <c r="M2241">
        <v>1</v>
      </c>
    </row>
    <row r="2242" spans="1:13" x14ac:dyDescent="0.2">
      <c r="A2242" t="s">
        <v>22</v>
      </c>
      <c r="B2242" t="s">
        <v>7204</v>
      </c>
      <c r="C2242" t="s">
        <v>7205</v>
      </c>
      <c r="D2242" t="s">
        <v>7181</v>
      </c>
      <c r="E2242" t="s">
        <v>7181</v>
      </c>
      <c r="F2242" t="s">
        <v>7206</v>
      </c>
      <c r="G2242" t="s">
        <v>7207</v>
      </c>
      <c r="H2242">
        <v>120</v>
      </c>
      <c r="I2242">
        <f>IF(Strutture_wQuery[[#This Row],[Indirizzo internet]]="",0,1)</f>
        <v>1</v>
      </c>
      <c r="J2242">
        <f>IF(Strutture_wQuery[[#This Row],[Indirizzo di posta elettronica]]="",0,1)</f>
        <v>1</v>
      </c>
      <c r="K2242">
        <f t="shared" si="34"/>
        <v>1</v>
      </c>
      <c r="L2242" s="4">
        <f>AVERAGE(Strutture_wQuery[Prezzo Medio])</f>
        <v>73.731808731808727</v>
      </c>
      <c r="M2242">
        <v>1</v>
      </c>
    </row>
    <row r="2243" spans="1:13" x14ac:dyDescent="0.2">
      <c r="A2243" t="s">
        <v>31</v>
      </c>
      <c r="B2243" t="s">
        <v>7208</v>
      </c>
      <c r="C2243" t="s">
        <v>7209</v>
      </c>
      <c r="D2243" t="s">
        <v>7181</v>
      </c>
      <c r="E2243" t="s">
        <v>7181</v>
      </c>
      <c r="F2243" t="s">
        <v>17</v>
      </c>
      <c r="G2243" t="s">
        <v>7210</v>
      </c>
      <c r="H2243">
        <v>120</v>
      </c>
      <c r="I2243">
        <f>IF(Strutture_wQuery[[#This Row],[Indirizzo internet]]="",0,1)</f>
        <v>0</v>
      </c>
      <c r="J2243">
        <f>IF(Strutture_wQuery[[#This Row],[Indirizzo di posta elettronica]]="",0,1)</f>
        <v>1</v>
      </c>
      <c r="K2243">
        <f t="shared" ref="K2243:K2306" si="35">I2243*J2243</f>
        <v>0</v>
      </c>
      <c r="L2243" s="4">
        <f>AVERAGE(Strutture_wQuery[Prezzo Medio])</f>
        <v>73.731808731808727</v>
      </c>
      <c r="M2243">
        <v>1</v>
      </c>
    </row>
    <row r="2244" spans="1:13" x14ac:dyDescent="0.2">
      <c r="A2244" t="s">
        <v>37</v>
      </c>
      <c r="B2244" t="s">
        <v>7211</v>
      </c>
      <c r="C2244" t="s">
        <v>7212</v>
      </c>
      <c r="D2244" t="s">
        <v>7181</v>
      </c>
      <c r="E2244" t="s">
        <v>7181</v>
      </c>
      <c r="F2244" t="s">
        <v>17</v>
      </c>
      <c r="G2244" t="s">
        <v>7213</v>
      </c>
      <c r="H2244">
        <v>120</v>
      </c>
      <c r="I2244">
        <f>IF(Strutture_wQuery[[#This Row],[Indirizzo internet]]="",0,1)</f>
        <v>0</v>
      </c>
      <c r="J2244">
        <f>IF(Strutture_wQuery[[#This Row],[Indirizzo di posta elettronica]]="",0,1)</f>
        <v>1</v>
      </c>
      <c r="K2244">
        <f t="shared" si="35"/>
        <v>0</v>
      </c>
      <c r="L2244" s="4">
        <f>AVERAGE(Strutture_wQuery[Prezzo Medio])</f>
        <v>73.731808731808727</v>
      </c>
      <c r="M2244">
        <v>1</v>
      </c>
    </row>
    <row r="2245" spans="1:13" x14ac:dyDescent="0.2">
      <c r="A2245" t="s">
        <v>31</v>
      </c>
      <c r="B2245" t="s">
        <v>7214</v>
      </c>
      <c r="C2245" t="s">
        <v>7215</v>
      </c>
      <c r="D2245" t="s">
        <v>7181</v>
      </c>
      <c r="E2245" t="s">
        <v>7181</v>
      </c>
      <c r="F2245" t="s">
        <v>7216</v>
      </c>
      <c r="G2245" t="s">
        <v>7217</v>
      </c>
      <c r="H2245">
        <v>120</v>
      </c>
      <c r="I2245">
        <f>IF(Strutture_wQuery[[#This Row],[Indirizzo internet]]="",0,1)</f>
        <v>1</v>
      </c>
      <c r="J2245">
        <f>IF(Strutture_wQuery[[#This Row],[Indirizzo di posta elettronica]]="",0,1)</f>
        <v>1</v>
      </c>
      <c r="K2245">
        <f t="shared" si="35"/>
        <v>1</v>
      </c>
      <c r="L2245" s="4">
        <f>AVERAGE(Strutture_wQuery[Prezzo Medio])</f>
        <v>73.731808731808727</v>
      </c>
      <c r="M2245">
        <v>1</v>
      </c>
    </row>
    <row r="2246" spans="1:13" x14ac:dyDescent="0.2">
      <c r="A2246" t="s">
        <v>31</v>
      </c>
      <c r="B2246" t="s">
        <v>7218</v>
      </c>
      <c r="C2246" t="s">
        <v>7219</v>
      </c>
      <c r="D2246" t="s">
        <v>7181</v>
      </c>
      <c r="E2246" t="s">
        <v>7181</v>
      </c>
      <c r="F2246" t="s">
        <v>7220</v>
      </c>
      <c r="G2246" t="s">
        <v>7221</v>
      </c>
      <c r="H2246">
        <v>120</v>
      </c>
      <c r="I2246">
        <f>IF(Strutture_wQuery[[#This Row],[Indirizzo internet]]="",0,1)</f>
        <v>1</v>
      </c>
      <c r="J2246">
        <f>IF(Strutture_wQuery[[#This Row],[Indirizzo di posta elettronica]]="",0,1)</f>
        <v>1</v>
      </c>
      <c r="K2246">
        <f t="shared" si="35"/>
        <v>1</v>
      </c>
      <c r="L2246" s="4">
        <f>AVERAGE(Strutture_wQuery[Prezzo Medio])</f>
        <v>73.731808731808727</v>
      </c>
      <c r="M2246">
        <v>1</v>
      </c>
    </row>
    <row r="2247" spans="1:13" x14ac:dyDescent="0.2">
      <c r="A2247" t="s">
        <v>31</v>
      </c>
      <c r="B2247" t="s">
        <v>7222</v>
      </c>
      <c r="C2247" t="s">
        <v>7193</v>
      </c>
      <c r="D2247" t="s">
        <v>7181</v>
      </c>
      <c r="E2247" t="s">
        <v>7181</v>
      </c>
      <c r="F2247" t="s">
        <v>7223</v>
      </c>
      <c r="G2247" t="s">
        <v>7224</v>
      </c>
      <c r="H2247">
        <v>120</v>
      </c>
      <c r="I2247">
        <f>IF(Strutture_wQuery[[#This Row],[Indirizzo internet]]="",0,1)</f>
        <v>1</v>
      </c>
      <c r="J2247">
        <f>IF(Strutture_wQuery[[#This Row],[Indirizzo di posta elettronica]]="",0,1)</f>
        <v>1</v>
      </c>
      <c r="K2247">
        <f t="shared" si="35"/>
        <v>1</v>
      </c>
      <c r="L2247" s="4">
        <f>AVERAGE(Strutture_wQuery[Prezzo Medio])</f>
        <v>73.731808731808727</v>
      </c>
      <c r="M2247">
        <v>1</v>
      </c>
    </row>
    <row r="2248" spans="1:13" x14ac:dyDescent="0.2">
      <c r="A2248" t="s">
        <v>31</v>
      </c>
      <c r="B2248" t="s">
        <v>7225</v>
      </c>
      <c r="C2248" t="s">
        <v>7226</v>
      </c>
      <c r="D2248" t="s">
        <v>7181</v>
      </c>
      <c r="E2248" t="s">
        <v>7181</v>
      </c>
      <c r="F2248" t="s">
        <v>7227</v>
      </c>
      <c r="G2248" t="s">
        <v>7228</v>
      </c>
      <c r="H2248">
        <v>120</v>
      </c>
      <c r="I2248">
        <f>IF(Strutture_wQuery[[#This Row],[Indirizzo internet]]="",0,1)</f>
        <v>1</v>
      </c>
      <c r="J2248">
        <f>IF(Strutture_wQuery[[#This Row],[Indirizzo di posta elettronica]]="",0,1)</f>
        <v>1</v>
      </c>
      <c r="K2248">
        <f t="shared" si="35"/>
        <v>1</v>
      </c>
      <c r="L2248" s="4">
        <f>AVERAGE(Strutture_wQuery[Prezzo Medio])</f>
        <v>73.731808731808727</v>
      </c>
      <c r="M2248">
        <v>1</v>
      </c>
    </row>
    <row r="2249" spans="1:13" x14ac:dyDescent="0.2">
      <c r="A2249" t="s">
        <v>31</v>
      </c>
      <c r="B2249" t="s">
        <v>7229</v>
      </c>
      <c r="C2249" t="s">
        <v>7230</v>
      </c>
      <c r="D2249" t="s">
        <v>7181</v>
      </c>
      <c r="E2249" t="s">
        <v>7181</v>
      </c>
      <c r="F2249" t="s">
        <v>17</v>
      </c>
      <c r="G2249" t="s">
        <v>17</v>
      </c>
      <c r="H2249">
        <v>120</v>
      </c>
      <c r="I2249">
        <f>IF(Strutture_wQuery[[#This Row],[Indirizzo internet]]="",0,1)</f>
        <v>0</v>
      </c>
      <c r="J2249">
        <f>IF(Strutture_wQuery[[#This Row],[Indirizzo di posta elettronica]]="",0,1)</f>
        <v>0</v>
      </c>
      <c r="K2249">
        <f t="shared" si="35"/>
        <v>0</v>
      </c>
      <c r="L2249" s="4">
        <f>AVERAGE(Strutture_wQuery[Prezzo Medio])</f>
        <v>73.731808731808727</v>
      </c>
      <c r="M2249">
        <v>1</v>
      </c>
    </row>
    <row r="2250" spans="1:13" x14ac:dyDescent="0.2">
      <c r="A2250" t="s">
        <v>22</v>
      </c>
      <c r="B2250" t="s">
        <v>7231</v>
      </c>
      <c r="C2250" t="s">
        <v>7232</v>
      </c>
      <c r="D2250" t="s">
        <v>7181</v>
      </c>
      <c r="E2250" t="s">
        <v>7181</v>
      </c>
      <c r="F2250" t="s">
        <v>7233</v>
      </c>
      <c r="G2250" t="s">
        <v>7234</v>
      </c>
      <c r="H2250">
        <v>120</v>
      </c>
      <c r="I2250">
        <f>IF(Strutture_wQuery[[#This Row],[Indirizzo internet]]="",0,1)</f>
        <v>1</v>
      </c>
      <c r="J2250">
        <f>IF(Strutture_wQuery[[#This Row],[Indirizzo di posta elettronica]]="",0,1)</f>
        <v>1</v>
      </c>
      <c r="K2250">
        <f t="shared" si="35"/>
        <v>1</v>
      </c>
      <c r="L2250" s="4">
        <f>AVERAGE(Strutture_wQuery[Prezzo Medio])</f>
        <v>73.731808731808727</v>
      </c>
      <c r="M2250">
        <v>1</v>
      </c>
    </row>
    <row r="2251" spans="1:13" x14ac:dyDescent="0.2">
      <c r="A2251" t="s">
        <v>31</v>
      </c>
      <c r="B2251" t="s">
        <v>7235</v>
      </c>
      <c r="C2251" t="s">
        <v>7236</v>
      </c>
      <c r="D2251" t="s">
        <v>7181</v>
      </c>
      <c r="E2251" t="s">
        <v>7181</v>
      </c>
      <c r="F2251" t="s">
        <v>7237</v>
      </c>
      <c r="G2251" t="s">
        <v>7238</v>
      </c>
      <c r="H2251">
        <v>120</v>
      </c>
      <c r="I2251">
        <f>IF(Strutture_wQuery[[#This Row],[Indirizzo internet]]="",0,1)</f>
        <v>1</v>
      </c>
      <c r="J2251">
        <f>IF(Strutture_wQuery[[#This Row],[Indirizzo di posta elettronica]]="",0,1)</f>
        <v>1</v>
      </c>
      <c r="K2251">
        <f t="shared" si="35"/>
        <v>1</v>
      </c>
      <c r="L2251" s="4">
        <f>AVERAGE(Strutture_wQuery[Prezzo Medio])</f>
        <v>73.731808731808727</v>
      </c>
      <c r="M2251">
        <v>1</v>
      </c>
    </row>
    <row r="2252" spans="1:13" x14ac:dyDescent="0.2">
      <c r="A2252" t="s">
        <v>31</v>
      </c>
      <c r="B2252" t="s">
        <v>7239</v>
      </c>
      <c r="C2252" t="s">
        <v>7240</v>
      </c>
      <c r="D2252" t="s">
        <v>7181</v>
      </c>
      <c r="E2252" t="s">
        <v>7181</v>
      </c>
      <c r="F2252" t="s">
        <v>7241</v>
      </c>
      <c r="G2252" t="s">
        <v>7242</v>
      </c>
      <c r="H2252">
        <v>120</v>
      </c>
      <c r="I2252">
        <f>IF(Strutture_wQuery[[#This Row],[Indirizzo internet]]="",0,1)</f>
        <v>1</v>
      </c>
      <c r="J2252">
        <f>IF(Strutture_wQuery[[#This Row],[Indirizzo di posta elettronica]]="",0,1)</f>
        <v>1</v>
      </c>
      <c r="K2252">
        <f t="shared" si="35"/>
        <v>1</v>
      </c>
      <c r="L2252" s="4">
        <f>AVERAGE(Strutture_wQuery[Prezzo Medio])</f>
        <v>73.731808731808727</v>
      </c>
      <c r="M2252">
        <v>1</v>
      </c>
    </row>
    <row r="2253" spans="1:13" x14ac:dyDescent="0.2">
      <c r="A2253" t="s">
        <v>37</v>
      </c>
      <c r="B2253" t="s">
        <v>7243</v>
      </c>
      <c r="C2253" t="s">
        <v>7244</v>
      </c>
      <c r="D2253" t="s">
        <v>7181</v>
      </c>
      <c r="E2253" t="s">
        <v>7181</v>
      </c>
      <c r="F2253" t="s">
        <v>7245</v>
      </c>
      <c r="G2253" t="s">
        <v>7246</v>
      </c>
      <c r="H2253">
        <v>120</v>
      </c>
      <c r="I2253">
        <f>IF(Strutture_wQuery[[#This Row],[Indirizzo internet]]="",0,1)</f>
        <v>1</v>
      </c>
      <c r="J2253">
        <f>IF(Strutture_wQuery[[#This Row],[Indirizzo di posta elettronica]]="",0,1)</f>
        <v>1</v>
      </c>
      <c r="K2253">
        <f t="shared" si="35"/>
        <v>1</v>
      </c>
      <c r="L2253" s="4">
        <f>AVERAGE(Strutture_wQuery[Prezzo Medio])</f>
        <v>73.731808731808727</v>
      </c>
      <c r="M2253">
        <v>1</v>
      </c>
    </row>
    <row r="2254" spans="1:13" x14ac:dyDescent="0.2">
      <c r="A2254" t="s">
        <v>31</v>
      </c>
      <c r="B2254" t="s">
        <v>7247</v>
      </c>
      <c r="C2254" t="s">
        <v>7248</v>
      </c>
      <c r="D2254" t="s">
        <v>7181</v>
      </c>
      <c r="E2254" t="s">
        <v>7181</v>
      </c>
      <c r="F2254" t="s">
        <v>7249</v>
      </c>
      <c r="G2254" t="s">
        <v>7250</v>
      </c>
      <c r="H2254">
        <v>120</v>
      </c>
      <c r="I2254">
        <f>IF(Strutture_wQuery[[#This Row],[Indirizzo internet]]="",0,1)</f>
        <v>1</v>
      </c>
      <c r="J2254">
        <f>IF(Strutture_wQuery[[#This Row],[Indirizzo di posta elettronica]]="",0,1)</f>
        <v>1</v>
      </c>
      <c r="K2254">
        <f t="shared" si="35"/>
        <v>1</v>
      </c>
      <c r="L2254" s="4">
        <f>AVERAGE(Strutture_wQuery[Prezzo Medio])</f>
        <v>73.731808731808727</v>
      </c>
      <c r="M2254">
        <v>1</v>
      </c>
    </row>
    <row r="2255" spans="1:13" x14ac:dyDescent="0.2">
      <c r="A2255" t="s">
        <v>31</v>
      </c>
      <c r="B2255" t="s">
        <v>7251</v>
      </c>
      <c r="C2255" t="s">
        <v>7252</v>
      </c>
      <c r="D2255" t="s">
        <v>7181</v>
      </c>
      <c r="E2255" t="s">
        <v>7181</v>
      </c>
      <c r="F2255" t="s">
        <v>7253</v>
      </c>
      <c r="G2255" t="s">
        <v>7254</v>
      </c>
      <c r="H2255">
        <v>120</v>
      </c>
      <c r="I2255">
        <f>IF(Strutture_wQuery[[#This Row],[Indirizzo internet]]="",0,1)</f>
        <v>1</v>
      </c>
      <c r="J2255">
        <f>IF(Strutture_wQuery[[#This Row],[Indirizzo di posta elettronica]]="",0,1)</f>
        <v>1</v>
      </c>
      <c r="K2255">
        <f t="shared" si="35"/>
        <v>1</v>
      </c>
      <c r="L2255" s="4">
        <f>AVERAGE(Strutture_wQuery[Prezzo Medio])</f>
        <v>73.731808731808727</v>
      </c>
      <c r="M2255">
        <v>1</v>
      </c>
    </row>
    <row r="2256" spans="1:13" x14ac:dyDescent="0.2">
      <c r="A2256" t="s">
        <v>22</v>
      </c>
      <c r="B2256" t="s">
        <v>7255</v>
      </c>
      <c r="C2256" t="s">
        <v>7256</v>
      </c>
      <c r="D2256" t="s">
        <v>7181</v>
      </c>
      <c r="E2256" t="s">
        <v>7181</v>
      </c>
      <c r="F2256" t="s">
        <v>17</v>
      </c>
      <c r="G2256" t="s">
        <v>17</v>
      </c>
      <c r="H2256">
        <v>120</v>
      </c>
      <c r="I2256">
        <f>IF(Strutture_wQuery[[#This Row],[Indirizzo internet]]="",0,1)</f>
        <v>0</v>
      </c>
      <c r="J2256">
        <f>IF(Strutture_wQuery[[#This Row],[Indirizzo di posta elettronica]]="",0,1)</f>
        <v>0</v>
      </c>
      <c r="K2256">
        <f t="shared" si="35"/>
        <v>0</v>
      </c>
      <c r="L2256" s="4">
        <f>AVERAGE(Strutture_wQuery[Prezzo Medio])</f>
        <v>73.731808731808727</v>
      </c>
      <c r="M2256">
        <v>1</v>
      </c>
    </row>
    <row r="2257" spans="1:13" x14ac:dyDescent="0.2">
      <c r="A2257" t="s">
        <v>22</v>
      </c>
      <c r="B2257" t="s">
        <v>7257</v>
      </c>
      <c r="C2257" t="s">
        <v>7258</v>
      </c>
      <c r="D2257" t="s">
        <v>7181</v>
      </c>
      <c r="E2257" t="s">
        <v>7181</v>
      </c>
      <c r="F2257" t="s">
        <v>7259</v>
      </c>
      <c r="G2257" t="s">
        <v>7260</v>
      </c>
      <c r="H2257">
        <v>120</v>
      </c>
      <c r="I2257">
        <f>IF(Strutture_wQuery[[#This Row],[Indirizzo internet]]="",0,1)</f>
        <v>1</v>
      </c>
      <c r="J2257">
        <f>IF(Strutture_wQuery[[#This Row],[Indirizzo di posta elettronica]]="",0,1)</f>
        <v>1</v>
      </c>
      <c r="K2257">
        <f t="shared" si="35"/>
        <v>1</v>
      </c>
      <c r="L2257" s="4">
        <f>AVERAGE(Strutture_wQuery[Prezzo Medio])</f>
        <v>73.731808731808727</v>
      </c>
      <c r="M2257">
        <v>1</v>
      </c>
    </row>
    <row r="2258" spans="1:13" x14ac:dyDescent="0.2">
      <c r="A2258" t="s">
        <v>22</v>
      </c>
      <c r="B2258" t="s">
        <v>7261</v>
      </c>
      <c r="C2258" t="s">
        <v>7232</v>
      </c>
      <c r="D2258" t="s">
        <v>7181</v>
      </c>
      <c r="E2258" t="s">
        <v>7181</v>
      </c>
      <c r="F2258" t="s">
        <v>7233</v>
      </c>
      <c r="G2258" t="s">
        <v>7234</v>
      </c>
      <c r="H2258">
        <v>120</v>
      </c>
      <c r="I2258">
        <f>IF(Strutture_wQuery[[#This Row],[Indirizzo internet]]="",0,1)</f>
        <v>1</v>
      </c>
      <c r="J2258">
        <f>IF(Strutture_wQuery[[#This Row],[Indirizzo di posta elettronica]]="",0,1)</f>
        <v>1</v>
      </c>
      <c r="K2258">
        <f t="shared" si="35"/>
        <v>1</v>
      </c>
      <c r="L2258" s="4">
        <f>AVERAGE(Strutture_wQuery[Prezzo Medio])</f>
        <v>73.731808731808727</v>
      </c>
      <c r="M2258">
        <v>1</v>
      </c>
    </row>
    <row r="2259" spans="1:13" x14ac:dyDescent="0.2">
      <c r="A2259" t="s">
        <v>31</v>
      </c>
      <c r="B2259" t="s">
        <v>7262</v>
      </c>
      <c r="C2259" t="s">
        <v>7263</v>
      </c>
      <c r="D2259" t="s">
        <v>7181</v>
      </c>
      <c r="E2259" t="s">
        <v>19477</v>
      </c>
      <c r="F2259" t="s">
        <v>7264</v>
      </c>
      <c r="G2259" t="s">
        <v>7265</v>
      </c>
      <c r="H2259">
        <v>120</v>
      </c>
      <c r="I2259">
        <f>IF(Strutture_wQuery[[#This Row],[Indirizzo internet]]="",0,1)</f>
        <v>1</v>
      </c>
      <c r="J2259">
        <f>IF(Strutture_wQuery[[#This Row],[Indirizzo di posta elettronica]]="",0,1)</f>
        <v>1</v>
      </c>
      <c r="K2259">
        <f t="shared" si="35"/>
        <v>1</v>
      </c>
      <c r="L2259" s="4">
        <f>AVERAGE(Strutture_wQuery[Prezzo Medio])</f>
        <v>73.731808731808727</v>
      </c>
      <c r="M2259">
        <v>1</v>
      </c>
    </row>
    <row r="2260" spans="1:13" x14ac:dyDescent="0.2">
      <c r="A2260" t="s">
        <v>83</v>
      </c>
      <c r="B2260" t="s">
        <v>7266</v>
      </c>
      <c r="C2260" t="s">
        <v>7267</v>
      </c>
      <c r="D2260" t="s">
        <v>7181</v>
      </c>
      <c r="E2260" t="s">
        <v>19477</v>
      </c>
      <c r="F2260" t="s">
        <v>17</v>
      </c>
      <c r="G2260" t="s">
        <v>7268</v>
      </c>
      <c r="H2260">
        <v>120</v>
      </c>
      <c r="I2260">
        <f>IF(Strutture_wQuery[[#This Row],[Indirizzo internet]]="",0,1)</f>
        <v>0</v>
      </c>
      <c r="J2260">
        <f>IF(Strutture_wQuery[[#This Row],[Indirizzo di posta elettronica]]="",0,1)</f>
        <v>1</v>
      </c>
      <c r="K2260">
        <f t="shared" si="35"/>
        <v>0</v>
      </c>
      <c r="L2260" s="4">
        <f>AVERAGE(Strutture_wQuery[Prezzo Medio])</f>
        <v>73.731808731808727</v>
      </c>
      <c r="M2260">
        <v>1</v>
      </c>
    </row>
    <row r="2261" spans="1:13" x14ac:dyDescent="0.2">
      <c r="A2261" t="s">
        <v>31</v>
      </c>
      <c r="B2261" t="s">
        <v>7269</v>
      </c>
      <c r="C2261" t="s">
        <v>7270</v>
      </c>
      <c r="D2261" t="s">
        <v>7181</v>
      </c>
      <c r="E2261" t="s">
        <v>19477</v>
      </c>
      <c r="F2261" t="s">
        <v>17</v>
      </c>
      <c r="G2261" t="s">
        <v>7271</v>
      </c>
      <c r="H2261">
        <v>120</v>
      </c>
      <c r="I2261">
        <f>IF(Strutture_wQuery[[#This Row],[Indirizzo internet]]="",0,1)</f>
        <v>0</v>
      </c>
      <c r="J2261">
        <f>IF(Strutture_wQuery[[#This Row],[Indirizzo di posta elettronica]]="",0,1)</f>
        <v>1</v>
      </c>
      <c r="K2261">
        <f t="shared" si="35"/>
        <v>0</v>
      </c>
      <c r="L2261" s="4">
        <f>AVERAGE(Strutture_wQuery[Prezzo Medio])</f>
        <v>73.731808731808727</v>
      </c>
      <c r="M2261">
        <v>1</v>
      </c>
    </row>
    <row r="2262" spans="1:13" x14ac:dyDescent="0.2">
      <c r="A2262" t="s">
        <v>31</v>
      </c>
      <c r="B2262" t="s">
        <v>7272</v>
      </c>
      <c r="C2262" t="s">
        <v>7273</v>
      </c>
      <c r="D2262" t="s">
        <v>7181</v>
      </c>
      <c r="E2262" t="s">
        <v>19477</v>
      </c>
      <c r="F2262" t="s">
        <v>7274</v>
      </c>
      <c r="G2262" t="s">
        <v>7275</v>
      </c>
      <c r="H2262">
        <v>120</v>
      </c>
      <c r="I2262">
        <f>IF(Strutture_wQuery[[#This Row],[Indirizzo internet]]="",0,1)</f>
        <v>1</v>
      </c>
      <c r="J2262">
        <f>IF(Strutture_wQuery[[#This Row],[Indirizzo di posta elettronica]]="",0,1)</f>
        <v>1</v>
      </c>
      <c r="K2262">
        <f t="shared" si="35"/>
        <v>1</v>
      </c>
      <c r="L2262" s="4">
        <f>AVERAGE(Strutture_wQuery[Prezzo Medio])</f>
        <v>73.731808731808727</v>
      </c>
      <c r="M2262">
        <v>1</v>
      </c>
    </row>
    <row r="2263" spans="1:13" x14ac:dyDescent="0.2">
      <c r="A2263" t="s">
        <v>83</v>
      </c>
      <c r="B2263" t="s">
        <v>7276</v>
      </c>
      <c r="C2263" t="s">
        <v>7277</v>
      </c>
      <c r="D2263" t="s">
        <v>7181</v>
      </c>
      <c r="E2263" t="s">
        <v>7181</v>
      </c>
      <c r="F2263" t="s">
        <v>7278</v>
      </c>
      <c r="G2263" t="s">
        <v>7279</v>
      </c>
      <c r="H2263">
        <v>120</v>
      </c>
      <c r="I2263">
        <f>IF(Strutture_wQuery[[#This Row],[Indirizzo internet]]="",0,1)</f>
        <v>1</v>
      </c>
      <c r="J2263">
        <f>IF(Strutture_wQuery[[#This Row],[Indirizzo di posta elettronica]]="",0,1)</f>
        <v>1</v>
      </c>
      <c r="K2263">
        <f t="shared" si="35"/>
        <v>1</v>
      </c>
      <c r="L2263" s="4">
        <f>AVERAGE(Strutture_wQuery[Prezzo Medio])</f>
        <v>73.731808731808727</v>
      </c>
      <c r="M2263">
        <v>1</v>
      </c>
    </row>
    <row r="2264" spans="1:13" x14ac:dyDescent="0.2">
      <c r="A2264" t="s">
        <v>83</v>
      </c>
      <c r="B2264" t="s">
        <v>7280</v>
      </c>
      <c r="C2264" t="s">
        <v>7281</v>
      </c>
      <c r="D2264" t="s">
        <v>7181</v>
      </c>
      <c r="E2264" t="s">
        <v>7181</v>
      </c>
      <c r="F2264" t="s">
        <v>17</v>
      </c>
      <c r="G2264" t="s">
        <v>7282</v>
      </c>
      <c r="H2264">
        <v>120</v>
      </c>
      <c r="I2264">
        <f>IF(Strutture_wQuery[[#This Row],[Indirizzo internet]]="",0,1)</f>
        <v>0</v>
      </c>
      <c r="J2264">
        <f>IF(Strutture_wQuery[[#This Row],[Indirizzo di posta elettronica]]="",0,1)</f>
        <v>1</v>
      </c>
      <c r="K2264">
        <f t="shared" si="35"/>
        <v>0</v>
      </c>
      <c r="L2264" s="4">
        <f>AVERAGE(Strutture_wQuery[Prezzo Medio])</f>
        <v>73.731808731808727</v>
      </c>
      <c r="M2264">
        <v>1</v>
      </c>
    </row>
    <row r="2265" spans="1:13" x14ac:dyDescent="0.2">
      <c r="A2265" t="s">
        <v>31</v>
      </c>
      <c r="B2265" t="s">
        <v>7283</v>
      </c>
      <c r="C2265" t="s">
        <v>7284</v>
      </c>
      <c r="D2265" t="s">
        <v>7181</v>
      </c>
      <c r="E2265" t="s">
        <v>7181</v>
      </c>
      <c r="F2265" t="s">
        <v>17</v>
      </c>
      <c r="G2265" t="s">
        <v>7285</v>
      </c>
      <c r="H2265">
        <v>120</v>
      </c>
      <c r="I2265">
        <f>IF(Strutture_wQuery[[#This Row],[Indirizzo internet]]="",0,1)</f>
        <v>0</v>
      </c>
      <c r="J2265">
        <f>IF(Strutture_wQuery[[#This Row],[Indirizzo di posta elettronica]]="",0,1)</f>
        <v>1</v>
      </c>
      <c r="K2265">
        <f t="shared" si="35"/>
        <v>0</v>
      </c>
      <c r="L2265" s="4">
        <f>AVERAGE(Strutture_wQuery[Prezzo Medio])</f>
        <v>73.731808731808727</v>
      </c>
      <c r="M2265">
        <v>1</v>
      </c>
    </row>
    <row r="2266" spans="1:13" x14ac:dyDescent="0.2">
      <c r="A2266" t="s">
        <v>7</v>
      </c>
      <c r="B2266" t="s">
        <v>7286</v>
      </c>
      <c r="C2266" t="s">
        <v>7287</v>
      </c>
      <c r="D2266" t="s">
        <v>7181</v>
      </c>
      <c r="E2266" t="s">
        <v>7288</v>
      </c>
      <c r="F2266" t="s">
        <v>7289</v>
      </c>
      <c r="G2266" t="s">
        <v>7290</v>
      </c>
      <c r="H2266">
        <v>120</v>
      </c>
      <c r="I2266">
        <f>IF(Strutture_wQuery[[#This Row],[Indirizzo internet]]="",0,1)</f>
        <v>1</v>
      </c>
      <c r="J2266">
        <f>IF(Strutture_wQuery[[#This Row],[Indirizzo di posta elettronica]]="",0,1)</f>
        <v>1</v>
      </c>
      <c r="K2266">
        <f t="shared" si="35"/>
        <v>1</v>
      </c>
      <c r="L2266" s="4">
        <f>AVERAGE(Strutture_wQuery[Prezzo Medio])</f>
        <v>73.731808731808727</v>
      </c>
      <c r="M2266">
        <v>1</v>
      </c>
    </row>
    <row r="2267" spans="1:13" x14ac:dyDescent="0.2">
      <c r="A2267" t="s">
        <v>31</v>
      </c>
      <c r="B2267" t="s">
        <v>7291</v>
      </c>
      <c r="C2267" t="s">
        <v>7292</v>
      </c>
      <c r="D2267" t="s">
        <v>7181</v>
      </c>
      <c r="E2267" t="s">
        <v>7181</v>
      </c>
      <c r="F2267" t="s">
        <v>17</v>
      </c>
      <c r="G2267" t="s">
        <v>7293</v>
      </c>
      <c r="H2267">
        <v>120</v>
      </c>
      <c r="I2267">
        <f>IF(Strutture_wQuery[[#This Row],[Indirizzo internet]]="",0,1)</f>
        <v>0</v>
      </c>
      <c r="J2267">
        <f>IF(Strutture_wQuery[[#This Row],[Indirizzo di posta elettronica]]="",0,1)</f>
        <v>1</v>
      </c>
      <c r="K2267">
        <f t="shared" si="35"/>
        <v>0</v>
      </c>
      <c r="L2267" s="4">
        <f>AVERAGE(Strutture_wQuery[Prezzo Medio])</f>
        <v>73.731808731808727</v>
      </c>
      <c r="M2267">
        <v>1</v>
      </c>
    </row>
    <row r="2268" spans="1:13" x14ac:dyDescent="0.2">
      <c r="A2268" t="s">
        <v>83</v>
      </c>
      <c r="B2268" t="s">
        <v>7294</v>
      </c>
      <c r="C2268" t="s">
        <v>7295</v>
      </c>
      <c r="D2268" t="s">
        <v>7181</v>
      </c>
      <c r="E2268" t="s">
        <v>7181</v>
      </c>
      <c r="F2268" t="s">
        <v>17</v>
      </c>
      <c r="G2268" t="s">
        <v>7296</v>
      </c>
      <c r="H2268">
        <v>120</v>
      </c>
      <c r="I2268">
        <f>IF(Strutture_wQuery[[#This Row],[Indirizzo internet]]="",0,1)</f>
        <v>0</v>
      </c>
      <c r="J2268">
        <f>IF(Strutture_wQuery[[#This Row],[Indirizzo di posta elettronica]]="",0,1)</f>
        <v>1</v>
      </c>
      <c r="K2268">
        <f t="shared" si="35"/>
        <v>0</v>
      </c>
      <c r="L2268" s="4">
        <f>AVERAGE(Strutture_wQuery[Prezzo Medio])</f>
        <v>73.731808731808727</v>
      </c>
      <c r="M2268">
        <v>1</v>
      </c>
    </row>
    <row r="2269" spans="1:13" x14ac:dyDescent="0.2">
      <c r="A2269" t="s">
        <v>83</v>
      </c>
      <c r="B2269" t="s">
        <v>7297</v>
      </c>
      <c r="C2269" t="s">
        <v>7298</v>
      </c>
      <c r="D2269" t="s">
        <v>7181</v>
      </c>
      <c r="E2269" t="s">
        <v>7181</v>
      </c>
      <c r="F2269" t="s">
        <v>17</v>
      </c>
      <c r="G2269" t="s">
        <v>7299</v>
      </c>
      <c r="H2269">
        <v>120</v>
      </c>
      <c r="I2269">
        <f>IF(Strutture_wQuery[[#This Row],[Indirizzo internet]]="",0,1)</f>
        <v>0</v>
      </c>
      <c r="J2269">
        <f>IF(Strutture_wQuery[[#This Row],[Indirizzo di posta elettronica]]="",0,1)</f>
        <v>1</v>
      </c>
      <c r="K2269">
        <f t="shared" si="35"/>
        <v>0</v>
      </c>
      <c r="L2269" s="4">
        <f>AVERAGE(Strutture_wQuery[Prezzo Medio])</f>
        <v>73.731808731808727</v>
      </c>
      <c r="M2269">
        <v>1</v>
      </c>
    </row>
    <row r="2270" spans="1:13" x14ac:dyDescent="0.2">
      <c r="A2270" t="s">
        <v>31</v>
      </c>
      <c r="B2270" t="s">
        <v>7300</v>
      </c>
      <c r="C2270" t="s">
        <v>7301</v>
      </c>
      <c r="D2270" t="s">
        <v>7181</v>
      </c>
      <c r="E2270" t="s">
        <v>7181</v>
      </c>
      <c r="F2270" t="s">
        <v>17</v>
      </c>
      <c r="G2270" t="s">
        <v>7302</v>
      </c>
      <c r="H2270">
        <v>120</v>
      </c>
      <c r="I2270">
        <f>IF(Strutture_wQuery[[#This Row],[Indirizzo internet]]="",0,1)</f>
        <v>0</v>
      </c>
      <c r="J2270">
        <f>IF(Strutture_wQuery[[#This Row],[Indirizzo di posta elettronica]]="",0,1)</f>
        <v>1</v>
      </c>
      <c r="K2270">
        <f t="shared" si="35"/>
        <v>0</v>
      </c>
      <c r="L2270" s="4">
        <f>AVERAGE(Strutture_wQuery[Prezzo Medio])</f>
        <v>73.731808731808727</v>
      </c>
      <c r="M2270">
        <v>1</v>
      </c>
    </row>
    <row r="2271" spans="1:13" x14ac:dyDescent="0.2">
      <c r="A2271" t="s">
        <v>31</v>
      </c>
      <c r="B2271" t="s">
        <v>7303</v>
      </c>
      <c r="C2271" t="s">
        <v>7304</v>
      </c>
      <c r="D2271" t="s">
        <v>7181</v>
      </c>
      <c r="E2271" t="s">
        <v>7181</v>
      </c>
      <c r="F2271" t="s">
        <v>17</v>
      </c>
      <c r="G2271" t="s">
        <v>7305</v>
      </c>
      <c r="H2271">
        <v>120</v>
      </c>
      <c r="I2271">
        <f>IF(Strutture_wQuery[[#This Row],[Indirizzo internet]]="",0,1)</f>
        <v>0</v>
      </c>
      <c r="J2271">
        <f>IF(Strutture_wQuery[[#This Row],[Indirizzo di posta elettronica]]="",0,1)</f>
        <v>1</v>
      </c>
      <c r="K2271">
        <f t="shared" si="35"/>
        <v>0</v>
      </c>
      <c r="L2271" s="4">
        <f>AVERAGE(Strutture_wQuery[Prezzo Medio])</f>
        <v>73.731808731808727</v>
      </c>
      <c r="M2271">
        <v>1</v>
      </c>
    </row>
    <row r="2272" spans="1:13" x14ac:dyDescent="0.2">
      <c r="A2272" t="s">
        <v>83</v>
      </c>
      <c r="B2272" t="s">
        <v>7306</v>
      </c>
      <c r="C2272" t="s">
        <v>7307</v>
      </c>
      <c r="D2272" t="s">
        <v>7181</v>
      </c>
      <c r="E2272" t="s">
        <v>7181</v>
      </c>
      <c r="F2272" t="s">
        <v>17</v>
      </c>
      <c r="G2272" t="s">
        <v>7308</v>
      </c>
      <c r="H2272">
        <v>120</v>
      </c>
      <c r="I2272">
        <f>IF(Strutture_wQuery[[#This Row],[Indirizzo internet]]="",0,1)</f>
        <v>0</v>
      </c>
      <c r="J2272">
        <f>IF(Strutture_wQuery[[#This Row],[Indirizzo di posta elettronica]]="",0,1)</f>
        <v>1</v>
      </c>
      <c r="K2272">
        <f t="shared" si="35"/>
        <v>0</v>
      </c>
      <c r="L2272" s="4">
        <f>AVERAGE(Strutture_wQuery[Prezzo Medio])</f>
        <v>73.731808731808727</v>
      </c>
      <c r="M2272">
        <v>1</v>
      </c>
    </row>
    <row r="2273" spans="1:13" x14ac:dyDescent="0.2">
      <c r="A2273" t="s">
        <v>31</v>
      </c>
      <c r="B2273" t="s">
        <v>7309</v>
      </c>
      <c r="C2273" t="s">
        <v>7310</v>
      </c>
      <c r="D2273" t="s">
        <v>7311</v>
      </c>
      <c r="E2273" t="s">
        <v>7311</v>
      </c>
      <c r="F2273" t="s">
        <v>17</v>
      </c>
      <c r="G2273" t="s">
        <v>7312</v>
      </c>
      <c r="H2273">
        <v>81</v>
      </c>
      <c r="I2273">
        <f>IF(Strutture_wQuery[[#This Row],[Indirizzo internet]]="",0,1)</f>
        <v>0</v>
      </c>
      <c r="J2273">
        <f>IF(Strutture_wQuery[[#This Row],[Indirizzo di posta elettronica]]="",0,1)</f>
        <v>1</v>
      </c>
      <c r="K2273">
        <f t="shared" si="35"/>
        <v>0</v>
      </c>
      <c r="L2273" s="4">
        <f>AVERAGE(Strutture_wQuery[Prezzo Medio])</f>
        <v>73.731808731808727</v>
      </c>
      <c r="M2273">
        <v>1</v>
      </c>
    </row>
    <row r="2274" spans="1:13" x14ac:dyDescent="0.2">
      <c r="A2274" t="s">
        <v>31</v>
      </c>
      <c r="B2274" t="s">
        <v>7313</v>
      </c>
      <c r="C2274" t="s">
        <v>7314</v>
      </c>
      <c r="D2274" t="s">
        <v>7311</v>
      </c>
      <c r="E2274" t="s">
        <v>7311</v>
      </c>
      <c r="F2274" t="s">
        <v>17</v>
      </c>
      <c r="G2274" t="s">
        <v>7315</v>
      </c>
      <c r="H2274">
        <v>81</v>
      </c>
      <c r="I2274">
        <f>IF(Strutture_wQuery[[#This Row],[Indirizzo internet]]="",0,1)</f>
        <v>0</v>
      </c>
      <c r="J2274">
        <f>IF(Strutture_wQuery[[#This Row],[Indirizzo di posta elettronica]]="",0,1)</f>
        <v>1</v>
      </c>
      <c r="K2274">
        <f t="shared" si="35"/>
        <v>0</v>
      </c>
      <c r="L2274" s="4">
        <f>AVERAGE(Strutture_wQuery[Prezzo Medio])</f>
        <v>73.731808731808727</v>
      </c>
      <c r="M2274">
        <v>1</v>
      </c>
    </row>
    <row r="2275" spans="1:13" x14ac:dyDescent="0.2">
      <c r="A2275" t="s">
        <v>13</v>
      </c>
      <c r="B2275" t="s">
        <v>7316</v>
      </c>
      <c r="C2275" t="s">
        <v>7317</v>
      </c>
      <c r="D2275" t="s">
        <v>7311</v>
      </c>
      <c r="E2275" t="s">
        <v>19477</v>
      </c>
      <c r="F2275" t="s">
        <v>17</v>
      </c>
      <c r="G2275" t="s">
        <v>7318</v>
      </c>
      <c r="H2275">
        <v>81</v>
      </c>
      <c r="I2275">
        <f>IF(Strutture_wQuery[[#This Row],[Indirizzo internet]]="",0,1)</f>
        <v>0</v>
      </c>
      <c r="J2275">
        <f>IF(Strutture_wQuery[[#This Row],[Indirizzo di posta elettronica]]="",0,1)</f>
        <v>1</v>
      </c>
      <c r="K2275">
        <f t="shared" si="35"/>
        <v>0</v>
      </c>
      <c r="L2275" s="4">
        <f>AVERAGE(Strutture_wQuery[Prezzo Medio])</f>
        <v>73.731808731808727</v>
      </c>
      <c r="M2275">
        <v>1</v>
      </c>
    </row>
    <row r="2276" spans="1:13" x14ac:dyDescent="0.2">
      <c r="A2276" t="s">
        <v>31</v>
      </c>
      <c r="B2276" t="s">
        <v>7319</v>
      </c>
      <c r="C2276" t="s">
        <v>7320</v>
      </c>
      <c r="D2276" t="s">
        <v>7311</v>
      </c>
      <c r="E2276" t="s">
        <v>19477</v>
      </c>
      <c r="F2276" t="s">
        <v>7321</v>
      </c>
      <c r="G2276" t="s">
        <v>7322</v>
      </c>
      <c r="H2276">
        <v>81</v>
      </c>
      <c r="I2276">
        <f>IF(Strutture_wQuery[[#This Row],[Indirizzo internet]]="",0,1)</f>
        <v>1</v>
      </c>
      <c r="J2276">
        <f>IF(Strutture_wQuery[[#This Row],[Indirizzo di posta elettronica]]="",0,1)</f>
        <v>1</v>
      </c>
      <c r="K2276">
        <f t="shared" si="35"/>
        <v>1</v>
      </c>
      <c r="L2276" s="4">
        <f>AVERAGE(Strutture_wQuery[Prezzo Medio])</f>
        <v>73.731808731808727</v>
      </c>
      <c r="M2276">
        <v>1</v>
      </c>
    </row>
    <row r="2277" spans="1:13" x14ac:dyDescent="0.2">
      <c r="A2277" t="s">
        <v>31</v>
      </c>
      <c r="B2277" t="s">
        <v>7323</v>
      </c>
      <c r="C2277" t="s">
        <v>7324</v>
      </c>
      <c r="D2277" t="s">
        <v>7311</v>
      </c>
      <c r="E2277" t="s">
        <v>19477</v>
      </c>
      <c r="F2277" t="s">
        <v>7325</v>
      </c>
      <c r="G2277" t="s">
        <v>7326</v>
      </c>
      <c r="H2277">
        <v>81</v>
      </c>
      <c r="I2277">
        <f>IF(Strutture_wQuery[[#This Row],[Indirizzo internet]]="",0,1)</f>
        <v>1</v>
      </c>
      <c r="J2277">
        <f>IF(Strutture_wQuery[[#This Row],[Indirizzo di posta elettronica]]="",0,1)</f>
        <v>1</v>
      </c>
      <c r="K2277">
        <f t="shared" si="35"/>
        <v>1</v>
      </c>
      <c r="L2277" s="4">
        <f>AVERAGE(Strutture_wQuery[Prezzo Medio])</f>
        <v>73.731808731808727</v>
      </c>
      <c r="M2277">
        <v>1</v>
      </c>
    </row>
    <row r="2278" spans="1:13" x14ac:dyDescent="0.2">
      <c r="A2278" t="s">
        <v>31</v>
      </c>
      <c r="B2278" t="s">
        <v>7327</v>
      </c>
      <c r="C2278" t="s">
        <v>7328</v>
      </c>
      <c r="D2278" t="s">
        <v>7311</v>
      </c>
      <c r="E2278" t="s">
        <v>19477</v>
      </c>
      <c r="F2278" t="s">
        <v>7329</v>
      </c>
      <c r="G2278" t="s">
        <v>7330</v>
      </c>
      <c r="H2278">
        <v>81</v>
      </c>
      <c r="I2278">
        <f>IF(Strutture_wQuery[[#This Row],[Indirizzo internet]]="",0,1)</f>
        <v>1</v>
      </c>
      <c r="J2278">
        <f>IF(Strutture_wQuery[[#This Row],[Indirizzo di posta elettronica]]="",0,1)</f>
        <v>1</v>
      </c>
      <c r="K2278">
        <f t="shared" si="35"/>
        <v>1</v>
      </c>
      <c r="L2278" s="4">
        <f>AVERAGE(Strutture_wQuery[Prezzo Medio])</f>
        <v>73.731808731808727</v>
      </c>
      <c r="M2278">
        <v>1</v>
      </c>
    </row>
    <row r="2279" spans="1:13" x14ac:dyDescent="0.2">
      <c r="A2279" t="s">
        <v>190</v>
      </c>
      <c r="B2279" t="s">
        <v>7331</v>
      </c>
      <c r="C2279" t="s">
        <v>7332</v>
      </c>
      <c r="D2279" t="s">
        <v>7311</v>
      </c>
      <c r="E2279" t="s">
        <v>7311</v>
      </c>
      <c r="F2279" t="s">
        <v>7333</v>
      </c>
      <c r="G2279" t="s">
        <v>7334</v>
      </c>
      <c r="H2279">
        <v>81</v>
      </c>
      <c r="I2279">
        <f>IF(Strutture_wQuery[[#This Row],[Indirizzo internet]]="",0,1)</f>
        <v>1</v>
      </c>
      <c r="J2279">
        <f>IF(Strutture_wQuery[[#This Row],[Indirizzo di posta elettronica]]="",0,1)</f>
        <v>1</v>
      </c>
      <c r="K2279">
        <f t="shared" si="35"/>
        <v>1</v>
      </c>
      <c r="L2279" s="4">
        <f>AVERAGE(Strutture_wQuery[Prezzo Medio])</f>
        <v>73.731808731808727</v>
      </c>
      <c r="M2279">
        <v>1</v>
      </c>
    </row>
    <row r="2280" spans="1:13" x14ac:dyDescent="0.2">
      <c r="A2280" t="s">
        <v>22</v>
      </c>
      <c r="B2280" t="s">
        <v>7335</v>
      </c>
      <c r="C2280" t="s">
        <v>7336</v>
      </c>
      <c r="D2280" t="s">
        <v>7311</v>
      </c>
      <c r="E2280" t="s">
        <v>19477</v>
      </c>
      <c r="F2280" t="s">
        <v>7337</v>
      </c>
      <c r="G2280" t="s">
        <v>7338</v>
      </c>
      <c r="H2280">
        <v>81</v>
      </c>
      <c r="I2280">
        <f>IF(Strutture_wQuery[[#This Row],[Indirizzo internet]]="",0,1)</f>
        <v>1</v>
      </c>
      <c r="J2280">
        <f>IF(Strutture_wQuery[[#This Row],[Indirizzo di posta elettronica]]="",0,1)</f>
        <v>1</v>
      </c>
      <c r="K2280">
        <f t="shared" si="35"/>
        <v>1</v>
      </c>
      <c r="L2280" s="4">
        <f>AVERAGE(Strutture_wQuery[Prezzo Medio])</f>
        <v>73.731808731808727</v>
      </c>
      <c r="M2280">
        <v>1</v>
      </c>
    </row>
    <row r="2281" spans="1:13" x14ac:dyDescent="0.2">
      <c r="A2281" t="s">
        <v>7</v>
      </c>
      <c r="B2281" t="s">
        <v>7339</v>
      </c>
      <c r="C2281" t="s">
        <v>7340</v>
      </c>
      <c r="D2281" t="s">
        <v>7311</v>
      </c>
      <c r="E2281" t="s">
        <v>19477</v>
      </c>
      <c r="F2281" t="s">
        <v>17</v>
      </c>
      <c r="G2281" t="s">
        <v>7341</v>
      </c>
      <c r="H2281">
        <v>81</v>
      </c>
      <c r="I2281">
        <f>IF(Strutture_wQuery[[#This Row],[Indirizzo internet]]="",0,1)</f>
        <v>0</v>
      </c>
      <c r="J2281">
        <f>IF(Strutture_wQuery[[#This Row],[Indirizzo di posta elettronica]]="",0,1)</f>
        <v>1</v>
      </c>
      <c r="K2281">
        <f t="shared" si="35"/>
        <v>0</v>
      </c>
      <c r="L2281" s="4">
        <f>AVERAGE(Strutture_wQuery[Prezzo Medio])</f>
        <v>73.731808731808727</v>
      </c>
      <c r="M2281">
        <v>1</v>
      </c>
    </row>
    <row r="2282" spans="1:13" x14ac:dyDescent="0.2">
      <c r="A2282" t="s">
        <v>31</v>
      </c>
      <c r="B2282" t="s">
        <v>3908</v>
      </c>
      <c r="C2282" t="s">
        <v>7342</v>
      </c>
      <c r="D2282" t="s">
        <v>7311</v>
      </c>
      <c r="E2282" t="s">
        <v>19477</v>
      </c>
      <c r="F2282" t="s">
        <v>7343</v>
      </c>
      <c r="G2282" t="s">
        <v>7344</v>
      </c>
      <c r="H2282">
        <v>81</v>
      </c>
      <c r="I2282">
        <f>IF(Strutture_wQuery[[#This Row],[Indirizzo internet]]="",0,1)</f>
        <v>1</v>
      </c>
      <c r="J2282">
        <f>IF(Strutture_wQuery[[#This Row],[Indirizzo di posta elettronica]]="",0,1)</f>
        <v>1</v>
      </c>
      <c r="K2282">
        <f t="shared" si="35"/>
        <v>1</v>
      </c>
      <c r="L2282" s="4">
        <f>AVERAGE(Strutture_wQuery[Prezzo Medio])</f>
        <v>73.731808731808727</v>
      </c>
      <c r="M2282">
        <v>1</v>
      </c>
    </row>
    <row r="2283" spans="1:13" x14ac:dyDescent="0.2">
      <c r="A2283" t="s">
        <v>31</v>
      </c>
      <c r="B2283" t="s">
        <v>7345</v>
      </c>
      <c r="C2283" t="s">
        <v>7346</v>
      </c>
      <c r="D2283" t="s">
        <v>7311</v>
      </c>
      <c r="E2283" t="s">
        <v>19477</v>
      </c>
      <c r="F2283" t="s">
        <v>17</v>
      </c>
      <c r="G2283" t="s">
        <v>17</v>
      </c>
      <c r="H2283">
        <v>81</v>
      </c>
      <c r="I2283">
        <f>IF(Strutture_wQuery[[#This Row],[Indirizzo internet]]="",0,1)</f>
        <v>0</v>
      </c>
      <c r="J2283">
        <f>IF(Strutture_wQuery[[#This Row],[Indirizzo di posta elettronica]]="",0,1)</f>
        <v>0</v>
      </c>
      <c r="K2283">
        <f t="shared" si="35"/>
        <v>0</v>
      </c>
      <c r="L2283" s="4">
        <f>AVERAGE(Strutture_wQuery[Prezzo Medio])</f>
        <v>73.731808731808727</v>
      </c>
      <c r="M2283">
        <v>1</v>
      </c>
    </row>
    <row r="2284" spans="1:13" x14ac:dyDescent="0.2">
      <c r="A2284" t="s">
        <v>31</v>
      </c>
      <c r="B2284" t="s">
        <v>7347</v>
      </c>
      <c r="C2284" t="s">
        <v>7348</v>
      </c>
      <c r="D2284" t="s">
        <v>7311</v>
      </c>
      <c r="E2284" t="s">
        <v>19477</v>
      </c>
      <c r="F2284" t="s">
        <v>7349</v>
      </c>
      <c r="G2284" t="s">
        <v>7350</v>
      </c>
      <c r="H2284">
        <v>81</v>
      </c>
      <c r="I2284">
        <f>IF(Strutture_wQuery[[#This Row],[Indirizzo internet]]="",0,1)</f>
        <v>1</v>
      </c>
      <c r="J2284">
        <f>IF(Strutture_wQuery[[#This Row],[Indirizzo di posta elettronica]]="",0,1)</f>
        <v>1</v>
      </c>
      <c r="K2284">
        <f t="shared" si="35"/>
        <v>1</v>
      </c>
      <c r="L2284" s="4">
        <f>AVERAGE(Strutture_wQuery[Prezzo Medio])</f>
        <v>73.731808731808727</v>
      </c>
      <c r="M2284">
        <v>1</v>
      </c>
    </row>
    <row r="2285" spans="1:13" x14ac:dyDescent="0.2">
      <c r="A2285" t="s">
        <v>22</v>
      </c>
      <c r="B2285" t="s">
        <v>7311</v>
      </c>
      <c r="C2285" t="s">
        <v>7351</v>
      </c>
      <c r="D2285" t="s">
        <v>7311</v>
      </c>
      <c r="E2285" t="s">
        <v>7311</v>
      </c>
      <c r="F2285" t="s">
        <v>7352</v>
      </c>
      <c r="G2285" t="s">
        <v>7353</v>
      </c>
      <c r="H2285">
        <v>81</v>
      </c>
      <c r="I2285">
        <f>IF(Strutture_wQuery[[#This Row],[Indirizzo internet]]="",0,1)</f>
        <v>1</v>
      </c>
      <c r="J2285">
        <f>IF(Strutture_wQuery[[#This Row],[Indirizzo di posta elettronica]]="",0,1)</f>
        <v>1</v>
      </c>
      <c r="K2285">
        <f t="shared" si="35"/>
        <v>1</v>
      </c>
      <c r="L2285" s="4">
        <f>AVERAGE(Strutture_wQuery[Prezzo Medio])</f>
        <v>73.731808731808727</v>
      </c>
      <c r="M2285">
        <v>1</v>
      </c>
    </row>
    <row r="2286" spans="1:13" x14ac:dyDescent="0.2">
      <c r="A2286" t="s">
        <v>22</v>
      </c>
      <c r="B2286" t="s">
        <v>7354</v>
      </c>
      <c r="C2286" t="s">
        <v>7355</v>
      </c>
      <c r="D2286" t="s">
        <v>7311</v>
      </c>
      <c r="E2286" t="s">
        <v>7311</v>
      </c>
      <c r="F2286" t="s">
        <v>7352</v>
      </c>
      <c r="G2286" t="s">
        <v>7356</v>
      </c>
      <c r="H2286">
        <v>81</v>
      </c>
      <c r="I2286">
        <f>IF(Strutture_wQuery[[#This Row],[Indirizzo internet]]="",0,1)</f>
        <v>1</v>
      </c>
      <c r="J2286">
        <f>IF(Strutture_wQuery[[#This Row],[Indirizzo di posta elettronica]]="",0,1)</f>
        <v>1</v>
      </c>
      <c r="K2286">
        <f t="shared" si="35"/>
        <v>1</v>
      </c>
      <c r="L2286" s="4">
        <f>AVERAGE(Strutture_wQuery[Prezzo Medio])</f>
        <v>73.731808731808727</v>
      </c>
      <c r="M2286">
        <v>1</v>
      </c>
    </row>
    <row r="2287" spans="1:13" x14ac:dyDescent="0.2">
      <c r="A2287" t="s">
        <v>22</v>
      </c>
      <c r="B2287" t="s">
        <v>7357</v>
      </c>
      <c r="C2287" t="s">
        <v>7358</v>
      </c>
      <c r="D2287" t="s">
        <v>7311</v>
      </c>
      <c r="E2287" t="s">
        <v>7311</v>
      </c>
      <c r="F2287" t="s">
        <v>7359</v>
      </c>
      <c r="G2287" t="s">
        <v>7360</v>
      </c>
      <c r="H2287">
        <v>81</v>
      </c>
      <c r="I2287">
        <f>IF(Strutture_wQuery[[#This Row],[Indirizzo internet]]="",0,1)</f>
        <v>1</v>
      </c>
      <c r="J2287">
        <f>IF(Strutture_wQuery[[#This Row],[Indirizzo di posta elettronica]]="",0,1)</f>
        <v>1</v>
      </c>
      <c r="K2287">
        <f t="shared" si="35"/>
        <v>1</v>
      </c>
      <c r="L2287" s="4">
        <f>AVERAGE(Strutture_wQuery[Prezzo Medio])</f>
        <v>73.731808731808727</v>
      </c>
      <c r="M2287">
        <v>1</v>
      </c>
    </row>
    <row r="2288" spans="1:13" x14ac:dyDescent="0.2">
      <c r="A2288" t="s">
        <v>22</v>
      </c>
      <c r="B2288" t="s">
        <v>7361</v>
      </c>
      <c r="C2288" t="s">
        <v>7362</v>
      </c>
      <c r="D2288" t="s">
        <v>7311</v>
      </c>
      <c r="E2288" t="s">
        <v>7311</v>
      </c>
      <c r="F2288" t="s">
        <v>7363</v>
      </c>
      <c r="G2288" t="s">
        <v>7364</v>
      </c>
      <c r="H2288">
        <v>81</v>
      </c>
      <c r="I2288">
        <f>IF(Strutture_wQuery[[#This Row],[Indirizzo internet]]="",0,1)</f>
        <v>1</v>
      </c>
      <c r="J2288">
        <f>IF(Strutture_wQuery[[#This Row],[Indirizzo di posta elettronica]]="",0,1)</f>
        <v>1</v>
      </c>
      <c r="K2288">
        <f t="shared" si="35"/>
        <v>1</v>
      </c>
      <c r="L2288" s="4">
        <f>AVERAGE(Strutture_wQuery[Prezzo Medio])</f>
        <v>73.731808731808727</v>
      </c>
      <c r="M2288">
        <v>1</v>
      </c>
    </row>
    <row r="2289" spans="1:13" x14ac:dyDescent="0.2">
      <c r="A2289" t="s">
        <v>22</v>
      </c>
      <c r="B2289" t="s">
        <v>7365</v>
      </c>
      <c r="C2289" t="s">
        <v>7366</v>
      </c>
      <c r="D2289" t="s">
        <v>7311</v>
      </c>
      <c r="E2289" t="s">
        <v>7311</v>
      </c>
      <c r="F2289" t="s">
        <v>17</v>
      </c>
      <c r="G2289" t="s">
        <v>7367</v>
      </c>
      <c r="H2289">
        <v>81</v>
      </c>
      <c r="I2289">
        <f>IF(Strutture_wQuery[[#This Row],[Indirizzo internet]]="",0,1)</f>
        <v>0</v>
      </c>
      <c r="J2289">
        <f>IF(Strutture_wQuery[[#This Row],[Indirizzo di posta elettronica]]="",0,1)</f>
        <v>1</v>
      </c>
      <c r="K2289">
        <f t="shared" si="35"/>
        <v>0</v>
      </c>
      <c r="L2289" s="4">
        <f>AVERAGE(Strutture_wQuery[Prezzo Medio])</f>
        <v>73.731808731808727</v>
      </c>
      <c r="M2289">
        <v>1</v>
      </c>
    </row>
    <row r="2290" spans="1:13" x14ac:dyDescent="0.2">
      <c r="A2290" t="s">
        <v>22</v>
      </c>
      <c r="B2290" t="s">
        <v>7368</v>
      </c>
      <c r="C2290" t="s">
        <v>7369</v>
      </c>
      <c r="D2290" t="s">
        <v>7311</v>
      </c>
      <c r="E2290" t="s">
        <v>7311</v>
      </c>
      <c r="F2290" t="s">
        <v>7370</v>
      </c>
      <c r="G2290" t="s">
        <v>7371</v>
      </c>
      <c r="H2290">
        <v>81</v>
      </c>
      <c r="I2290">
        <f>IF(Strutture_wQuery[[#This Row],[Indirizzo internet]]="",0,1)</f>
        <v>1</v>
      </c>
      <c r="J2290">
        <f>IF(Strutture_wQuery[[#This Row],[Indirizzo di posta elettronica]]="",0,1)</f>
        <v>1</v>
      </c>
      <c r="K2290">
        <f t="shared" si="35"/>
        <v>1</v>
      </c>
      <c r="L2290" s="4">
        <f>AVERAGE(Strutture_wQuery[Prezzo Medio])</f>
        <v>73.731808731808727</v>
      </c>
      <c r="M2290">
        <v>1</v>
      </c>
    </row>
    <row r="2291" spans="1:13" x14ac:dyDescent="0.2">
      <c r="A2291" t="s">
        <v>22</v>
      </c>
      <c r="B2291" t="s">
        <v>7372</v>
      </c>
      <c r="C2291" t="s">
        <v>7373</v>
      </c>
      <c r="D2291" t="s">
        <v>7311</v>
      </c>
      <c r="E2291" t="s">
        <v>7311</v>
      </c>
      <c r="F2291" t="s">
        <v>7374</v>
      </c>
      <c r="G2291" t="s">
        <v>7375</v>
      </c>
      <c r="H2291">
        <v>81</v>
      </c>
      <c r="I2291">
        <f>IF(Strutture_wQuery[[#This Row],[Indirizzo internet]]="",0,1)</f>
        <v>1</v>
      </c>
      <c r="J2291">
        <f>IF(Strutture_wQuery[[#This Row],[Indirizzo di posta elettronica]]="",0,1)</f>
        <v>1</v>
      </c>
      <c r="K2291">
        <f t="shared" si="35"/>
        <v>1</v>
      </c>
      <c r="L2291" s="4">
        <f>AVERAGE(Strutture_wQuery[Prezzo Medio])</f>
        <v>73.731808731808727</v>
      </c>
      <c r="M2291">
        <v>1</v>
      </c>
    </row>
    <row r="2292" spans="1:13" x14ac:dyDescent="0.2">
      <c r="A2292" t="s">
        <v>22</v>
      </c>
      <c r="B2292" t="s">
        <v>7376</v>
      </c>
      <c r="C2292" t="s">
        <v>7377</v>
      </c>
      <c r="D2292" t="s">
        <v>7311</v>
      </c>
      <c r="E2292" t="s">
        <v>7311</v>
      </c>
      <c r="F2292" t="s">
        <v>7378</v>
      </c>
      <c r="G2292" t="s">
        <v>7379</v>
      </c>
      <c r="H2292">
        <v>81</v>
      </c>
      <c r="I2292">
        <f>IF(Strutture_wQuery[[#This Row],[Indirizzo internet]]="",0,1)</f>
        <v>1</v>
      </c>
      <c r="J2292">
        <f>IF(Strutture_wQuery[[#This Row],[Indirizzo di posta elettronica]]="",0,1)</f>
        <v>1</v>
      </c>
      <c r="K2292">
        <f t="shared" si="35"/>
        <v>1</v>
      </c>
      <c r="L2292" s="4">
        <f>AVERAGE(Strutture_wQuery[Prezzo Medio])</f>
        <v>73.731808731808727</v>
      </c>
      <c r="M2292">
        <v>1</v>
      </c>
    </row>
    <row r="2293" spans="1:13" x14ac:dyDescent="0.2">
      <c r="A2293" t="s">
        <v>22</v>
      </c>
      <c r="B2293" t="s">
        <v>7380</v>
      </c>
      <c r="C2293" t="s">
        <v>7381</v>
      </c>
      <c r="D2293" t="s">
        <v>7311</v>
      </c>
      <c r="E2293" t="s">
        <v>7311</v>
      </c>
      <c r="F2293" t="s">
        <v>7382</v>
      </c>
      <c r="G2293" t="s">
        <v>7383</v>
      </c>
      <c r="H2293">
        <v>81</v>
      </c>
      <c r="I2293">
        <f>IF(Strutture_wQuery[[#This Row],[Indirizzo internet]]="",0,1)</f>
        <v>1</v>
      </c>
      <c r="J2293">
        <f>IF(Strutture_wQuery[[#This Row],[Indirizzo di posta elettronica]]="",0,1)</f>
        <v>1</v>
      </c>
      <c r="K2293">
        <f t="shared" si="35"/>
        <v>1</v>
      </c>
      <c r="L2293" s="4">
        <f>AVERAGE(Strutture_wQuery[Prezzo Medio])</f>
        <v>73.731808731808727</v>
      </c>
      <c r="M2293">
        <v>1</v>
      </c>
    </row>
    <row r="2294" spans="1:13" x14ac:dyDescent="0.2">
      <c r="A2294" t="s">
        <v>22</v>
      </c>
      <c r="B2294" t="s">
        <v>7384</v>
      </c>
      <c r="C2294" t="s">
        <v>7385</v>
      </c>
      <c r="D2294" t="s">
        <v>7311</v>
      </c>
      <c r="E2294" t="s">
        <v>7311</v>
      </c>
      <c r="F2294" t="s">
        <v>7386</v>
      </c>
      <c r="G2294" t="s">
        <v>7387</v>
      </c>
      <c r="H2294">
        <v>81</v>
      </c>
      <c r="I2294">
        <f>IF(Strutture_wQuery[[#This Row],[Indirizzo internet]]="",0,1)</f>
        <v>1</v>
      </c>
      <c r="J2294">
        <f>IF(Strutture_wQuery[[#This Row],[Indirizzo di posta elettronica]]="",0,1)</f>
        <v>1</v>
      </c>
      <c r="K2294">
        <f t="shared" si="35"/>
        <v>1</v>
      </c>
      <c r="L2294" s="4">
        <f>AVERAGE(Strutture_wQuery[Prezzo Medio])</f>
        <v>73.731808731808727</v>
      </c>
      <c r="M2294">
        <v>1</v>
      </c>
    </row>
    <row r="2295" spans="1:13" x14ac:dyDescent="0.2">
      <c r="A2295" t="s">
        <v>22</v>
      </c>
      <c r="B2295" t="s">
        <v>597</v>
      </c>
      <c r="C2295" t="s">
        <v>7388</v>
      </c>
      <c r="D2295" t="s">
        <v>7311</v>
      </c>
      <c r="E2295" t="s">
        <v>7311</v>
      </c>
      <c r="F2295" t="s">
        <v>17</v>
      </c>
      <c r="G2295" t="s">
        <v>17</v>
      </c>
      <c r="H2295">
        <v>81</v>
      </c>
      <c r="I2295">
        <f>IF(Strutture_wQuery[[#This Row],[Indirizzo internet]]="",0,1)</f>
        <v>0</v>
      </c>
      <c r="J2295">
        <f>IF(Strutture_wQuery[[#This Row],[Indirizzo di posta elettronica]]="",0,1)</f>
        <v>0</v>
      </c>
      <c r="K2295">
        <f t="shared" si="35"/>
        <v>0</v>
      </c>
      <c r="L2295" s="4">
        <f>AVERAGE(Strutture_wQuery[Prezzo Medio])</f>
        <v>73.731808731808727</v>
      </c>
      <c r="M2295">
        <v>1</v>
      </c>
    </row>
    <row r="2296" spans="1:13" x14ac:dyDescent="0.2">
      <c r="A2296" t="s">
        <v>22</v>
      </c>
      <c r="B2296" t="s">
        <v>7389</v>
      </c>
      <c r="C2296" t="s">
        <v>7390</v>
      </c>
      <c r="D2296" t="s">
        <v>7311</v>
      </c>
      <c r="E2296" t="s">
        <v>7311</v>
      </c>
      <c r="F2296" t="s">
        <v>17</v>
      </c>
      <c r="G2296" t="s">
        <v>7391</v>
      </c>
      <c r="H2296">
        <v>81</v>
      </c>
      <c r="I2296">
        <f>IF(Strutture_wQuery[[#This Row],[Indirizzo internet]]="",0,1)</f>
        <v>0</v>
      </c>
      <c r="J2296">
        <f>IF(Strutture_wQuery[[#This Row],[Indirizzo di posta elettronica]]="",0,1)</f>
        <v>1</v>
      </c>
      <c r="K2296">
        <f t="shared" si="35"/>
        <v>0</v>
      </c>
      <c r="L2296" s="4">
        <f>AVERAGE(Strutture_wQuery[Prezzo Medio])</f>
        <v>73.731808731808727</v>
      </c>
      <c r="M2296">
        <v>1</v>
      </c>
    </row>
    <row r="2297" spans="1:13" x14ac:dyDescent="0.2">
      <c r="A2297" t="s">
        <v>190</v>
      </c>
      <c r="B2297" t="s">
        <v>7392</v>
      </c>
      <c r="C2297" t="s">
        <v>7393</v>
      </c>
      <c r="D2297" t="s">
        <v>7311</v>
      </c>
      <c r="E2297" t="s">
        <v>7311</v>
      </c>
      <c r="F2297" t="s">
        <v>17</v>
      </c>
      <c r="G2297" t="s">
        <v>7394</v>
      </c>
      <c r="H2297">
        <v>81</v>
      </c>
      <c r="I2297">
        <f>IF(Strutture_wQuery[[#This Row],[Indirizzo internet]]="",0,1)</f>
        <v>0</v>
      </c>
      <c r="J2297">
        <f>IF(Strutture_wQuery[[#This Row],[Indirizzo di posta elettronica]]="",0,1)</f>
        <v>1</v>
      </c>
      <c r="K2297">
        <f t="shared" si="35"/>
        <v>0</v>
      </c>
      <c r="L2297" s="4">
        <f>AVERAGE(Strutture_wQuery[Prezzo Medio])</f>
        <v>73.731808731808727</v>
      </c>
      <c r="M2297">
        <v>1</v>
      </c>
    </row>
    <row r="2298" spans="1:13" x14ac:dyDescent="0.2">
      <c r="A2298" t="s">
        <v>190</v>
      </c>
      <c r="B2298" t="s">
        <v>7395</v>
      </c>
      <c r="C2298" t="s">
        <v>7396</v>
      </c>
      <c r="D2298" t="s">
        <v>7311</v>
      </c>
      <c r="E2298" t="s">
        <v>7311</v>
      </c>
      <c r="F2298" t="s">
        <v>7397</v>
      </c>
      <c r="G2298" t="s">
        <v>7398</v>
      </c>
      <c r="H2298">
        <v>81</v>
      </c>
      <c r="I2298">
        <f>IF(Strutture_wQuery[[#This Row],[Indirizzo internet]]="",0,1)</f>
        <v>1</v>
      </c>
      <c r="J2298">
        <f>IF(Strutture_wQuery[[#This Row],[Indirizzo di posta elettronica]]="",0,1)</f>
        <v>1</v>
      </c>
      <c r="K2298">
        <f t="shared" si="35"/>
        <v>1</v>
      </c>
      <c r="L2298" s="4">
        <f>AVERAGE(Strutture_wQuery[Prezzo Medio])</f>
        <v>73.731808731808727</v>
      </c>
      <c r="M2298">
        <v>1</v>
      </c>
    </row>
    <row r="2299" spans="1:13" x14ac:dyDescent="0.2">
      <c r="A2299" t="s">
        <v>190</v>
      </c>
      <c r="B2299" t="s">
        <v>7399</v>
      </c>
      <c r="C2299" t="s">
        <v>7400</v>
      </c>
      <c r="D2299" t="s">
        <v>7311</v>
      </c>
      <c r="E2299" t="s">
        <v>7401</v>
      </c>
      <c r="F2299" t="s">
        <v>7402</v>
      </c>
      <c r="G2299" t="s">
        <v>7403</v>
      </c>
      <c r="H2299">
        <v>81</v>
      </c>
      <c r="I2299">
        <f>IF(Strutture_wQuery[[#This Row],[Indirizzo internet]]="",0,1)</f>
        <v>1</v>
      </c>
      <c r="J2299">
        <f>IF(Strutture_wQuery[[#This Row],[Indirizzo di posta elettronica]]="",0,1)</f>
        <v>1</v>
      </c>
      <c r="K2299">
        <f t="shared" si="35"/>
        <v>1</v>
      </c>
      <c r="L2299" s="4">
        <f>AVERAGE(Strutture_wQuery[Prezzo Medio])</f>
        <v>73.731808731808727</v>
      </c>
      <c r="M2299">
        <v>1</v>
      </c>
    </row>
    <row r="2300" spans="1:13" x14ac:dyDescent="0.2">
      <c r="A2300" t="s">
        <v>190</v>
      </c>
      <c r="B2300" t="s">
        <v>7404</v>
      </c>
      <c r="C2300" t="s">
        <v>7405</v>
      </c>
      <c r="D2300" t="s">
        <v>7311</v>
      </c>
      <c r="E2300" t="s">
        <v>7311</v>
      </c>
      <c r="F2300" t="s">
        <v>7382</v>
      </c>
      <c r="G2300" t="s">
        <v>7406</v>
      </c>
      <c r="H2300">
        <v>81</v>
      </c>
      <c r="I2300">
        <f>IF(Strutture_wQuery[[#This Row],[Indirizzo internet]]="",0,1)</f>
        <v>1</v>
      </c>
      <c r="J2300">
        <f>IF(Strutture_wQuery[[#This Row],[Indirizzo di posta elettronica]]="",0,1)</f>
        <v>1</v>
      </c>
      <c r="K2300">
        <f t="shared" si="35"/>
        <v>1</v>
      </c>
      <c r="L2300" s="4">
        <f>AVERAGE(Strutture_wQuery[Prezzo Medio])</f>
        <v>73.731808731808727</v>
      </c>
      <c r="M2300">
        <v>1</v>
      </c>
    </row>
    <row r="2301" spans="1:13" x14ac:dyDescent="0.2">
      <c r="A2301" t="s">
        <v>190</v>
      </c>
      <c r="B2301" t="s">
        <v>7407</v>
      </c>
      <c r="C2301" t="s">
        <v>7408</v>
      </c>
      <c r="D2301" t="s">
        <v>7311</v>
      </c>
      <c r="E2301" t="s">
        <v>7311</v>
      </c>
      <c r="F2301" t="s">
        <v>7409</v>
      </c>
      <c r="G2301" t="s">
        <v>7410</v>
      </c>
      <c r="H2301">
        <v>81</v>
      </c>
      <c r="I2301">
        <f>IF(Strutture_wQuery[[#This Row],[Indirizzo internet]]="",0,1)</f>
        <v>1</v>
      </c>
      <c r="J2301">
        <f>IF(Strutture_wQuery[[#This Row],[Indirizzo di posta elettronica]]="",0,1)</f>
        <v>1</v>
      </c>
      <c r="K2301">
        <f t="shared" si="35"/>
        <v>1</v>
      </c>
      <c r="L2301" s="4">
        <f>AVERAGE(Strutture_wQuery[Prezzo Medio])</f>
        <v>73.731808731808727</v>
      </c>
      <c r="M2301">
        <v>1</v>
      </c>
    </row>
    <row r="2302" spans="1:13" x14ac:dyDescent="0.2">
      <c r="A2302" t="s">
        <v>190</v>
      </c>
      <c r="B2302" t="s">
        <v>7411</v>
      </c>
      <c r="C2302" t="s">
        <v>7412</v>
      </c>
      <c r="D2302" t="s">
        <v>7311</v>
      </c>
      <c r="E2302" t="s">
        <v>7311</v>
      </c>
      <c r="F2302" t="s">
        <v>7413</v>
      </c>
      <c r="G2302" t="s">
        <v>7414</v>
      </c>
      <c r="H2302">
        <v>81</v>
      </c>
      <c r="I2302">
        <f>IF(Strutture_wQuery[[#This Row],[Indirizzo internet]]="",0,1)</f>
        <v>1</v>
      </c>
      <c r="J2302">
        <f>IF(Strutture_wQuery[[#This Row],[Indirizzo di posta elettronica]]="",0,1)</f>
        <v>1</v>
      </c>
      <c r="K2302">
        <f t="shared" si="35"/>
        <v>1</v>
      </c>
      <c r="L2302" s="4">
        <f>AVERAGE(Strutture_wQuery[Prezzo Medio])</f>
        <v>73.731808731808727</v>
      </c>
      <c r="M2302">
        <v>1</v>
      </c>
    </row>
    <row r="2303" spans="1:13" x14ac:dyDescent="0.2">
      <c r="A2303" t="s">
        <v>83</v>
      </c>
      <c r="B2303" t="s">
        <v>7415</v>
      </c>
      <c r="C2303" t="s">
        <v>17</v>
      </c>
      <c r="D2303" t="s">
        <v>7311</v>
      </c>
      <c r="E2303" t="s">
        <v>7311</v>
      </c>
      <c r="F2303" t="s">
        <v>17</v>
      </c>
      <c r="G2303" t="s">
        <v>17</v>
      </c>
      <c r="H2303">
        <v>81</v>
      </c>
      <c r="I2303">
        <f>IF(Strutture_wQuery[[#This Row],[Indirizzo internet]]="",0,1)</f>
        <v>0</v>
      </c>
      <c r="J2303">
        <f>IF(Strutture_wQuery[[#This Row],[Indirizzo di posta elettronica]]="",0,1)</f>
        <v>0</v>
      </c>
      <c r="K2303">
        <f t="shared" si="35"/>
        <v>0</v>
      </c>
      <c r="L2303" s="4">
        <f>AVERAGE(Strutture_wQuery[Prezzo Medio])</f>
        <v>73.731808731808727</v>
      </c>
      <c r="M2303">
        <v>1</v>
      </c>
    </row>
    <row r="2304" spans="1:13" x14ac:dyDescent="0.2">
      <c r="A2304" t="s">
        <v>190</v>
      </c>
      <c r="B2304" t="s">
        <v>7416</v>
      </c>
      <c r="C2304" t="s">
        <v>7417</v>
      </c>
      <c r="D2304" t="s">
        <v>7311</v>
      </c>
      <c r="E2304" t="s">
        <v>7311</v>
      </c>
      <c r="F2304" t="s">
        <v>17</v>
      </c>
      <c r="G2304" t="s">
        <v>17</v>
      </c>
      <c r="H2304">
        <v>81</v>
      </c>
      <c r="I2304">
        <f>IF(Strutture_wQuery[[#This Row],[Indirizzo internet]]="",0,1)</f>
        <v>0</v>
      </c>
      <c r="J2304">
        <f>IF(Strutture_wQuery[[#This Row],[Indirizzo di posta elettronica]]="",0,1)</f>
        <v>0</v>
      </c>
      <c r="K2304">
        <f t="shared" si="35"/>
        <v>0</v>
      </c>
      <c r="L2304" s="4">
        <f>AVERAGE(Strutture_wQuery[Prezzo Medio])</f>
        <v>73.731808731808727</v>
      </c>
      <c r="M2304">
        <v>1</v>
      </c>
    </row>
    <row r="2305" spans="1:13" x14ac:dyDescent="0.2">
      <c r="A2305" t="s">
        <v>37</v>
      </c>
      <c r="B2305" t="s">
        <v>7418</v>
      </c>
      <c r="C2305" t="s">
        <v>7419</v>
      </c>
      <c r="D2305" t="s">
        <v>7311</v>
      </c>
      <c r="E2305" t="s">
        <v>7311</v>
      </c>
      <c r="F2305" t="s">
        <v>7420</v>
      </c>
      <c r="G2305" t="s">
        <v>7421</v>
      </c>
      <c r="H2305">
        <v>81</v>
      </c>
      <c r="I2305">
        <f>IF(Strutture_wQuery[[#This Row],[Indirizzo internet]]="",0,1)</f>
        <v>1</v>
      </c>
      <c r="J2305">
        <f>IF(Strutture_wQuery[[#This Row],[Indirizzo di posta elettronica]]="",0,1)</f>
        <v>1</v>
      </c>
      <c r="K2305">
        <f t="shared" si="35"/>
        <v>1</v>
      </c>
      <c r="L2305" s="4">
        <f>AVERAGE(Strutture_wQuery[Prezzo Medio])</f>
        <v>73.731808731808727</v>
      </c>
      <c r="M2305">
        <v>1</v>
      </c>
    </row>
    <row r="2306" spans="1:13" x14ac:dyDescent="0.2">
      <c r="A2306" t="s">
        <v>83</v>
      </c>
      <c r="B2306" t="s">
        <v>7422</v>
      </c>
      <c r="C2306" t="s">
        <v>7423</v>
      </c>
      <c r="D2306" t="s">
        <v>7311</v>
      </c>
      <c r="E2306" t="s">
        <v>7311</v>
      </c>
      <c r="F2306" t="s">
        <v>7424</v>
      </c>
      <c r="G2306" t="s">
        <v>7425</v>
      </c>
      <c r="H2306">
        <v>81</v>
      </c>
      <c r="I2306">
        <f>IF(Strutture_wQuery[[#This Row],[Indirizzo internet]]="",0,1)</f>
        <v>1</v>
      </c>
      <c r="J2306">
        <f>IF(Strutture_wQuery[[#This Row],[Indirizzo di posta elettronica]]="",0,1)</f>
        <v>1</v>
      </c>
      <c r="K2306">
        <f t="shared" si="35"/>
        <v>1</v>
      </c>
      <c r="L2306" s="4">
        <f>AVERAGE(Strutture_wQuery[Prezzo Medio])</f>
        <v>73.731808731808727</v>
      </c>
      <c r="M2306">
        <v>1</v>
      </c>
    </row>
    <row r="2307" spans="1:13" x14ac:dyDescent="0.2">
      <c r="A2307" t="s">
        <v>190</v>
      </c>
      <c r="B2307" t="s">
        <v>7426</v>
      </c>
      <c r="C2307" t="s">
        <v>7427</v>
      </c>
      <c r="D2307" t="s">
        <v>7311</v>
      </c>
      <c r="E2307" t="s">
        <v>7311</v>
      </c>
      <c r="F2307" t="s">
        <v>17</v>
      </c>
      <c r="G2307" t="s">
        <v>7428</v>
      </c>
      <c r="H2307">
        <v>81</v>
      </c>
      <c r="I2307">
        <f>IF(Strutture_wQuery[[#This Row],[Indirizzo internet]]="",0,1)</f>
        <v>0</v>
      </c>
      <c r="J2307">
        <f>IF(Strutture_wQuery[[#This Row],[Indirizzo di posta elettronica]]="",0,1)</f>
        <v>1</v>
      </c>
      <c r="K2307">
        <f t="shared" ref="K2307:K2370" si="36">I2307*J2307</f>
        <v>0</v>
      </c>
      <c r="L2307" s="4">
        <f>AVERAGE(Strutture_wQuery[Prezzo Medio])</f>
        <v>73.731808731808727</v>
      </c>
      <c r="M2307">
        <v>1</v>
      </c>
    </row>
    <row r="2308" spans="1:13" x14ac:dyDescent="0.2">
      <c r="A2308" t="s">
        <v>31</v>
      </c>
      <c r="B2308" t="s">
        <v>7429</v>
      </c>
      <c r="C2308" t="s">
        <v>7430</v>
      </c>
      <c r="D2308" t="s">
        <v>7311</v>
      </c>
      <c r="E2308" t="s">
        <v>7311</v>
      </c>
      <c r="F2308" t="s">
        <v>17</v>
      </c>
      <c r="G2308" t="s">
        <v>7431</v>
      </c>
      <c r="H2308">
        <v>81</v>
      </c>
      <c r="I2308">
        <f>IF(Strutture_wQuery[[#This Row],[Indirizzo internet]]="",0,1)</f>
        <v>0</v>
      </c>
      <c r="J2308">
        <f>IF(Strutture_wQuery[[#This Row],[Indirizzo di posta elettronica]]="",0,1)</f>
        <v>1</v>
      </c>
      <c r="K2308">
        <f t="shared" si="36"/>
        <v>0</v>
      </c>
      <c r="L2308" s="4">
        <f>AVERAGE(Strutture_wQuery[Prezzo Medio])</f>
        <v>73.731808731808727</v>
      </c>
      <c r="M2308">
        <v>1</v>
      </c>
    </row>
    <row r="2309" spans="1:13" x14ac:dyDescent="0.2">
      <c r="A2309" t="s">
        <v>190</v>
      </c>
      <c r="B2309" t="s">
        <v>7432</v>
      </c>
      <c r="C2309" t="s">
        <v>7433</v>
      </c>
      <c r="D2309" t="s">
        <v>7311</v>
      </c>
      <c r="E2309" t="s">
        <v>7311</v>
      </c>
      <c r="F2309" t="s">
        <v>17</v>
      </c>
      <c r="G2309" t="s">
        <v>7434</v>
      </c>
      <c r="H2309">
        <v>81</v>
      </c>
      <c r="I2309">
        <f>IF(Strutture_wQuery[[#This Row],[Indirizzo internet]]="",0,1)</f>
        <v>0</v>
      </c>
      <c r="J2309">
        <f>IF(Strutture_wQuery[[#This Row],[Indirizzo di posta elettronica]]="",0,1)</f>
        <v>1</v>
      </c>
      <c r="K2309">
        <f t="shared" si="36"/>
        <v>0</v>
      </c>
      <c r="L2309" s="4">
        <f>AVERAGE(Strutture_wQuery[Prezzo Medio])</f>
        <v>73.731808731808727</v>
      </c>
      <c r="M2309">
        <v>1</v>
      </c>
    </row>
    <row r="2310" spans="1:13" x14ac:dyDescent="0.2">
      <c r="A2310" t="s">
        <v>89</v>
      </c>
      <c r="B2310" t="s">
        <v>2458</v>
      </c>
      <c r="C2310" t="s">
        <v>7435</v>
      </c>
      <c r="D2310" t="s">
        <v>7311</v>
      </c>
      <c r="E2310" t="s">
        <v>7311</v>
      </c>
      <c r="F2310" t="s">
        <v>17</v>
      </c>
      <c r="G2310" t="s">
        <v>7436</v>
      </c>
      <c r="H2310">
        <v>81</v>
      </c>
      <c r="I2310">
        <f>IF(Strutture_wQuery[[#This Row],[Indirizzo internet]]="",0,1)</f>
        <v>0</v>
      </c>
      <c r="J2310">
        <f>IF(Strutture_wQuery[[#This Row],[Indirizzo di posta elettronica]]="",0,1)</f>
        <v>1</v>
      </c>
      <c r="K2310">
        <f t="shared" si="36"/>
        <v>0</v>
      </c>
      <c r="L2310" s="4">
        <f>AVERAGE(Strutture_wQuery[Prezzo Medio])</f>
        <v>73.731808731808727</v>
      </c>
      <c r="M2310">
        <v>1</v>
      </c>
    </row>
    <row r="2311" spans="1:13" x14ac:dyDescent="0.2">
      <c r="A2311" t="s">
        <v>31</v>
      </c>
      <c r="B2311" t="s">
        <v>7437</v>
      </c>
      <c r="C2311" t="s">
        <v>7438</v>
      </c>
      <c r="D2311" t="s">
        <v>7311</v>
      </c>
      <c r="E2311" t="s">
        <v>7311</v>
      </c>
      <c r="F2311" t="s">
        <v>17</v>
      </c>
      <c r="G2311" t="s">
        <v>7439</v>
      </c>
      <c r="H2311">
        <v>81</v>
      </c>
      <c r="I2311">
        <f>IF(Strutture_wQuery[[#This Row],[Indirizzo internet]]="",0,1)</f>
        <v>0</v>
      </c>
      <c r="J2311">
        <f>IF(Strutture_wQuery[[#This Row],[Indirizzo di posta elettronica]]="",0,1)</f>
        <v>1</v>
      </c>
      <c r="K2311">
        <f t="shared" si="36"/>
        <v>0</v>
      </c>
      <c r="L2311" s="4">
        <f>AVERAGE(Strutture_wQuery[Prezzo Medio])</f>
        <v>73.731808731808727</v>
      </c>
      <c r="M2311">
        <v>1</v>
      </c>
    </row>
    <row r="2312" spans="1:13" x14ac:dyDescent="0.2">
      <c r="A2312" t="s">
        <v>31</v>
      </c>
      <c r="B2312" t="s">
        <v>7440</v>
      </c>
      <c r="C2312" t="s">
        <v>7441</v>
      </c>
      <c r="D2312" t="s">
        <v>7311</v>
      </c>
      <c r="E2312" t="s">
        <v>7311</v>
      </c>
      <c r="F2312" t="s">
        <v>7442</v>
      </c>
      <c r="G2312" t="s">
        <v>7443</v>
      </c>
      <c r="H2312">
        <v>81</v>
      </c>
      <c r="I2312">
        <f>IF(Strutture_wQuery[[#This Row],[Indirizzo internet]]="",0,1)</f>
        <v>1</v>
      </c>
      <c r="J2312">
        <f>IF(Strutture_wQuery[[#This Row],[Indirizzo di posta elettronica]]="",0,1)</f>
        <v>1</v>
      </c>
      <c r="K2312">
        <f t="shared" si="36"/>
        <v>1</v>
      </c>
      <c r="L2312" s="4">
        <f>AVERAGE(Strutture_wQuery[Prezzo Medio])</f>
        <v>73.731808731808727</v>
      </c>
      <c r="M2312">
        <v>1</v>
      </c>
    </row>
    <row r="2313" spans="1:13" x14ac:dyDescent="0.2">
      <c r="A2313" t="s">
        <v>190</v>
      </c>
      <c r="B2313" t="s">
        <v>7444</v>
      </c>
      <c r="C2313" t="s">
        <v>7445</v>
      </c>
      <c r="D2313" t="s">
        <v>7311</v>
      </c>
      <c r="E2313" t="s">
        <v>19477</v>
      </c>
      <c r="F2313" t="s">
        <v>17</v>
      </c>
      <c r="G2313" t="s">
        <v>7446</v>
      </c>
      <c r="H2313">
        <v>81</v>
      </c>
      <c r="I2313">
        <f>IF(Strutture_wQuery[[#This Row],[Indirizzo internet]]="",0,1)</f>
        <v>0</v>
      </c>
      <c r="J2313">
        <f>IF(Strutture_wQuery[[#This Row],[Indirizzo di posta elettronica]]="",0,1)</f>
        <v>1</v>
      </c>
      <c r="K2313">
        <f t="shared" si="36"/>
        <v>0</v>
      </c>
      <c r="L2313" s="4">
        <f>AVERAGE(Strutture_wQuery[Prezzo Medio])</f>
        <v>73.731808731808727</v>
      </c>
      <c r="M2313">
        <v>1</v>
      </c>
    </row>
    <row r="2314" spans="1:13" x14ac:dyDescent="0.2">
      <c r="A2314" t="s">
        <v>31</v>
      </c>
      <c r="B2314" t="s">
        <v>7447</v>
      </c>
      <c r="C2314" t="s">
        <v>7448</v>
      </c>
      <c r="D2314" t="s">
        <v>7311</v>
      </c>
      <c r="E2314" t="s">
        <v>7311</v>
      </c>
      <c r="F2314" t="s">
        <v>17</v>
      </c>
      <c r="G2314" t="s">
        <v>7449</v>
      </c>
      <c r="H2314">
        <v>81</v>
      </c>
      <c r="I2314">
        <f>IF(Strutture_wQuery[[#This Row],[Indirizzo internet]]="",0,1)</f>
        <v>0</v>
      </c>
      <c r="J2314">
        <f>IF(Strutture_wQuery[[#This Row],[Indirizzo di posta elettronica]]="",0,1)</f>
        <v>1</v>
      </c>
      <c r="K2314">
        <f t="shared" si="36"/>
        <v>0</v>
      </c>
      <c r="L2314" s="4">
        <f>AVERAGE(Strutture_wQuery[Prezzo Medio])</f>
        <v>73.731808731808727</v>
      </c>
      <c r="M2314">
        <v>1</v>
      </c>
    </row>
    <row r="2315" spans="1:13" x14ac:dyDescent="0.2">
      <c r="A2315" t="s">
        <v>31</v>
      </c>
      <c r="B2315" t="s">
        <v>7450</v>
      </c>
      <c r="C2315" t="s">
        <v>7451</v>
      </c>
      <c r="D2315" t="s">
        <v>7311</v>
      </c>
      <c r="E2315" t="s">
        <v>7452</v>
      </c>
      <c r="F2315" t="s">
        <v>7453</v>
      </c>
      <c r="G2315" t="s">
        <v>7454</v>
      </c>
      <c r="H2315">
        <v>81</v>
      </c>
      <c r="I2315">
        <f>IF(Strutture_wQuery[[#This Row],[Indirizzo internet]]="",0,1)</f>
        <v>1</v>
      </c>
      <c r="J2315">
        <f>IF(Strutture_wQuery[[#This Row],[Indirizzo di posta elettronica]]="",0,1)</f>
        <v>1</v>
      </c>
      <c r="K2315">
        <f t="shared" si="36"/>
        <v>1</v>
      </c>
      <c r="L2315" s="4">
        <f>AVERAGE(Strutture_wQuery[Prezzo Medio])</f>
        <v>73.731808731808727</v>
      </c>
      <c r="M2315">
        <v>1</v>
      </c>
    </row>
    <row r="2316" spans="1:13" x14ac:dyDescent="0.2">
      <c r="A2316" t="s">
        <v>31</v>
      </c>
      <c r="B2316" t="s">
        <v>7455</v>
      </c>
      <c r="C2316" t="s">
        <v>7456</v>
      </c>
      <c r="D2316" t="s">
        <v>7311</v>
      </c>
      <c r="E2316" t="s">
        <v>19477</v>
      </c>
      <c r="F2316" t="s">
        <v>17</v>
      </c>
      <c r="G2316" t="s">
        <v>7457</v>
      </c>
      <c r="H2316">
        <v>81</v>
      </c>
      <c r="I2316">
        <f>IF(Strutture_wQuery[[#This Row],[Indirizzo internet]]="",0,1)</f>
        <v>0</v>
      </c>
      <c r="J2316">
        <f>IF(Strutture_wQuery[[#This Row],[Indirizzo di posta elettronica]]="",0,1)</f>
        <v>1</v>
      </c>
      <c r="K2316">
        <f t="shared" si="36"/>
        <v>0</v>
      </c>
      <c r="L2316" s="4">
        <f>AVERAGE(Strutture_wQuery[Prezzo Medio])</f>
        <v>73.731808731808727</v>
      </c>
      <c r="M2316">
        <v>1</v>
      </c>
    </row>
    <row r="2317" spans="1:13" x14ac:dyDescent="0.2">
      <c r="A2317" t="s">
        <v>31</v>
      </c>
      <c r="B2317" t="s">
        <v>7458</v>
      </c>
      <c r="C2317" t="s">
        <v>7459</v>
      </c>
      <c r="D2317" t="s">
        <v>7311</v>
      </c>
      <c r="E2317" t="s">
        <v>19477</v>
      </c>
      <c r="F2317" t="s">
        <v>17</v>
      </c>
      <c r="G2317" t="s">
        <v>7460</v>
      </c>
      <c r="H2317">
        <v>81</v>
      </c>
      <c r="I2317">
        <f>IF(Strutture_wQuery[[#This Row],[Indirizzo internet]]="",0,1)</f>
        <v>0</v>
      </c>
      <c r="J2317">
        <f>IF(Strutture_wQuery[[#This Row],[Indirizzo di posta elettronica]]="",0,1)</f>
        <v>1</v>
      </c>
      <c r="K2317">
        <f t="shared" si="36"/>
        <v>0</v>
      </c>
      <c r="L2317" s="4">
        <f>AVERAGE(Strutture_wQuery[Prezzo Medio])</f>
        <v>73.731808731808727</v>
      </c>
      <c r="M2317">
        <v>1</v>
      </c>
    </row>
    <row r="2318" spans="1:13" x14ac:dyDescent="0.2">
      <c r="A2318" t="s">
        <v>22</v>
      </c>
      <c r="B2318" t="s">
        <v>7461</v>
      </c>
      <c r="C2318" t="s">
        <v>7462</v>
      </c>
      <c r="D2318" t="s">
        <v>7311</v>
      </c>
      <c r="E2318" t="s">
        <v>7311</v>
      </c>
      <c r="F2318" t="s">
        <v>7463</v>
      </c>
      <c r="G2318" t="s">
        <v>7464</v>
      </c>
      <c r="H2318">
        <v>81</v>
      </c>
      <c r="I2318">
        <f>IF(Strutture_wQuery[[#This Row],[Indirizzo internet]]="",0,1)</f>
        <v>1</v>
      </c>
      <c r="J2318">
        <f>IF(Strutture_wQuery[[#This Row],[Indirizzo di posta elettronica]]="",0,1)</f>
        <v>1</v>
      </c>
      <c r="K2318">
        <f t="shared" si="36"/>
        <v>1</v>
      </c>
      <c r="L2318" s="4">
        <f>AVERAGE(Strutture_wQuery[Prezzo Medio])</f>
        <v>73.731808731808727</v>
      </c>
      <c r="M2318">
        <v>1</v>
      </c>
    </row>
    <row r="2319" spans="1:13" x14ac:dyDescent="0.2">
      <c r="A2319" t="s">
        <v>31</v>
      </c>
      <c r="B2319" t="s">
        <v>7465</v>
      </c>
      <c r="C2319" t="s">
        <v>7466</v>
      </c>
      <c r="D2319" t="s">
        <v>7311</v>
      </c>
      <c r="E2319" t="s">
        <v>7467</v>
      </c>
      <c r="F2319" t="s">
        <v>17</v>
      </c>
      <c r="G2319" t="s">
        <v>7468</v>
      </c>
      <c r="H2319">
        <v>81</v>
      </c>
      <c r="I2319">
        <f>IF(Strutture_wQuery[[#This Row],[Indirizzo internet]]="",0,1)</f>
        <v>0</v>
      </c>
      <c r="J2319">
        <f>IF(Strutture_wQuery[[#This Row],[Indirizzo di posta elettronica]]="",0,1)</f>
        <v>1</v>
      </c>
      <c r="K2319">
        <f t="shared" si="36"/>
        <v>0</v>
      </c>
      <c r="L2319" s="4">
        <f>AVERAGE(Strutture_wQuery[Prezzo Medio])</f>
        <v>73.731808731808727</v>
      </c>
      <c r="M2319">
        <v>1</v>
      </c>
    </row>
    <row r="2320" spans="1:13" x14ac:dyDescent="0.2">
      <c r="A2320" t="s">
        <v>31</v>
      </c>
      <c r="B2320" t="s">
        <v>7469</v>
      </c>
      <c r="C2320" t="s">
        <v>7470</v>
      </c>
      <c r="D2320" t="s">
        <v>7311</v>
      </c>
      <c r="E2320" t="s">
        <v>19477</v>
      </c>
      <c r="F2320" t="s">
        <v>7471</v>
      </c>
      <c r="G2320" t="s">
        <v>7472</v>
      </c>
      <c r="H2320">
        <v>81</v>
      </c>
      <c r="I2320">
        <f>IF(Strutture_wQuery[[#This Row],[Indirizzo internet]]="",0,1)</f>
        <v>1</v>
      </c>
      <c r="J2320">
        <f>IF(Strutture_wQuery[[#This Row],[Indirizzo di posta elettronica]]="",0,1)</f>
        <v>1</v>
      </c>
      <c r="K2320">
        <f t="shared" si="36"/>
        <v>1</v>
      </c>
      <c r="L2320" s="4">
        <f>AVERAGE(Strutture_wQuery[Prezzo Medio])</f>
        <v>73.731808731808727</v>
      </c>
      <c r="M2320">
        <v>1</v>
      </c>
    </row>
    <row r="2321" spans="1:13" x14ac:dyDescent="0.2">
      <c r="A2321" t="s">
        <v>31</v>
      </c>
      <c r="B2321" t="s">
        <v>7473</v>
      </c>
      <c r="C2321" t="s">
        <v>7474</v>
      </c>
      <c r="D2321" t="s">
        <v>7311</v>
      </c>
      <c r="E2321" t="s">
        <v>19477</v>
      </c>
      <c r="F2321" t="s">
        <v>7475</v>
      </c>
      <c r="G2321" t="s">
        <v>7476</v>
      </c>
      <c r="H2321">
        <v>81</v>
      </c>
      <c r="I2321">
        <f>IF(Strutture_wQuery[[#This Row],[Indirizzo internet]]="",0,1)</f>
        <v>1</v>
      </c>
      <c r="J2321">
        <f>IF(Strutture_wQuery[[#This Row],[Indirizzo di posta elettronica]]="",0,1)</f>
        <v>1</v>
      </c>
      <c r="K2321">
        <f t="shared" si="36"/>
        <v>1</v>
      </c>
      <c r="L2321" s="4">
        <f>AVERAGE(Strutture_wQuery[Prezzo Medio])</f>
        <v>73.731808731808727</v>
      </c>
      <c r="M2321">
        <v>1</v>
      </c>
    </row>
    <row r="2322" spans="1:13" x14ac:dyDescent="0.2">
      <c r="A2322" t="s">
        <v>31</v>
      </c>
      <c r="B2322" t="s">
        <v>7477</v>
      </c>
      <c r="C2322" t="s">
        <v>7478</v>
      </c>
      <c r="D2322" t="s">
        <v>7311</v>
      </c>
      <c r="E2322" t="s">
        <v>19477</v>
      </c>
      <c r="F2322" t="s">
        <v>7479</v>
      </c>
      <c r="G2322" t="s">
        <v>7480</v>
      </c>
      <c r="H2322">
        <v>81</v>
      </c>
      <c r="I2322">
        <f>IF(Strutture_wQuery[[#This Row],[Indirizzo internet]]="",0,1)</f>
        <v>1</v>
      </c>
      <c r="J2322">
        <f>IF(Strutture_wQuery[[#This Row],[Indirizzo di posta elettronica]]="",0,1)</f>
        <v>1</v>
      </c>
      <c r="K2322">
        <f t="shared" si="36"/>
        <v>1</v>
      </c>
      <c r="L2322" s="4">
        <f>AVERAGE(Strutture_wQuery[Prezzo Medio])</f>
        <v>73.731808731808727</v>
      </c>
      <c r="M2322">
        <v>1</v>
      </c>
    </row>
    <row r="2323" spans="1:13" x14ac:dyDescent="0.2">
      <c r="A2323" t="s">
        <v>83</v>
      </c>
      <c r="B2323" t="s">
        <v>7481</v>
      </c>
      <c r="C2323" t="s">
        <v>7482</v>
      </c>
      <c r="D2323" t="s">
        <v>7311</v>
      </c>
      <c r="E2323" t="s">
        <v>19477</v>
      </c>
      <c r="F2323" t="s">
        <v>7483</v>
      </c>
      <c r="G2323" t="s">
        <v>7484</v>
      </c>
      <c r="H2323">
        <v>81</v>
      </c>
      <c r="I2323">
        <f>IF(Strutture_wQuery[[#This Row],[Indirizzo internet]]="",0,1)</f>
        <v>1</v>
      </c>
      <c r="J2323">
        <f>IF(Strutture_wQuery[[#This Row],[Indirizzo di posta elettronica]]="",0,1)</f>
        <v>1</v>
      </c>
      <c r="K2323">
        <f t="shared" si="36"/>
        <v>1</v>
      </c>
      <c r="L2323" s="4">
        <f>AVERAGE(Strutture_wQuery[Prezzo Medio])</f>
        <v>73.731808731808727</v>
      </c>
      <c r="M2323">
        <v>1</v>
      </c>
    </row>
    <row r="2324" spans="1:13" x14ac:dyDescent="0.2">
      <c r="A2324" t="s">
        <v>190</v>
      </c>
      <c r="B2324" t="s">
        <v>7485</v>
      </c>
      <c r="C2324" t="s">
        <v>7486</v>
      </c>
      <c r="D2324" t="s">
        <v>7311</v>
      </c>
      <c r="E2324" t="s">
        <v>19477</v>
      </c>
      <c r="F2324" t="s">
        <v>7487</v>
      </c>
      <c r="G2324" t="s">
        <v>7488</v>
      </c>
      <c r="H2324">
        <v>81</v>
      </c>
      <c r="I2324">
        <f>IF(Strutture_wQuery[[#This Row],[Indirizzo internet]]="",0,1)</f>
        <v>1</v>
      </c>
      <c r="J2324">
        <f>IF(Strutture_wQuery[[#This Row],[Indirizzo di posta elettronica]]="",0,1)</f>
        <v>1</v>
      </c>
      <c r="K2324">
        <f t="shared" si="36"/>
        <v>1</v>
      </c>
      <c r="L2324" s="4">
        <f>AVERAGE(Strutture_wQuery[Prezzo Medio])</f>
        <v>73.731808731808727</v>
      </c>
      <c r="M2324">
        <v>1</v>
      </c>
    </row>
    <row r="2325" spans="1:13" x14ac:dyDescent="0.2">
      <c r="A2325" t="s">
        <v>13</v>
      </c>
      <c r="B2325" t="s">
        <v>7489</v>
      </c>
      <c r="C2325" t="s">
        <v>17</v>
      </c>
      <c r="D2325" t="s">
        <v>7311</v>
      </c>
      <c r="E2325" t="s">
        <v>19477</v>
      </c>
      <c r="F2325" t="s">
        <v>17</v>
      </c>
      <c r="G2325" t="s">
        <v>17</v>
      </c>
      <c r="H2325">
        <v>81</v>
      </c>
      <c r="I2325">
        <f>IF(Strutture_wQuery[[#This Row],[Indirizzo internet]]="",0,1)</f>
        <v>0</v>
      </c>
      <c r="J2325">
        <f>IF(Strutture_wQuery[[#This Row],[Indirizzo di posta elettronica]]="",0,1)</f>
        <v>0</v>
      </c>
      <c r="K2325">
        <f t="shared" si="36"/>
        <v>0</v>
      </c>
      <c r="L2325" s="4">
        <f>AVERAGE(Strutture_wQuery[Prezzo Medio])</f>
        <v>73.731808731808727</v>
      </c>
      <c r="M2325">
        <v>1</v>
      </c>
    </row>
    <row r="2326" spans="1:13" x14ac:dyDescent="0.2">
      <c r="A2326" t="s">
        <v>83</v>
      </c>
      <c r="B2326" t="s">
        <v>7490</v>
      </c>
      <c r="C2326" t="s">
        <v>17</v>
      </c>
      <c r="D2326" t="s">
        <v>7311</v>
      </c>
      <c r="E2326" t="s">
        <v>19477</v>
      </c>
      <c r="F2326" t="s">
        <v>17</v>
      </c>
      <c r="G2326" t="s">
        <v>7491</v>
      </c>
      <c r="H2326">
        <v>81</v>
      </c>
      <c r="I2326">
        <f>IF(Strutture_wQuery[[#This Row],[Indirizzo internet]]="",0,1)</f>
        <v>0</v>
      </c>
      <c r="J2326">
        <f>IF(Strutture_wQuery[[#This Row],[Indirizzo di posta elettronica]]="",0,1)</f>
        <v>1</v>
      </c>
      <c r="K2326">
        <f t="shared" si="36"/>
        <v>0</v>
      </c>
      <c r="L2326" s="4">
        <f>AVERAGE(Strutture_wQuery[Prezzo Medio])</f>
        <v>73.731808731808727</v>
      </c>
      <c r="M2326">
        <v>1</v>
      </c>
    </row>
    <row r="2327" spans="1:13" x14ac:dyDescent="0.2">
      <c r="A2327" t="s">
        <v>31</v>
      </c>
      <c r="B2327" t="s">
        <v>7492</v>
      </c>
      <c r="C2327" t="s">
        <v>7493</v>
      </c>
      <c r="D2327" t="s">
        <v>7311</v>
      </c>
      <c r="E2327" t="s">
        <v>19477</v>
      </c>
      <c r="F2327" t="s">
        <v>7494</v>
      </c>
      <c r="G2327" t="s">
        <v>7495</v>
      </c>
      <c r="H2327">
        <v>81</v>
      </c>
      <c r="I2327">
        <f>IF(Strutture_wQuery[[#This Row],[Indirizzo internet]]="",0,1)</f>
        <v>1</v>
      </c>
      <c r="J2327">
        <f>IF(Strutture_wQuery[[#This Row],[Indirizzo di posta elettronica]]="",0,1)</f>
        <v>1</v>
      </c>
      <c r="K2327">
        <f t="shared" si="36"/>
        <v>1</v>
      </c>
      <c r="L2327" s="4">
        <f>AVERAGE(Strutture_wQuery[Prezzo Medio])</f>
        <v>73.731808731808727</v>
      </c>
      <c r="M2327">
        <v>1</v>
      </c>
    </row>
    <row r="2328" spans="1:13" x14ac:dyDescent="0.2">
      <c r="A2328" t="s">
        <v>83</v>
      </c>
      <c r="B2328" t="s">
        <v>1712</v>
      </c>
      <c r="C2328" t="s">
        <v>7496</v>
      </c>
      <c r="D2328" t="s">
        <v>7497</v>
      </c>
      <c r="E2328" t="s">
        <v>19477</v>
      </c>
      <c r="F2328" t="s">
        <v>7498</v>
      </c>
      <c r="G2328" t="s">
        <v>7499</v>
      </c>
      <c r="H2328">
        <v>33</v>
      </c>
      <c r="I2328">
        <f>IF(Strutture_wQuery[[#This Row],[Indirizzo internet]]="",0,1)</f>
        <v>1</v>
      </c>
      <c r="J2328">
        <f>IF(Strutture_wQuery[[#This Row],[Indirizzo di posta elettronica]]="",0,1)</f>
        <v>1</v>
      </c>
      <c r="K2328">
        <f t="shared" si="36"/>
        <v>1</v>
      </c>
      <c r="L2328" s="4">
        <f>AVERAGE(Strutture_wQuery[Prezzo Medio])</f>
        <v>73.731808731808727</v>
      </c>
      <c r="M2328">
        <v>1</v>
      </c>
    </row>
    <row r="2329" spans="1:13" x14ac:dyDescent="0.2">
      <c r="A2329" t="s">
        <v>31</v>
      </c>
      <c r="B2329" t="s">
        <v>7500</v>
      </c>
      <c r="C2329" t="s">
        <v>7501</v>
      </c>
      <c r="D2329" t="s">
        <v>7497</v>
      </c>
      <c r="E2329" t="s">
        <v>19477</v>
      </c>
      <c r="F2329" t="s">
        <v>7502</v>
      </c>
      <c r="G2329" t="s">
        <v>7503</v>
      </c>
      <c r="H2329">
        <v>33</v>
      </c>
      <c r="I2329">
        <f>IF(Strutture_wQuery[[#This Row],[Indirizzo internet]]="",0,1)</f>
        <v>1</v>
      </c>
      <c r="J2329">
        <f>IF(Strutture_wQuery[[#This Row],[Indirizzo di posta elettronica]]="",0,1)</f>
        <v>1</v>
      </c>
      <c r="K2329">
        <f t="shared" si="36"/>
        <v>1</v>
      </c>
      <c r="L2329" s="4">
        <f>AVERAGE(Strutture_wQuery[Prezzo Medio])</f>
        <v>73.731808731808727</v>
      </c>
      <c r="M2329">
        <v>1</v>
      </c>
    </row>
    <row r="2330" spans="1:13" x14ac:dyDescent="0.2">
      <c r="A2330" t="s">
        <v>31</v>
      </c>
      <c r="B2330" t="s">
        <v>7504</v>
      </c>
      <c r="C2330" t="s">
        <v>7505</v>
      </c>
      <c r="D2330" t="s">
        <v>7497</v>
      </c>
      <c r="E2330" t="s">
        <v>19477</v>
      </c>
      <c r="F2330" t="s">
        <v>17</v>
      </c>
      <c r="G2330" t="s">
        <v>7506</v>
      </c>
      <c r="H2330">
        <v>33</v>
      </c>
      <c r="I2330">
        <f>IF(Strutture_wQuery[[#This Row],[Indirizzo internet]]="",0,1)</f>
        <v>0</v>
      </c>
      <c r="J2330">
        <f>IF(Strutture_wQuery[[#This Row],[Indirizzo di posta elettronica]]="",0,1)</f>
        <v>1</v>
      </c>
      <c r="K2330">
        <f t="shared" si="36"/>
        <v>0</v>
      </c>
      <c r="L2330" s="4">
        <f>AVERAGE(Strutture_wQuery[Prezzo Medio])</f>
        <v>73.731808731808727</v>
      </c>
      <c r="M2330">
        <v>1</v>
      </c>
    </row>
    <row r="2331" spans="1:13" x14ac:dyDescent="0.2">
      <c r="A2331" t="s">
        <v>31</v>
      </c>
      <c r="B2331" t="s">
        <v>7507</v>
      </c>
      <c r="C2331" t="s">
        <v>7508</v>
      </c>
      <c r="D2331" t="s">
        <v>7497</v>
      </c>
      <c r="E2331" t="s">
        <v>19477</v>
      </c>
      <c r="F2331" t="s">
        <v>17</v>
      </c>
      <c r="G2331" t="s">
        <v>7509</v>
      </c>
      <c r="H2331">
        <v>33</v>
      </c>
      <c r="I2331">
        <f>IF(Strutture_wQuery[[#This Row],[Indirizzo internet]]="",0,1)</f>
        <v>0</v>
      </c>
      <c r="J2331">
        <f>IF(Strutture_wQuery[[#This Row],[Indirizzo di posta elettronica]]="",0,1)</f>
        <v>1</v>
      </c>
      <c r="K2331">
        <f t="shared" si="36"/>
        <v>0</v>
      </c>
      <c r="L2331" s="4">
        <f>AVERAGE(Strutture_wQuery[Prezzo Medio])</f>
        <v>73.731808731808727</v>
      </c>
      <c r="M2331">
        <v>1</v>
      </c>
    </row>
    <row r="2332" spans="1:13" x14ac:dyDescent="0.2">
      <c r="A2332" t="s">
        <v>37</v>
      </c>
      <c r="B2332" t="s">
        <v>7510</v>
      </c>
      <c r="C2332" t="s">
        <v>7511</v>
      </c>
      <c r="D2332" t="s">
        <v>7497</v>
      </c>
      <c r="E2332" t="s">
        <v>7497</v>
      </c>
      <c r="F2332" t="s">
        <v>7512</v>
      </c>
      <c r="G2332" t="s">
        <v>7513</v>
      </c>
      <c r="H2332">
        <v>33</v>
      </c>
      <c r="I2332">
        <f>IF(Strutture_wQuery[[#This Row],[Indirizzo internet]]="",0,1)</f>
        <v>1</v>
      </c>
      <c r="J2332">
        <f>IF(Strutture_wQuery[[#This Row],[Indirizzo di posta elettronica]]="",0,1)</f>
        <v>1</v>
      </c>
      <c r="K2332">
        <f t="shared" si="36"/>
        <v>1</v>
      </c>
      <c r="L2332" s="4">
        <f>AVERAGE(Strutture_wQuery[Prezzo Medio])</f>
        <v>73.731808731808727</v>
      </c>
      <c r="M2332">
        <v>1</v>
      </c>
    </row>
    <row r="2333" spans="1:13" x14ac:dyDescent="0.2">
      <c r="A2333" t="s">
        <v>83</v>
      </c>
      <c r="B2333" t="s">
        <v>7514</v>
      </c>
      <c r="C2333" t="s">
        <v>7515</v>
      </c>
      <c r="D2333" t="s">
        <v>7497</v>
      </c>
      <c r="E2333" t="s">
        <v>7497</v>
      </c>
      <c r="F2333" t="s">
        <v>7516</v>
      </c>
      <c r="G2333" t="s">
        <v>7517</v>
      </c>
      <c r="H2333">
        <v>33</v>
      </c>
      <c r="I2333">
        <f>IF(Strutture_wQuery[[#This Row],[Indirizzo internet]]="",0,1)</f>
        <v>1</v>
      </c>
      <c r="J2333">
        <f>IF(Strutture_wQuery[[#This Row],[Indirizzo di posta elettronica]]="",0,1)</f>
        <v>1</v>
      </c>
      <c r="K2333">
        <f t="shared" si="36"/>
        <v>1</v>
      </c>
      <c r="L2333" s="4">
        <f>AVERAGE(Strutture_wQuery[Prezzo Medio])</f>
        <v>73.731808731808727</v>
      </c>
      <c r="M2333">
        <v>1</v>
      </c>
    </row>
    <row r="2334" spans="1:13" x14ac:dyDescent="0.2">
      <c r="A2334" t="s">
        <v>37</v>
      </c>
      <c r="B2334" t="s">
        <v>7518</v>
      </c>
      <c r="C2334" t="s">
        <v>7519</v>
      </c>
      <c r="D2334" t="s">
        <v>7497</v>
      </c>
      <c r="E2334" t="s">
        <v>7497</v>
      </c>
      <c r="F2334" t="s">
        <v>7520</v>
      </c>
      <c r="G2334" t="s">
        <v>7521</v>
      </c>
      <c r="H2334">
        <v>33</v>
      </c>
      <c r="I2334">
        <f>IF(Strutture_wQuery[[#This Row],[Indirizzo internet]]="",0,1)</f>
        <v>1</v>
      </c>
      <c r="J2334">
        <f>IF(Strutture_wQuery[[#This Row],[Indirizzo di posta elettronica]]="",0,1)</f>
        <v>1</v>
      </c>
      <c r="K2334">
        <f t="shared" si="36"/>
        <v>1</v>
      </c>
      <c r="L2334" s="4">
        <f>AVERAGE(Strutture_wQuery[Prezzo Medio])</f>
        <v>73.731808731808727</v>
      </c>
      <c r="M2334">
        <v>1</v>
      </c>
    </row>
    <row r="2335" spans="1:13" x14ac:dyDescent="0.2">
      <c r="A2335" t="s">
        <v>37</v>
      </c>
      <c r="B2335" t="s">
        <v>7522</v>
      </c>
      <c r="C2335" t="s">
        <v>7523</v>
      </c>
      <c r="D2335" t="s">
        <v>7497</v>
      </c>
      <c r="E2335" t="s">
        <v>7497</v>
      </c>
      <c r="F2335" t="s">
        <v>7524</v>
      </c>
      <c r="G2335" t="s">
        <v>7525</v>
      </c>
      <c r="H2335">
        <v>33</v>
      </c>
      <c r="I2335">
        <f>IF(Strutture_wQuery[[#This Row],[Indirizzo internet]]="",0,1)</f>
        <v>1</v>
      </c>
      <c r="J2335">
        <f>IF(Strutture_wQuery[[#This Row],[Indirizzo di posta elettronica]]="",0,1)</f>
        <v>1</v>
      </c>
      <c r="K2335">
        <f t="shared" si="36"/>
        <v>1</v>
      </c>
      <c r="L2335" s="4">
        <f>AVERAGE(Strutture_wQuery[Prezzo Medio])</f>
        <v>73.731808731808727</v>
      </c>
      <c r="M2335">
        <v>1</v>
      </c>
    </row>
    <row r="2336" spans="1:13" x14ac:dyDescent="0.2">
      <c r="A2336" t="s">
        <v>22</v>
      </c>
      <c r="B2336" t="s">
        <v>7526</v>
      </c>
      <c r="C2336" t="s">
        <v>7527</v>
      </c>
      <c r="D2336" t="s">
        <v>7497</v>
      </c>
      <c r="E2336" t="s">
        <v>7497</v>
      </c>
      <c r="F2336" t="s">
        <v>17</v>
      </c>
      <c r="G2336" t="s">
        <v>17</v>
      </c>
      <c r="H2336">
        <v>33</v>
      </c>
      <c r="I2336">
        <f>IF(Strutture_wQuery[[#This Row],[Indirizzo internet]]="",0,1)</f>
        <v>0</v>
      </c>
      <c r="J2336">
        <f>IF(Strutture_wQuery[[#This Row],[Indirizzo di posta elettronica]]="",0,1)</f>
        <v>0</v>
      </c>
      <c r="K2336">
        <f t="shared" si="36"/>
        <v>0</v>
      </c>
      <c r="L2336" s="4">
        <f>AVERAGE(Strutture_wQuery[Prezzo Medio])</f>
        <v>73.731808731808727</v>
      </c>
      <c r="M2336">
        <v>1</v>
      </c>
    </row>
    <row r="2337" spans="1:13" x14ac:dyDescent="0.2">
      <c r="A2337" t="s">
        <v>22</v>
      </c>
      <c r="B2337" t="s">
        <v>7528</v>
      </c>
      <c r="C2337" t="s">
        <v>7529</v>
      </c>
      <c r="D2337" t="s">
        <v>7497</v>
      </c>
      <c r="E2337" t="s">
        <v>7497</v>
      </c>
      <c r="F2337" t="s">
        <v>17</v>
      </c>
      <c r="G2337" t="s">
        <v>17</v>
      </c>
      <c r="H2337">
        <v>33</v>
      </c>
      <c r="I2337">
        <f>IF(Strutture_wQuery[[#This Row],[Indirizzo internet]]="",0,1)</f>
        <v>0</v>
      </c>
      <c r="J2337">
        <f>IF(Strutture_wQuery[[#This Row],[Indirizzo di posta elettronica]]="",0,1)</f>
        <v>0</v>
      </c>
      <c r="K2337">
        <f t="shared" si="36"/>
        <v>0</v>
      </c>
      <c r="L2337" s="4">
        <f>AVERAGE(Strutture_wQuery[Prezzo Medio])</f>
        <v>73.731808731808727</v>
      </c>
      <c r="M2337">
        <v>1</v>
      </c>
    </row>
    <row r="2338" spans="1:13" x14ac:dyDescent="0.2">
      <c r="A2338" t="s">
        <v>22</v>
      </c>
      <c r="B2338" t="s">
        <v>7530</v>
      </c>
      <c r="C2338" t="s">
        <v>7531</v>
      </c>
      <c r="D2338" t="s">
        <v>7497</v>
      </c>
      <c r="E2338" t="s">
        <v>7497</v>
      </c>
      <c r="F2338" t="s">
        <v>7532</v>
      </c>
      <c r="G2338" t="s">
        <v>7533</v>
      </c>
      <c r="H2338">
        <v>33</v>
      </c>
      <c r="I2338">
        <f>IF(Strutture_wQuery[[#This Row],[Indirizzo internet]]="",0,1)</f>
        <v>1</v>
      </c>
      <c r="J2338">
        <f>IF(Strutture_wQuery[[#This Row],[Indirizzo di posta elettronica]]="",0,1)</f>
        <v>1</v>
      </c>
      <c r="K2338">
        <f t="shared" si="36"/>
        <v>1</v>
      </c>
      <c r="L2338" s="4">
        <f>AVERAGE(Strutture_wQuery[Prezzo Medio])</f>
        <v>73.731808731808727</v>
      </c>
      <c r="M2338">
        <v>1</v>
      </c>
    </row>
    <row r="2339" spans="1:13" x14ac:dyDescent="0.2">
      <c r="A2339" t="s">
        <v>22</v>
      </c>
      <c r="B2339" t="s">
        <v>7534</v>
      </c>
      <c r="C2339" t="s">
        <v>7535</v>
      </c>
      <c r="D2339" t="s">
        <v>7536</v>
      </c>
      <c r="E2339" t="s">
        <v>7536</v>
      </c>
      <c r="F2339" t="s">
        <v>7537</v>
      </c>
      <c r="G2339" t="s">
        <v>7538</v>
      </c>
      <c r="H2339">
        <v>73</v>
      </c>
      <c r="I2339">
        <f>IF(Strutture_wQuery[[#This Row],[Indirizzo internet]]="",0,1)</f>
        <v>1</v>
      </c>
      <c r="J2339">
        <f>IF(Strutture_wQuery[[#This Row],[Indirizzo di posta elettronica]]="",0,1)</f>
        <v>1</v>
      </c>
      <c r="K2339">
        <f t="shared" si="36"/>
        <v>1</v>
      </c>
      <c r="L2339" s="4">
        <f>AVERAGE(Strutture_wQuery[Prezzo Medio])</f>
        <v>73.731808731808727</v>
      </c>
      <c r="M2339">
        <v>1</v>
      </c>
    </row>
    <row r="2340" spans="1:13" x14ac:dyDescent="0.2">
      <c r="A2340" t="s">
        <v>7</v>
      </c>
      <c r="B2340" t="s">
        <v>7539</v>
      </c>
      <c r="C2340" t="s">
        <v>7540</v>
      </c>
      <c r="D2340" t="s">
        <v>7536</v>
      </c>
      <c r="E2340" t="s">
        <v>7536</v>
      </c>
      <c r="F2340" t="s">
        <v>7541</v>
      </c>
      <c r="G2340" t="s">
        <v>7542</v>
      </c>
      <c r="H2340">
        <v>73</v>
      </c>
      <c r="I2340">
        <f>IF(Strutture_wQuery[[#This Row],[Indirizzo internet]]="",0,1)</f>
        <v>1</v>
      </c>
      <c r="J2340">
        <f>IF(Strutture_wQuery[[#This Row],[Indirizzo di posta elettronica]]="",0,1)</f>
        <v>1</v>
      </c>
      <c r="K2340">
        <f t="shared" si="36"/>
        <v>1</v>
      </c>
      <c r="L2340" s="4">
        <f>AVERAGE(Strutture_wQuery[Prezzo Medio])</f>
        <v>73.731808731808727</v>
      </c>
      <c r="M2340">
        <v>1</v>
      </c>
    </row>
    <row r="2341" spans="1:13" x14ac:dyDescent="0.2">
      <c r="A2341" t="s">
        <v>31</v>
      </c>
      <c r="B2341" t="s">
        <v>7543</v>
      </c>
      <c r="C2341" t="s">
        <v>7544</v>
      </c>
      <c r="D2341" t="s">
        <v>7536</v>
      </c>
      <c r="E2341" t="s">
        <v>7536</v>
      </c>
      <c r="F2341" t="s">
        <v>7545</v>
      </c>
      <c r="G2341" t="s">
        <v>7546</v>
      </c>
      <c r="H2341">
        <v>73</v>
      </c>
      <c r="I2341">
        <f>IF(Strutture_wQuery[[#This Row],[Indirizzo internet]]="",0,1)</f>
        <v>1</v>
      </c>
      <c r="J2341">
        <f>IF(Strutture_wQuery[[#This Row],[Indirizzo di posta elettronica]]="",0,1)</f>
        <v>1</v>
      </c>
      <c r="K2341">
        <f t="shared" si="36"/>
        <v>1</v>
      </c>
      <c r="L2341" s="4">
        <f>AVERAGE(Strutture_wQuery[Prezzo Medio])</f>
        <v>73.731808731808727</v>
      </c>
      <c r="M2341">
        <v>1</v>
      </c>
    </row>
    <row r="2342" spans="1:13" x14ac:dyDescent="0.2">
      <c r="A2342" t="s">
        <v>37</v>
      </c>
      <c r="B2342" t="s">
        <v>7547</v>
      </c>
      <c r="C2342" t="s">
        <v>7548</v>
      </c>
      <c r="D2342" t="s">
        <v>7536</v>
      </c>
      <c r="E2342" t="s">
        <v>7536</v>
      </c>
      <c r="F2342" t="s">
        <v>7549</v>
      </c>
      <c r="G2342" t="s">
        <v>7550</v>
      </c>
      <c r="H2342">
        <v>73</v>
      </c>
      <c r="I2342">
        <f>IF(Strutture_wQuery[[#This Row],[Indirizzo internet]]="",0,1)</f>
        <v>1</v>
      </c>
      <c r="J2342">
        <f>IF(Strutture_wQuery[[#This Row],[Indirizzo di posta elettronica]]="",0,1)</f>
        <v>1</v>
      </c>
      <c r="K2342">
        <f t="shared" si="36"/>
        <v>1</v>
      </c>
      <c r="L2342" s="4">
        <f>AVERAGE(Strutture_wQuery[Prezzo Medio])</f>
        <v>73.731808731808727</v>
      </c>
      <c r="M2342">
        <v>1</v>
      </c>
    </row>
    <row r="2343" spans="1:13" x14ac:dyDescent="0.2">
      <c r="A2343" t="s">
        <v>37</v>
      </c>
      <c r="B2343" t="s">
        <v>7551</v>
      </c>
      <c r="C2343" t="s">
        <v>7552</v>
      </c>
      <c r="D2343" t="s">
        <v>7536</v>
      </c>
      <c r="E2343" t="s">
        <v>7536</v>
      </c>
      <c r="F2343" t="s">
        <v>7553</v>
      </c>
      <c r="G2343" t="s">
        <v>7554</v>
      </c>
      <c r="H2343">
        <v>73</v>
      </c>
      <c r="I2343">
        <f>IF(Strutture_wQuery[[#This Row],[Indirizzo internet]]="",0,1)</f>
        <v>1</v>
      </c>
      <c r="J2343">
        <f>IF(Strutture_wQuery[[#This Row],[Indirizzo di posta elettronica]]="",0,1)</f>
        <v>1</v>
      </c>
      <c r="K2343">
        <f t="shared" si="36"/>
        <v>1</v>
      </c>
      <c r="L2343" s="4">
        <f>AVERAGE(Strutture_wQuery[Prezzo Medio])</f>
        <v>73.731808731808727</v>
      </c>
      <c r="M2343">
        <v>1</v>
      </c>
    </row>
    <row r="2344" spans="1:13" x14ac:dyDescent="0.2">
      <c r="A2344" t="s">
        <v>89</v>
      </c>
      <c r="B2344" t="s">
        <v>7555</v>
      </c>
      <c r="C2344" t="s">
        <v>7556</v>
      </c>
      <c r="D2344" t="s">
        <v>7536</v>
      </c>
      <c r="E2344" t="s">
        <v>7536</v>
      </c>
      <c r="F2344" t="s">
        <v>7557</v>
      </c>
      <c r="G2344" t="s">
        <v>7558</v>
      </c>
      <c r="H2344">
        <v>73</v>
      </c>
      <c r="I2344">
        <f>IF(Strutture_wQuery[[#This Row],[Indirizzo internet]]="",0,1)</f>
        <v>1</v>
      </c>
      <c r="J2344">
        <f>IF(Strutture_wQuery[[#This Row],[Indirizzo di posta elettronica]]="",0,1)</f>
        <v>1</v>
      </c>
      <c r="K2344">
        <f t="shared" si="36"/>
        <v>1</v>
      </c>
      <c r="L2344" s="4">
        <f>AVERAGE(Strutture_wQuery[Prezzo Medio])</f>
        <v>73.731808731808727</v>
      </c>
      <c r="M2344">
        <v>1</v>
      </c>
    </row>
    <row r="2345" spans="1:13" x14ac:dyDescent="0.2">
      <c r="A2345" t="s">
        <v>31</v>
      </c>
      <c r="B2345" t="s">
        <v>7559</v>
      </c>
      <c r="C2345" t="s">
        <v>7560</v>
      </c>
      <c r="D2345" t="s">
        <v>7536</v>
      </c>
      <c r="E2345" t="s">
        <v>7536</v>
      </c>
      <c r="F2345" t="s">
        <v>17</v>
      </c>
      <c r="G2345" t="s">
        <v>17</v>
      </c>
      <c r="H2345">
        <v>73</v>
      </c>
      <c r="I2345">
        <f>IF(Strutture_wQuery[[#This Row],[Indirizzo internet]]="",0,1)</f>
        <v>0</v>
      </c>
      <c r="J2345">
        <f>IF(Strutture_wQuery[[#This Row],[Indirizzo di posta elettronica]]="",0,1)</f>
        <v>0</v>
      </c>
      <c r="K2345">
        <f t="shared" si="36"/>
        <v>0</v>
      </c>
      <c r="L2345" s="4">
        <f>AVERAGE(Strutture_wQuery[Prezzo Medio])</f>
        <v>73.731808731808727</v>
      </c>
      <c r="M2345">
        <v>1</v>
      </c>
    </row>
    <row r="2346" spans="1:13" x14ac:dyDescent="0.2">
      <c r="A2346" t="s">
        <v>31</v>
      </c>
      <c r="B2346" t="s">
        <v>7561</v>
      </c>
      <c r="C2346" t="s">
        <v>7562</v>
      </c>
      <c r="D2346" t="s">
        <v>7536</v>
      </c>
      <c r="E2346" t="s">
        <v>7536</v>
      </c>
      <c r="F2346" t="s">
        <v>7563</v>
      </c>
      <c r="G2346" t="s">
        <v>7564</v>
      </c>
      <c r="H2346">
        <v>73</v>
      </c>
      <c r="I2346">
        <f>IF(Strutture_wQuery[[#This Row],[Indirizzo internet]]="",0,1)</f>
        <v>1</v>
      </c>
      <c r="J2346">
        <f>IF(Strutture_wQuery[[#This Row],[Indirizzo di posta elettronica]]="",0,1)</f>
        <v>1</v>
      </c>
      <c r="K2346">
        <f t="shared" si="36"/>
        <v>1</v>
      </c>
      <c r="L2346" s="4">
        <f>AVERAGE(Strutture_wQuery[Prezzo Medio])</f>
        <v>73.731808731808727</v>
      </c>
      <c r="M2346">
        <v>1</v>
      </c>
    </row>
    <row r="2347" spans="1:13" x14ac:dyDescent="0.2">
      <c r="A2347" t="s">
        <v>83</v>
      </c>
      <c r="B2347" t="s">
        <v>7565</v>
      </c>
      <c r="C2347" t="s">
        <v>7566</v>
      </c>
      <c r="D2347" t="s">
        <v>7536</v>
      </c>
      <c r="E2347" t="s">
        <v>19477</v>
      </c>
      <c r="F2347" t="s">
        <v>17</v>
      </c>
      <c r="G2347" t="s">
        <v>7567</v>
      </c>
      <c r="H2347">
        <v>73</v>
      </c>
      <c r="I2347">
        <f>IF(Strutture_wQuery[[#This Row],[Indirizzo internet]]="",0,1)</f>
        <v>0</v>
      </c>
      <c r="J2347">
        <f>IF(Strutture_wQuery[[#This Row],[Indirizzo di posta elettronica]]="",0,1)</f>
        <v>1</v>
      </c>
      <c r="K2347">
        <f t="shared" si="36"/>
        <v>0</v>
      </c>
      <c r="L2347" s="4">
        <f>AVERAGE(Strutture_wQuery[Prezzo Medio])</f>
        <v>73.731808731808727</v>
      </c>
      <c r="M2347">
        <v>1</v>
      </c>
    </row>
    <row r="2348" spans="1:13" x14ac:dyDescent="0.2">
      <c r="A2348" t="s">
        <v>13</v>
      </c>
      <c r="B2348" t="s">
        <v>7568</v>
      </c>
      <c r="C2348" t="s">
        <v>7569</v>
      </c>
      <c r="D2348" t="s">
        <v>7536</v>
      </c>
      <c r="E2348" t="s">
        <v>19477</v>
      </c>
      <c r="F2348" t="s">
        <v>17</v>
      </c>
      <c r="G2348" t="s">
        <v>7570</v>
      </c>
      <c r="H2348">
        <v>73</v>
      </c>
      <c r="I2348">
        <f>IF(Strutture_wQuery[[#This Row],[Indirizzo internet]]="",0,1)</f>
        <v>0</v>
      </c>
      <c r="J2348">
        <f>IF(Strutture_wQuery[[#This Row],[Indirizzo di posta elettronica]]="",0,1)</f>
        <v>1</v>
      </c>
      <c r="K2348">
        <f t="shared" si="36"/>
        <v>0</v>
      </c>
      <c r="L2348" s="4">
        <f>AVERAGE(Strutture_wQuery[Prezzo Medio])</f>
        <v>73.731808731808727</v>
      </c>
      <c r="M2348">
        <v>1</v>
      </c>
    </row>
    <row r="2349" spans="1:13" x14ac:dyDescent="0.2">
      <c r="A2349" t="s">
        <v>31</v>
      </c>
      <c r="B2349" t="s">
        <v>7571</v>
      </c>
      <c r="C2349" t="s">
        <v>7572</v>
      </c>
      <c r="D2349" t="s">
        <v>7536</v>
      </c>
      <c r="E2349" t="s">
        <v>19477</v>
      </c>
      <c r="F2349" t="s">
        <v>7573</v>
      </c>
      <c r="G2349" t="s">
        <v>7574</v>
      </c>
      <c r="H2349">
        <v>73</v>
      </c>
      <c r="I2349">
        <f>IF(Strutture_wQuery[[#This Row],[Indirizzo internet]]="",0,1)</f>
        <v>1</v>
      </c>
      <c r="J2349">
        <f>IF(Strutture_wQuery[[#This Row],[Indirizzo di posta elettronica]]="",0,1)</f>
        <v>1</v>
      </c>
      <c r="K2349">
        <f t="shared" si="36"/>
        <v>1</v>
      </c>
      <c r="L2349" s="4">
        <f>AVERAGE(Strutture_wQuery[Prezzo Medio])</f>
        <v>73.731808731808727</v>
      </c>
      <c r="M2349">
        <v>1</v>
      </c>
    </row>
    <row r="2350" spans="1:13" x14ac:dyDescent="0.2">
      <c r="A2350" t="s">
        <v>31</v>
      </c>
      <c r="B2350" t="s">
        <v>7575</v>
      </c>
      <c r="C2350" t="s">
        <v>7576</v>
      </c>
      <c r="D2350" t="s">
        <v>7536</v>
      </c>
      <c r="E2350" t="s">
        <v>19477</v>
      </c>
      <c r="F2350" t="s">
        <v>17</v>
      </c>
      <c r="G2350" t="s">
        <v>17</v>
      </c>
      <c r="H2350">
        <v>73</v>
      </c>
      <c r="I2350">
        <f>IF(Strutture_wQuery[[#This Row],[Indirizzo internet]]="",0,1)</f>
        <v>0</v>
      </c>
      <c r="J2350">
        <f>IF(Strutture_wQuery[[#This Row],[Indirizzo di posta elettronica]]="",0,1)</f>
        <v>0</v>
      </c>
      <c r="K2350">
        <f t="shared" si="36"/>
        <v>0</v>
      </c>
      <c r="L2350" s="4">
        <f>AVERAGE(Strutture_wQuery[Prezzo Medio])</f>
        <v>73.731808731808727</v>
      </c>
      <c r="M2350">
        <v>1</v>
      </c>
    </row>
    <row r="2351" spans="1:13" x14ac:dyDescent="0.2">
      <c r="A2351" t="s">
        <v>31</v>
      </c>
      <c r="B2351" t="s">
        <v>7577</v>
      </c>
      <c r="C2351" t="s">
        <v>7578</v>
      </c>
      <c r="D2351" t="s">
        <v>7536</v>
      </c>
      <c r="E2351" t="s">
        <v>19477</v>
      </c>
      <c r="F2351" t="s">
        <v>17</v>
      </c>
      <c r="G2351" t="s">
        <v>7579</v>
      </c>
      <c r="H2351">
        <v>73</v>
      </c>
      <c r="I2351">
        <f>IF(Strutture_wQuery[[#This Row],[Indirizzo internet]]="",0,1)</f>
        <v>0</v>
      </c>
      <c r="J2351">
        <f>IF(Strutture_wQuery[[#This Row],[Indirizzo di posta elettronica]]="",0,1)</f>
        <v>1</v>
      </c>
      <c r="K2351">
        <f t="shared" si="36"/>
        <v>0</v>
      </c>
      <c r="L2351" s="4">
        <f>AVERAGE(Strutture_wQuery[Prezzo Medio])</f>
        <v>73.731808731808727</v>
      </c>
      <c r="M2351">
        <v>1</v>
      </c>
    </row>
    <row r="2352" spans="1:13" x14ac:dyDescent="0.2">
      <c r="A2352" t="s">
        <v>13</v>
      </c>
      <c r="B2352" t="s">
        <v>7580</v>
      </c>
      <c r="C2352" t="s">
        <v>7581</v>
      </c>
      <c r="D2352" t="s">
        <v>7536</v>
      </c>
      <c r="E2352" t="s">
        <v>7536</v>
      </c>
      <c r="F2352" t="s">
        <v>17</v>
      </c>
      <c r="G2352" t="s">
        <v>7582</v>
      </c>
      <c r="H2352">
        <v>73</v>
      </c>
      <c r="I2352">
        <f>IF(Strutture_wQuery[[#This Row],[Indirizzo internet]]="",0,1)</f>
        <v>0</v>
      </c>
      <c r="J2352">
        <f>IF(Strutture_wQuery[[#This Row],[Indirizzo di posta elettronica]]="",0,1)</f>
        <v>1</v>
      </c>
      <c r="K2352">
        <f t="shared" si="36"/>
        <v>0</v>
      </c>
      <c r="L2352" s="4">
        <f>AVERAGE(Strutture_wQuery[Prezzo Medio])</f>
        <v>73.731808731808727</v>
      </c>
      <c r="M2352">
        <v>1</v>
      </c>
    </row>
    <row r="2353" spans="1:13" x14ac:dyDescent="0.2">
      <c r="A2353" t="s">
        <v>22</v>
      </c>
      <c r="B2353" t="s">
        <v>5169</v>
      </c>
      <c r="C2353" t="s">
        <v>7583</v>
      </c>
      <c r="D2353" t="s">
        <v>7584</v>
      </c>
      <c r="E2353" t="s">
        <v>7584</v>
      </c>
      <c r="F2353" t="s">
        <v>7585</v>
      </c>
      <c r="G2353" t="s">
        <v>7586</v>
      </c>
      <c r="H2353">
        <v>41</v>
      </c>
      <c r="I2353">
        <f>IF(Strutture_wQuery[[#This Row],[Indirizzo internet]]="",0,1)</f>
        <v>1</v>
      </c>
      <c r="J2353">
        <f>IF(Strutture_wQuery[[#This Row],[Indirizzo di posta elettronica]]="",0,1)</f>
        <v>1</v>
      </c>
      <c r="K2353">
        <f t="shared" si="36"/>
        <v>1</v>
      </c>
      <c r="L2353" s="4">
        <f>AVERAGE(Strutture_wQuery[Prezzo Medio])</f>
        <v>73.731808731808727</v>
      </c>
      <c r="M2353">
        <v>1</v>
      </c>
    </row>
    <row r="2354" spans="1:13" x14ac:dyDescent="0.2">
      <c r="A2354" t="s">
        <v>31</v>
      </c>
      <c r="B2354" t="s">
        <v>7587</v>
      </c>
      <c r="C2354" t="s">
        <v>7588</v>
      </c>
      <c r="D2354" t="s">
        <v>7584</v>
      </c>
      <c r="E2354" t="s">
        <v>19477</v>
      </c>
      <c r="F2354" t="s">
        <v>17</v>
      </c>
      <c r="G2354" t="s">
        <v>7589</v>
      </c>
      <c r="H2354">
        <v>41</v>
      </c>
      <c r="I2354">
        <f>IF(Strutture_wQuery[[#This Row],[Indirizzo internet]]="",0,1)</f>
        <v>0</v>
      </c>
      <c r="J2354">
        <f>IF(Strutture_wQuery[[#This Row],[Indirizzo di posta elettronica]]="",0,1)</f>
        <v>1</v>
      </c>
      <c r="K2354">
        <f t="shared" si="36"/>
        <v>0</v>
      </c>
      <c r="L2354" s="4">
        <f>AVERAGE(Strutture_wQuery[Prezzo Medio])</f>
        <v>73.731808731808727</v>
      </c>
      <c r="M2354">
        <v>1</v>
      </c>
    </row>
    <row r="2355" spans="1:13" x14ac:dyDescent="0.2">
      <c r="A2355" t="s">
        <v>7</v>
      </c>
      <c r="B2355" t="s">
        <v>7590</v>
      </c>
      <c r="C2355" t="s">
        <v>7591</v>
      </c>
      <c r="D2355" t="s">
        <v>7584</v>
      </c>
      <c r="E2355" t="s">
        <v>7584</v>
      </c>
      <c r="F2355" t="s">
        <v>17</v>
      </c>
      <c r="G2355" t="s">
        <v>7592</v>
      </c>
      <c r="H2355">
        <v>41</v>
      </c>
      <c r="I2355">
        <f>IF(Strutture_wQuery[[#This Row],[Indirizzo internet]]="",0,1)</f>
        <v>0</v>
      </c>
      <c r="J2355">
        <f>IF(Strutture_wQuery[[#This Row],[Indirizzo di posta elettronica]]="",0,1)</f>
        <v>1</v>
      </c>
      <c r="K2355">
        <f t="shared" si="36"/>
        <v>0</v>
      </c>
      <c r="L2355" s="4">
        <f>AVERAGE(Strutture_wQuery[Prezzo Medio])</f>
        <v>73.731808731808727</v>
      </c>
      <c r="M2355">
        <v>1</v>
      </c>
    </row>
    <row r="2356" spans="1:13" x14ac:dyDescent="0.2">
      <c r="A2356" t="s">
        <v>22</v>
      </c>
      <c r="B2356" t="s">
        <v>7593</v>
      </c>
      <c r="C2356" t="s">
        <v>7594</v>
      </c>
      <c r="D2356" t="s">
        <v>7584</v>
      </c>
      <c r="E2356" t="s">
        <v>7584</v>
      </c>
      <c r="F2356" t="s">
        <v>7595</v>
      </c>
      <c r="G2356" t="s">
        <v>7596</v>
      </c>
      <c r="H2356">
        <v>41</v>
      </c>
      <c r="I2356">
        <f>IF(Strutture_wQuery[[#This Row],[Indirizzo internet]]="",0,1)</f>
        <v>1</v>
      </c>
      <c r="J2356">
        <f>IF(Strutture_wQuery[[#This Row],[Indirizzo di posta elettronica]]="",0,1)</f>
        <v>1</v>
      </c>
      <c r="K2356">
        <f t="shared" si="36"/>
        <v>1</v>
      </c>
      <c r="L2356" s="4">
        <f>AVERAGE(Strutture_wQuery[Prezzo Medio])</f>
        <v>73.731808731808727</v>
      </c>
      <c r="M2356">
        <v>1</v>
      </c>
    </row>
    <row r="2357" spans="1:13" x14ac:dyDescent="0.2">
      <c r="A2357" t="s">
        <v>83</v>
      </c>
      <c r="B2357" t="s">
        <v>7597</v>
      </c>
      <c r="C2357" t="s">
        <v>7598</v>
      </c>
      <c r="D2357" t="s">
        <v>7584</v>
      </c>
      <c r="E2357" t="s">
        <v>19477</v>
      </c>
      <c r="F2357" t="s">
        <v>17</v>
      </c>
      <c r="G2357" t="s">
        <v>7599</v>
      </c>
      <c r="H2357">
        <v>41</v>
      </c>
      <c r="I2357">
        <f>IF(Strutture_wQuery[[#This Row],[Indirizzo internet]]="",0,1)</f>
        <v>0</v>
      </c>
      <c r="J2357">
        <f>IF(Strutture_wQuery[[#This Row],[Indirizzo di posta elettronica]]="",0,1)</f>
        <v>1</v>
      </c>
      <c r="K2357">
        <f t="shared" si="36"/>
        <v>0</v>
      </c>
      <c r="L2357" s="4">
        <f>AVERAGE(Strutture_wQuery[Prezzo Medio])</f>
        <v>73.731808731808727</v>
      </c>
      <c r="M2357">
        <v>1</v>
      </c>
    </row>
    <row r="2358" spans="1:13" x14ac:dyDescent="0.2">
      <c r="A2358" t="s">
        <v>31</v>
      </c>
      <c r="B2358" t="s">
        <v>7600</v>
      </c>
      <c r="C2358" t="s">
        <v>7601</v>
      </c>
      <c r="D2358" t="s">
        <v>7602</v>
      </c>
      <c r="E2358" t="s">
        <v>19477</v>
      </c>
      <c r="F2358" t="s">
        <v>17</v>
      </c>
      <c r="G2358" t="s">
        <v>7603</v>
      </c>
      <c r="H2358">
        <v>58</v>
      </c>
      <c r="I2358">
        <f>IF(Strutture_wQuery[[#This Row],[Indirizzo internet]]="",0,1)</f>
        <v>0</v>
      </c>
      <c r="J2358">
        <f>IF(Strutture_wQuery[[#This Row],[Indirizzo di posta elettronica]]="",0,1)</f>
        <v>1</v>
      </c>
      <c r="K2358">
        <f t="shared" si="36"/>
        <v>0</v>
      </c>
      <c r="L2358" s="4">
        <f>AVERAGE(Strutture_wQuery[Prezzo Medio])</f>
        <v>73.731808731808727</v>
      </c>
      <c r="M2358">
        <v>1</v>
      </c>
    </row>
    <row r="2359" spans="1:13" x14ac:dyDescent="0.2">
      <c r="A2359" t="s">
        <v>7</v>
      </c>
      <c r="B2359" t="s">
        <v>7604</v>
      </c>
      <c r="C2359" t="s">
        <v>7605</v>
      </c>
      <c r="D2359" t="s">
        <v>7602</v>
      </c>
      <c r="E2359" t="s">
        <v>7602</v>
      </c>
      <c r="F2359" t="s">
        <v>7606</v>
      </c>
      <c r="G2359" t="s">
        <v>7607</v>
      </c>
      <c r="H2359">
        <v>58</v>
      </c>
      <c r="I2359">
        <f>IF(Strutture_wQuery[[#This Row],[Indirizzo internet]]="",0,1)</f>
        <v>1</v>
      </c>
      <c r="J2359">
        <f>IF(Strutture_wQuery[[#This Row],[Indirizzo di posta elettronica]]="",0,1)</f>
        <v>1</v>
      </c>
      <c r="K2359">
        <f t="shared" si="36"/>
        <v>1</v>
      </c>
      <c r="L2359" s="4">
        <f>AVERAGE(Strutture_wQuery[Prezzo Medio])</f>
        <v>73.731808731808727</v>
      </c>
      <c r="M2359">
        <v>1</v>
      </c>
    </row>
    <row r="2360" spans="1:13" x14ac:dyDescent="0.2">
      <c r="A2360" t="s">
        <v>31</v>
      </c>
      <c r="B2360" t="s">
        <v>7608</v>
      </c>
      <c r="C2360" t="s">
        <v>7609</v>
      </c>
      <c r="D2360" t="s">
        <v>7602</v>
      </c>
      <c r="E2360" t="s">
        <v>7602</v>
      </c>
      <c r="F2360" t="s">
        <v>17</v>
      </c>
      <c r="G2360" t="s">
        <v>7610</v>
      </c>
      <c r="H2360">
        <v>58</v>
      </c>
      <c r="I2360">
        <f>IF(Strutture_wQuery[[#This Row],[Indirizzo internet]]="",0,1)</f>
        <v>0</v>
      </c>
      <c r="J2360">
        <f>IF(Strutture_wQuery[[#This Row],[Indirizzo di posta elettronica]]="",0,1)</f>
        <v>1</v>
      </c>
      <c r="K2360">
        <f t="shared" si="36"/>
        <v>0</v>
      </c>
      <c r="L2360" s="4">
        <f>AVERAGE(Strutture_wQuery[Prezzo Medio])</f>
        <v>73.731808731808727</v>
      </c>
      <c r="M2360">
        <v>1</v>
      </c>
    </row>
    <row r="2361" spans="1:13" x14ac:dyDescent="0.2">
      <c r="A2361" t="s">
        <v>37</v>
      </c>
      <c r="B2361" t="s">
        <v>7611</v>
      </c>
      <c r="C2361" t="s">
        <v>7612</v>
      </c>
      <c r="D2361" t="s">
        <v>7602</v>
      </c>
      <c r="E2361" t="s">
        <v>7602</v>
      </c>
      <c r="F2361" t="s">
        <v>7613</v>
      </c>
      <c r="G2361" t="s">
        <v>7614</v>
      </c>
      <c r="H2361">
        <v>58</v>
      </c>
      <c r="I2361">
        <f>IF(Strutture_wQuery[[#This Row],[Indirizzo internet]]="",0,1)</f>
        <v>1</v>
      </c>
      <c r="J2361">
        <f>IF(Strutture_wQuery[[#This Row],[Indirizzo di posta elettronica]]="",0,1)</f>
        <v>1</v>
      </c>
      <c r="K2361">
        <f t="shared" si="36"/>
        <v>1</v>
      </c>
      <c r="L2361" s="4">
        <f>AVERAGE(Strutture_wQuery[Prezzo Medio])</f>
        <v>73.731808731808727</v>
      </c>
      <c r="M2361">
        <v>1</v>
      </c>
    </row>
    <row r="2362" spans="1:13" x14ac:dyDescent="0.2">
      <c r="A2362" t="s">
        <v>37</v>
      </c>
      <c r="B2362" t="s">
        <v>7615</v>
      </c>
      <c r="C2362" t="s">
        <v>7616</v>
      </c>
      <c r="D2362" t="s">
        <v>7602</v>
      </c>
      <c r="E2362" t="s">
        <v>7602</v>
      </c>
      <c r="F2362" t="s">
        <v>7617</v>
      </c>
      <c r="G2362" t="s">
        <v>7618</v>
      </c>
      <c r="H2362">
        <v>58</v>
      </c>
      <c r="I2362">
        <f>IF(Strutture_wQuery[[#This Row],[Indirizzo internet]]="",0,1)</f>
        <v>1</v>
      </c>
      <c r="J2362">
        <f>IF(Strutture_wQuery[[#This Row],[Indirizzo di posta elettronica]]="",0,1)</f>
        <v>1</v>
      </c>
      <c r="K2362">
        <f t="shared" si="36"/>
        <v>1</v>
      </c>
      <c r="L2362" s="4">
        <f>AVERAGE(Strutture_wQuery[Prezzo Medio])</f>
        <v>73.731808731808727</v>
      </c>
      <c r="M2362">
        <v>1</v>
      </c>
    </row>
    <row r="2363" spans="1:13" x14ac:dyDescent="0.2">
      <c r="A2363" t="s">
        <v>37</v>
      </c>
      <c r="B2363" t="s">
        <v>7619</v>
      </c>
      <c r="C2363" t="s">
        <v>7620</v>
      </c>
      <c r="D2363" t="s">
        <v>7602</v>
      </c>
      <c r="E2363" t="s">
        <v>7602</v>
      </c>
      <c r="F2363" t="s">
        <v>7621</v>
      </c>
      <c r="G2363" t="s">
        <v>7622</v>
      </c>
      <c r="H2363">
        <v>58</v>
      </c>
      <c r="I2363">
        <f>IF(Strutture_wQuery[[#This Row],[Indirizzo internet]]="",0,1)</f>
        <v>1</v>
      </c>
      <c r="J2363">
        <f>IF(Strutture_wQuery[[#This Row],[Indirizzo di posta elettronica]]="",0,1)</f>
        <v>1</v>
      </c>
      <c r="K2363">
        <f t="shared" si="36"/>
        <v>1</v>
      </c>
      <c r="L2363" s="4">
        <f>AVERAGE(Strutture_wQuery[Prezzo Medio])</f>
        <v>73.731808731808727</v>
      </c>
      <c r="M2363">
        <v>1</v>
      </c>
    </row>
    <row r="2364" spans="1:13" x14ac:dyDescent="0.2">
      <c r="A2364" t="s">
        <v>37</v>
      </c>
      <c r="B2364" t="s">
        <v>7623</v>
      </c>
      <c r="C2364" t="s">
        <v>7624</v>
      </c>
      <c r="D2364" t="s">
        <v>7602</v>
      </c>
      <c r="E2364" t="s">
        <v>7602</v>
      </c>
      <c r="F2364" t="s">
        <v>7625</v>
      </c>
      <c r="G2364" t="s">
        <v>7626</v>
      </c>
      <c r="H2364">
        <v>58</v>
      </c>
      <c r="I2364">
        <f>IF(Strutture_wQuery[[#This Row],[Indirizzo internet]]="",0,1)</f>
        <v>1</v>
      </c>
      <c r="J2364">
        <f>IF(Strutture_wQuery[[#This Row],[Indirizzo di posta elettronica]]="",0,1)</f>
        <v>1</v>
      </c>
      <c r="K2364">
        <f t="shared" si="36"/>
        <v>1</v>
      </c>
      <c r="L2364" s="4">
        <f>AVERAGE(Strutture_wQuery[Prezzo Medio])</f>
        <v>73.731808731808727</v>
      </c>
      <c r="M2364">
        <v>1</v>
      </c>
    </row>
    <row r="2365" spans="1:13" x14ac:dyDescent="0.2">
      <c r="A2365" t="s">
        <v>7</v>
      </c>
      <c r="B2365" t="s">
        <v>7627</v>
      </c>
      <c r="C2365" t="s">
        <v>7628</v>
      </c>
      <c r="D2365" t="s">
        <v>7602</v>
      </c>
      <c r="E2365" t="s">
        <v>7602</v>
      </c>
      <c r="F2365" t="s">
        <v>7629</v>
      </c>
      <c r="G2365" t="s">
        <v>7630</v>
      </c>
      <c r="H2365">
        <v>58</v>
      </c>
      <c r="I2365">
        <f>IF(Strutture_wQuery[[#This Row],[Indirizzo internet]]="",0,1)</f>
        <v>1</v>
      </c>
      <c r="J2365">
        <f>IF(Strutture_wQuery[[#This Row],[Indirizzo di posta elettronica]]="",0,1)</f>
        <v>1</v>
      </c>
      <c r="K2365">
        <f t="shared" si="36"/>
        <v>1</v>
      </c>
      <c r="L2365" s="4">
        <f>AVERAGE(Strutture_wQuery[Prezzo Medio])</f>
        <v>73.731808731808727</v>
      </c>
      <c r="M2365">
        <v>1</v>
      </c>
    </row>
    <row r="2366" spans="1:13" x14ac:dyDescent="0.2">
      <c r="A2366" t="s">
        <v>7</v>
      </c>
      <c r="B2366" t="s">
        <v>7631</v>
      </c>
      <c r="C2366" t="s">
        <v>17</v>
      </c>
      <c r="D2366" t="s">
        <v>7602</v>
      </c>
      <c r="E2366" t="s">
        <v>19477</v>
      </c>
      <c r="F2366" t="s">
        <v>7632</v>
      </c>
      <c r="G2366" t="s">
        <v>7633</v>
      </c>
      <c r="H2366">
        <v>58</v>
      </c>
      <c r="I2366">
        <f>IF(Strutture_wQuery[[#This Row],[Indirizzo internet]]="",0,1)</f>
        <v>1</v>
      </c>
      <c r="J2366">
        <f>IF(Strutture_wQuery[[#This Row],[Indirizzo di posta elettronica]]="",0,1)</f>
        <v>1</v>
      </c>
      <c r="K2366">
        <f t="shared" si="36"/>
        <v>1</v>
      </c>
      <c r="L2366" s="4">
        <f>AVERAGE(Strutture_wQuery[Prezzo Medio])</f>
        <v>73.731808731808727</v>
      </c>
      <c r="M2366">
        <v>1</v>
      </c>
    </row>
    <row r="2367" spans="1:13" x14ac:dyDescent="0.2">
      <c r="A2367" t="s">
        <v>31</v>
      </c>
      <c r="B2367" t="s">
        <v>7634</v>
      </c>
      <c r="C2367" t="s">
        <v>7635</v>
      </c>
      <c r="D2367" t="s">
        <v>7602</v>
      </c>
      <c r="E2367" t="s">
        <v>7602</v>
      </c>
      <c r="F2367" t="s">
        <v>7613</v>
      </c>
      <c r="G2367" t="s">
        <v>7614</v>
      </c>
      <c r="H2367">
        <v>58</v>
      </c>
      <c r="I2367">
        <f>IF(Strutture_wQuery[[#This Row],[Indirizzo internet]]="",0,1)</f>
        <v>1</v>
      </c>
      <c r="J2367">
        <f>IF(Strutture_wQuery[[#This Row],[Indirizzo di posta elettronica]]="",0,1)</f>
        <v>1</v>
      </c>
      <c r="K2367">
        <f t="shared" si="36"/>
        <v>1</v>
      </c>
      <c r="L2367" s="4">
        <f>AVERAGE(Strutture_wQuery[Prezzo Medio])</f>
        <v>73.731808731808727</v>
      </c>
      <c r="M2367">
        <v>1</v>
      </c>
    </row>
    <row r="2368" spans="1:13" x14ac:dyDescent="0.2">
      <c r="A2368" t="s">
        <v>31</v>
      </c>
      <c r="B2368" t="s">
        <v>7636</v>
      </c>
      <c r="C2368" t="s">
        <v>7637</v>
      </c>
      <c r="D2368" t="s">
        <v>7602</v>
      </c>
      <c r="E2368" t="s">
        <v>19477</v>
      </c>
      <c r="F2368" t="s">
        <v>7638</v>
      </c>
      <c r="G2368" t="s">
        <v>7639</v>
      </c>
      <c r="H2368">
        <v>58</v>
      </c>
      <c r="I2368">
        <f>IF(Strutture_wQuery[[#This Row],[Indirizzo internet]]="",0,1)</f>
        <v>1</v>
      </c>
      <c r="J2368">
        <f>IF(Strutture_wQuery[[#This Row],[Indirizzo di posta elettronica]]="",0,1)</f>
        <v>1</v>
      </c>
      <c r="K2368">
        <f t="shared" si="36"/>
        <v>1</v>
      </c>
      <c r="L2368" s="4">
        <f>AVERAGE(Strutture_wQuery[Prezzo Medio])</f>
        <v>73.731808731808727</v>
      </c>
      <c r="M2368">
        <v>1</v>
      </c>
    </row>
    <row r="2369" spans="1:13" x14ac:dyDescent="0.2">
      <c r="A2369" t="s">
        <v>37</v>
      </c>
      <c r="B2369" t="s">
        <v>7640</v>
      </c>
      <c r="C2369" t="s">
        <v>7641</v>
      </c>
      <c r="D2369" t="s">
        <v>7642</v>
      </c>
      <c r="E2369" t="s">
        <v>19477</v>
      </c>
      <c r="F2369" t="s">
        <v>17</v>
      </c>
      <c r="G2369" t="s">
        <v>7643</v>
      </c>
      <c r="H2369">
        <v>37</v>
      </c>
      <c r="I2369">
        <f>IF(Strutture_wQuery[[#This Row],[Indirizzo internet]]="",0,1)</f>
        <v>0</v>
      </c>
      <c r="J2369">
        <f>IF(Strutture_wQuery[[#This Row],[Indirizzo di posta elettronica]]="",0,1)</f>
        <v>1</v>
      </c>
      <c r="K2369">
        <f t="shared" si="36"/>
        <v>0</v>
      </c>
      <c r="L2369" s="4">
        <f>AVERAGE(Strutture_wQuery[Prezzo Medio])</f>
        <v>73.731808731808727</v>
      </c>
      <c r="M2369">
        <v>1</v>
      </c>
    </row>
    <row r="2370" spans="1:13" x14ac:dyDescent="0.2">
      <c r="A2370" t="s">
        <v>83</v>
      </c>
      <c r="B2370" t="s">
        <v>7644</v>
      </c>
      <c r="C2370" t="s">
        <v>7645</v>
      </c>
      <c r="D2370" t="s">
        <v>7642</v>
      </c>
      <c r="E2370" t="s">
        <v>19477</v>
      </c>
      <c r="F2370" t="s">
        <v>17</v>
      </c>
      <c r="G2370" t="s">
        <v>7646</v>
      </c>
      <c r="H2370">
        <v>37</v>
      </c>
      <c r="I2370">
        <f>IF(Strutture_wQuery[[#This Row],[Indirizzo internet]]="",0,1)</f>
        <v>0</v>
      </c>
      <c r="J2370">
        <f>IF(Strutture_wQuery[[#This Row],[Indirizzo di posta elettronica]]="",0,1)</f>
        <v>1</v>
      </c>
      <c r="K2370">
        <f t="shared" si="36"/>
        <v>0</v>
      </c>
      <c r="L2370" s="4">
        <f>AVERAGE(Strutture_wQuery[Prezzo Medio])</f>
        <v>73.731808731808727</v>
      </c>
      <c r="M2370">
        <v>1</v>
      </c>
    </row>
    <row r="2371" spans="1:13" x14ac:dyDescent="0.2">
      <c r="A2371" t="s">
        <v>37</v>
      </c>
      <c r="B2371" t="s">
        <v>7647</v>
      </c>
      <c r="C2371" t="s">
        <v>7648</v>
      </c>
      <c r="D2371" t="s">
        <v>7642</v>
      </c>
      <c r="E2371" t="s">
        <v>19477</v>
      </c>
      <c r="F2371" t="s">
        <v>17</v>
      </c>
      <c r="G2371" t="s">
        <v>7649</v>
      </c>
      <c r="H2371">
        <v>37</v>
      </c>
      <c r="I2371">
        <f>IF(Strutture_wQuery[[#This Row],[Indirizzo internet]]="",0,1)</f>
        <v>0</v>
      </c>
      <c r="J2371">
        <f>IF(Strutture_wQuery[[#This Row],[Indirizzo di posta elettronica]]="",0,1)</f>
        <v>1</v>
      </c>
      <c r="K2371">
        <f t="shared" ref="K2371:K2434" si="37">I2371*J2371</f>
        <v>0</v>
      </c>
      <c r="L2371" s="4">
        <f>AVERAGE(Strutture_wQuery[Prezzo Medio])</f>
        <v>73.731808731808727</v>
      </c>
      <c r="M2371">
        <v>1</v>
      </c>
    </row>
    <row r="2372" spans="1:13" x14ac:dyDescent="0.2">
      <c r="A2372" t="s">
        <v>37</v>
      </c>
      <c r="B2372" t="s">
        <v>7650</v>
      </c>
      <c r="C2372" t="s">
        <v>7651</v>
      </c>
      <c r="D2372" t="s">
        <v>7642</v>
      </c>
      <c r="E2372" t="s">
        <v>19477</v>
      </c>
      <c r="F2372" t="s">
        <v>17</v>
      </c>
      <c r="G2372" t="s">
        <v>17</v>
      </c>
      <c r="H2372">
        <v>37</v>
      </c>
      <c r="I2372">
        <f>IF(Strutture_wQuery[[#This Row],[Indirizzo internet]]="",0,1)</f>
        <v>0</v>
      </c>
      <c r="J2372">
        <f>IF(Strutture_wQuery[[#This Row],[Indirizzo di posta elettronica]]="",0,1)</f>
        <v>0</v>
      </c>
      <c r="K2372">
        <f t="shared" si="37"/>
        <v>0</v>
      </c>
      <c r="L2372" s="4">
        <f>AVERAGE(Strutture_wQuery[Prezzo Medio])</f>
        <v>73.731808731808727</v>
      </c>
      <c r="M2372">
        <v>1</v>
      </c>
    </row>
    <row r="2373" spans="1:13" x14ac:dyDescent="0.2">
      <c r="A2373" t="s">
        <v>31</v>
      </c>
      <c r="B2373" t="s">
        <v>7652</v>
      </c>
      <c r="C2373" t="s">
        <v>7653</v>
      </c>
      <c r="D2373" t="s">
        <v>7642</v>
      </c>
      <c r="E2373" t="s">
        <v>19477</v>
      </c>
      <c r="F2373" t="s">
        <v>7654</v>
      </c>
      <c r="G2373" t="s">
        <v>7655</v>
      </c>
      <c r="H2373">
        <v>37</v>
      </c>
      <c r="I2373">
        <f>IF(Strutture_wQuery[[#This Row],[Indirizzo internet]]="",0,1)</f>
        <v>1</v>
      </c>
      <c r="J2373">
        <f>IF(Strutture_wQuery[[#This Row],[Indirizzo di posta elettronica]]="",0,1)</f>
        <v>1</v>
      </c>
      <c r="K2373">
        <f t="shared" si="37"/>
        <v>1</v>
      </c>
      <c r="L2373" s="4">
        <f>AVERAGE(Strutture_wQuery[Prezzo Medio])</f>
        <v>73.731808731808727</v>
      </c>
      <c r="M2373">
        <v>1</v>
      </c>
    </row>
    <row r="2374" spans="1:13" x14ac:dyDescent="0.2">
      <c r="A2374" t="s">
        <v>31</v>
      </c>
      <c r="B2374" t="s">
        <v>7656</v>
      </c>
      <c r="C2374" t="s">
        <v>7657</v>
      </c>
      <c r="D2374" t="s">
        <v>7642</v>
      </c>
      <c r="E2374" t="s">
        <v>19477</v>
      </c>
      <c r="F2374" t="s">
        <v>17</v>
      </c>
      <c r="G2374" t="s">
        <v>7658</v>
      </c>
      <c r="H2374">
        <v>37</v>
      </c>
      <c r="I2374">
        <f>IF(Strutture_wQuery[[#This Row],[Indirizzo internet]]="",0,1)</f>
        <v>0</v>
      </c>
      <c r="J2374">
        <f>IF(Strutture_wQuery[[#This Row],[Indirizzo di posta elettronica]]="",0,1)</f>
        <v>1</v>
      </c>
      <c r="K2374">
        <f t="shared" si="37"/>
        <v>0</v>
      </c>
      <c r="L2374" s="4">
        <f>AVERAGE(Strutture_wQuery[Prezzo Medio])</f>
        <v>73.731808731808727</v>
      </c>
      <c r="M2374">
        <v>1</v>
      </c>
    </row>
    <row r="2375" spans="1:13" x14ac:dyDescent="0.2">
      <c r="A2375" t="s">
        <v>31</v>
      </c>
      <c r="B2375" t="s">
        <v>7659</v>
      </c>
      <c r="C2375" t="s">
        <v>7645</v>
      </c>
      <c r="D2375" t="s">
        <v>7642</v>
      </c>
      <c r="E2375" t="s">
        <v>7660</v>
      </c>
      <c r="F2375" t="s">
        <v>7661</v>
      </c>
      <c r="G2375" t="s">
        <v>7646</v>
      </c>
      <c r="H2375">
        <v>37</v>
      </c>
      <c r="I2375">
        <f>IF(Strutture_wQuery[[#This Row],[Indirizzo internet]]="",0,1)</f>
        <v>1</v>
      </c>
      <c r="J2375">
        <f>IF(Strutture_wQuery[[#This Row],[Indirizzo di posta elettronica]]="",0,1)</f>
        <v>1</v>
      </c>
      <c r="K2375">
        <f t="shared" si="37"/>
        <v>1</v>
      </c>
      <c r="L2375" s="4">
        <f>AVERAGE(Strutture_wQuery[Prezzo Medio])</f>
        <v>73.731808731808727</v>
      </c>
      <c r="M2375">
        <v>1</v>
      </c>
    </row>
    <row r="2376" spans="1:13" x14ac:dyDescent="0.2">
      <c r="A2376" t="s">
        <v>37</v>
      </c>
      <c r="B2376" t="s">
        <v>7662</v>
      </c>
      <c r="C2376" t="s">
        <v>7663</v>
      </c>
      <c r="D2376" t="s">
        <v>7642</v>
      </c>
      <c r="E2376" t="s">
        <v>7642</v>
      </c>
      <c r="F2376" t="s">
        <v>7664</v>
      </c>
      <c r="G2376" t="s">
        <v>7665</v>
      </c>
      <c r="H2376">
        <v>37</v>
      </c>
      <c r="I2376">
        <f>IF(Strutture_wQuery[[#This Row],[Indirizzo internet]]="",0,1)</f>
        <v>1</v>
      </c>
      <c r="J2376">
        <f>IF(Strutture_wQuery[[#This Row],[Indirizzo di posta elettronica]]="",0,1)</f>
        <v>1</v>
      </c>
      <c r="K2376">
        <f t="shared" si="37"/>
        <v>1</v>
      </c>
      <c r="L2376" s="4">
        <f>AVERAGE(Strutture_wQuery[Prezzo Medio])</f>
        <v>73.731808731808727</v>
      </c>
      <c r="M2376">
        <v>1</v>
      </c>
    </row>
    <row r="2377" spans="1:13" x14ac:dyDescent="0.2">
      <c r="A2377" t="s">
        <v>83</v>
      </c>
      <c r="B2377" t="s">
        <v>2525</v>
      </c>
      <c r="C2377" t="s">
        <v>7666</v>
      </c>
      <c r="D2377" t="s">
        <v>7642</v>
      </c>
      <c r="E2377" t="s">
        <v>7642</v>
      </c>
      <c r="F2377" t="s">
        <v>17</v>
      </c>
      <c r="G2377" t="s">
        <v>17</v>
      </c>
      <c r="H2377">
        <v>37</v>
      </c>
      <c r="I2377">
        <f>IF(Strutture_wQuery[[#This Row],[Indirizzo internet]]="",0,1)</f>
        <v>0</v>
      </c>
      <c r="J2377">
        <f>IF(Strutture_wQuery[[#This Row],[Indirizzo di posta elettronica]]="",0,1)</f>
        <v>0</v>
      </c>
      <c r="K2377">
        <f t="shared" si="37"/>
        <v>0</v>
      </c>
      <c r="L2377" s="4">
        <f>AVERAGE(Strutture_wQuery[Prezzo Medio])</f>
        <v>73.731808731808727</v>
      </c>
      <c r="M2377">
        <v>1</v>
      </c>
    </row>
    <row r="2378" spans="1:13" x14ac:dyDescent="0.2">
      <c r="A2378" t="s">
        <v>31</v>
      </c>
      <c r="B2378" t="s">
        <v>7667</v>
      </c>
      <c r="C2378" t="s">
        <v>7668</v>
      </c>
      <c r="D2378" t="s">
        <v>7642</v>
      </c>
      <c r="E2378" t="s">
        <v>7642</v>
      </c>
      <c r="F2378" t="s">
        <v>17</v>
      </c>
      <c r="G2378" t="s">
        <v>7669</v>
      </c>
      <c r="H2378">
        <v>37</v>
      </c>
      <c r="I2378">
        <f>IF(Strutture_wQuery[[#This Row],[Indirizzo internet]]="",0,1)</f>
        <v>0</v>
      </c>
      <c r="J2378">
        <f>IF(Strutture_wQuery[[#This Row],[Indirizzo di posta elettronica]]="",0,1)</f>
        <v>1</v>
      </c>
      <c r="K2378">
        <f t="shared" si="37"/>
        <v>0</v>
      </c>
      <c r="L2378" s="4">
        <f>AVERAGE(Strutture_wQuery[Prezzo Medio])</f>
        <v>73.731808731808727</v>
      </c>
      <c r="M2378">
        <v>1</v>
      </c>
    </row>
    <row r="2379" spans="1:13" x14ac:dyDescent="0.2">
      <c r="A2379" t="s">
        <v>675</v>
      </c>
      <c r="B2379" t="s">
        <v>7670</v>
      </c>
      <c r="C2379" t="s">
        <v>7671</v>
      </c>
      <c r="D2379" t="s">
        <v>7642</v>
      </c>
      <c r="E2379" t="s">
        <v>19477</v>
      </c>
      <c r="F2379" t="s">
        <v>17</v>
      </c>
      <c r="G2379" t="s">
        <v>17</v>
      </c>
      <c r="H2379">
        <v>37</v>
      </c>
      <c r="I2379">
        <f>IF(Strutture_wQuery[[#This Row],[Indirizzo internet]]="",0,1)</f>
        <v>0</v>
      </c>
      <c r="J2379">
        <f>IF(Strutture_wQuery[[#This Row],[Indirizzo di posta elettronica]]="",0,1)</f>
        <v>0</v>
      </c>
      <c r="K2379">
        <f t="shared" si="37"/>
        <v>0</v>
      </c>
      <c r="L2379" s="4">
        <f>AVERAGE(Strutture_wQuery[Prezzo Medio])</f>
        <v>73.731808731808727</v>
      </c>
      <c r="M2379">
        <v>1</v>
      </c>
    </row>
    <row r="2380" spans="1:13" x14ac:dyDescent="0.2">
      <c r="A2380" t="s">
        <v>89</v>
      </c>
      <c r="B2380" t="s">
        <v>138</v>
      </c>
      <c r="C2380" t="s">
        <v>17</v>
      </c>
      <c r="D2380" t="s">
        <v>7642</v>
      </c>
      <c r="E2380" t="s">
        <v>7660</v>
      </c>
      <c r="F2380" t="s">
        <v>17</v>
      </c>
      <c r="G2380" t="s">
        <v>7672</v>
      </c>
      <c r="H2380">
        <v>37</v>
      </c>
      <c r="I2380">
        <f>IF(Strutture_wQuery[[#This Row],[Indirizzo internet]]="",0,1)</f>
        <v>0</v>
      </c>
      <c r="J2380">
        <f>IF(Strutture_wQuery[[#This Row],[Indirizzo di posta elettronica]]="",0,1)</f>
        <v>1</v>
      </c>
      <c r="K2380">
        <f t="shared" si="37"/>
        <v>0</v>
      </c>
      <c r="L2380" s="4">
        <f>AVERAGE(Strutture_wQuery[Prezzo Medio])</f>
        <v>73.731808731808727</v>
      </c>
      <c r="M2380">
        <v>1</v>
      </c>
    </row>
    <row r="2381" spans="1:13" x14ac:dyDescent="0.2">
      <c r="A2381" t="s">
        <v>675</v>
      </c>
      <c r="B2381" t="s">
        <v>7039</v>
      </c>
      <c r="C2381" t="s">
        <v>7673</v>
      </c>
      <c r="D2381" t="s">
        <v>7642</v>
      </c>
      <c r="E2381" t="s">
        <v>7660</v>
      </c>
      <c r="F2381" t="s">
        <v>17</v>
      </c>
      <c r="G2381" t="s">
        <v>17</v>
      </c>
      <c r="H2381">
        <v>37</v>
      </c>
      <c r="I2381">
        <f>IF(Strutture_wQuery[[#This Row],[Indirizzo internet]]="",0,1)</f>
        <v>0</v>
      </c>
      <c r="J2381">
        <f>IF(Strutture_wQuery[[#This Row],[Indirizzo di posta elettronica]]="",0,1)</f>
        <v>0</v>
      </c>
      <c r="K2381">
        <f t="shared" si="37"/>
        <v>0</v>
      </c>
      <c r="L2381" s="4">
        <f>AVERAGE(Strutture_wQuery[Prezzo Medio])</f>
        <v>73.731808731808727</v>
      </c>
      <c r="M2381">
        <v>1</v>
      </c>
    </row>
    <row r="2382" spans="1:13" x14ac:dyDescent="0.2">
      <c r="A2382" t="s">
        <v>675</v>
      </c>
      <c r="B2382" t="s">
        <v>7674</v>
      </c>
      <c r="C2382" t="s">
        <v>7675</v>
      </c>
      <c r="D2382" t="s">
        <v>7642</v>
      </c>
      <c r="E2382" t="s">
        <v>7660</v>
      </c>
      <c r="F2382" t="s">
        <v>17</v>
      </c>
      <c r="G2382" t="s">
        <v>17</v>
      </c>
      <c r="H2382">
        <v>37</v>
      </c>
      <c r="I2382">
        <f>IF(Strutture_wQuery[[#This Row],[Indirizzo internet]]="",0,1)</f>
        <v>0</v>
      </c>
      <c r="J2382">
        <f>IF(Strutture_wQuery[[#This Row],[Indirizzo di posta elettronica]]="",0,1)</f>
        <v>0</v>
      </c>
      <c r="K2382">
        <f t="shared" si="37"/>
        <v>0</v>
      </c>
      <c r="L2382" s="4">
        <f>AVERAGE(Strutture_wQuery[Prezzo Medio])</f>
        <v>73.731808731808727</v>
      </c>
      <c r="M2382">
        <v>1</v>
      </c>
    </row>
    <row r="2383" spans="1:13" x14ac:dyDescent="0.2">
      <c r="A2383" t="s">
        <v>675</v>
      </c>
      <c r="B2383" t="s">
        <v>7676</v>
      </c>
      <c r="C2383" t="s">
        <v>7677</v>
      </c>
      <c r="D2383" t="s">
        <v>7642</v>
      </c>
      <c r="E2383" t="s">
        <v>7660</v>
      </c>
      <c r="F2383" t="s">
        <v>17</v>
      </c>
      <c r="G2383" t="s">
        <v>17</v>
      </c>
      <c r="H2383">
        <v>37</v>
      </c>
      <c r="I2383">
        <f>IF(Strutture_wQuery[[#This Row],[Indirizzo internet]]="",0,1)</f>
        <v>0</v>
      </c>
      <c r="J2383">
        <f>IF(Strutture_wQuery[[#This Row],[Indirizzo di posta elettronica]]="",0,1)</f>
        <v>0</v>
      </c>
      <c r="K2383">
        <f t="shared" si="37"/>
        <v>0</v>
      </c>
      <c r="L2383" s="4">
        <f>AVERAGE(Strutture_wQuery[Prezzo Medio])</f>
        <v>73.731808731808727</v>
      </c>
      <c r="M2383">
        <v>1</v>
      </c>
    </row>
    <row r="2384" spans="1:13" x14ac:dyDescent="0.2">
      <c r="A2384" t="s">
        <v>675</v>
      </c>
      <c r="B2384" t="s">
        <v>7678</v>
      </c>
      <c r="C2384" t="s">
        <v>7679</v>
      </c>
      <c r="D2384" t="s">
        <v>7642</v>
      </c>
      <c r="E2384" t="s">
        <v>7660</v>
      </c>
      <c r="F2384" t="s">
        <v>17</v>
      </c>
      <c r="G2384" t="s">
        <v>17</v>
      </c>
      <c r="H2384">
        <v>37</v>
      </c>
      <c r="I2384">
        <f>IF(Strutture_wQuery[[#This Row],[Indirizzo internet]]="",0,1)</f>
        <v>0</v>
      </c>
      <c r="J2384">
        <f>IF(Strutture_wQuery[[#This Row],[Indirizzo di posta elettronica]]="",0,1)</f>
        <v>0</v>
      </c>
      <c r="K2384">
        <f t="shared" si="37"/>
        <v>0</v>
      </c>
      <c r="L2384" s="4">
        <f>AVERAGE(Strutture_wQuery[Prezzo Medio])</f>
        <v>73.731808731808727</v>
      </c>
      <c r="M2384">
        <v>1</v>
      </c>
    </row>
    <row r="2385" spans="1:13" x14ac:dyDescent="0.2">
      <c r="A2385" t="s">
        <v>675</v>
      </c>
      <c r="B2385" t="s">
        <v>7680</v>
      </c>
      <c r="C2385" t="s">
        <v>7681</v>
      </c>
      <c r="D2385" t="s">
        <v>7642</v>
      </c>
      <c r="E2385" t="s">
        <v>7660</v>
      </c>
      <c r="F2385" t="s">
        <v>17</v>
      </c>
      <c r="G2385" t="s">
        <v>7682</v>
      </c>
      <c r="H2385">
        <v>37</v>
      </c>
      <c r="I2385">
        <f>IF(Strutture_wQuery[[#This Row],[Indirizzo internet]]="",0,1)</f>
        <v>0</v>
      </c>
      <c r="J2385">
        <f>IF(Strutture_wQuery[[#This Row],[Indirizzo di posta elettronica]]="",0,1)</f>
        <v>1</v>
      </c>
      <c r="K2385">
        <f t="shared" si="37"/>
        <v>0</v>
      </c>
      <c r="L2385" s="4">
        <f>AVERAGE(Strutture_wQuery[Prezzo Medio])</f>
        <v>73.731808731808727</v>
      </c>
      <c r="M2385">
        <v>1</v>
      </c>
    </row>
    <row r="2386" spans="1:13" x14ac:dyDescent="0.2">
      <c r="A2386" t="s">
        <v>37</v>
      </c>
      <c r="B2386" t="s">
        <v>7683</v>
      </c>
      <c r="C2386" t="s">
        <v>7684</v>
      </c>
      <c r="D2386" t="s">
        <v>7642</v>
      </c>
      <c r="E2386" t="s">
        <v>7642</v>
      </c>
      <c r="F2386" t="s">
        <v>7685</v>
      </c>
      <c r="G2386" t="s">
        <v>7686</v>
      </c>
      <c r="H2386">
        <v>37</v>
      </c>
      <c r="I2386">
        <f>IF(Strutture_wQuery[[#This Row],[Indirizzo internet]]="",0,1)</f>
        <v>1</v>
      </c>
      <c r="J2386">
        <f>IF(Strutture_wQuery[[#This Row],[Indirizzo di posta elettronica]]="",0,1)</f>
        <v>1</v>
      </c>
      <c r="K2386">
        <f t="shared" si="37"/>
        <v>1</v>
      </c>
      <c r="L2386" s="4">
        <f>AVERAGE(Strutture_wQuery[Prezzo Medio])</f>
        <v>73.731808731808727</v>
      </c>
      <c r="M2386">
        <v>1</v>
      </c>
    </row>
    <row r="2387" spans="1:13" x14ac:dyDescent="0.2">
      <c r="A2387" t="s">
        <v>675</v>
      </c>
      <c r="B2387" t="s">
        <v>7687</v>
      </c>
      <c r="C2387" t="s">
        <v>17</v>
      </c>
      <c r="D2387" t="s">
        <v>7642</v>
      </c>
      <c r="E2387" t="s">
        <v>7660</v>
      </c>
      <c r="F2387" t="s">
        <v>17</v>
      </c>
      <c r="G2387" t="s">
        <v>17</v>
      </c>
      <c r="H2387">
        <v>37</v>
      </c>
      <c r="I2387">
        <f>IF(Strutture_wQuery[[#This Row],[Indirizzo internet]]="",0,1)</f>
        <v>0</v>
      </c>
      <c r="J2387">
        <f>IF(Strutture_wQuery[[#This Row],[Indirizzo di posta elettronica]]="",0,1)</f>
        <v>0</v>
      </c>
      <c r="K2387">
        <f t="shared" si="37"/>
        <v>0</v>
      </c>
      <c r="L2387" s="4">
        <f>AVERAGE(Strutture_wQuery[Prezzo Medio])</f>
        <v>73.731808731808727</v>
      </c>
      <c r="M2387">
        <v>1</v>
      </c>
    </row>
    <row r="2388" spans="1:13" x14ac:dyDescent="0.2">
      <c r="A2388" t="s">
        <v>675</v>
      </c>
      <c r="B2388" t="s">
        <v>7688</v>
      </c>
      <c r="C2388" t="s">
        <v>7689</v>
      </c>
      <c r="D2388" t="s">
        <v>7642</v>
      </c>
      <c r="E2388" t="s">
        <v>7660</v>
      </c>
      <c r="F2388" t="s">
        <v>17</v>
      </c>
      <c r="G2388" t="s">
        <v>7690</v>
      </c>
      <c r="H2388">
        <v>37</v>
      </c>
      <c r="I2388">
        <f>IF(Strutture_wQuery[[#This Row],[Indirizzo internet]]="",0,1)</f>
        <v>0</v>
      </c>
      <c r="J2388">
        <f>IF(Strutture_wQuery[[#This Row],[Indirizzo di posta elettronica]]="",0,1)</f>
        <v>1</v>
      </c>
      <c r="K2388">
        <f t="shared" si="37"/>
        <v>0</v>
      </c>
      <c r="L2388" s="4">
        <f>AVERAGE(Strutture_wQuery[Prezzo Medio])</f>
        <v>73.731808731808727</v>
      </c>
      <c r="M2388">
        <v>1</v>
      </c>
    </row>
    <row r="2389" spans="1:13" x14ac:dyDescent="0.2">
      <c r="A2389" t="s">
        <v>675</v>
      </c>
      <c r="B2389" t="s">
        <v>7691</v>
      </c>
      <c r="C2389" t="s">
        <v>7692</v>
      </c>
      <c r="D2389" t="s">
        <v>7642</v>
      </c>
      <c r="E2389" t="s">
        <v>7660</v>
      </c>
      <c r="F2389" t="s">
        <v>17</v>
      </c>
      <c r="G2389" t="s">
        <v>17</v>
      </c>
      <c r="H2389">
        <v>37</v>
      </c>
      <c r="I2389">
        <f>IF(Strutture_wQuery[[#This Row],[Indirizzo internet]]="",0,1)</f>
        <v>0</v>
      </c>
      <c r="J2389">
        <f>IF(Strutture_wQuery[[#This Row],[Indirizzo di posta elettronica]]="",0,1)</f>
        <v>0</v>
      </c>
      <c r="K2389">
        <f t="shared" si="37"/>
        <v>0</v>
      </c>
      <c r="L2389" s="4">
        <f>AVERAGE(Strutture_wQuery[Prezzo Medio])</f>
        <v>73.731808731808727</v>
      </c>
      <c r="M2389">
        <v>1</v>
      </c>
    </row>
    <row r="2390" spans="1:13" x14ac:dyDescent="0.2">
      <c r="A2390" t="s">
        <v>675</v>
      </c>
      <c r="B2390" t="s">
        <v>7693</v>
      </c>
      <c r="C2390" t="s">
        <v>7694</v>
      </c>
      <c r="D2390" t="s">
        <v>7642</v>
      </c>
      <c r="E2390" t="s">
        <v>7660</v>
      </c>
      <c r="F2390" t="s">
        <v>17</v>
      </c>
      <c r="G2390" t="s">
        <v>17</v>
      </c>
      <c r="H2390">
        <v>37</v>
      </c>
      <c r="I2390">
        <f>IF(Strutture_wQuery[[#This Row],[Indirizzo internet]]="",0,1)</f>
        <v>0</v>
      </c>
      <c r="J2390">
        <f>IF(Strutture_wQuery[[#This Row],[Indirizzo di posta elettronica]]="",0,1)</f>
        <v>0</v>
      </c>
      <c r="K2390">
        <f t="shared" si="37"/>
        <v>0</v>
      </c>
      <c r="L2390" s="4">
        <f>AVERAGE(Strutture_wQuery[Prezzo Medio])</f>
        <v>73.731808731808727</v>
      </c>
      <c r="M2390">
        <v>1</v>
      </c>
    </row>
    <row r="2391" spans="1:13" x14ac:dyDescent="0.2">
      <c r="A2391" t="s">
        <v>675</v>
      </c>
      <c r="B2391" t="s">
        <v>7695</v>
      </c>
      <c r="C2391" t="s">
        <v>7696</v>
      </c>
      <c r="D2391" t="s">
        <v>7642</v>
      </c>
      <c r="E2391" t="s">
        <v>7660</v>
      </c>
      <c r="F2391" t="s">
        <v>7697</v>
      </c>
      <c r="G2391" t="s">
        <v>7698</v>
      </c>
      <c r="H2391">
        <v>37</v>
      </c>
      <c r="I2391">
        <f>IF(Strutture_wQuery[[#This Row],[Indirizzo internet]]="",0,1)</f>
        <v>1</v>
      </c>
      <c r="J2391">
        <f>IF(Strutture_wQuery[[#This Row],[Indirizzo di posta elettronica]]="",0,1)</f>
        <v>1</v>
      </c>
      <c r="K2391">
        <f t="shared" si="37"/>
        <v>1</v>
      </c>
      <c r="L2391" s="4">
        <f>AVERAGE(Strutture_wQuery[Prezzo Medio])</f>
        <v>73.731808731808727</v>
      </c>
      <c r="M2391">
        <v>1</v>
      </c>
    </row>
    <row r="2392" spans="1:13" x14ac:dyDescent="0.2">
      <c r="A2392" t="s">
        <v>675</v>
      </c>
      <c r="B2392" t="s">
        <v>7699</v>
      </c>
      <c r="C2392" t="s">
        <v>7700</v>
      </c>
      <c r="D2392" t="s">
        <v>7642</v>
      </c>
      <c r="E2392" t="s">
        <v>7660</v>
      </c>
      <c r="F2392" t="s">
        <v>17</v>
      </c>
      <c r="G2392" t="s">
        <v>17</v>
      </c>
      <c r="H2392">
        <v>37</v>
      </c>
      <c r="I2392">
        <f>IF(Strutture_wQuery[[#This Row],[Indirizzo internet]]="",0,1)</f>
        <v>0</v>
      </c>
      <c r="J2392">
        <f>IF(Strutture_wQuery[[#This Row],[Indirizzo di posta elettronica]]="",0,1)</f>
        <v>0</v>
      </c>
      <c r="K2392">
        <f t="shared" si="37"/>
        <v>0</v>
      </c>
      <c r="L2392" s="4">
        <f>AVERAGE(Strutture_wQuery[Prezzo Medio])</f>
        <v>73.731808731808727</v>
      </c>
      <c r="M2392">
        <v>1</v>
      </c>
    </row>
    <row r="2393" spans="1:13" x14ac:dyDescent="0.2">
      <c r="A2393" t="s">
        <v>22</v>
      </c>
      <c r="B2393" t="s">
        <v>7701</v>
      </c>
      <c r="C2393" t="s">
        <v>7702</v>
      </c>
      <c r="D2393" t="s">
        <v>7642</v>
      </c>
      <c r="E2393" t="s">
        <v>7642</v>
      </c>
      <c r="F2393" t="s">
        <v>7703</v>
      </c>
      <c r="G2393" t="s">
        <v>7704</v>
      </c>
      <c r="H2393">
        <v>37</v>
      </c>
      <c r="I2393">
        <f>IF(Strutture_wQuery[[#This Row],[Indirizzo internet]]="",0,1)</f>
        <v>1</v>
      </c>
      <c r="J2393">
        <f>IF(Strutture_wQuery[[#This Row],[Indirizzo di posta elettronica]]="",0,1)</f>
        <v>1</v>
      </c>
      <c r="K2393">
        <f t="shared" si="37"/>
        <v>1</v>
      </c>
      <c r="L2393" s="4">
        <f>AVERAGE(Strutture_wQuery[Prezzo Medio])</f>
        <v>73.731808731808727</v>
      </c>
      <c r="M2393">
        <v>1</v>
      </c>
    </row>
    <row r="2394" spans="1:13" x14ac:dyDescent="0.2">
      <c r="A2394" t="s">
        <v>37</v>
      </c>
      <c r="B2394" t="s">
        <v>7705</v>
      </c>
      <c r="C2394" t="s">
        <v>7706</v>
      </c>
      <c r="D2394" t="s">
        <v>7642</v>
      </c>
      <c r="E2394" t="s">
        <v>7642</v>
      </c>
      <c r="F2394" t="s">
        <v>17</v>
      </c>
      <c r="G2394" t="s">
        <v>7707</v>
      </c>
      <c r="H2394">
        <v>37</v>
      </c>
      <c r="I2394">
        <f>IF(Strutture_wQuery[[#This Row],[Indirizzo internet]]="",0,1)</f>
        <v>0</v>
      </c>
      <c r="J2394">
        <f>IF(Strutture_wQuery[[#This Row],[Indirizzo di posta elettronica]]="",0,1)</f>
        <v>1</v>
      </c>
      <c r="K2394">
        <f t="shared" si="37"/>
        <v>0</v>
      </c>
      <c r="L2394" s="4">
        <f>AVERAGE(Strutture_wQuery[Prezzo Medio])</f>
        <v>73.731808731808727</v>
      </c>
      <c r="M2394">
        <v>1</v>
      </c>
    </row>
    <row r="2395" spans="1:13" x14ac:dyDescent="0.2">
      <c r="A2395" t="s">
        <v>83</v>
      </c>
      <c r="B2395" t="s">
        <v>7708</v>
      </c>
      <c r="C2395" t="s">
        <v>7709</v>
      </c>
      <c r="D2395" t="s">
        <v>7642</v>
      </c>
      <c r="E2395" t="s">
        <v>7642</v>
      </c>
      <c r="F2395" t="s">
        <v>17</v>
      </c>
      <c r="G2395" t="s">
        <v>7710</v>
      </c>
      <c r="H2395">
        <v>37</v>
      </c>
      <c r="I2395">
        <f>IF(Strutture_wQuery[[#This Row],[Indirizzo internet]]="",0,1)</f>
        <v>0</v>
      </c>
      <c r="J2395">
        <f>IF(Strutture_wQuery[[#This Row],[Indirizzo di posta elettronica]]="",0,1)</f>
        <v>1</v>
      </c>
      <c r="K2395">
        <f t="shared" si="37"/>
        <v>0</v>
      </c>
      <c r="L2395" s="4">
        <f>AVERAGE(Strutture_wQuery[Prezzo Medio])</f>
        <v>73.731808731808727</v>
      </c>
      <c r="M2395">
        <v>1</v>
      </c>
    </row>
    <row r="2396" spans="1:13" x14ac:dyDescent="0.2">
      <c r="A2396" t="s">
        <v>83</v>
      </c>
      <c r="B2396" t="s">
        <v>7711</v>
      </c>
      <c r="C2396" t="s">
        <v>7712</v>
      </c>
      <c r="D2396" t="s">
        <v>7642</v>
      </c>
      <c r="E2396" t="s">
        <v>19477</v>
      </c>
      <c r="F2396" t="s">
        <v>17</v>
      </c>
      <c r="G2396" t="s">
        <v>7713</v>
      </c>
      <c r="H2396">
        <v>37</v>
      </c>
      <c r="I2396">
        <f>IF(Strutture_wQuery[[#This Row],[Indirizzo internet]]="",0,1)</f>
        <v>0</v>
      </c>
      <c r="J2396">
        <f>IF(Strutture_wQuery[[#This Row],[Indirizzo di posta elettronica]]="",0,1)</f>
        <v>1</v>
      </c>
      <c r="K2396">
        <f t="shared" si="37"/>
        <v>0</v>
      </c>
      <c r="L2396" s="4">
        <f>AVERAGE(Strutture_wQuery[Prezzo Medio])</f>
        <v>73.731808731808727</v>
      </c>
      <c r="M2396">
        <v>1</v>
      </c>
    </row>
    <row r="2397" spans="1:13" x14ac:dyDescent="0.2">
      <c r="A2397" t="s">
        <v>190</v>
      </c>
      <c r="B2397" t="s">
        <v>7714</v>
      </c>
      <c r="C2397" t="s">
        <v>7715</v>
      </c>
      <c r="D2397" t="s">
        <v>7642</v>
      </c>
      <c r="E2397" t="s">
        <v>7642</v>
      </c>
      <c r="F2397" t="s">
        <v>7716</v>
      </c>
      <c r="G2397" t="s">
        <v>7717</v>
      </c>
      <c r="H2397">
        <v>37</v>
      </c>
      <c r="I2397">
        <f>IF(Strutture_wQuery[[#This Row],[Indirizzo internet]]="",0,1)</f>
        <v>1</v>
      </c>
      <c r="J2397">
        <f>IF(Strutture_wQuery[[#This Row],[Indirizzo di posta elettronica]]="",0,1)</f>
        <v>1</v>
      </c>
      <c r="K2397">
        <f t="shared" si="37"/>
        <v>1</v>
      </c>
      <c r="L2397" s="4">
        <f>AVERAGE(Strutture_wQuery[Prezzo Medio])</f>
        <v>73.731808731808727</v>
      </c>
      <c r="M2397">
        <v>1</v>
      </c>
    </row>
    <row r="2398" spans="1:13" x14ac:dyDescent="0.2">
      <c r="A2398" t="s">
        <v>31</v>
      </c>
      <c r="B2398" t="s">
        <v>7718</v>
      </c>
      <c r="C2398" t="s">
        <v>7719</v>
      </c>
      <c r="D2398" t="s">
        <v>7642</v>
      </c>
      <c r="E2398" t="s">
        <v>19477</v>
      </c>
      <c r="F2398" t="s">
        <v>17</v>
      </c>
      <c r="G2398" t="s">
        <v>7643</v>
      </c>
      <c r="H2398">
        <v>37</v>
      </c>
      <c r="I2398">
        <f>IF(Strutture_wQuery[[#This Row],[Indirizzo internet]]="",0,1)</f>
        <v>0</v>
      </c>
      <c r="J2398">
        <f>IF(Strutture_wQuery[[#This Row],[Indirizzo di posta elettronica]]="",0,1)</f>
        <v>1</v>
      </c>
      <c r="K2398">
        <f t="shared" si="37"/>
        <v>0</v>
      </c>
      <c r="L2398" s="4">
        <f>AVERAGE(Strutture_wQuery[Prezzo Medio])</f>
        <v>73.731808731808727</v>
      </c>
      <c r="M2398">
        <v>1</v>
      </c>
    </row>
    <row r="2399" spans="1:13" x14ac:dyDescent="0.2">
      <c r="A2399" t="s">
        <v>31</v>
      </c>
      <c r="B2399" t="s">
        <v>7720</v>
      </c>
      <c r="C2399" t="s">
        <v>7721</v>
      </c>
      <c r="D2399" t="s">
        <v>7642</v>
      </c>
      <c r="E2399" t="s">
        <v>19477</v>
      </c>
      <c r="F2399" t="s">
        <v>7722</v>
      </c>
      <c r="G2399" t="s">
        <v>7723</v>
      </c>
      <c r="H2399">
        <v>37</v>
      </c>
      <c r="I2399">
        <f>IF(Strutture_wQuery[[#This Row],[Indirizzo internet]]="",0,1)</f>
        <v>1</v>
      </c>
      <c r="J2399">
        <f>IF(Strutture_wQuery[[#This Row],[Indirizzo di posta elettronica]]="",0,1)</f>
        <v>1</v>
      </c>
      <c r="K2399">
        <f t="shared" si="37"/>
        <v>1</v>
      </c>
      <c r="L2399" s="4">
        <f>AVERAGE(Strutture_wQuery[Prezzo Medio])</f>
        <v>73.731808731808727</v>
      </c>
      <c r="M2399">
        <v>1</v>
      </c>
    </row>
    <row r="2400" spans="1:13" x14ac:dyDescent="0.2">
      <c r="A2400" t="s">
        <v>22</v>
      </c>
      <c r="B2400" t="s">
        <v>7724</v>
      </c>
      <c r="C2400" t="s">
        <v>7725</v>
      </c>
      <c r="D2400" t="s">
        <v>7642</v>
      </c>
      <c r="E2400" t="s">
        <v>7642</v>
      </c>
      <c r="F2400" t="s">
        <v>17</v>
      </c>
      <c r="G2400" t="s">
        <v>7726</v>
      </c>
      <c r="H2400">
        <v>37</v>
      </c>
      <c r="I2400">
        <f>IF(Strutture_wQuery[[#This Row],[Indirizzo internet]]="",0,1)</f>
        <v>0</v>
      </c>
      <c r="J2400">
        <f>IF(Strutture_wQuery[[#This Row],[Indirizzo di posta elettronica]]="",0,1)</f>
        <v>1</v>
      </c>
      <c r="K2400">
        <f t="shared" si="37"/>
        <v>0</v>
      </c>
      <c r="L2400" s="4">
        <f>AVERAGE(Strutture_wQuery[Prezzo Medio])</f>
        <v>73.731808731808727</v>
      </c>
      <c r="M2400">
        <v>1</v>
      </c>
    </row>
    <row r="2401" spans="1:13" x14ac:dyDescent="0.2">
      <c r="A2401" t="s">
        <v>13</v>
      </c>
      <c r="B2401" t="s">
        <v>7727</v>
      </c>
      <c r="C2401" t="s">
        <v>7728</v>
      </c>
      <c r="D2401" t="s">
        <v>7642</v>
      </c>
      <c r="E2401" t="s">
        <v>19477</v>
      </c>
      <c r="F2401" t="s">
        <v>17</v>
      </c>
      <c r="G2401" t="s">
        <v>17</v>
      </c>
      <c r="H2401">
        <v>37</v>
      </c>
      <c r="I2401">
        <f>IF(Strutture_wQuery[[#This Row],[Indirizzo internet]]="",0,1)</f>
        <v>0</v>
      </c>
      <c r="J2401">
        <f>IF(Strutture_wQuery[[#This Row],[Indirizzo di posta elettronica]]="",0,1)</f>
        <v>0</v>
      </c>
      <c r="K2401">
        <f t="shared" si="37"/>
        <v>0</v>
      </c>
      <c r="L2401" s="4">
        <f>AVERAGE(Strutture_wQuery[Prezzo Medio])</f>
        <v>73.731808731808727</v>
      </c>
      <c r="M2401">
        <v>1</v>
      </c>
    </row>
    <row r="2402" spans="1:13" x14ac:dyDescent="0.2">
      <c r="A2402" t="s">
        <v>31</v>
      </c>
      <c r="B2402" t="s">
        <v>7729</v>
      </c>
      <c r="C2402" t="s">
        <v>7730</v>
      </c>
      <c r="D2402" t="s">
        <v>7642</v>
      </c>
      <c r="E2402" t="s">
        <v>19477</v>
      </c>
      <c r="F2402" t="s">
        <v>17</v>
      </c>
      <c r="G2402" t="s">
        <v>7731</v>
      </c>
      <c r="H2402">
        <v>37</v>
      </c>
      <c r="I2402">
        <f>IF(Strutture_wQuery[[#This Row],[Indirizzo internet]]="",0,1)</f>
        <v>0</v>
      </c>
      <c r="J2402">
        <f>IF(Strutture_wQuery[[#This Row],[Indirizzo di posta elettronica]]="",0,1)</f>
        <v>1</v>
      </c>
      <c r="K2402">
        <f t="shared" si="37"/>
        <v>0</v>
      </c>
      <c r="L2402" s="4">
        <f>AVERAGE(Strutture_wQuery[Prezzo Medio])</f>
        <v>73.731808731808727</v>
      </c>
      <c r="M2402">
        <v>1</v>
      </c>
    </row>
    <row r="2403" spans="1:13" x14ac:dyDescent="0.2">
      <c r="A2403" t="s">
        <v>31</v>
      </c>
      <c r="B2403" t="s">
        <v>7732</v>
      </c>
      <c r="C2403" t="s">
        <v>7733</v>
      </c>
      <c r="D2403" t="s">
        <v>7734</v>
      </c>
      <c r="E2403" t="s">
        <v>7734</v>
      </c>
      <c r="F2403" t="s">
        <v>7735</v>
      </c>
      <c r="G2403" t="s">
        <v>7736</v>
      </c>
      <c r="H2403">
        <v>68</v>
      </c>
      <c r="I2403">
        <f>IF(Strutture_wQuery[[#This Row],[Indirizzo internet]]="",0,1)</f>
        <v>1</v>
      </c>
      <c r="J2403">
        <f>IF(Strutture_wQuery[[#This Row],[Indirizzo di posta elettronica]]="",0,1)</f>
        <v>1</v>
      </c>
      <c r="K2403">
        <f t="shared" si="37"/>
        <v>1</v>
      </c>
      <c r="L2403" s="4">
        <f>AVERAGE(Strutture_wQuery[Prezzo Medio])</f>
        <v>73.731808731808727</v>
      </c>
      <c r="M2403">
        <v>1</v>
      </c>
    </row>
    <row r="2404" spans="1:13" x14ac:dyDescent="0.2">
      <c r="A2404" t="s">
        <v>37</v>
      </c>
      <c r="B2404" t="s">
        <v>7737</v>
      </c>
      <c r="C2404" t="s">
        <v>7738</v>
      </c>
      <c r="D2404" t="s">
        <v>7734</v>
      </c>
      <c r="E2404" t="s">
        <v>19477</v>
      </c>
      <c r="F2404" t="s">
        <v>7739</v>
      </c>
      <c r="G2404" t="s">
        <v>7740</v>
      </c>
      <c r="H2404">
        <v>68</v>
      </c>
      <c r="I2404">
        <f>IF(Strutture_wQuery[[#This Row],[Indirizzo internet]]="",0,1)</f>
        <v>1</v>
      </c>
      <c r="J2404">
        <f>IF(Strutture_wQuery[[#This Row],[Indirizzo di posta elettronica]]="",0,1)</f>
        <v>1</v>
      </c>
      <c r="K2404">
        <f t="shared" si="37"/>
        <v>1</v>
      </c>
      <c r="L2404" s="4">
        <f>AVERAGE(Strutture_wQuery[Prezzo Medio])</f>
        <v>73.731808731808727</v>
      </c>
      <c r="M2404">
        <v>1</v>
      </c>
    </row>
    <row r="2405" spans="1:13" x14ac:dyDescent="0.2">
      <c r="A2405" t="s">
        <v>37</v>
      </c>
      <c r="B2405" t="s">
        <v>7741</v>
      </c>
      <c r="C2405" t="s">
        <v>7742</v>
      </c>
      <c r="D2405" t="s">
        <v>7734</v>
      </c>
      <c r="E2405" t="s">
        <v>19477</v>
      </c>
      <c r="F2405" t="s">
        <v>7743</v>
      </c>
      <c r="G2405" t="s">
        <v>7744</v>
      </c>
      <c r="H2405">
        <v>68</v>
      </c>
      <c r="I2405">
        <f>IF(Strutture_wQuery[[#This Row],[Indirizzo internet]]="",0,1)</f>
        <v>1</v>
      </c>
      <c r="J2405">
        <f>IF(Strutture_wQuery[[#This Row],[Indirizzo di posta elettronica]]="",0,1)</f>
        <v>1</v>
      </c>
      <c r="K2405">
        <f t="shared" si="37"/>
        <v>1</v>
      </c>
      <c r="L2405" s="4">
        <f>AVERAGE(Strutture_wQuery[Prezzo Medio])</f>
        <v>73.731808731808727</v>
      </c>
      <c r="M2405">
        <v>1</v>
      </c>
    </row>
    <row r="2406" spans="1:13" x14ac:dyDescent="0.2">
      <c r="A2406" t="s">
        <v>37</v>
      </c>
      <c r="B2406" t="s">
        <v>7745</v>
      </c>
      <c r="C2406" t="s">
        <v>7746</v>
      </c>
      <c r="D2406" t="s">
        <v>1862</v>
      </c>
      <c r="E2406" t="s">
        <v>7747</v>
      </c>
      <c r="F2406" t="s">
        <v>7748</v>
      </c>
      <c r="G2406" t="s">
        <v>7749</v>
      </c>
      <c r="H2406">
        <v>74</v>
      </c>
      <c r="I2406">
        <f>IF(Strutture_wQuery[[#This Row],[Indirizzo internet]]="",0,1)</f>
        <v>1</v>
      </c>
      <c r="J2406">
        <f>IF(Strutture_wQuery[[#This Row],[Indirizzo di posta elettronica]]="",0,1)</f>
        <v>1</v>
      </c>
      <c r="K2406">
        <f t="shared" si="37"/>
        <v>1</v>
      </c>
      <c r="L2406" s="4">
        <f>AVERAGE(Strutture_wQuery[Prezzo Medio])</f>
        <v>73.731808731808727</v>
      </c>
      <c r="M2406">
        <v>1</v>
      </c>
    </row>
    <row r="2407" spans="1:13" x14ac:dyDescent="0.2">
      <c r="A2407" t="s">
        <v>37</v>
      </c>
      <c r="B2407" t="s">
        <v>7750</v>
      </c>
      <c r="C2407" t="s">
        <v>7751</v>
      </c>
      <c r="D2407" t="s">
        <v>1862</v>
      </c>
      <c r="E2407" t="s">
        <v>1862</v>
      </c>
      <c r="F2407" t="s">
        <v>7664</v>
      </c>
      <c r="G2407" t="s">
        <v>7665</v>
      </c>
      <c r="H2407">
        <v>74</v>
      </c>
      <c r="I2407">
        <f>IF(Strutture_wQuery[[#This Row],[Indirizzo internet]]="",0,1)</f>
        <v>1</v>
      </c>
      <c r="J2407">
        <f>IF(Strutture_wQuery[[#This Row],[Indirizzo di posta elettronica]]="",0,1)</f>
        <v>1</v>
      </c>
      <c r="K2407">
        <f t="shared" si="37"/>
        <v>1</v>
      </c>
      <c r="L2407" s="4">
        <f>AVERAGE(Strutture_wQuery[Prezzo Medio])</f>
        <v>73.731808731808727</v>
      </c>
      <c r="M2407">
        <v>1</v>
      </c>
    </row>
    <row r="2408" spans="1:13" x14ac:dyDescent="0.2">
      <c r="A2408" t="s">
        <v>7</v>
      </c>
      <c r="B2408" t="s">
        <v>7752</v>
      </c>
      <c r="C2408" t="s">
        <v>7753</v>
      </c>
      <c r="D2408" t="s">
        <v>1862</v>
      </c>
      <c r="E2408" t="s">
        <v>1862</v>
      </c>
      <c r="F2408" t="s">
        <v>7754</v>
      </c>
      <c r="G2408" t="s">
        <v>7755</v>
      </c>
      <c r="H2408">
        <v>74</v>
      </c>
      <c r="I2408">
        <f>IF(Strutture_wQuery[[#This Row],[Indirizzo internet]]="",0,1)</f>
        <v>1</v>
      </c>
      <c r="J2408">
        <f>IF(Strutture_wQuery[[#This Row],[Indirizzo di posta elettronica]]="",0,1)</f>
        <v>1</v>
      </c>
      <c r="K2408">
        <f t="shared" si="37"/>
        <v>1</v>
      </c>
      <c r="L2408" s="4">
        <f>AVERAGE(Strutture_wQuery[Prezzo Medio])</f>
        <v>73.731808731808727</v>
      </c>
      <c r="M2408">
        <v>1</v>
      </c>
    </row>
    <row r="2409" spans="1:13" x14ac:dyDescent="0.2">
      <c r="A2409" t="s">
        <v>7</v>
      </c>
      <c r="B2409" t="s">
        <v>7756</v>
      </c>
      <c r="C2409" t="s">
        <v>7757</v>
      </c>
      <c r="D2409" t="s">
        <v>1862</v>
      </c>
      <c r="E2409" t="s">
        <v>1862</v>
      </c>
      <c r="F2409" t="s">
        <v>7758</v>
      </c>
      <c r="G2409" t="s">
        <v>7759</v>
      </c>
      <c r="H2409">
        <v>74</v>
      </c>
      <c r="I2409">
        <f>IF(Strutture_wQuery[[#This Row],[Indirizzo internet]]="",0,1)</f>
        <v>1</v>
      </c>
      <c r="J2409">
        <f>IF(Strutture_wQuery[[#This Row],[Indirizzo di posta elettronica]]="",0,1)</f>
        <v>1</v>
      </c>
      <c r="K2409">
        <f t="shared" si="37"/>
        <v>1</v>
      </c>
      <c r="L2409" s="4">
        <f>AVERAGE(Strutture_wQuery[Prezzo Medio])</f>
        <v>73.731808731808727</v>
      </c>
      <c r="M2409">
        <v>1</v>
      </c>
    </row>
    <row r="2410" spans="1:13" x14ac:dyDescent="0.2">
      <c r="A2410" t="s">
        <v>7</v>
      </c>
      <c r="B2410" t="s">
        <v>7760</v>
      </c>
      <c r="C2410" t="s">
        <v>7761</v>
      </c>
      <c r="D2410" t="s">
        <v>1862</v>
      </c>
      <c r="E2410" t="s">
        <v>1862</v>
      </c>
      <c r="F2410" t="s">
        <v>7762</v>
      </c>
      <c r="G2410" t="s">
        <v>7763</v>
      </c>
      <c r="H2410">
        <v>74</v>
      </c>
      <c r="I2410">
        <f>IF(Strutture_wQuery[[#This Row],[Indirizzo internet]]="",0,1)</f>
        <v>1</v>
      </c>
      <c r="J2410">
        <f>IF(Strutture_wQuery[[#This Row],[Indirizzo di posta elettronica]]="",0,1)</f>
        <v>1</v>
      </c>
      <c r="K2410">
        <f t="shared" si="37"/>
        <v>1</v>
      </c>
      <c r="L2410" s="4">
        <f>AVERAGE(Strutture_wQuery[Prezzo Medio])</f>
        <v>73.731808731808727</v>
      </c>
      <c r="M2410">
        <v>1</v>
      </c>
    </row>
    <row r="2411" spans="1:13" x14ac:dyDescent="0.2">
      <c r="A2411" t="s">
        <v>31</v>
      </c>
      <c r="B2411" t="s">
        <v>7764</v>
      </c>
      <c r="C2411" t="s">
        <v>7765</v>
      </c>
      <c r="D2411" t="s">
        <v>1862</v>
      </c>
      <c r="E2411" t="s">
        <v>1862</v>
      </c>
      <c r="F2411" t="s">
        <v>7766</v>
      </c>
      <c r="G2411" t="s">
        <v>7767</v>
      </c>
      <c r="H2411">
        <v>74</v>
      </c>
      <c r="I2411">
        <f>IF(Strutture_wQuery[[#This Row],[Indirizzo internet]]="",0,1)</f>
        <v>1</v>
      </c>
      <c r="J2411">
        <f>IF(Strutture_wQuery[[#This Row],[Indirizzo di posta elettronica]]="",0,1)</f>
        <v>1</v>
      </c>
      <c r="K2411">
        <f t="shared" si="37"/>
        <v>1</v>
      </c>
      <c r="L2411" s="4">
        <f>AVERAGE(Strutture_wQuery[Prezzo Medio])</f>
        <v>73.731808731808727</v>
      </c>
      <c r="M2411">
        <v>1</v>
      </c>
    </row>
    <row r="2412" spans="1:13" x14ac:dyDescent="0.2">
      <c r="A2412" t="s">
        <v>31</v>
      </c>
      <c r="B2412" t="s">
        <v>7768</v>
      </c>
      <c r="C2412" t="s">
        <v>17</v>
      </c>
      <c r="D2412" t="s">
        <v>1862</v>
      </c>
      <c r="E2412" t="s">
        <v>1862</v>
      </c>
      <c r="F2412" t="s">
        <v>17</v>
      </c>
      <c r="G2412" t="s">
        <v>7769</v>
      </c>
      <c r="H2412">
        <v>74</v>
      </c>
      <c r="I2412">
        <f>IF(Strutture_wQuery[[#This Row],[Indirizzo internet]]="",0,1)</f>
        <v>0</v>
      </c>
      <c r="J2412">
        <f>IF(Strutture_wQuery[[#This Row],[Indirizzo di posta elettronica]]="",0,1)</f>
        <v>1</v>
      </c>
      <c r="K2412">
        <f t="shared" si="37"/>
        <v>0</v>
      </c>
      <c r="L2412" s="4">
        <f>AVERAGE(Strutture_wQuery[Prezzo Medio])</f>
        <v>73.731808731808727</v>
      </c>
      <c r="M2412">
        <v>1</v>
      </c>
    </row>
    <row r="2413" spans="1:13" x14ac:dyDescent="0.2">
      <c r="A2413" t="s">
        <v>31</v>
      </c>
      <c r="B2413" t="s">
        <v>2854</v>
      </c>
      <c r="C2413" t="s">
        <v>7770</v>
      </c>
      <c r="D2413" t="s">
        <v>7771</v>
      </c>
      <c r="E2413" t="s">
        <v>19477</v>
      </c>
      <c r="F2413" t="s">
        <v>17</v>
      </c>
      <c r="G2413" t="s">
        <v>7772</v>
      </c>
      <c r="H2413">
        <v>116</v>
      </c>
      <c r="I2413">
        <f>IF(Strutture_wQuery[[#This Row],[Indirizzo internet]]="",0,1)</f>
        <v>0</v>
      </c>
      <c r="J2413">
        <f>IF(Strutture_wQuery[[#This Row],[Indirizzo di posta elettronica]]="",0,1)</f>
        <v>1</v>
      </c>
      <c r="K2413">
        <f t="shared" si="37"/>
        <v>0</v>
      </c>
      <c r="L2413" s="4">
        <f>AVERAGE(Strutture_wQuery[Prezzo Medio])</f>
        <v>73.731808731808727</v>
      </c>
      <c r="M2413">
        <v>1</v>
      </c>
    </row>
    <row r="2414" spans="1:13" x14ac:dyDescent="0.2">
      <c r="A2414" t="s">
        <v>13</v>
      </c>
      <c r="B2414" t="s">
        <v>7773</v>
      </c>
      <c r="C2414" t="s">
        <v>7774</v>
      </c>
      <c r="D2414" t="s">
        <v>7771</v>
      </c>
      <c r="E2414" t="s">
        <v>19477</v>
      </c>
      <c r="F2414" t="s">
        <v>7775</v>
      </c>
      <c r="G2414" t="s">
        <v>7776</v>
      </c>
      <c r="H2414">
        <v>116</v>
      </c>
      <c r="I2414">
        <f>IF(Strutture_wQuery[[#This Row],[Indirizzo internet]]="",0,1)</f>
        <v>1</v>
      </c>
      <c r="J2414">
        <f>IF(Strutture_wQuery[[#This Row],[Indirizzo di posta elettronica]]="",0,1)</f>
        <v>1</v>
      </c>
      <c r="K2414">
        <f t="shared" si="37"/>
        <v>1</v>
      </c>
      <c r="L2414" s="4">
        <f>AVERAGE(Strutture_wQuery[Prezzo Medio])</f>
        <v>73.731808731808727</v>
      </c>
      <c r="M2414">
        <v>1</v>
      </c>
    </row>
    <row r="2415" spans="1:13" x14ac:dyDescent="0.2">
      <c r="A2415" t="s">
        <v>22</v>
      </c>
      <c r="B2415" t="s">
        <v>7777</v>
      </c>
      <c r="C2415" t="s">
        <v>7778</v>
      </c>
      <c r="D2415" t="s">
        <v>7771</v>
      </c>
      <c r="E2415" t="s">
        <v>7779</v>
      </c>
      <c r="F2415" t="s">
        <v>7780</v>
      </c>
      <c r="G2415" t="s">
        <v>7781</v>
      </c>
      <c r="H2415">
        <v>116</v>
      </c>
      <c r="I2415">
        <f>IF(Strutture_wQuery[[#This Row],[Indirizzo internet]]="",0,1)</f>
        <v>1</v>
      </c>
      <c r="J2415">
        <f>IF(Strutture_wQuery[[#This Row],[Indirizzo di posta elettronica]]="",0,1)</f>
        <v>1</v>
      </c>
      <c r="K2415">
        <f t="shared" si="37"/>
        <v>1</v>
      </c>
      <c r="L2415" s="4">
        <f>AVERAGE(Strutture_wQuery[Prezzo Medio])</f>
        <v>73.731808731808727</v>
      </c>
      <c r="M2415">
        <v>1</v>
      </c>
    </row>
    <row r="2416" spans="1:13" x14ac:dyDescent="0.2">
      <c r="A2416" t="s">
        <v>83</v>
      </c>
      <c r="B2416" t="s">
        <v>7782</v>
      </c>
      <c r="C2416" t="s">
        <v>7783</v>
      </c>
      <c r="D2416" t="s">
        <v>7771</v>
      </c>
      <c r="E2416" t="s">
        <v>7779</v>
      </c>
      <c r="F2416" t="s">
        <v>7784</v>
      </c>
      <c r="G2416" t="s">
        <v>7785</v>
      </c>
      <c r="H2416">
        <v>116</v>
      </c>
      <c r="I2416">
        <f>IF(Strutture_wQuery[[#This Row],[Indirizzo internet]]="",0,1)</f>
        <v>1</v>
      </c>
      <c r="J2416">
        <f>IF(Strutture_wQuery[[#This Row],[Indirizzo di posta elettronica]]="",0,1)</f>
        <v>1</v>
      </c>
      <c r="K2416">
        <f t="shared" si="37"/>
        <v>1</v>
      </c>
      <c r="L2416" s="4">
        <f>AVERAGE(Strutture_wQuery[Prezzo Medio])</f>
        <v>73.731808731808727</v>
      </c>
      <c r="M2416">
        <v>1</v>
      </c>
    </row>
    <row r="2417" spans="1:13" x14ac:dyDescent="0.2">
      <c r="A2417" t="s">
        <v>7</v>
      </c>
      <c r="B2417" t="s">
        <v>7786</v>
      </c>
      <c r="C2417" t="s">
        <v>7787</v>
      </c>
      <c r="D2417" t="s">
        <v>7771</v>
      </c>
      <c r="E2417" t="s">
        <v>7779</v>
      </c>
      <c r="F2417" t="s">
        <v>17</v>
      </c>
      <c r="G2417" t="s">
        <v>7788</v>
      </c>
      <c r="H2417">
        <v>116</v>
      </c>
      <c r="I2417">
        <f>IF(Strutture_wQuery[[#This Row],[Indirizzo internet]]="",0,1)</f>
        <v>0</v>
      </c>
      <c r="J2417">
        <f>IF(Strutture_wQuery[[#This Row],[Indirizzo di posta elettronica]]="",0,1)</f>
        <v>1</v>
      </c>
      <c r="K2417">
        <f t="shared" si="37"/>
        <v>0</v>
      </c>
      <c r="L2417" s="4">
        <f>AVERAGE(Strutture_wQuery[Prezzo Medio])</f>
        <v>73.731808731808727</v>
      </c>
      <c r="M2417">
        <v>1</v>
      </c>
    </row>
    <row r="2418" spans="1:13" x14ac:dyDescent="0.2">
      <c r="A2418" t="s">
        <v>7</v>
      </c>
      <c r="B2418" t="s">
        <v>7789</v>
      </c>
      <c r="C2418" t="s">
        <v>7790</v>
      </c>
      <c r="D2418" t="s">
        <v>7771</v>
      </c>
      <c r="E2418" t="s">
        <v>7779</v>
      </c>
      <c r="F2418" t="s">
        <v>7791</v>
      </c>
      <c r="G2418" t="s">
        <v>7792</v>
      </c>
      <c r="H2418">
        <v>116</v>
      </c>
      <c r="I2418">
        <f>IF(Strutture_wQuery[[#This Row],[Indirizzo internet]]="",0,1)</f>
        <v>1</v>
      </c>
      <c r="J2418">
        <f>IF(Strutture_wQuery[[#This Row],[Indirizzo di posta elettronica]]="",0,1)</f>
        <v>1</v>
      </c>
      <c r="K2418">
        <f t="shared" si="37"/>
        <v>1</v>
      </c>
      <c r="L2418" s="4">
        <f>AVERAGE(Strutture_wQuery[Prezzo Medio])</f>
        <v>73.731808731808727</v>
      </c>
      <c r="M2418">
        <v>1</v>
      </c>
    </row>
    <row r="2419" spans="1:13" x14ac:dyDescent="0.2">
      <c r="A2419" t="s">
        <v>7</v>
      </c>
      <c r="B2419" t="s">
        <v>7793</v>
      </c>
      <c r="C2419" t="s">
        <v>7794</v>
      </c>
      <c r="D2419" t="s">
        <v>7771</v>
      </c>
      <c r="E2419" t="s">
        <v>7771</v>
      </c>
      <c r="F2419" t="s">
        <v>17</v>
      </c>
      <c r="G2419" t="s">
        <v>7795</v>
      </c>
      <c r="H2419">
        <v>116</v>
      </c>
      <c r="I2419">
        <f>IF(Strutture_wQuery[[#This Row],[Indirizzo internet]]="",0,1)</f>
        <v>0</v>
      </c>
      <c r="J2419">
        <f>IF(Strutture_wQuery[[#This Row],[Indirizzo di posta elettronica]]="",0,1)</f>
        <v>1</v>
      </c>
      <c r="K2419">
        <f t="shared" si="37"/>
        <v>0</v>
      </c>
      <c r="L2419" s="4">
        <f>AVERAGE(Strutture_wQuery[Prezzo Medio])</f>
        <v>73.731808731808727</v>
      </c>
      <c r="M2419">
        <v>1</v>
      </c>
    </row>
    <row r="2420" spans="1:13" x14ac:dyDescent="0.2">
      <c r="A2420" t="s">
        <v>7</v>
      </c>
      <c r="B2420" t="s">
        <v>7796</v>
      </c>
      <c r="C2420" t="s">
        <v>7797</v>
      </c>
      <c r="D2420" t="s">
        <v>7771</v>
      </c>
      <c r="E2420" t="s">
        <v>19477</v>
      </c>
      <c r="F2420" t="s">
        <v>17</v>
      </c>
      <c r="G2420" t="s">
        <v>7798</v>
      </c>
      <c r="H2420">
        <v>116</v>
      </c>
      <c r="I2420">
        <f>IF(Strutture_wQuery[[#This Row],[Indirizzo internet]]="",0,1)</f>
        <v>0</v>
      </c>
      <c r="J2420">
        <f>IF(Strutture_wQuery[[#This Row],[Indirizzo di posta elettronica]]="",0,1)</f>
        <v>1</v>
      </c>
      <c r="K2420">
        <f t="shared" si="37"/>
        <v>0</v>
      </c>
      <c r="L2420" s="4">
        <f>AVERAGE(Strutture_wQuery[Prezzo Medio])</f>
        <v>73.731808731808727</v>
      </c>
      <c r="M2420">
        <v>1</v>
      </c>
    </row>
    <row r="2421" spans="1:13" x14ac:dyDescent="0.2">
      <c r="A2421" t="s">
        <v>31</v>
      </c>
      <c r="B2421" t="s">
        <v>7799</v>
      </c>
      <c r="C2421" t="s">
        <v>7800</v>
      </c>
      <c r="D2421" t="s">
        <v>7771</v>
      </c>
      <c r="E2421" t="s">
        <v>19477</v>
      </c>
      <c r="F2421" t="s">
        <v>17</v>
      </c>
      <c r="G2421" t="s">
        <v>7801</v>
      </c>
      <c r="H2421">
        <v>116</v>
      </c>
      <c r="I2421">
        <f>IF(Strutture_wQuery[[#This Row],[Indirizzo internet]]="",0,1)</f>
        <v>0</v>
      </c>
      <c r="J2421">
        <f>IF(Strutture_wQuery[[#This Row],[Indirizzo di posta elettronica]]="",0,1)</f>
        <v>1</v>
      </c>
      <c r="K2421">
        <f t="shared" si="37"/>
        <v>0</v>
      </c>
      <c r="L2421" s="4">
        <f>AVERAGE(Strutture_wQuery[Prezzo Medio])</f>
        <v>73.731808731808727</v>
      </c>
      <c r="M2421">
        <v>1</v>
      </c>
    </row>
    <row r="2422" spans="1:13" x14ac:dyDescent="0.2">
      <c r="A2422" t="s">
        <v>31</v>
      </c>
      <c r="B2422" t="s">
        <v>7802</v>
      </c>
      <c r="C2422" t="s">
        <v>7803</v>
      </c>
      <c r="D2422" t="s">
        <v>7771</v>
      </c>
      <c r="E2422" t="s">
        <v>19477</v>
      </c>
      <c r="F2422" t="s">
        <v>17</v>
      </c>
      <c r="G2422" t="s">
        <v>7804</v>
      </c>
      <c r="H2422">
        <v>116</v>
      </c>
      <c r="I2422">
        <f>IF(Strutture_wQuery[[#This Row],[Indirizzo internet]]="",0,1)</f>
        <v>0</v>
      </c>
      <c r="J2422">
        <f>IF(Strutture_wQuery[[#This Row],[Indirizzo di posta elettronica]]="",0,1)</f>
        <v>1</v>
      </c>
      <c r="K2422">
        <f t="shared" si="37"/>
        <v>0</v>
      </c>
      <c r="L2422" s="4">
        <f>AVERAGE(Strutture_wQuery[Prezzo Medio])</f>
        <v>73.731808731808727</v>
      </c>
      <c r="M2422">
        <v>1</v>
      </c>
    </row>
    <row r="2423" spans="1:13" x14ac:dyDescent="0.2">
      <c r="A2423" t="s">
        <v>83</v>
      </c>
      <c r="B2423" t="s">
        <v>7805</v>
      </c>
      <c r="C2423" t="s">
        <v>7806</v>
      </c>
      <c r="D2423" t="s">
        <v>7771</v>
      </c>
      <c r="E2423" t="s">
        <v>19477</v>
      </c>
      <c r="F2423" t="s">
        <v>7807</v>
      </c>
      <c r="G2423" t="s">
        <v>7808</v>
      </c>
      <c r="H2423">
        <v>116</v>
      </c>
      <c r="I2423">
        <f>IF(Strutture_wQuery[[#This Row],[Indirizzo internet]]="",0,1)</f>
        <v>1</v>
      </c>
      <c r="J2423">
        <f>IF(Strutture_wQuery[[#This Row],[Indirizzo di posta elettronica]]="",0,1)</f>
        <v>1</v>
      </c>
      <c r="K2423">
        <f t="shared" si="37"/>
        <v>1</v>
      </c>
      <c r="L2423" s="4">
        <f>AVERAGE(Strutture_wQuery[Prezzo Medio])</f>
        <v>73.731808731808727</v>
      </c>
      <c r="M2423">
        <v>1</v>
      </c>
    </row>
    <row r="2424" spans="1:13" x14ac:dyDescent="0.2">
      <c r="A2424" t="s">
        <v>31</v>
      </c>
      <c r="B2424" t="s">
        <v>7809</v>
      </c>
      <c r="C2424" t="s">
        <v>7810</v>
      </c>
      <c r="D2424" t="s">
        <v>7811</v>
      </c>
      <c r="E2424" t="s">
        <v>7812</v>
      </c>
      <c r="F2424" t="s">
        <v>7813</v>
      </c>
      <c r="G2424" t="s">
        <v>7814</v>
      </c>
      <c r="H2424">
        <v>87</v>
      </c>
      <c r="I2424">
        <f>IF(Strutture_wQuery[[#This Row],[Indirizzo internet]]="",0,1)</f>
        <v>1</v>
      </c>
      <c r="J2424">
        <f>IF(Strutture_wQuery[[#This Row],[Indirizzo di posta elettronica]]="",0,1)</f>
        <v>1</v>
      </c>
      <c r="K2424">
        <f t="shared" si="37"/>
        <v>1</v>
      </c>
      <c r="L2424" s="4">
        <f>AVERAGE(Strutture_wQuery[Prezzo Medio])</f>
        <v>73.731808731808727</v>
      </c>
      <c r="M2424">
        <v>1</v>
      </c>
    </row>
    <row r="2425" spans="1:13" x14ac:dyDescent="0.2">
      <c r="A2425" t="s">
        <v>31</v>
      </c>
      <c r="B2425" t="s">
        <v>7815</v>
      </c>
      <c r="C2425" t="s">
        <v>7816</v>
      </c>
      <c r="D2425" t="s">
        <v>7811</v>
      </c>
      <c r="E2425" t="s">
        <v>7812</v>
      </c>
      <c r="F2425" t="s">
        <v>17</v>
      </c>
      <c r="G2425" t="s">
        <v>7817</v>
      </c>
      <c r="H2425">
        <v>87</v>
      </c>
      <c r="I2425">
        <f>IF(Strutture_wQuery[[#This Row],[Indirizzo internet]]="",0,1)</f>
        <v>0</v>
      </c>
      <c r="J2425">
        <f>IF(Strutture_wQuery[[#This Row],[Indirizzo di posta elettronica]]="",0,1)</f>
        <v>1</v>
      </c>
      <c r="K2425">
        <f t="shared" si="37"/>
        <v>0</v>
      </c>
      <c r="L2425" s="4">
        <f>AVERAGE(Strutture_wQuery[Prezzo Medio])</f>
        <v>73.731808731808727</v>
      </c>
      <c r="M2425">
        <v>1</v>
      </c>
    </row>
    <row r="2426" spans="1:13" x14ac:dyDescent="0.2">
      <c r="A2426" t="s">
        <v>31</v>
      </c>
      <c r="B2426" t="s">
        <v>7818</v>
      </c>
      <c r="C2426" t="s">
        <v>7819</v>
      </c>
      <c r="D2426" t="s">
        <v>7811</v>
      </c>
      <c r="E2426" t="s">
        <v>19477</v>
      </c>
      <c r="F2426" t="s">
        <v>7820</v>
      </c>
      <c r="G2426" t="s">
        <v>7821</v>
      </c>
      <c r="H2426">
        <v>87</v>
      </c>
      <c r="I2426">
        <f>IF(Strutture_wQuery[[#This Row],[Indirizzo internet]]="",0,1)</f>
        <v>1</v>
      </c>
      <c r="J2426">
        <f>IF(Strutture_wQuery[[#This Row],[Indirizzo di posta elettronica]]="",0,1)</f>
        <v>1</v>
      </c>
      <c r="K2426">
        <f t="shared" si="37"/>
        <v>1</v>
      </c>
      <c r="L2426" s="4">
        <f>AVERAGE(Strutture_wQuery[Prezzo Medio])</f>
        <v>73.731808731808727</v>
      </c>
      <c r="M2426">
        <v>1</v>
      </c>
    </row>
    <row r="2427" spans="1:13" x14ac:dyDescent="0.2">
      <c r="A2427" t="s">
        <v>37</v>
      </c>
      <c r="B2427" t="s">
        <v>7822</v>
      </c>
      <c r="C2427" t="s">
        <v>7823</v>
      </c>
      <c r="D2427" t="s">
        <v>7811</v>
      </c>
      <c r="E2427" t="s">
        <v>19477</v>
      </c>
      <c r="F2427" t="s">
        <v>7824</v>
      </c>
      <c r="G2427" t="s">
        <v>7825</v>
      </c>
      <c r="H2427">
        <v>87</v>
      </c>
      <c r="I2427">
        <f>IF(Strutture_wQuery[[#This Row],[Indirizzo internet]]="",0,1)</f>
        <v>1</v>
      </c>
      <c r="J2427">
        <f>IF(Strutture_wQuery[[#This Row],[Indirizzo di posta elettronica]]="",0,1)</f>
        <v>1</v>
      </c>
      <c r="K2427">
        <f t="shared" si="37"/>
        <v>1</v>
      </c>
      <c r="L2427" s="4">
        <f>AVERAGE(Strutture_wQuery[Prezzo Medio])</f>
        <v>73.731808731808727</v>
      </c>
      <c r="M2427">
        <v>1</v>
      </c>
    </row>
    <row r="2428" spans="1:13" x14ac:dyDescent="0.2">
      <c r="A2428" t="s">
        <v>83</v>
      </c>
      <c r="B2428" t="s">
        <v>7826</v>
      </c>
      <c r="C2428" t="s">
        <v>7827</v>
      </c>
      <c r="D2428" t="s">
        <v>7811</v>
      </c>
      <c r="E2428" t="s">
        <v>19477</v>
      </c>
      <c r="F2428" t="s">
        <v>17</v>
      </c>
      <c r="G2428" t="s">
        <v>7828</v>
      </c>
      <c r="H2428">
        <v>87</v>
      </c>
      <c r="I2428">
        <f>IF(Strutture_wQuery[[#This Row],[Indirizzo internet]]="",0,1)</f>
        <v>0</v>
      </c>
      <c r="J2428">
        <f>IF(Strutture_wQuery[[#This Row],[Indirizzo di posta elettronica]]="",0,1)</f>
        <v>1</v>
      </c>
      <c r="K2428">
        <f t="shared" si="37"/>
        <v>0</v>
      </c>
      <c r="L2428" s="4">
        <f>AVERAGE(Strutture_wQuery[Prezzo Medio])</f>
        <v>73.731808731808727</v>
      </c>
      <c r="M2428">
        <v>1</v>
      </c>
    </row>
    <row r="2429" spans="1:13" x14ac:dyDescent="0.2">
      <c r="A2429" t="s">
        <v>22</v>
      </c>
      <c r="B2429" t="s">
        <v>7829</v>
      </c>
      <c r="C2429" t="s">
        <v>7830</v>
      </c>
      <c r="D2429" t="s">
        <v>7811</v>
      </c>
      <c r="E2429" t="s">
        <v>7811</v>
      </c>
      <c r="F2429" t="s">
        <v>7831</v>
      </c>
      <c r="G2429" t="s">
        <v>7832</v>
      </c>
      <c r="H2429">
        <v>87</v>
      </c>
      <c r="I2429">
        <f>IF(Strutture_wQuery[[#This Row],[Indirizzo internet]]="",0,1)</f>
        <v>1</v>
      </c>
      <c r="J2429">
        <f>IF(Strutture_wQuery[[#This Row],[Indirizzo di posta elettronica]]="",0,1)</f>
        <v>1</v>
      </c>
      <c r="K2429">
        <f t="shared" si="37"/>
        <v>1</v>
      </c>
      <c r="L2429" s="4">
        <f>AVERAGE(Strutture_wQuery[Prezzo Medio])</f>
        <v>73.731808731808727</v>
      </c>
      <c r="M2429">
        <v>1</v>
      </c>
    </row>
    <row r="2430" spans="1:13" x14ac:dyDescent="0.2">
      <c r="A2430" t="s">
        <v>22</v>
      </c>
      <c r="B2430" t="s">
        <v>7833</v>
      </c>
      <c r="C2430" t="s">
        <v>7834</v>
      </c>
      <c r="D2430" t="s">
        <v>7811</v>
      </c>
      <c r="E2430" t="s">
        <v>19477</v>
      </c>
      <c r="F2430" t="s">
        <v>7835</v>
      </c>
      <c r="G2430" t="s">
        <v>7836</v>
      </c>
      <c r="H2430">
        <v>87</v>
      </c>
      <c r="I2430">
        <f>IF(Strutture_wQuery[[#This Row],[Indirizzo internet]]="",0,1)</f>
        <v>1</v>
      </c>
      <c r="J2430">
        <f>IF(Strutture_wQuery[[#This Row],[Indirizzo di posta elettronica]]="",0,1)</f>
        <v>1</v>
      </c>
      <c r="K2430">
        <f t="shared" si="37"/>
        <v>1</v>
      </c>
      <c r="L2430" s="4">
        <f>AVERAGE(Strutture_wQuery[Prezzo Medio])</f>
        <v>73.731808731808727</v>
      </c>
      <c r="M2430">
        <v>1</v>
      </c>
    </row>
    <row r="2431" spans="1:13" x14ac:dyDescent="0.2">
      <c r="A2431" t="s">
        <v>22</v>
      </c>
      <c r="B2431" t="s">
        <v>7837</v>
      </c>
      <c r="C2431" t="s">
        <v>7838</v>
      </c>
      <c r="D2431" t="s">
        <v>7811</v>
      </c>
      <c r="E2431" t="s">
        <v>7811</v>
      </c>
      <c r="F2431" t="s">
        <v>7839</v>
      </c>
      <c r="G2431" t="s">
        <v>7840</v>
      </c>
      <c r="H2431">
        <v>87</v>
      </c>
      <c r="I2431">
        <f>IF(Strutture_wQuery[[#This Row],[Indirizzo internet]]="",0,1)</f>
        <v>1</v>
      </c>
      <c r="J2431">
        <f>IF(Strutture_wQuery[[#This Row],[Indirizzo di posta elettronica]]="",0,1)</f>
        <v>1</v>
      </c>
      <c r="K2431">
        <f t="shared" si="37"/>
        <v>1</v>
      </c>
      <c r="L2431" s="4">
        <f>AVERAGE(Strutture_wQuery[Prezzo Medio])</f>
        <v>73.731808731808727</v>
      </c>
      <c r="M2431">
        <v>1</v>
      </c>
    </row>
    <row r="2432" spans="1:13" x14ac:dyDescent="0.2">
      <c r="A2432" t="s">
        <v>22</v>
      </c>
      <c r="B2432" t="s">
        <v>7841</v>
      </c>
      <c r="C2432" t="s">
        <v>7842</v>
      </c>
      <c r="D2432" t="s">
        <v>7811</v>
      </c>
      <c r="E2432" t="s">
        <v>7811</v>
      </c>
      <c r="F2432" t="s">
        <v>7843</v>
      </c>
      <c r="G2432" t="s">
        <v>7844</v>
      </c>
      <c r="H2432">
        <v>87</v>
      </c>
      <c r="I2432">
        <f>IF(Strutture_wQuery[[#This Row],[Indirizzo internet]]="",0,1)</f>
        <v>1</v>
      </c>
      <c r="J2432">
        <f>IF(Strutture_wQuery[[#This Row],[Indirizzo di posta elettronica]]="",0,1)</f>
        <v>1</v>
      </c>
      <c r="K2432">
        <f t="shared" si="37"/>
        <v>1</v>
      </c>
      <c r="L2432" s="4">
        <f>AVERAGE(Strutture_wQuery[Prezzo Medio])</f>
        <v>73.731808731808727</v>
      </c>
      <c r="M2432">
        <v>1</v>
      </c>
    </row>
    <row r="2433" spans="1:13" x14ac:dyDescent="0.2">
      <c r="A2433" t="s">
        <v>22</v>
      </c>
      <c r="B2433" t="s">
        <v>7845</v>
      </c>
      <c r="C2433" t="s">
        <v>7846</v>
      </c>
      <c r="D2433" t="s">
        <v>7811</v>
      </c>
      <c r="E2433" t="s">
        <v>7811</v>
      </c>
      <c r="F2433" t="s">
        <v>7847</v>
      </c>
      <c r="G2433" t="s">
        <v>7848</v>
      </c>
      <c r="H2433">
        <v>87</v>
      </c>
      <c r="I2433">
        <f>IF(Strutture_wQuery[[#This Row],[Indirizzo internet]]="",0,1)</f>
        <v>1</v>
      </c>
      <c r="J2433">
        <f>IF(Strutture_wQuery[[#This Row],[Indirizzo di posta elettronica]]="",0,1)</f>
        <v>1</v>
      </c>
      <c r="K2433">
        <f t="shared" si="37"/>
        <v>1</v>
      </c>
      <c r="L2433" s="4">
        <f>AVERAGE(Strutture_wQuery[Prezzo Medio])</f>
        <v>73.731808731808727</v>
      </c>
      <c r="M2433">
        <v>1</v>
      </c>
    </row>
    <row r="2434" spans="1:13" x14ac:dyDescent="0.2">
      <c r="A2434" t="s">
        <v>22</v>
      </c>
      <c r="B2434" t="s">
        <v>7849</v>
      </c>
      <c r="C2434" t="s">
        <v>7850</v>
      </c>
      <c r="D2434" t="s">
        <v>7811</v>
      </c>
      <c r="E2434" t="s">
        <v>7811</v>
      </c>
      <c r="F2434" t="s">
        <v>7851</v>
      </c>
      <c r="G2434" t="s">
        <v>7852</v>
      </c>
      <c r="H2434">
        <v>87</v>
      </c>
      <c r="I2434">
        <f>IF(Strutture_wQuery[[#This Row],[Indirizzo internet]]="",0,1)</f>
        <v>1</v>
      </c>
      <c r="J2434">
        <f>IF(Strutture_wQuery[[#This Row],[Indirizzo di posta elettronica]]="",0,1)</f>
        <v>1</v>
      </c>
      <c r="K2434">
        <f t="shared" si="37"/>
        <v>1</v>
      </c>
      <c r="L2434" s="4">
        <f>AVERAGE(Strutture_wQuery[Prezzo Medio])</f>
        <v>73.731808731808727</v>
      </c>
      <c r="M2434">
        <v>1</v>
      </c>
    </row>
    <row r="2435" spans="1:13" x14ac:dyDescent="0.2">
      <c r="A2435" t="s">
        <v>22</v>
      </c>
      <c r="B2435" t="s">
        <v>7853</v>
      </c>
      <c r="C2435" t="s">
        <v>7854</v>
      </c>
      <c r="D2435" t="s">
        <v>7811</v>
      </c>
      <c r="E2435" t="s">
        <v>7811</v>
      </c>
      <c r="F2435" t="s">
        <v>17</v>
      </c>
      <c r="G2435" t="s">
        <v>7855</v>
      </c>
      <c r="H2435">
        <v>87</v>
      </c>
      <c r="I2435">
        <f>IF(Strutture_wQuery[[#This Row],[Indirizzo internet]]="",0,1)</f>
        <v>0</v>
      </c>
      <c r="J2435">
        <f>IF(Strutture_wQuery[[#This Row],[Indirizzo di posta elettronica]]="",0,1)</f>
        <v>1</v>
      </c>
      <c r="K2435">
        <f t="shared" ref="K2435:K2498" si="38">I2435*J2435</f>
        <v>0</v>
      </c>
      <c r="L2435" s="4">
        <f>AVERAGE(Strutture_wQuery[Prezzo Medio])</f>
        <v>73.731808731808727</v>
      </c>
      <c r="M2435">
        <v>1</v>
      </c>
    </row>
    <row r="2436" spans="1:13" x14ac:dyDescent="0.2">
      <c r="A2436" t="s">
        <v>22</v>
      </c>
      <c r="B2436" t="s">
        <v>7856</v>
      </c>
      <c r="C2436" t="s">
        <v>7857</v>
      </c>
      <c r="D2436" t="s">
        <v>7811</v>
      </c>
      <c r="E2436" t="s">
        <v>7811</v>
      </c>
      <c r="F2436" t="s">
        <v>7858</v>
      </c>
      <c r="G2436" t="s">
        <v>7859</v>
      </c>
      <c r="H2436">
        <v>87</v>
      </c>
      <c r="I2436">
        <f>IF(Strutture_wQuery[[#This Row],[Indirizzo internet]]="",0,1)</f>
        <v>1</v>
      </c>
      <c r="J2436">
        <f>IF(Strutture_wQuery[[#This Row],[Indirizzo di posta elettronica]]="",0,1)</f>
        <v>1</v>
      </c>
      <c r="K2436">
        <f t="shared" si="38"/>
        <v>1</v>
      </c>
      <c r="L2436" s="4">
        <f>AVERAGE(Strutture_wQuery[Prezzo Medio])</f>
        <v>73.731808731808727</v>
      </c>
      <c r="M2436">
        <v>1</v>
      </c>
    </row>
    <row r="2437" spans="1:13" x14ac:dyDescent="0.2">
      <c r="A2437" t="s">
        <v>31</v>
      </c>
      <c r="B2437" t="s">
        <v>7860</v>
      </c>
      <c r="C2437" t="s">
        <v>7861</v>
      </c>
      <c r="D2437" t="s">
        <v>7811</v>
      </c>
      <c r="E2437" t="s">
        <v>7812</v>
      </c>
      <c r="F2437" t="s">
        <v>17</v>
      </c>
      <c r="G2437" t="s">
        <v>7862</v>
      </c>
      <c r="H2437">
        <v>87</v>
      </c>
      <c r="I2437">
        <f>IF(Strutture_wQuery[[#This Row],[Indirizzo internet]]="",0,1)</f>
        <v>0</v>
      </c>
      <c r="J2437">
        <f>IF(Strutture_wQuery[[#This Row],[Indirizzo di posta elettronica]]="",0,1)</f>
        <v>1</v>
      </c>
      <c r="K2437">
        <f t="shared" si="38"/>
        <v>0</v>
      </c>
      <c r="L2437" s="4">
        <f>AVERAGE(Strutture_wQuery[Prezzo Medio])</f>
        <v>73.731808731808727</v>
      </c>
      <c r="M2437">
        <v>1</v>
      </c>
    </row>
    <row r="2438" spans="1:13" x14ac:dyDescent="0.2">
      <c r="A2438" t="s">
        <v>83</v>
      </c>
      <c r="B2438" t="s">
        <v>7863</v>
      </c>
      <c r="C2438" t="s">
        <v>7864</v>
      </c>
      <c r="D2438" t="s">
        <v>7811</v>
      </c>
      <c r="E2438" t="s">
        <v>19477</v>
      </c>
      <c r="F2438" t="s">
        <v>7865</v>
      </c>
      <c r="G2438" t="s">
        <v>7866</v>
      </c>
      <c r="H2438">
        <v>87</v>
      </c>
      <c r="I2438">
        <f>IF(Strutture_wQuery[[#This Row],[Indirizzo internet]]="",0,1)</f>
        <v>1</v>
      </c>
      <c r="J2438">
        <f>IF(Strutture_wQuery[[#This Row],[Indirizzo di posta elettronica]]="",0,1)</f>
        <v>1</v>
      </c>
      <c r="K2438">
        <f t="shared" si="38"/>
        <v>1</v>
      </c>
      <c r="L2438" s="4">
        <f>AVERAGE(Strutture_wQuery[Prezzo Medio])</f>
        <v>73.731808731808727</v>
      </c>
      <c r="M2438">
        <v>1</v>
      </c>
    </row>
    <row r="2439" spans="1:13" x14ac:dyDescent="0.2">
      <c r="A2439" t="s">
        <v>83</v>
      </c>
      <c r="B2439" t="s">
        <v>7867</v>
      </c>
      <c r="C2439" t="s">
        <v>7868</v>
      </c>
      <c r="D2439" t="s">
        <v>7811</v>
      </c>
      <c r="E2439" t="s">
        <v>7812</v>
      </c>
      <c r="F2439" t="s">
        <v>7869</v>
      </c>
      <c r="G2439" t="s">
        <v>7870</v>
      </c>
      <c r="H2439">
        <v>87</v>
      </c>
      <c r="I2439">
        <f>IF(Strutture_wQuery[[#This Row],[Indirizzo internet]]="",0,1)</f>
        <v>1</v>
      </c>
      <c r="J2439">
        <f>IF(Strutture_wQuery[[#This Row],[Indirizzo di posta elettronica]]="",0,1)</f>
        <v>1</v>
      </c>
      <c r="K2439">
        <f t="shared" si="38"/>
        <v>1</v>
      </c>
      <c r="L2439" s="4">
        <f>AVERAGE(Strutture_wQuery[Prezzo Medio])</f>
        <v>73.731808731808727</v>
      </c>
      <c r="M2439">
        <v>1</v>
      </c>
    </row>
    <row r="2440" spans="1:13" x14ac:dyDescent="0.2">
      <c r="A2440" t="s">
        <v>31</v>
      </c>
      <c r="B2440" t="s">
        <v>7871</v>
      </c>
      <c r="C2440" t="s">
        <v>7872</v>
      </c>
      <c r="D2440" t="s">
        <v>7811</v>
      </c>
      <c r="E2440" t="s">
        <v>19477</v>
      </c>
      <c r="F2440" t="s">
        <v>7873</v>
      </c>
      <c r="G2440" t="s">
        <v>7874</v>
      </c>
      <c r="H2440">
        <v>87</v>
      </c>
      <c r="I2440">
        <f>IF(Strutture_wQuery[[#This Row],[Indirizzo internet]]="",0,1)</f>
        <v>1</v>
      </c>
      <c r="J2440">
        <f>IF(Strutture_wQuery[[#This Row],[Indirizzo di posta elettronica]]="",0,1)</f>
        <v>1</v>
      </c>
      <c r="K2440">
        <f t="shared" si="38"/>
        <v>1</v>
      </c>
      <c r="L2440" s="4">
        <f>AVERAGE(Strutture_wQuery[Prezzo Medio])</f>
        <v>73.731808731808727</v>
      </c>
      <c r="M2440">
        <v>1</v>
      </c>
    </row>
    <row r="2441" spans="1:13" x14ac:dyDescent="0.2">
      <c r="A2441" t="s">
        <v>22</v>
      </c>
      <c r="B2441" t="s">
        <v>7875</v>
      </c>
      <c r="C2441" t="s">
        <v>7876</v>
      </c>
      <c r="D2441" t="s">
        <v>7811</v>
      </c>
      <c r="E2441" t="s">
        <v>7811</v>
      </c>
      <c r="F2441" t="s">
        <v>7877</v>
      </c>
      <c r="G2441" t="s">
        <v>7878</v>
      </c>
      <c r="H2441">
        <v>87</v>
      </c>
      <c r="I2441">
        <f>IF(Strutture_wQuery[[#This Row],[Indirizzo internet]]="",0,1)</f>
        <v>1</v>
      </c>
      <c r="J2441">
        <f>IF(Strutture_wQuery[[#This Row],[Indirizzo di posta elettronica]]="",0,1)</f>
        <v>1</v>
      </c>
      <c r="K2441">
        <f t="shared" si="38"/>
        <v>1</v>
      </c>
      <c r="L2441" s="4">
        <f>AVERAGE(Strutture_wQuery[Prezzo Medio])</f>
        <v>73.731808731808727</v>
      </c>
      <c r="M2441">
        <v>1</v>
      </c>
    </row>
    <row r="2442" spans="1:13" x14ac:dyDescent="0.2">
      <c r="A2442" t="s">
        <v>83</v>
      </c>
      <c r="B2442" t="s">
        <v>7879</v>
      </c>
      <c r="C2442" t="s">
        <v>7880</v>
      </c>
      <c r="D2442" t="s">
        <v>7811</v>
      </c>
      <c r="E2442" t="s">
        <v>7811</v>
      </c>
      <c r="F2442" t="s">
        <v>17</v>
      </c>
      <c r="G2442" t="s">
        <v>7881</v>
      </c>
      <c r="H2442">
        <v>87</v>
      </c>
      <c r="I2442">
        <f>IF(Strutture_wQuery[[#This Row],[Indirizzo internet]]="",0,1)</f>
        <v>0</v>
      </c>
      <c r="J2442">
        <f>IF(Strutture_wQuery[[#This Row],[Indirizzo di posta elettronica]]="",0,1)</f>
        <v>1</v>
      </c>
      <c r="K2442">
        <f t="shared" si="38"/>
        <v>0</v>
      </c>
      <c r="L2442" s="4">
        <f>AVERAGE(Strutture_wQuery[Prezzo Medio])</f>
        <v>73.731808731808727</v>
      </c>
      <c r="M2442">
        <v>1</v>
      </c>
    </row>
    <row r="2443" spans="1:13" x14ac:dyDescent="0.2">
      <c r="A2443" t="s">
        <v>675</v>
      </c>
      <c r="B2443" t="s">
        <v>2186</v>
      </c>
      <c r="C2443" t="s">
        <v>7882</v>
      </c>
      <c r="D2443" t="s">
        <v>7811</v>
      </c>
      <c r="E2443" t="s">
        <v>7812</v>
      </c>
      <c r="F2443" t="s">
        <v>17</v>
      </c>
      <c r="G2443" t="s">
        <v>7883</v>
      </c>
      <c r="H2443">
        <v>87</v>
      </c>
      <c r="I2443">
        <f>IF(Strutture_wQuery[[#This Row],[Indirizzo internet]]="",0,1)</f>
        <v>0</v>
      </c>
      <c r="J2443">
        <f>IF(Strutture_wQuery[[#This Row],[Indirizzo di posta elettronica]]="",0,1)</f>
        <v>1</v>
      </c>
      <c r="K2443">
        <f t="shared" si="38"/>
        <v>0</v>
      </c>
      <c r="L2443" s="4">
        <f>AVERAGE(Strutture_wQuery[Prezzo Medio])</f>
        <v>73.731808731808727</v>
      </c>
      <c r="M2443">
        <v>1</v>
      </c>
    </row>
    <row r="2444" spans="1:13" x14ac:dyDescent="0.2">
      <c r="A2444" t="s">
        <v>675</v>
      </c>
      <c r="B2444" t="s">
        <v>7884</v>
      </c>
      <c r="C2444" t="s">
        <v>7885</v>
      </c>
      <c r="D2444" t="s">
        <v>7811</v>
      </c>
      <c r="E2444" t="s">
        <v>19477</v>
      </c>
      <c r="F2444" t="s">
        <v>17</v>
      </c>
      <c r="G2444" t="s">
        <v>7886</v>
      </c>
      <c r="H2444">
        <v>87</v>
      </c>
      <c r="I2444">
        <f>IF(Strutture_wQuery[[#This Row],[Indirizzo internet]]="",0,1)</f>
        <v>0</v>
      </c>
      <c r="J2444">
        <f>IF(Strutture_wQuery[[#This Row],[Indirizzo di posta elettronica]]="",0,1)</f>
        <v>1</v>
      </c>
      <c r="K2444">
        <f t="shared" si="38"/>
        <v>0</v>
      </c>
      <c r="L2444" s="4">
        <f>AVERAGE(Strutture_wQuery[Prezzo Medio])</f>
        <v>73.731808731808727</v>
      </c>
      <c r="M2444">
        <v>1</v>
      </c>
    </row>
    <row r="2445" spans="1:13" x14ac:dyDescent="0.2">
      <c r="A2445" t="s">
        <v>83</v>
      </c>
      <c r="B2445" t="s">
        <v>7887</v>
      </c>
      <c r="C2445" t="s">
        <v>7888</v>
      </c>
      <c r="D2445" t="s">
        <v>7811</v>
      </c>
      <c r="E2445" t="s">
        <v>19477</v>
      </c>
      <c r="F2445" t="s">
        <v>17</v>
      </c>
      <c r="G2445" t="s">
        <v>17</v>
      </c>
      <c r="H2445">
        <v>87</v>
      </c>
      <c r="I2445">
        <f>IF(Strutture_wQuery[[#This Row],[Indirizzo internet]]="",0,1)</f>
        <v>0</v>
      </c>
      <c r="J2445">
        <f>IF(Strutture_wQuery[[#This Row],[Indirizzo di posta elettronica]]="",0,1)</f>
        <v>0</v>
      </c>
      <c r="K2445">
        <f t="shared" si="38"/>
        <v>0</v>
      </c>
      <c r="L2445" s="4">
        <f>AVERAGE(Strutture_wQuery[Prezzo Medio])</f>
        <v>73.731808731808727</v>
      </c>
      <c r="M2445">
        <v>1</v>
      </c>
    </row>
    <row r="2446" spans="1:13" x14ac:dyDescent="0.2">
      <c r="A2446" t="s">
        <v>31</v>
      </c>
      <c r="B2446" t="s">
        <v>7889</v>
      </c>
      <c r="C2446" t="s">
        <v>7890</v>
      </c>
      <c r="D2446" t="s">
        <v>7811</v>
      </c>
      <c r="E2446" t="s">
        <v>19477</v>
      </c>
      <c r="F2446" t="s">
        <v>7891</v>
      </c>
      <c r="G2446" t="s">
        <v>7892</v>
      </c>
      <c r="H2446">
        <v>87</v>
      </c>
      <c r="I2446">
        <f>IF(Strutture_wQuery[[#This Row],[Indirizzo internet]]="",0,1)</f>
        <v>1</v>
      </c>
      <c r="J2446">
        <f>IF(Strutture_wQuery[[#This Row],[Indirizzo di posta elettronica]]="",0,1)</f>
        <v>1</v>
      </c>
      <c r="K2446">
        <f t="shared" si="38"/>
        <v>1</v>
      </c>
      <c r="L2446" s="4">
        <f>AVERAGE(Strutture_wQuery[Prezzo Medio])</f>
        <v>73.731808731808727</v>
      </c>
      <c r="M2446">
        <v>1</v>
      </c>
    </row>
    <row r="2447" spans="1:13" x14ac:dyDescent="0.2">
      <c r="A2447" t="s">
        <v>31</v>
      </c>
      <c r="B2447" t="s">
        <v>7893</v>
      </c>
      <c r="C2447" t="s">
        <v>7894</v>
      </c>
      <c r="D2447" t="s">
        <v>7811</v>
      </c>
      <c r="E2447" t="s">
        <v>19477</v>
      </c>
      <c r="F2447" t="s">
        <v>7891</v>
      </c>
      <c r="G2447" t="s">
        <v>7892</v>
      </c>
      <c r="H2447">
        <v>87</v>
      </c>
      <c r="I2447">
        <f>IF(Strutture_wQuery[[#This Row],[Indirizzo internet]]="",0,1)</f>
        <v>1</v>
      </c>
      <c r="J2447">
        <f>IF(Strutture_wQuery[[#This Row],[Indirizzo di posta elettronica]]="",0,1)</f>
        <v>1</v>
      </c>
      <c r="K2447">
        <f t="shared" si="38"/>
        <v>1</v>
      </c>
      <c r="L2447" s="4">
        <f>AVERAGE(Strutture_wQuery[Prezzo Medio])</f>
        <v>73.731808731808727</v>
      </c>
      <c r="M2447">
        <v>1</v>
      </c>
    </row>
    <row r="2448" spans="1:13" x14ac:dyDescent="0.2">
      <c r="A2448" t="s">
        <v>31</v>
      </c>
      <c r="B2448" t="s">
        <v>7895</v>
      </c>
      <c r="C2448" t="s">
        <v>7896</v>
      </c>
      <c r="D2448" t="s">
        <v>7811</v>
      </c>
      <c r="E2448" t="s">
        <v>19477</v>
      </c>
      <c r="F2448" t="s">
        <v>7897</v>
      </c>
      <c r="G2448" t="s">
        <v>7898</v>
      </c>
      <c r="H2448">
        <v>87</v>
      </c>
      <c r="I2448">
        <f>IF(Strutture_wQuery[[#This Row],[Indirizzo internet]]="",0,1)</f>
        <v>1</v>
      </c>
      <c r="J2448">
        <f>IF(Strutture_wQuery[[#This Row],[Indirizzo di posta elettronica]]="",0,1)</f>
        <v>1</v>
      </c>
      <c r="K2448">
        <f t="shared" si="38"/>
        <v>1</v>
      </c>
      <c r="L2448" s="4">
        <f>AVERAGE(Strutture_wQuery[Prezzo Medio])</f>
        <v>73.731808731808727</v>
      </c>
      <c r="M2448">
        <v>1</v>
      </c>
    </row>
    <row r="2449" spans="1:13" x14ac:dyDescent="0.2">
      <c r="A2449" t="s">
        <v>83</v>
      </c>
      <c r="B2449" t="s">
        <v>7899</v>
      </c>
      <c r="C2449" t="s">
        <v>7900</v>
      </c>
      <c r="D2449" t="s">
        <v>7811</v>
      </c>
      <c r="E2449" t="s">
        <v>7901</v>
      </c>
      <c r="F2449" t="s">
        <v>7902</v>
      </c>
      <c r="G2449" t="s">
        <v>7903</v>
      </c>
      <c r="H2449">
        <v>87</v>
      </c>
      <c r="I2449">
        <f>IF(Strutture_wQuery[[#This Row],[Indirizzo internet]]="",0,1)</f>
        <v>1</v>
      </c>
      <c r="J2449">
        <f>IF(Strutture_wQuery[[#This Row],[Indirizzo di posta elettronica]]="",0,1)</f>
        <v>1</v>
      </c>
      <c r="K2449">
        <f t="shared" si="38"/>
        <v>1</v>
      </c>
      <c r="L2449" s="4">
        <f>AVERAGE(Strutture_wQuery[Prezzo Medio])</f>
        <v>73.731808731808727</v>
      </c>
      <c r="M2449">
        <v>1</v>
      </c>
    </row>
    <row r="2450" spans="1:13" x14ac:dyDescent="0.2">
      <c r="A2450" t="s">
        <v>83</v>
      </c>
      <c r="B2450" t="s">
        <v>7904</v>
      </c>
      <c r="C2450" t="s">
        <v>7905</v>
      </c>
      <c r="D2450" t="s">
        <v>7811</v>
      </c>
      <c r="E2450" t="s">
        <v>7906</v>
      </c>
      <c r="F2450" t="s">
        <v>7907</v>
      </c>
      <c r="G2450" t="s">
        <v>7908</v>
      </c>
      <c r="H2450">
        <v>87</v>
      </c>
      <c r="I2450">
        <f>IF(Strutture_wQuery[[#This Row],[Indirizzo internet]]="",0,1)</f>
        <v>1</v>
      </c>
      <c r="J2450">
        <f>IF(Strutture_wQuery[[#This Row],[Indirizzo di posta elettronica]]="",0,1)</f>
        <v>1</v>
      </c>
      <c r="K2450">
        <f t="shared" si="38"/>
        <v>1</v>
      </c>
      <c r="L2450" s="4">
        <f>AVERAGE(Strutture_wQuery[Prezzo Medio])</f>
        <v>73.731808731808727</v>
      </c>
      <c r="M2450">
        <v>1</v>
      </c>
    </row>
    <row r="2451" spans="1:13" x14ac:dyDescent="0.2">
      <c r="A2451" t="s">
        <v>31</v>
      </c>
      <c r="B2451" t="s">
        <v>7909</v>
      </c>
      <c r="C2451" t="s">
        <v>7910</v>
      </c>
      <c r="D2451" t="s">
        <v>7811</v>
      </c>
      <c r="E2451" t="s">
        <v>19477</v>
      </c>
      <c r="F2451" t="s">
        <v>7911</v>
      </c>
      <c r="G2451" t="s">
        <v>7912</v>
      </c>
      <c r="H2451">
        <v>87</v>
      </c>
      <c r="I2451">
        <f>IF(Strutture_wQuery[[#This Row],[Indirizzo internet]]="",0,1)</f>
        <v>1</v>
      </c>
      <c r="J2451">
        <f>IF(Strutture_wQuery[[#This Row],[Indirizzo di posta elettronica]]="",0,1)</f>
        <v>1</v>
      </c>
      <c r="K2451">
        <f t="shared" si="38"/>
        <v>1</v>
      </c>
      <c r="L2451" s="4">
        <f>AVERAGE(Strutture_wQuery[Prezzo Medio])</f>
        <v>73.731808731808727</v>
      </c>
      <c r="M2451">
        <v>1</v>
      </c>
    </row>
    <row r="2452" spans="1:13" x14ac:dyDescent="0.2">
      <c r="A2452" t="s">
        <v>31</v>
      </c>
      <c r="B2452" t="s">
        <v>7913</v>
      </c>
      <c r="C2452" t="s">
        <v>7914</v>
      </c>
      <c r="D2452" t="s">
        <v>7811</v>
      </c>
      <c r="E2452" t="s">
        <v>19477</v>
      </c>
      <c r="F2452" t="s">
        <v>7915</v>
      </c>
      <c r="G2452" t="s">
        <v>7916</v>
      </c>
      <c r="H2452">
        <v>87</v>
      </c>
      <c r="I2452">
        <f>IF(Strutture_wQuery[[#This Row],[Indirizzo internet]]="",0,1)</f>
        <v>1</v>
      </c>
      <c r="J2452">
        <f>IF(Strutture_wQuery[[#This Row],[Indirizzo di posta elettronica]]="",0,1)</f>
        <v>1</v>
      </c>
      <c r="K2452">
        <f t="shared" si="38"/>
        <v>1</v>
      </c>
      <c r="L2452" s="4">
        <f>AVERAGE(Strutture_wQuery[Prezzo Medio])</f>
        <v>73.731808731808727</v>
      </c>
      <c r="M2452">
        <v>1</v>
      </c>
    </row>
    <row r="2453" spans="1:13" x14ac:dyDescent="0.2">
      <c r="A2453" t="s">
        <v>83</v>
      </c>
      <c r="B2453" t="s">
        <v>7917</v>
      </c>
      <c r="C2453" t="s">
        <v>7918</v>
      </c>
      <c r="D2453" t="s">
        <v>7811</v>
      </c>
      <c r="E2453" t="s">
        <v>19477</v>
      </c>
      <c r="F2453" t="s">
        <v>7919</v>
      </c>
      <c r="G2453" t="s">
        <v>7920</v>
      </c>
      <c r="H2453">
        <v>87</v>
      </c>
      <c r="I2453">
        <f>IF(Strutture_wQuery[[#This Row],[Indirizzo internet]]="",0,1)</f>
        <v>1</v>
      </c>
      <c r="J2453">
        <f>IF(Strutture_wQuery[[#This Row],[Indirizzo di posta elettronica]]="",0,1)</f>
        <v>1</v>
      </c>
      <c r="K2453">
        <f t="shared" si="38"/>
        <v>1</v>
      </c>
      <c r="L2453" s="4">
        <f>AVERAGE(Strutture_wQuery[Prezzo Medio])</f>
        <v>73.731808731808727</v>
      </c>
      <c r="M2453">
        <v>1</v>
      </c>
    </row>
    <row r="2454" spans="1:13" x14ac:dyDescent="0.2">
      <c r="A2454" t="s">
        <v>31</v>
      </c>
      <c r="B2454" t="s">
        <v>7921</v>
      </c>
      <c r="C2454" t="s">
        <v>7922</v>
      </c>
      <c r="D2454" t="s">
        <v>7811</v>
      </c>
      <c r="E2454" t="s">
        <v>19477</v>
      </c>
      <c r="F2454" t="s">
        <v>17</v>
      </c>
      <c r="G2454" t="s">
        <v>7923</v>
      </c>
      <c r="H2454">
        <v>87</v>
      </c>
      <c r="I2454">
        <f>IF(Strutture_wQuery[[#This Row],[Indirizzo internet]]="",0,1)</f>
        <v>0</v>
      </c>
      <c r="J2454">
        <f>IF(Strutture_wQuery[[#This Row],[Indirizzo di posta elettronica]]="",0,1)</f>
        <v>1</v>
      </c>
      <c r="K2454">
        <f t="shared" si="38"/>
        <v>0</v>
      </c>
      <c r="L2454" s="4">
        <f>AVERAGE(Strutture_wQuery[Prezzo Medio])</f>
        <v>73.731808731808727</v>
      </c>
      <c r="M2454">
        <v>1</v>
      </c>
    </row>
    <row r="2455" spans="1:13" x14ac:dyDescent="0.2">
      <c r="A2455" t="s">
        <v>675</v>
      </c>
      <c r="B2455" t="s">
        <v>7924</v>
      </c>
      <c r="C2455" t="s">
        <v>7925</v>
      </c>
      <c r="D2455" t="s">
        <v>7811</v>
      </c>
      <c r="E2455" t="s">
        <v>7812</v>
      </c>
      <c r="F2455" t="s">
        <v>17</v>
      </c>
      <c r="G2455" t="s">
        <v>7926</v>
      </c>
      <c r="H2455">
        <v>87</v>
      </c>
      <c r="I2455">
        <f>IF(Strutture_wQuery[[#This Row],[Indirizzo internet]]="",0,1)</f>
        <v>0</v>
      </c>
      <c r="J2455">
        <f>IF(Strutture_wQuery[[#This Row],[Indirizzo di posta elettronica]]="",0,1)</f>
        <v>1</v>
      </c>
      <c r="K2455">
        <f t="shared" si="38"/>
        <v>0</v>
      </c>
      <c r="L2455" s="4">
        <f>AVERAGE(Strutture_wQuery[Prezzo Medio])</f>
        <v>73.731808731808727</v>
      </c>
      <c r="M2455">
        <v>1</v>
      </c>
    </row>
    <row r="2456" spans="1:13" x14ac:dyDescent="0.2">
      <c r="A2456" t="s">
        <v>7</v>
      </c>
      <c r="B2456" t="s">
        <v>7927</v>
      </c>
      <c r="C2456" t="s">
        <v>7928</v>
      </c>
      <c r="D2456" t="s">
        <v>7811</v>
      </c>
      <c r="E2456" t="s">
        <v>19477</v>
      </c>
      <c r="F2456" t="s">
        <v>17</v>
      </c>
      <c r="G2456" t="s">
        <v>7825</v>
      </c>
      <c r="H2456">
        <v>87</v>
      </c>
      <c r="I2456">
        <f>IF(Strutture_wQuery[[#This Row],[Indirizzo internet]]="",0,1)</f>
        <v>0</v>
      </c>
      <c r="J2456">
        <f>IF(Strutture_wQuery[[#This Row],[Indirizzo di posta elettronica]]="",0,1)</f>
        <v>1</v>
      </c>
      <c r="K2456">
        <f t="shared" si="38"/>
        <v>0</v>
      </c>
      <c r="L2456" s="4">
        <f>AVERAGE(Strutture_wQuery[Prezzo Medio])</f>
        <v>73.731808731808727</v>
      </c>
      <c r="M2456">
        <v>1</v>
      </c>
    </row>
    <row r="2457" spans="1:13" x14ac:dyDescent="0.2">
      <c r="A2457" t="s">
        <v>83</v>
      </c>
      <c r="B2457" t="s">
        <v>7929</v>
      </c>
      <c r="C2457" t="s">
        <v>7930</v>
      </c>
      <c r="D2457" t="s">
        <v>7811</v>
      </c>
      <c r="E2457" t="s">
        <v>7811</v>
      </c>
      <c r="F2457" t="s">
        <v>7931</v>
      </c>
      <c r="G2457" t="s">
        <v>7932</v>
      </c>
      <c r="H2457">
        <v>87</v>
      </c>
      <c r="I2457">
        <f>IF(Strutture_wQuery[[#This Row],[Indirizzo internet]]="",0,1)</f>
        <v>1</v>
      </c>
      <c r="J2457">
        <f>IF(Strutture_wQuery[[#This Row],[Indirizzo di posta elettronica]]="",0,1)</f>
        <v>1</v>
      </c>
      <c r="K2457">
        <f t="shared" si="38"/>
        <v>1</v>
      </c>
      <c r="L2457" s="4">
        <f>AVERAGE(Strutture_wQuery[Prezzo Medio])</f>
        <v>73.731808731808727</v>
      </c>
      <c r="M2457">
        <v>1</v>
      </c>
    </row>
    <row r="2458" spans="1:13" x14ac:dyDescent="0.2">
      <c r="A2458" t="s">
        <v>22</v>
      </c>
      <c r="B2458" t="s">
        <v>7933</v>
      </c>
      <c r="C2458" t="s">
        <v>7934</v>
      </c>
      <c r="D2458" t="s">
        <v>7811</v>
      </c>
      <c r="E2458" t="s">
        <v>7811</v>
      </c>
      <c r="F2458" t="s">
        <v>7935</v>
      </c>
      <c r="G2458" t="s">
        <v>7936</v>
      </c>
      <c r="H2458">
        <v>87</v>
      </c>
      <c r="I2458">
        <f>IF(Strutture_wQuery[[#This Row],[Indirizzo internet]]="",0,1)</f>
        <v>1</v>
      </c>
      <c r="J2458">
        <f>IF(Strutture_wQuery[[#This Row],[Indirizzo di posta elettronica]]="",0,1)</f>
        <v>1</v>
      </c>
      <c r="K2458">
        <f t="shared" si="38"/>
        <v>1</v>
      </c>
      <c r="L2458" s="4">
        <f>AVERAGE(Strutture_wQuery[Prezzo Medio])</f>
        <v>73.731808731808727</v>
      </c>
      <c r="M2458">
        <v>1</v>
      </c>
    </row>
    <row r="2459" spans="1:13" x14ac:dyDescent="0.2">
      <c r="A2459" t="s">
        <v>83</v>
      </c>
      <c r="B2459" t="s">
        <v>7937</v>
      </c>
      <c r="C2459" t="s">
        <v>7938</v>
      </c>
      <c r="D2459" t="s">
        <v>7811</v>
      </c>
      <c r="E2459" t="s">
        <v>7811</v>
      </c>
      <c r="F2459" t="s">
        <v>17</v>
      </c>
      <c r="G2459" t="s">
        <v>7939</v>
      </c>
      <c r="H2459">
        <v>87</v>
      </c>
      <c r="I2459">
        <f>IF(Strutture_wQuery[[#This Row],[Indirizzo internet]]="",0,1)</f>
        <v>0</v>
      </c>
      <c r="J2459">
        <f>IF(Strutture_wQuery[[#This Row],[Indirizzo di posta elettronica]]="",0,1)</f>
        <v>1</v>
      </c>
      <c r="K2459">
        <f t="shared" si="38"/>
        <v>0</v>
      </c>
      <c r="L2459" s="4">
        <f>AVERAGE(Strutture_wQuery[Prezzo Medio])</f>
        <v>73.731808731808727</v>
      </c>
      <c r="M2459">
        <v>1</v>
      </c>
    </row>
    <row r="2460" spans="1:13" x14ac:dyDescent="0.2">
      <c r="A2460" t="s">
        <v>13</v>
      </c>
      <c r="B2460" t="s">
        <v>7940</v>
      </c>
      <c r="C2460" t="s">
        <v>7941</v>
      </c>
      <c r="D2460" t="s">
        <v>7811</v>
      </c>
      <c r="E2460" t="s">
        <v>19477</v>
      </c>
      <c r="F2460" t="s">
        <v>17</v>
      </c>
      <c r="G2460" t="s">
        <v>7942</v>
      </c>
      <c r="H2460">
        <v>87</v>
      </c>
      <c r="I2460">
        <f>IF(Strutture_wQuery[[#This Row],[Indirizzo internet]]="",0,1)</f>
        <v>0</v>
      </c>
      <c r="J2460">
        <f>IF(Strutture_wQuery[[#This Row],[Indirizzo di posta elettronica]]="",0,1)</f>
        <v>1</v>
      </c>
      <c r="K2460">
        <f t="shared" si="38"/>
        <v>0</v>
      </c>
      <c r="L2460" s="4">
        <f>AVERAGE(Strutture_wQuery[Prezzo Medio])</f>
        <v>73.731808731808727</v>
      </c>
      <c r="M2460">
        <v>1</v>
      </c>
    </row>
    <row r="2461" spans="1:13" x14ac:dyDescent="0.2">
      <c r="A2461" t="s">
        <v>13</v>
      </c>
      <c r="B2461" t="s">
        <v>7943</v>
      </c>
      <c r="C2461" t="s">
        <v>7944</v>
      </c>
      <c r="D2461" t="s">
        <v>7811</v>
      </c>
      <c r="E2461" t="s">
        <v>19477</v>
      </c>
      <c r="F2461" t="s">
        <v>17</v>
      </c>
      <c r="G2461" t="s">
        <v>17</v>
      </c>
      <c r="H2461">
        <v>87</v>
      </c>
      <c r="I2461">
        <f>IF(Strutture_wQuery[[#This Row],[Indirizzo internet]]="",0,1)</f>
        <v>0</v>
      </c>
      <c r="J2461">
        <f>IF(Strutture_wQuery[[#This Row],[Indirizzo di posta elettronica]]="",0,1)</f>
        <v>0</v>
      </c>
      <c r="K2461">
        <f t="shared" si="38"/>
        <v>0</v>
      </c>
      <c r="L2461" s="4">
        <f>AVERAGE(Strutture_wQuery[Prezzo Medio])</f>
        <v>73.731808731808727</v>
      </c>
      <c r="M2461">
        <v>1</v>
      </c>
    </row>
    <row r="2462" spans="1:13" x14ac:dyDescent="0.2">
      <c r="A2462" t="s">
        <v>83</v>
      </c>
      <c r="B2462" t="s">
        <v>7945</v>
      </c>
      <c r="C2462" t="s">
        <v>7946</v>
      </c>
      <c r="D2462" t="s">
        <v>7811</v>
      </c>
      <c r="E2462" t="s">
        <v>7811</v>
      </c>
      <c r="F2462" t="s">
        <v>7947</v>
      </c>
      <c r="G2462" t="s">
        <v>7948</v>
      </c>
      <c r="H2462">
        <v>87</v>
      </c>
      <c r="I2462">
        <f>IF(Strutture_wQuery[[#This Row],[Indirizzo internet]]="",0,1)</f>
        <v>1</v>
      </c>
      <c r="J2462">
        <f>IF(Strutture_wQuery[[#This Row],[Indirizzo di posta elettronica]]="",0,1)</f>
        <v>1</v>
      </c>
      <c r="K2462">
        <f t="shared" si="38"/>
        <v>1</v>
      </c>
      <c r="L2462" s="4">
        <f>AVERAGE(Strutture_wQuery[Prezzo Medio])</f>
        <v>73.731808731808727</v>
      </c>
      <c r="M2462">
        <v>1</v>
      </c>
    </row>
    <row r="2463" spans="1:13" x14ac:dyDescent="0.2">
      <c r="A2463" t="s">
        <v>31</v>
      </c>
      <c r="B2463" t="s">
        <v>7949</v>
      </c>
      <c r="C2463" t="s">
        <v>7950</v>
      </c>
      <c r="D2463" t="s">
        <v>7811</v>
      </c>
      <c r="E2463" t="s">
        <v>7811</v>
      </c>
      <c r="F2463" t="s">
        <v>17</v>
      </c>
      <c r="G2463" t="s">
        <v>17</v>
      </c>
      <c r="H2463">
        <v>87</v>
      </c>
      <c r="I2463">
        <f>IF(Strutture_wQuery[[#This Row],[Indirizzo internet]]="",0,1)</f>
        <v>0</v>
      </c>
      <c r="J2463">
        <f>IF(Strutture_wQuery[[#This Row],[Indirizzo di posta elettronica]]="",0,1)</f>
        <v>0</v>
      </c>
      <c r="K2463">
        <f t="shared" si="38"/>
        <v>0</v>
      </c>
      <c r="L2463" s="4">
        <f>AVERAGE(Strutture_wQuery[Prezzo Medio])</f>
        <v>73.731808731808727</v>
      </c>
      <c r="M2463">
        <v>1</v>
      </c>
    </row>
    <row r="2464" spans="1:13" x14ac:dyDescent="0.2">
      <c r="A2464" t="s">
        <v>31</v>
      </c>
      <c r="B2464" t="s">
        <v>7951</v>
      </c>
      <c r="C2464" t="s">
        <v>7952</v>
      </c>
      <c r="D2464" t="s">
        <v>7811</v>
      </c>
      <c r="E2464" t="s">
        <v>7811</v>
      </c>
      <c r="F2464" t="s">
        <v>7953</v>
      </c>
      <c r="G2464" t="s">
        <v>7954</v>
      </c>
      <c r="H2464">
        <v>87</v>
      </c>
      <c r="I2464">
        <f>IF(Strutture_wQuery[[#This Row],[Indirizzo internet]]="",0,1)</f>
        <v>1</v>
      </c>
      <c r="J2464">
        <f>IF(Strutture_wQuery[[#This Row],[Indirizzo di posta elettronica]]="",0,1)</f>
        <v>1</v>
      </c>
      <c r="K2464">
        <f t="shared" si="38"/>
        <v>1</v>
      </c>
      <c r="L2464" s="4">
        <f>AVERAGE(Strutture_wQuery[Prezzo Medio])</f>
        <v>73.731808731808727</v>
      </c>
      <c r="M2464">
        <v>1</v>
      </c>
    </row>
    <row r="2465" spans="1:13" x14ac:dyDescent="0.2">
      <c r="A2465" t="s">
        <v>22</v>
      </c>
      <c r="B2465" t="s">
        <v>7955</v>
      </c>
      <c r="C2465" t="s">
        <v>7956</v>
      </c>
      <c r="D2465" t="s">
        <v>7811</v>
      </c>
      <c r="E2465" t="s">
        <v>7811</v>
      </c>
      <c r="F2465" t="s">
        <v>7957</v>
      </c>
      <c r="G2465" t="s">
        <v>7958</v>
      </c>
      <c r="H2465">
        <v>87</v>
      </c>
      <c r="I2465">
        <f>IF(Strutture_wQuery[[#This Row],[Indirizzo internet]]="",0,1)</f>
        <v>1</v>
      </c>
      <c r="J2465">
        <f>IF(Strutture_wQuery[[#This Row],[Indirizzo di posta elettronica]]="",0,1)</f>
        <v>1</v>
      </c>
      <c r="K2465">
        <f t="shared" si="38"/>
        <v>1</v>
      </c>
      <c r="L2465" s="4">
        <f>AVERAGE(Strutture_wQuery[Prezzo Medio])</f>
        <v>73.731808731808727</v>
      </c>
      <c r="M2465">
        <v>1</v>
      </c>
    </row>
    <row r="2466" spans="1:13" x14ac:dyDescent="0.2">
      <c r="A2466" t="s">
        <v>83</v>
      </c>
      <c r="B2466" t="s">
        <v>7959</v>
      </c>
      <c r="C2466" t="s">
        <v>7960</v>
      </c>
      <c r="D2466" t="s">
        <v>7811</v>
      </c>
      <c r="E2466" t="s">
        <v>7812</v>
      </c>
      <c r="F2466" t="s">
        <v>7961</v>
      </c>
      <c r="G2466" t="s">
        <v>7962</v>
      </c>
      <c r="H2466">
        <v>87</v>
      </c>
      <c r="I2466">
        <f>IF(Strutture_wQuery[[#This Row],[Indirizzo internet]]="",0,1)</f>
        <v>1</v>
      </c>
      <c r="J2466">
        <f>IF(Strutture_wQuery[[#This Row],[Indirizzo di posta elettronica]]="",0,1)</f>
        <v>1</v>
      </c>
      <c r="K2466">
        <f t="shared" si="38"/>
        <v>1</v>
      </c>
      <c r="L2466" s="4">
        <f>AVERAGE(Strutture_wQuery[Prezzo Medio])</f>
        <v>73.731808731808727</v>
      </c>
      <c r="M2466">
        <v>1</v>
      </c>
    </row>
    <row r="2467" spans="1:13" x14ac:dyDescent="0.2">
      <c r="A2467" t="s">
        <v>83</v>
      </c>
      <c r="B2467" t="s">
        <v>7963</v>
      </c>
      <c r="C2467" t="s">
        <v>7964</v>
      </c>
      <c r="D2467" t="s">
        <v>7811</v>
      </c>
      <c r="E2467" t="s">
        <v>7811</v>
      </c>
      <c r="F2467" t="s">
        <v>17</v>
      </c>
      <c r="G2467" t="s">
        <v>17</v>
      </c>
      <c r="H2467">
        <v>87</v>
      </c>
      <c r="I2467">
        <f>IF(Strutture_wQuery[[#This Row],[Indirizzo internet]]="",0,1)</f>
        <v>0</v>
      </c>
      <c r="J2467">
        <f>IF(Strutture_wQuery[[#This Row],[Indirizzo di posta elettronica]]="",0,1)</f>
        <v>0</v>
      </c>
      <c r="K2467">
        <f t="shared" si="38"/>
        <v>0</v>
      </c>
      <c r="L2467" s="4">
        <f>AVERAGE(Strutture_wQuery[Prezzo Medio])</f>
        <v>73.731808731808727</v>
      </c>
      <c r="M2467">
        <v>1</v>
      </c>
    </row>
    <row r="2468" spans="1:13" x14ac:dyDescent="0.2">
      <c r="A2468" t="s">
        <v>675</v>
      </c>
      <c r="B2468" t="s">
        <v>7965</v>
      </c>
      <c r="C2468" t="s">
        <v>7861</v>
      </c>
      <c r="D2468" t="s">
        <v>7811</v>
      </c>
      <c r="E2468" t="s">
        <v>7811</v>
      </c>
      <c r="F2468" t="s">
        <v>17</v>
      </c>
      <c r="G2468" t="s">
        <v>17</v>
      </c>
      <c r="H2468">
        <v>87</v>
      </c>
      <c r="I2468">
        <f>IF(Strutture_wQuery[[#This Row],[Indirizzo internet]]="",0,1)</f>
        <v>0</v>
      </c>
      <c r="J2468">
        <f>IF(Strutture_wQuery[[#This Row],[Indirizzo di posta elettronica]]="",0,1)</f>
        <v>0</v>
      </c>
      <c r="K2468">
        <f t="shared" si="38"/>
        <v>0</v>
      </c>
      <c r="L2468" s="4">
        <f>AVERAGE(Strutture_wQuery[Prezzo Medio])</f>
        <v>73.731808731808727</v>
      </c>
      <c r="M2468">
        <v>1</v>
      </c>
    </row>
    <row r="2469" spans="1:13" x14ac:dyDescent="0.2">
      <c r="A2469" t="s">
        <v>83</v>
      </c>
      <c r="B2469" t="s">
        <v>7966</v>
      </c>
      <c r="C2469" t="s">
        <v>7938</v>
      </c>
      <c r="D2469" t="s">
        <v>7811</v>
      </c>
      <c r="E2469" t="s">
        <v>7811</v>
      </c>
      <c r="F2469" t="s">
        <v>17</v>
      </c>
      <c r="G2469" t="s">
        <v>7967</v>
      </c>
      <c r="H2469">
        <v>87</v>
      </c>
      <c r="I2469">
        <f>IF(Strutture_wQuery[[#This Row],[Indirizzo internet]]="",0,1)</f>
        <v>0</v>
      </c>
      <c r="J2469">
        <f>IF(Strutture_wQuery[[#This Row],[Indirizzo di posta elettronica]]="",0,1)</f>
        <v>1</v>
      </c>
      <c r="K2469">
        <f t="shared" si="38"/>
        <v>0</v>
      </c>
      <c r="L2469" s="4">
        <f>AVERAGE(Strutture_wQuery[Prezzo Medio])</f>
        <v>73.731808731808727</v>
      </c>
      <c r="M2469">
        <v>1</v>
      </c>
    </row>
    <row r="2470" spans="1:13" x14ac:dyDescent="0.2">
      <c r="A2470" t="s">
        <v>402</v>
      </c>
      <c r="B2470" t="s">
        <v>7968</v>
      </c>
      <c r="C2470" t="s">
        <v>7864</v>
      </c>
      <c r="D2470" t="s">
        <v>7811</v>
      </c>
      <c r="E2470" t="s">
        <v>7811</v>
      </c>
      <c r="F2470" t="s">
        <v>7865</v>
      </c>
      <c r="G2470" t="s">
        <v>7866</v>
      </c>
      <c r="H2470">
        <v>87</v>
      </c>
      <c r="I2470">
        <f>IF(Strutture_wQuery[[#This Row],[Indirizzo internet]]="",0,1)</f>
        <v>1</v>
      </c>
      <c r="J2470">
        <f>IF(Strutture_wQuery[[#This Row],[Indirizzo di posta elettronica]]="",0,1)</f>
        <v>1</v>
      </c>
      <c r="K2470">
        <f t="shared" si="38"/>
        <v>1</v>
      </c>
      <c r="L2470" s="4">
        <f>AVERAGE(Strutture_wQuery[Prezzo Medio])</f>
        <v>73.731808731808727</v>
      </c>
      <c r="M2470">
        <v>1</v>
      </c>
    </row>
    <row r="2471" spans="1:13" x14ac:dyDescent="0.2">
      <c r="A2471" t="s">
        <v>31</v>
      </c>
      <c r="B2471" t="s">
        <v>7969</v>
      </c>
      <c r="C2471" t="s">
        <v>7970</v>
      </c>
      <c r="D2471" t="s">
        <v>7811</v>
      </c>
      <c r="E2471" t="s">
        <v>7812</v>
      </c>
      <c r="F2471" t="s">
        <v>7971</v>
      </c>
      <c r="G2471" t="s">
        <v>7972</v>
      </c>
      <c r="H2471">
        <v>87</v>
      </c>
      <c r="I2471">
        <f>IF(Strutture_wQuery[[#This Row],[Indirizzo internet]]="",0,1)</f>
        <v>1</v>
      </c>
      <c r="J2471">
        <f>IF(Strutture_wQuery[[#This Row],[Indirizzo di posta elettronica]]="",0,1)</f>
        <v>1</v>
      </c>
      <c r="K2471">
        <f t="shared" si="38"/>
        <v>1</v>
      </c>
      <c r="L2471" s="4">
        <f>AVERAGE(Strutture_wQuery[Prezzo Medio])</f>
        <v>73.731808731808727</v>
      </c>
      <c r="M2471">
        <v>1</v>
      </c>
    </row>
    <row r="2472" spans="1:13" x14ac:dyDescent="0.2">
      <c r="A2472" t="s">
        <v>83</v>
      </c>
      <c r="B2472" t="s">
        <v>7973</v>
      </c>
      <c r="C2472" t="s">
        <v>7974</v>
      </c>
      <c r="D2472" t="s">
        <v>7811</v>
      </c>
      <c r="E2472" t="s">
        <v>7811</v>
      </c>
      <c r="F2472" t="s">
        <v>7975</v>
      </c>
      <c r="G2472" t="s">
        <v>7976</v>
      </c>
      <c r="H2472">
        <v>87</v>
      </c>
      <c r="I2472">
        <f>IF(Strutture_wQuery[[#This Row],[Indirizzo internet]]="",0,1)</f>
        <v>1</v>
      </c>
      <c r="J2472">
        <f>IF(Strutture_wQuery[[#This Row],[Indirizzo di posta elettronica]]="",0,1)</f>
        <v>1</v>
      </c>
      <c r="K2472">
        <f t="shared" si="38"/>
        <v>1</v>
      </c>
      <c r="L2472" s="4">
        <f>AVERAGE(Strutture_wQuery[Prezzo Medio])</f>
        <v>73.731808731808727</v>
      </c>
      <c r="M2472">
        <v>1</v>
      </c>
    </row>
    <row r="2473" spans="1:13" x14ac:dyDescent="0.2">
      <c r="A2473" t="s">
        <v>83</v>
      </c>
      <c r="B2473" t="s">
        <v>7977</v>
      </c>
      <c r="C2473" t="s">
        <v>7978</v>
      </c>
      <c r="D2473" t="s">
        <v>7811</v>
      </c>
      <c r="E2473" t="s">
        <v>7811</v>
      </c>
      <c r="F2473" t="s">
        <v>7979</v>
      </c>
      <c r="G2473" t="s">
        <v>7980</v>
      </c>
      <c r="H2473">
        <v>87</v>
      </c>
      <c r="I2473">
        <f>IF(Strutture_wQuery[[#This Row],[Indirizzo internet]]="",0,1)</f>
        <v>1</v>
      </c>
      <c r="J2473">
        <f>IF(Strutture_wQuery[[#This Row],[Indirizzo di posta elettronica]]="",0,1)</f>
        <v>1</v>
      </c>
      <c r="K2473">
        <f t="shared" si="38"/>
        <v>1</v>
      </c>
      <c r="L2473" s="4">
        <f>AVERAGE(Strutture_wQuery[Prezzo Medio])</f>
        <v>73.731808731808727</v>
      </c>
      <c r="M2473">
        <v>1</v>
      </c>
    </row>
    <row r="2474" spans="1:13" x14ac:dyDescent="0.2">
      <c r="A2474" t="s">
        <v>83</v>
      </c>
      <c r="B2474" t="s">
        <v>7981</v>
      </c>
      <c r="C2474" t="s">
        <v>7982</v>
      </c>
      <c r="D2474" t="s">
        <v>7811</v>
      </c>
      <c r="E2474" t="s">
        <v>7811</v>
      </c>
      <c r="F2474" t="s">
        <v>17</v>
      </c>
      <c r="G2474" t="s">
        <v>7983</v>
      </c>
      <c r="H2474">
        <v>87</v>
      </c>
      <c r="I2474">
        <f>IF(Strutture_wQuery[[#This Row],[Indirizzo internet]]="",0,1)</f>
        <v>0</v>
      </c>
      <c r="J2474">
        <f>IF(Strutture_wQuery[[#This Row],[Indirizzo di posta elettronica]]="",0,1)</f>
        <v>1</v>
      </c>
      <c r="K2474">
        <f t="shared" si="38"/>
        <v>0</v>
      </c>
      <c r="L2474" s="4">
        <f>AVERAGE(Strutture_wQuery[Prezzo Medio])</f>
        <v>73.731808731808727</v>
      </c>
      <c r="M2474">
        <v>1</v>
      </c>
    </row>
    <row r="2475" spans="1:13" x14ac:dyDescent="0.2">
      <c r="A2475" t="s">
        <v>83</v>
      </c>
      <c r="B2475" t="s">
        <v>7984</v>
      </c>
      <c r="C2475" t="s">
        <v>7985</v>
      </c>
      <c r="D2475" t="s">
        <v>7811</v>
      </c>
      <c r="E2475" t="s">
        <v>7811</v>
      </c>
      <c r="F2475" t="s">
        <v>7986</v>
      </c>
      <c r="G2475" t="s">
        <v>7987</v>
      </c>
      <c r="H2475">
        <v>87</v>
      </c>
      <c r="I2475">
        <f>IF(Strutture_wQuery[[#This Row],[Indirizzo internet]]="",0,1)</f>
        <v>1</v>
      </c>
      <c r="J2475">
        <f>IF(Strutture_wQuery[[#This Row],[Indirizzo di posta elettronica]]="",0,1)</f>
        <v>1</v>
      </c>
      <c r="K2475">
        <f t="shared" si="38"/>
        <v>1</v>
      </c>
      <c r="L2475" s="4">
        <f>AVERAGE(Strutture_wQuery[Prezzo Medio])</f>
        <v>73.731808731808727</v>
      </c>
      <c r="M2475">
        <v>1</v>
      </c>
    </row>
    <row r="2476" spans="1:13" x14ac:dyDescent="0.2">
      <c r="A2476" t="s">
        <v>675</v>
      </c>
      <c r="B2476" t="s">
        <v>7988</v>
      </c>
      <c r="C2476" t="s">
        <v>7989</v>
      </c>
      <c r="D2476" t="s">
        <v>7811</v>
      </c>
      <c r="E2476" t="s">
        <v>7811</v>
      </c>
      <c r="F2476" t="s">
        <v>17</v>
      </c>
      <c r="G2476" t="s">
        <v>7990</v>
      </c>
      <c r="H2476">
        <v>87</v>
      </c>
      <c r="I2476">
        <f>IF(Strutture_wQuery[[#This Row],[Indirizzo internet]]="",0,1)</f>
        <v>0</v>
      </c>
      <c r="J2476">
        <f>IF(Strutture_wQuery[[#This Row],[Indirizzo di posta elettronica]]="",0,1)</f>
        <v>1</v>
      </c>
      <c r="K2476">
        <f t="shared" si="38"/>
        <v>0</v>
      </c>
      <c r="L2476" s="4">
        <f>AVERAGE(Strutture_wQuery[Prezzo Medio])</f>
        <v>73.731808731808727</v>
      </c>
      <c r="M2476">
        <v>1</v>
      </c>
    </row>
    <row r="2477" spans="1:13" x14ac:dyDescent="0.2">
      <c r="A2477" t="s">
        <v>22</v>
      </c>
      <c r="B2477" t="s">
        <v>7991</v>
      </c>
      <c r="C2477" t="s">
        <v>17</v>
      </c>
      <c r="D2477" t="s">
        <v>7811</v>
      </c>
      <c r="E2477" t="s">
        <v>19477</v>
      </c>
      <c r="F2477" t="s">
        <v>7992</v>
      </c>
      <c r="G2477" t="s">
        <v>7993</v>
      </c>
      <c r="H2477">
        <v>87</v>
      </c>
      <c r="I2477">
        <f>IF(Strutture_wQuery[[#This Row],[Indirizzo internet]]="",0,1)</f>
        <v>1</v>
      </c>
      <c r="J2477">
        <f>IF(Strutture_wQuery[[#This Row],[Indirizzo di posta elettronica]]="",0,1)</f>
        <v>1</v>
      </c>
      <c r="K2477">
        <f t="shared" si="38"/>
        <v>1</v>
      </c>
      <c r="L2477" s="4">
        <f>AVERAGE(Strutture_wQuery[Prezzo Medio])</f>
        <v>73.731808731808727</v>
      </c>
      <c r="M2477">
        <v>1</v>
      </c>
    </row>
    <row r="2478" spans="1:13" x14ac:dyDescent="0.2">
      <c r="A2478" t="s">
        <v>83</v>
      </c>
      <c r="B2478" t="s">
        <v>7994</v>
      </c>
      <c r="C2478" t="s">
        <v>7995</v>
      </c>
      <c r="D2478" t="s">
        <v>7811</v>
      </c>
      <c r="E2478" t="s">
        <v>7812</v>
      </c>
      <c r="F2478" t="s">
        <v>7996</v>
      </c>
      <c r="G2478" t="s">
        <v>7997</v>
      </c>
      <c r="H2478">
        <v>87</v>
      </c>
      <c r="I2478">
        <f>IF(Strutture_wQuery[[#This Row],[Indirizzo internet]]="",0,1)</f>
        <v>1</v>
      </c>
      <c r="J2478">
        <f>IF(Strutture_wQuery[[#This Row],[Indirizzo di posta elettronica]]="",0,1)</f>
        <v>1</v>
      </c>
      <c r="K2478">
        <f t="shared" si="38"/>
        <v>1</v>
      </c>
      <c r="L2478" s="4">
        <f>AVERAGE(Strutture_wQuery[Prezzo Medio])</f>
        <v>73.731808731808727</v>
      </c>
      <c r="M2478">
        <v>1</v>
      </c>
    </row>
    <row r="2479" spans="1:13" x14ac:dyDescent="0.2">
      <c r="A2479" t="s">
        <v>7</v>
      </c>
      <c r="B2479" t="s">
        <v>7998</v>
      </c>
      <c r="C2479" t="s">
        <v>7999</v>
      </c>
      <c r="D2479" t="s">
        <v>7811</v>
      </c>
      <c r="E2479" t="s">
        <v>7811</v>
      </c>
      <c r="F2479" t="s">
        <v>8000</v>
      </c>
      <c r="G2479" t="s">
        <v>8001</v>
      </c>
      <c r="H2479">
        <v>87</v>
      </c>
      <c r="I2479">
        <f>IF(Strutture_wQuery[[#This Row],[Indirizzo internet]]="",0,1)</f>
        <v>1</v>
      </c>
      <c r="J2479">
        <f>IF(Strutture_wQuery[[#This Row],[Indirizzo di posta elettronica]]="",0,1)</f>
        <v>1</v>
      </c>
      <c r="K2479">
        <f t="shared" si="38"/>
        <v>1</v>
      </c>
      <c r="L2479" s="4">
        <f>AVERAGE(Strutture_wQuery[Prezzo Medio])</f>
        <v>73.731808731808727</v>
      </c>
      <c r="M2479">
        <v>1</v>
      </c>
    </row>
    <row r="2480" spans="1:13" x14ac:dyDescent="0.2">
      <c r="A2480" t="s">
        <v>31</v>
      </c>
      <c r="B2480" t="s">
        <v>8002</v>
      </c>
      <c r="C2480" t="s">
        <v>17</v>
      </c>
      <c r="D2480" t="s">
        <v>7811</v>
      </c>
      <c r="E2480" t="s">
        <v>7811</v>
      </c>
      <c r="F2480" t="s">
        <v>17</v>
      </c>
      <c r="G2480" t="s">
        <v>8003</v>
      </c>
      <c r="H2480">
        <v>87</v>
      </c>
      <c r="I2480">
        <f>IF(Strutture_wQuery[[#This Row],[Indirizzo internet]]="",0,1)</f>
        <v>0</v>
      </c>
      <c r="J2480">
        <f>IF(Strutture_wQuery[[#This Row],[Indirizzo di posta elettronica]]="",0,1)</f>
        <v>1</v>
      </c>
      <c r="K2480">
        <f t="shared" si="38"/>
        <v>0</v>
      </c>
      <c r="L2480" s="4">
        <f>AVERAGE(Strutture_wQuery[Prezzo Medio])</f>
        <v>73.731808731808727</v>
      </c>
      <c r="M2480">
        <v>1</v>
      </c>
    </row>
    <row r="2481" spans="1:13" x14ac:dyDescent="0.2">
      <c r="A2481" t="s">
        <v>31</v>
      </c>
      <c r="B2481" t="s">
        <v>8004</v>
      </c>
      <c r="C2481" t="s">
        <v>8005</v>
      </c>
      <c r="D2481" t="s">
        <v>7811</v>
      </c>
      <c r="E2481" t="s">
        <v>19477</v>
      </c>
      <c r="F2481" t="s">
        <v>17</v>
      </c>
      <c r="G2481" t="s">
        <v>8003</v>
      </c>
      <c r="H2481">
        <v>87</v>
      </c>
      <c r="I2481">
        <f>IF(Strutture_wQuery[[#This Row],[Indirizzo internet]]="",0,1)</f>
        <v>0</v>
      </c>
      <c r="J2481">
        <f>IF(Strutture_wQuery[[#This Row],[Indirizzo di posta elettronica]]="",0,1)</f>
        <v>1</v>
      </c>
      <c r="K2481">
        <f t="shared" si="38"/>
        <v>0</v>
      </c>
      <c r="L2481" s="4">
        <f>AVERAGE(Strutture_wQuery[Prezzo Medio])</f>
        <v>73.731808731808727</v>
      </c>
      <c r="M2481">
        <v>1</v>
      </c>
    </row>
    <row r="2482" spans="1:13" x14ac:dyDescent="0.2">
      <c r="A2482" t="s">
        <v>675</v>
      </c>
      <c r="B2482" t="s">
        <v>8006</v>
      </c>
      <c r="C2482" t="s">
        <v>17</v>
      </c>
      <c r="D2482" t="s">
        <v>7811</v>
      </c>
      <c r="E2482" t="s">
        <v>8007</v>
      </c>
      <c r="F2482" t="s">
        <v>17</v>
      </c>
      <c r="G2482" t="s">
        <v>17</v>
      </c>
      <c r="H2482">
        <v>87</v>
      </c>
      <c r="I2482">
        <f>IF(Strutture_wQuery[[#This Row],[Indirizzo internet]]="",0,1)</f>
        <v>0</v>
      </c>
      <c r="J2482">
        <f>IF(Strutture_wQuery[[#This Row],[Indirizzo di posta elettronica]]="",0,1)</f>
        <v>0</v>
      </c>
      <c r="K2482">
        <f t="shared" si="38"/>
        <v>0</v>
      </c>
      <c r="L2482" s="4">
        <f>AVERAGE(Strutture_wQuery[Prezzo Medio])</f>
        <v>73.731808731808727</v>
      </c>
      <c r="M2482">
        <v>1</v>
      </c>
    </row>
    <row r="2483" spans="1:13" x14ac:dyDescent="0.2">
      <c r="A2483" t="s">
        <v>31</v>
      </c>
      <c r="B2483" t="s">
        <v>8008</v>
      </c>
      <c r="C2483" t="s">
        <v>8009</v>
      </c>
      <c r="D2483" t="s">
        <v>7811</v>
      </c>
      <c r="E2483" t="s">
        <v>19477</v>
      </c>
      <c r="F2483" t="s">
        <v>8010</v>
      </c>
      <c r="G2483" t="s">
        <v>8011</v>
      </c>
      <c r="H2483">
        <v>87</v>
      </c>
      <c r="I2483">
        <f>IF(Strutture_wQuery[[#This Row],[Indirizzo internet]]="",0,1)</f>
        <v>1</v>
      </c>
      <c r="J2483">
        <f>IF(Strutture_wQuery[[#This Row],[Indirizzo di posta elettronica]]="",0,1)</f>
        <v>1</v>
      </c>
      <c r="K2483">
        <f t="shared" si="38"/>
        <v>1</v>
      </c>
      <c r="L2483" s="4">
        <f>AVERAGE(Strutture_wQuery[Prezzo Medio])</f>
        <v>73.731808731808727</v>
      </c>
      <c r="M2483">
        <v>1</v>
      </c>
    </row>
    <row r="2484" spans="1:13" x14ac:dyDescent="0.2">
      <c r="A2484" t="s">
        <v>83</v>
      </c>
      <c r="B2484" t="s">
        <v>8012</v>
      </c>
      <c r="C2484" t="s">
        <v>8013</v>
      </c>
      <c r="D2484" t="s">
        <v>7811</v>
      </c>
      <c r="E2484" t="s">
        <v>7811</v>
      </c>
      <c r="F2484" t="s">
        <v>8014</v>
      </c>
      <c r="G2484" t="s">
        <v>8015</v>
      </c>
      <c r="H2484">
        <v>87</v>
      </c>
      <c r="I2484">
        <f>IF(Strutture_wQuery[[#This Row],[Indirizzo internet]]="",0,1)</f>
        <v>1</v>
      </c>
      <c r="J2484">
        <f>IF(Strutture_wQuery[[#This Row],[Indirizzo di posta elettronica]]="",0,1)</f>
        <v>1</v>
      </c>
      <c r="K2484">
        <f t="shared" si="38"/>
        <v>1</v>
      </c>
      <c r="L2484" s="4">
        <f>AVERAGE(Strutture_wQuery[Prezzo Medio])</f>
        <v>73.731808731808727</v>
      </c>
      <c r="M2484">
        <v>1</v>
      </c>
    </row>
    <row r="2485" spans="1:13" x14ac:dyDescent="0.2">
      <c r="A2485" t="s">
        <v>31</v>
      </c>
      <c r="B2485" t="s">
        <v>8016</v>
      </c>
      <c r="C2485" t="s">
        <v>8017</v>
      </c>
      <c r="D2485" t="s">
        <v>7811</v>
      </c>
      <c r="E2485" t="s">
        <v>19477</v>
      </c>
      <c r="F2485" t="s">
        <v>17</v>
      </c>
      <c r="G2485" t="s">
        <v>8018</v>
      </c>
      <c r="H2485">
        <v>87</v>
      </c>
      <c r="I2485">
        <f>IF(Strutture_wQuery[[#This Row],[Indirizzo internet]]="",0,1)</f>
        <v>0</v>
      </c>
      <c r="J2485">
        <f>IF(Strutture_wQuery[[#This Row],[Indirizzo di posta elettronica]]="",0,1)</f>
        <v>1</v>
      </c>
      <c r="K2485">
        <f t="shared" si="38"/>
        <v>0</v>
      </c>
      <c r="L2485" s="4">
        <f>AVERAGE(Strutture_wQuery[Prezzo Medio])</f>
        <v>73.731808731808727</v>
      </c>
      <c r="M2485">
        <v>1</v>
      </c>
    </row>
    <row r="2486" spans="1:13" x14ac:dyDescent="0.2">
      <c r="A2486" t="s">
        <v>31</v>
      </c>
      <c r="B2486" t="s">
        <v>8019</v>
      </c>
      <c r="C2486" t="s">
        <v>8020</v>
      </c>
      <c r="D2486" t="s">
        <v>7811</v>
      </c>
      <c r="E2486" t="s">
        <v>7811</v>
      </c>
      <c r="F2486" t="s">
        <v>17</v>
      </c>
      <c r="G2486" t="s">
        <v>8021</v>
      </c>
      <c r="H2486">
        <v>87</v>
      </c>
      <c r="I2486">
        <f>IF(Strutture_wQuery[[#This Row],[Indirizzo internet]]="",0,1)</f>
        <v>0</v>
      </c>
      <c r="J2486">
        <f>IF(Strutture_wQuery[[#This Row],[Indirizzo di posta elettronica]]="",0,1)</f>
        <v>1</v>
      </c>
      <c r="K2486">
        <f t="shared" si="38"/>
        <v>0</v>
      </c>
      <c r="L2486" s="4">
        <f>AVERAGE(Strutture_wQuery[Prezzo Medio])</f>
        <v>73.731808731808727</v>
      </c>
      <c r="M2486">
        <v>1</v>
      </c>
    </row>
    <row r="2487" spans="1:13" x14ac:dyDescent="0.2">
      <c r="A2487" t="s">
        <v>6028</v>
      </c>
      <c r="B2487" t="s">
        <v>8022</v>
      </c>
      <c r="C2487" t="s">
        <v>8023</v>
      </c>
      <c r="D2487" t="s">
        <v>7811</v>
      </c>
      <c r="E2487" t="s">
        <v>7811</v>
      </c>
      <c r="F2487" t="s">
        <v>8024</v>
      </c>
      <c r="G2487" t="s">
        <v>8025</v>
      </c>
      <c r="H2487">
        <v>87</v>
      </c>
      <c r="I2487">
        <f>IF(Strutture_wQuery[[#This Row],[Indirizzo internet]]="",0,1)</f>
        <v>1</v>
      </c>
      <c r="J2487">
        <f>IF(Strutture_wQuery[[#This Row],[Indirizzo di posta elettronica]]="",0,1)</f>
        <v>1</v>
      </c>
      <c r="K2487">
        <f t="shared" si="38"/>
        <v>1</v>
      </c>
      <c r="L2487" s="4">
        <f>AVERAGE(Strutture_wQuery[Prezzo Medio])</f>
        <v>73.731808731808727</v>
      </c>
      <c r="M2487">
        <v>1</v>
      </c>
    </row>
    <row r="2488" spans="1:13" x14ac:dyDescent="0.2">
      <c r="A2488" t="s">
        <v>83</v>
      </c>
      <c r="B2488" t="s">
        <v>8026</v>
      </c>
      <c r="C2488" t="s">
        <v>8027</v>
      </c>
      <c r="D2488" t="s">
        <v>7811</v>
      </c>
      <c r="E2488" t="s">
        <v>7811</v>
      </c>
      <c r="F2488" t="s">
        <v>8028</v>
      </c>
      <c r="G2488" t="s">
        <v>8029</v>
      </c>
      <c r="H2488">
        <v>87</v>
      </c>
      <c r="I2488">
        <f>IF(Strutture_wQuery[[#This Row],[Indirizzo internet]]="",0,1)</f>
        <v>1</v>
      </c>
      <c r="J2488">
        <f>IF(Strutture_wQuery[[#This Row],[Indirizzo di posta elettronica]]="",0,1)</f>
        <v>1</v>
      </c>
      <c r="K2488">
        <f t="shared" si="38"/>
        <v>1</v>
      </c>
      <c r="L2488" s="4">
        <f>AVERAGE(Strutture_wQuery[Prezzo Medio])</f>
        <v>73.731808731808727</v>
      </c>
      <c r="M2488">
        <v>1</v>
      </c>
    </row>
    <row r="2489" spans="1:13" x14ac:dyDescent="0.2">
      <c r="A2489" t="s">
        <v>37</v>
      </c>
      <c r="B2489" t="s">
        <v>8030</v>
      </c>
      <c r="C2489" t="s">
        <v>8031</v>
      </c>
      <c r="D2489" t="s">
        <v>7811</v>
      </c>
      <c r="E2489" t="s">
        <v>7811</v>
      </c>
      <c r="F2489" t="s">
        <v>17</v>
      </c>
      <c r="G2489" t="s">
        <v>8032</v>
      </c>
      <c r="H2489">
        <v>87</v>
      </c>
      <c r="I2489">
        <f>IF(Strutture_wQuery[[#This Row],[Indirizzo internet]]="",0,1)</f>
        <v>0</v>
      </c>
      <c r="J2489">
        <f>IF(Strutture_wQuery[[#This Row],[Indirizzo di posta elettronica]]="",0,1)</f>
        <v>1</v>
      </c>
      <c r="K2489">
        <f t="shared" si="38"/>
        <v>0</v>
      </c>
      <c r="L2489" s="4">
        <f>AVERAGE(Strutture_wQuery[Prezzo Medio])</f>
        <v>73.731808731808727</v>
      </c>
      <c r="M2489">
        <v>1</v>
      </c>
    </row>
    <row r="2490" spans="1:13" x14ac:dyDescent="0.2">
      <c r="A2490" t="s">
        <v>83</v>
      </c>
      <c r="B2490" t="s">
        <v>8033</v>
      </c>
      <c r="C2490" t="s">
        <v>8034</v>
      </c>
      <c r="D2490" t="s">
        <v>7811</v>
      </c>
      <c r="E2490" t="s">
        <v>7812</v>
      </c>
      <c r="F2490" t="s">
        <v>8035</v>
      </c>
      <c r="G2490" t="s">
        <v>8036</v>
      </c>
      <c r="H2490">
        <v>87</v>
      </c>
      <c r="I2490">
        <f>IF(Strutture_wQuery[[#This Row],[Indirizzo internet]]="",0,1)</f>
        <v>1</v>
      </c>
      <c r="J2490">
        <f>IF(Strutture_wQuery[[#This Row],[Indirizzo di posta elettronica]]="",0,1)</f>
        <v>1</v>
      </c>
      <c r="K2490">
        <f t="shared" si="38"/>
        <v>1</v>
      </c>
      <c r="L2490" s="4">
        <f>AVERAGE(Strutture_wQuery[Prezzo Medio])</f>
        <v>73.731808731808727</v>
      </c>
      <c r="M2490">
        <v>1</v>
      </c>
    </row>
    <row r="2491" spans="1:13" x14ac:dyDescent="0.2">
      <c r="A2491" t="s">
        <v>22</v>
      </c>
      <c r="B2491" t="s">
        <v>8037</v>
      </c>
      <c r="C2491" t="s">
        <v>8038</v>
      </c>
      <c r="D2491" t="s">
        <v>7811</v>
      </c>
      <c r="E2491" t="s">
        <v>7811</v>
      </c>
      <c r="F2491" t="s">
        <v>8039</v>
      </c>
      <c r="G2491" t="s">
        <v>8040</v>
      </c>
      <c r="H2491">
        <v>87</v>
      </c>
      <c r="I2491">
        <f>IF(Strutture_wQuery[[#This Row],[Indirizzo internet]]="",0,1)</f>
        <v>1</v>
      </c>
      <c r="J2491">
        <f>IF(Strutture_wQuery[[#This Row],[Indirizzo di posta elettronica]]="",0,1)</f>
        <v>1</v>
      </c>
      <c r="K2491">
        <f t="shared" si="38"/>
        <v>1</v>
      </c>
      <c r="L2491" s="4">
        <f>AVERAGE(Strutture_wQuery[Prezzo Medio])</f>
        <v>73.731808731808727</v>
      </c>
      <c r="M2491">
        <v>1</v>
      </c>
    </row>
    <row r="2492" spans="1:13" x14ac:dyDescent="0.2">
      <c r="A2492" t="s">
        <v>83</v>
      </c>
      <c r="B2492" t="s">
        <v>8041</v>
      </c>
      <c r="C2492" t="s">
        <v>8042</v>
      </c>
      <c r="D2492" t="s">
        <v>7811</v>
      </c>
      <c r="E2492" t="s">
        <v>7811</v>
      </c>
      <c r="F2492" t="s">
        <v>17</v>
      </c>
      <c r="G2492" t="s">
        <v>17</v>
      </c>
      <c r="H2492">
        <v>87</v>
      </c>
      <c r="I2492">
        <f>IF(Strutture_wQuery[[#This Row],[Indirizzo internet]]="",0,1)</f>
        <v>0</v>
      </c>
      <c r="J2492">
        <f>IF(Strutture_wQuery[[#This Row],[Indirizzo di posta elettronica]]="",0,1)</f>
        <v>0</v>
      </c>
      <c r="K2492">
        <f t="shared" si="38"/>
        <v>0</v>
      </c>
      <c r="L2492" s="4">
        <f>AVERAGE(Strutture_wQuery[Prezzo Medio])</f>
        <v>73.731808731808727</v>
      </c>
      <c r="M2492">
        <v>1</v>
      </c>
    </row>
    <row r="2493" spans="1:13" x14ac:dyDescent="0.2">
      <c r="A2493" t="s">
        <v>83</v>
      </c>
      <c r="B2493" t="s">
        <v>8043</v>
      </c>
      <c r="C2493" t="s">
        <v>8044</v>
      </c>
      <c r="D2493" t="s">
        <v>7811</v>
      </c>
      <c r="E2493" t="s">
        <v>7812</v>
      </c>
      <c r="F2493" t="s">
        <v>17</v>
      </c>
      <c r="G2493" t="s">
        <v>8045</v>
      </c>
      <c r="H2493">
        <v>87</v>
      </c>
      <c r="I2493">
        <f>IF(Strutture_wQuery[[#This Row],[Indirizzo internet]]="",0,1)</f>
        <v>0</v>
      </c>
      <c r="J2493">
        <f>IF(Strutture_wQuery[[#This Row],[Indirizzo di posta elettronica]]="",0,1)</f>
        <v>1</v>
      </c>
      <c r="K2493">
        <f t="shared" si="38"/>
        <v>0</v>
      </c>
      <c r="L2493" s="4">
        <f>AVERAGE(Strutture_wQuery[Prezzo Medio])</f>
        <v>73.731808731808727</v>
      </c>
      <c r="M2493">
        <v>1</v>
      </c>
    </row>
    <row r="2494" spans="1:13" x14ac:dyDescent="0.2">
      <c r="A2494" t="s">
        <v>83</v>
      </c>
      <c r="B2494" t="s">
        <v>8046</v>
      </c>
      <c r="C2494" t="s">
        <v>8047</v>
      </c>
      <c r="D2494" t="s">
        <v>7811</v>
      </c>
      <c r="E2494" t="s">
        <v>7811</v>
      </c>
      <c r="F2494" t="s">
        <v>8048</v>
      </c>
      <c r="G2494" t="s">
        <v>8049</v>
      </c>
      <c r="H2494">
        <v>87</v>
      </c>
      <c r="I2494">
        <f>IF(Strutture_wQuery[[#This Row],[Indirizzo internet]]="",0,1)</f>
        <v>1</v>
      </c>
      <c r="J2494">
        <f>IF(Strutture_wQuery[[#This Row],[Indirizzo di posta elettronica]]="",0,1)</f>
        <v>1</v>
      </c>
      <c r="K2494">
        <f t="shared" si="38"/>
        <v>1</v>
      </c>
      <c r="L2494" s="4">
        <f>AVERAGE(Strutture_wQuery[Prezzo Medio])</f>
        <v>73.731808731808727</v>
      </c>
      <c r="M2494">
        <v>1</v>
      </c>
    </row>
    <row r="2495" spans="1:13" x14ac:dyDescent="0.2">
      <c r="A2495" t="s">
        <v>31</v>
      </c>
      <c r="B2495" t="s">
        <v>8050</v>
      </c>
      <c r="C2495" t="s">
        <v>8051</v>
      </c>
      <c r="D2495" t="s">
        <v>7811</v>
      </c>
      <c r="E2495" t="s">
        <v>7811</v>
      </c>
      <c r="F2495" t="s">
        <v>8052</v>
      </c>
      <c r="G2495" t="s">
        <v>8053</v>
      </c>
      <c r="H2495">
        <v>87</v>
      </c>
      <c r="I2495">
        <f>IF(Strutture_wQuery[[#This Row],[Indirizzo internet]]="",0,1)</f>
        <v>1</v>
      </c>
      <c r="J2495">
        <f>IF(Strutture_wQuery[[#This Row],[Indirizzo di posta elettronica]]="",0,1)</f>
        <v>1</v>
      </c>
      <c r="K2495">
        <f t="shared" si="38"/>
        <v>1</v>
      </c>
      <c r="L2495" s="4">
        <f>AVERAGE(Strutture_wQuery[Prezzo Medio])</f>
        <v>73.731808731808727</v>
      </c>
      <c r="M2495">
        <v>1</v>
      </c>
    </row>
    <row r="2496" spans="1:13" x14ac:dyDescent="0.2">
      <c r="A2496" t="s">
        <v>675</v>
      </c>
      <c r="B2496" t="s">
        <v>8054</v>
      </c>
      <c r="C2496" t="s">
        <v>8055</v>
      </c>
      <c r="D2496" t="s">
        <v>7811</v>
      </c>
      <c r="E2496" t="s">
        <v>19477</v>
      </c>
      <c r="F2496" t="s">
        <v>8056</v>
      </c>
      <c r="G2496" t="s">
        <v>8057</v>
      </c>
      <c r="H2496">
        <v>87</v>
      </c>
      <c r="I2496">
        <f>IF(Strutture_wQuery[[#This Row],[Indirizzo internet]]="",0,1)</f>
        <v>1</v>
      </c>
      <c r="J2496">
        <f>IF(Strutture_wQuery[[#This Row],[Indirizzo di posta elettronica]]="",0,1)</f>
        <v>1</v>
      </c>
      <c r="K2496">
        <f t="shared" si="38"/>
        <v>1</v>
      </c>
      <c r="L2496" s="4">
        <f>AVERAGE(Strutture_wQuery[Prezzo Medio])</f>
        <v>73.731808731808727</v>
      </c>
      <c r="M2496">
        <v>1</v>
      </c>
    </row>
    <row r="2497" spans="1:13" x14ac:dyDescent="0.2">
      <c r="A2497" t="s">
        <v>675</v>
      </c>
      <c r="B2497" t="s">
        <v>8058</v>
      </c>
      <c r="C2497" t="s">
        <v>8059</v>
      </c>
      <c r="D2497" t="s">
        <v>7811</v>
      </c>
      <c r="E2497" t="s">
        <v>7812</v>
      </c>
      <c r="F2497" t="s">
        <v>8060</v>
      </c>
      <c r="G2497" t="s">
        <v>8061</v>
      </c>
      <c r="H2497">
        <v>87</v>
      </c>
      <c r="I2497">
        <f>IF(Strutture_wQuery[[#This Row],[Indirizzo internet]]="",0,1)</f>
        <v>1</v>
      </c>
      <c r="J2497">
        <f>IF(Strutture_wQuery[[#This Row],[Indirizzo di posta elettronica]]="",0,1)</f>
        <v>1</v>
      </c>
      <c r="K2497">
        <f t="shared" si="38"/>
        <v>1</v>
      </c>
      <c r="L2497" s="4">
        <f>AVERAGE(Strutture_wQuery[Prezzo Medio])</f>
        <v>73.731808731808727</v>
      </c>
      <c r="M2497">
        <v>1</v>
      </c>
    </row>
    <row r="2498" spans="1:13" x14ac:dyDescent="0.2">
      <c r="A2498" t="s">
        <v>675</v>
      </c>
      <c r="B2498" t="s">
        <v>8062</v>
      </c>
      <c r="C2498" t="s">
        <v>8063</v>
      </c>
      <c r="D2498" t="s">
        <v>7811</v>
      </c>
      <c r="E2498" t="s">
        <v>7812</v>
      </c>
      <c r="F2498" t="s">
        <v>17</v>
      </c>
      <c r="G2498" t="s">
        <v>8064</v>
      </c>
      <c r="H2498">
        <v>87</v>
      </c>
      <c r="I2498">
        <f>IF(Strutture_wQuery[[#This Row],[Indirizzo internet]]="",0,1)</f>
        <v>0</v>
      </c>
      <c r="J2498">
        <f>IF(Strutture_wQuery[[#This Row],[Indirizzo di posta elettronica]]="",0,1)</f>
        <v>1</v>
      </c>
      <c r="K2498">
        <f t="shared" si="38"/>
        <v>0</v>
      </c>
      <c r="L2498" s="4">
        <f>AVERAGE(Strutture_wQuery[Prezzo Medio])</f>
        <v>73.731808731808727</v>
      </c>
      <c r="M2498">
        <v>1</v>
      </c>
    </row>
    <row r="2499" spans="1:13" x14ac:dyDescent="0.2">
      <c r="A2499" t="s">
        <v>675</v>
      </c>
      <c r="B2499" t="s">
        <v>7853</v>
      </c>
      <c r="C2499" t="s">
        <v>8065</v>
      </c>
      <c r="D2499" t="s">
        <v>7811</v>
      </c>
      <c r="E2499" t="s">
        <v>7812</v>
      </c>
      <c r="F2499" t="s">
        <v>17</v>
      </c>
      <c r="G2499" t="s">
        <v>7855</v>
      </c>
      <c r="H2499">
        <v>87</v>
      </c>
      <c r="I2499">
        <f>IF(Strutture_wQuery[[#This Row],[Indirizzo internet]]="",0,1)</f>
        <v>0</v>
      </c>
      <c r="J2499">
        <f>IF(Strutture_wQuery[[#This Row],[Indirizzo di posta elettronica]]="",0,1)</f>
        <v>1</v>
      </c>
      <c r="K2499">
        <f t="shared" ref="K2499:K2562" si="39">I2499*J2499</f>
        <v>0</v>
      </c>
      <c r="L2499" s="4">
        <f>AVERAGE(Strutture_wQuery[Prezzo Medio])</f>
        <v>73.731808731808727</v>
      </c>
      <c r="M2499">
        <v>1</v>
      </c>
    </row>
    <row r="2500" spans="1:13" x14ac:dyDescent="0.2">
      <c r="A2500" t="s">
        <v>675</v>
      </c>
      <c r="B2500" t="s">
        <v>8066</v>
      </c>
      <c r="C2500" t="s">
        <v>8067</v>
      </c>
      <c r="D2500" t="s">
        <v>7811</v>
      </c>
      <c r="E2500" t="s">
        <v>7812</v>
      </c>
      <c r="F2500" t="s">
        <v>17</v>
      </c>
      <c r="G2500" t="s">
        <v>17</v>
      </c>
      <c r="H2500">
        <v>87</v>
      </c>
      <c r="I2500">
        <f>IF(Strutture_wQuery[[#This Row],[Indirizzo internet]]="",0,1)</f>
        <v>0</v>
      </c>
      <c r="J2500">
        <f>IF(Strutture_wQuery[[#This Row],[Indirizzo di posta elettronica]]="",0,1)</f>
        <v>0</v>
      </c>
      <c r="K2500">
        <f t="shared" si="39"/>
        <v>0</v>
      </c>
      <c r="L2500" s="4">
        <f>AVERAGE(Strutture_wQuery[Prezzo Medio])</f>
        <v>73.731808731808727</v>
      </c>
      <c r="M2500">
        <v>1</v>
      </c>
    </row>
    <row r="2501" spans="1:13" x14ac:dyDescent="0.2">
      <c r="A2501" t="s">
        <v>675</v>
      </c>
      <c r="B2501" t="s">
        <v>8068</v>
      </c>
      <c r="C2501" t="s">
        <v>8069</v>
      </c>
      <c r="D2501" t="s">
        <v>7811</v>
      </c>
      <c r="E2501" t="s">
        <v>7811</v>
      </c>
      <c r="F2501" t="s">
        <v>17</v>
      </c>
      <c r="G2501" t="s">
        <v>8070</v>
      </c>
      <c r="H2501">
        <v>87</v>
      </c>
      <c r="I2501">
        <f>IF(Strutture_wQuery[[#This Row],[Indirizzo internet]]="",0,1)</f>
        <v>0</v>
      </c>
      <c r="J2501">
        <f>IF(Strutture_wQuery[[#This Row],[Indirizzo di posta elettronica]]="",0,1)</f>
        <v>1</v>
      </c>
      <c r="K2501">
        <f t="shared" si="39"/>
        <v>0</v>
      </c>
      <c r="L2501" s="4">
        <f>AVERAGE(Strutture_wQuery[Prezzo Medio])</f>
        <v>73.731808731808727</v>
      </c>
      <c r="M2501">
        <v>1</v>
      </c>
    </row>
    <row r="2502" spans="1:13" x14ac:dyDescent="0.2">
      <c r="A2502" t="s">
        <v>675</v>
      </c>
      <c r="B2502" t="s">
        <v>6224</v>
      </c>
      <c r="C2502" t="s">
        <v>8071</v>
      </c>
      <c r="D2502" t="s">
        <v>7811</v>
      </c>
      <c r="E2502" t="s">
        <v>7811</v>
      </c>
      <c r="F2502" t="s">
        <v>8072</v>
      </c>
      <c r="G2502" t="s">
        <v>8073</v>
      </c>
      <c r="H2502">
        <v>87</v>
      </c>
      <c r="I2502">
        <f>IF(Strutture_wQuery[[#This Row],[Indirizzo internet]]="",0,1)</f>
        <v>1</v>
      </c>
      <c r="J2502">
        <f>IF(Strutture_wQuery[[#This Row],[Indirizzo di posta elettronica]]="",0,1)</f>
        <v>1</v>
      </c>
      <c r="K2502">
        <f t="shared" si="39"/>
        <v>1</v>
      </c>
      <c r="L2502" s="4">
        <f>AVERAGE(Strutture_wQuery[Prezzo Medio])</f>
        <v>73.731808731808727</v>
      </c>
      <c r="M2502">
        <v>1</v>
      </c>
    </row>
    <row r="2503" spans="1:13" x14ac:dyDescent="0.2">
      <c r="A2503" t="s">
        <v>675</v>
      </c>
      <c r="B2503" t="s">
        <v>7849</v>
      </c>
      <c r="C2503" t="s">
        <v>8074</v>
      </c>
      <c r="D2503" t="s">
        <v>7811</v>
      </c>
      <c r="E2503" t="s">
        <v>7811</v>
      </c>
      <c r="F2503" t="s">
        <v>8075</v>
      </c>
      <c r="G2503" t="s">
        <v>7852</v>
      </c>
      <c r="H2503">
        <v>87</v>
      </c>
      <c r="I2503">
        <f>IF(Strutture_wQuery[[#This Row],[Indirizzo internet]]="",0,1)</f>
        <v>1</v>
      </c>
      <c r="J2503">
        <f>IF(Strutture_wQuery[[#This Row],[Indirizzo di posta elettronica]]="",0,1)</f>
        <v>1</v>
      </c>
      <c r="K2503">
        <f t="shared" si="39"/>
        <v>1</v>
      </c>
      <c r="L2503" s="4">
        <f>AVERAGE(Strutture_wQuery[Prezzo Medio])</f>
        <v>73.731808731808727</v>
      </c>
      <c r="M2503">
        <v>1</v>
      </c>
    </row>
    <row r="2504" spans="1:13" x14ac:dyDescent="0.2">
      <c r="A2504" t="s">
        <v>675</v>
      </c>
      <c r="B2504" t="s">
        <v>8076</v>
      </c>
      <c r="C2504" t="s">
        <v>8077</v>
      </c>
      <c r="D2504" t="s">
        <v>7811</v>
      </c>
      <c r="E2504" t="s">
        <v>7812</v>
      </c>
      <c r="F2504" t="s">
        <v>17</v>
      </c>
      <c r="G2504" t="s">
        <v>17</v>
      </c>
      <c r="H2504">
        <v>87</v>
      </c>
      <c r="I2504">
        <f>IF(Strutture_wQuery[[#This Row],[Indirizzo internet]]="",0,1)</f>
        <v>0</v>
      </c>
      <c r="J2504">
        <f>IF(Strutture_wQuery[[#This Row],[Indirizzo di posta elettronica]]="",0,1)</f>
        <v>0</v>
      </c>
      <c r="K2504">
        <f t="shared" si="39"/>
        <v>0</v>
      </c>
      <c r="L2504" s="4">
        <f>AVERAGE(Strutture_wQuery[Prezzo Medio])</f>
        <v>73.731808731808727</v>
      </c>
      <c r="M2504">
        <v>1</v>
      </c>
    </row>
    <row r="2505" spans="1:13" x14ac:dyDescent="0.2">
      <c r="A2505" t="s">
        <v>675</v>
      </c>
      <c r="B2505" t="s">
        <v>8078</v>
      </c>
      <c r="C2505" t="s">
        <v>8079</v>
      </c>
      <c r="D2505" t="s">
        <v>7811</v>
      </c>
      <c r="E2505" t="s">
        <v>7812</v>
      </c>
      <c r="F2505" t="s">
        <v>17</v>
      </c>
      <c r="G2505" t="s">
        <v>8080</v>
      </c>
      <c r="H2505">
        <v>87</v>
      </c>
      <c r="I2505">
        <f>IF(Strutture_wQuery[[#This Row],[Indirizzo internet]]="",0,1)</f>
        <v>0</v>
      </c>
      <c r="J2505">
        <f>IF(Strutture_wQuery[[#This Row],[Indirizzo di posta elettronica]]="",0,1)</f>
        <v>1</v>
      </c>
      <c r="K2505">
        <f t="shared" si="39"/>
        <v>0</v>
      </c>
      <c r="L2505" s="4">
        <f>AVERAGE(Strutture_wQuery[Prezzo Medio])</f>
        <v>73.731808731808727</v>
      </c>
      <c r="M2505">
        <v>1</v>
      </c>
    </row>
    <row r="2506" spans="1:13" x14ac:dyDescent="0.2">
      <c r="A2506" t="s">
        <v>675</v>
      </c>
      <c r="B2506" t="s">
        <v>2258</v>
      </c>
      <c r="C2506" t="s">
        <v>8081</v>
      </c>
      <c r="D2506" t="s">
        <v>7811</v>
      </c>
      <c r="E2506" t="s">
        <v>7811</v>
      </c>
      <c r="F2506" t="s">
        <v>17</v>
      </c>
      <c r="G2506" t="s">
        <v>7990</v>
      </c>
      <c r="H2506">
        <v>87</v>
      </c>
      <c r="I2506">
        <f>IF(Strutture_wQuery[[#This Row],[Indirizzo internet]]="",0,1)</f>
        <v>0</v>
      </c>
      <c r="J2506">
        <f>IF(Strutture_wQuery[[#This Row],[Indirizzo di posta elettronica]]="",0,1)</f>
        <v>1</v>
      </c>
      <c r="K2506">
        <f t="shared" si="39"/>
        <v>0</v>
      </c>
      <c r="L2506" s="4">
        <f>AVERAGE(Strutture_wQuery[Prezzo Medio])</f>
        <v>73.731808731808727</v>
      </c>
      <c r="M2506">
        <v>1</v>
      </c>
    </row>
    <row r="2507" spans="1:13" x14ac:dyDescent="0.2">
      <c r="A2507" t="s">
        <v>675</v>
      </c>
      <c r="B2507" t="s">
        <v>8082</v>
      </c>
      <c r="C2507" t="s">
        <v>2328</v>
      </c>
      <c r="D2507" t="s">
        <v>7811</v>
      </c>
      <c r="E2507" t="s">
        <v>7811</v>
      </c>
      <c r="F2507" t="s">
        <v>17</v>
      </c>
      <c r="G2507" t="s">
        <v>8083</v>
      </c>
      <c r="H2507">
        <v>87</v>
      </c>
      <c r="I2507">
        <f>IF(Strutture_wQuery[[#This Row],[Indirizzo internet]]="",0,1)</f>
        <v>0</v>
      </c>
      <c r="J2507">
        <f>IF(Strutture_wQuery[[#This Row],[Indirizzo di posta elettronica]]="",0,1)</f>
        <v>1</v>
      </c>
      <c r="K2507">
        <f t="shared" si="39"/>
        <v>0</v>
      </c>
      <c r="L2507" s="4">
        <f>AVERAGE(Strutture_wQuery[Prezzo Medio])</f>
        <v>73.731808731808727</v>
      </c>
      <c r="M2507">
        <v>1</v>
      </c>
    </row>
    <row r="2508" spans="1:13" x14ac:dyDescent="0.2">
      <c r="A2508" t="s">
        <v>675</v>
      </c>
      <c r="B2508" t="s">
        <v>5403</v>
      </c>
      <c r="C2508" t="s">
        <v>8084</v>
      </c>
      <c r="D2508" t="s">
        <v>7811</v>
      </c>
      <c r="E2508" t="s">
        <v>7811</v>
      </c>
      <c r="F2508" t="s">
        <v>17</v>
      </c>
      <c r="G2508" t="s">
        <v>17</v>
      </c>
      <c r="H2508">
        <v>87</v>
      </c>
      <c r="I2508">
        <f>IF(Strutture_wQuery[[#This Row],[Indirizzo internet]]="",0,1)</f>
        <v>0</v>
      </c>
      <c r="J2508">
        <f>IF(Strutture_wQuery[[#This Row],[Indirizzo di posta elettronica]]="",0,1)</f>
        <v>0</v>
      </c>
      <c r="K2508">
        <f t="shared" si="39"/>
        <v>0</v>
      </c>
      <c r="L2508" s="4">
        <f>AVERAGE(Strutture_wQuery[Prezzo Medio])</f>
        <v>73.731808731808727</v>
      </c>
      <c r="M2508">
        <v>1</v>
      </c>
    </row>
    <row r="2509" spans="1:13" x14ac:dyDescent="0.2">
      <c r="A2509" t="s">
        <v>675</v>
      </c>
      <c r="B2509" t="s">
        <v>8085</v>
      </c>
      <c r="C2509" t="s">
        <v>8086</v>
      </c>
      <c r="D2509" t="s">
        <v>7811</v>
      </c>
      <c r="E2509" t="s">
        <v>19477</v>
      </c>
      <c r="F2509" t="s">
        <v>8087</v>
      </c>
      <c r="G2509" t="s">
        <v>8088</v>
      </c>
      <c r="H2509">
        <v>87</v>
      </c>
      <c r="I2509">
        <f>IF(Strutture_wQuery[[#This Row],[Indirizzo internet]]="",0,1)</f>
        <v>1</v>
      </c>
      <c r="J2509">
        <f>IF(Strutture_wQuery[[#This Row],[Indirizzo di posta elettronica]]="",0,1)</f>
        <v>1</v>
      </c>
      <c r="K2509">
        <f t="shared" si="39"/>
        <v>1</v>
      </c>
      <c r="L2509" s="4">
        <f>AVERAGE(Strutture_wQuery[Prezzo Medio])</f>
        <v>73.731808731808727</v>
      </c>
      <c r="M2509">
        <v>1</v>
      </c>
    </row>
    <row r="2510" spans="1:13" x14ac:dyDescent="0.2">
      <c r="A2510" t="s">
        <v>675</v>
      </c>
      <c r="B2510" t="s">
        <v>8089</v>
      </c>
      <c r="C2510" t="s">
        <v>8090</v>
      </c>
      <c r="D2510" t="s">
        <v>7811</v>
      </c>
      <c r="E2510" t="s">
        <v>7812</v>
      </c>
      <c r="F2510" t="s">
        <v>17</v>
      </c>
      <c r="G2510" t="s">
        <v>17</v>
      </c>
      <c r="H2510">
        <v>87</v>
      </c>
      <c r="I2510">
        <f>IF(Strutture_wQuery[[#This Row],[Indirizzo internet]]="",0,1)</f>
        <v>0</v>
      </c>
      <c r="J2510">
        <f>IF(Strutture_wQuery[[#This Row],[Indirizzo di posta elettronica]]="",0,1)</f>
        <v>0</v>
      </c>
      <c r="K2510">
        <f t="shared" si="39"/>
        <v>0</v>
      </c>
      <c r="L2510" s="4">
        <f>AVERAGE(Strutture_wQuery[Prezzo Medio])</f>
        <v>73.731808731808727</v>
      </c>
      <c r="M2510">
        <v>1</v>
      </c>
    </row>
    <row r="2511" spans="1:13" x14ac:dyDescent="0.2">
      <c r="A2511" t="s">
        <v>675</v>
      </c>
      <c r="B2511" t="s">
        <v>8091</v>
      </c>
      <c r="C2511" t="s">
        <v>8092</v>
      </c>
      <c r="D2511" t="s">
        <v>7811</v>
      </c>
      <c r="E2511" t="s">
        <v>7812</v>
      </c>
      <c r="F2511" t="s">
        <v>17</v>
      </c>
      <c r="G2511" t="s">
        <v>8093</v>
      </c>
      <c r="H2511">
        <v>87</v>
      </c>
      <c r="I2511">
        <f>IF(Strutture_wQuery[[#This Row],[Indirizzo internet]]="",0,1)</f>
        <v>0</v>
      </c>
      <c r="J2511">
        <f>IF(Strutture_wQuery[[#This Row],[Indirizzo di posta elettronica]]="",0,1)</f>
        <v>1</v>
      </c>
      <c r="K2511">
        <f t="shared" si="39"/>
        <v>0</v>
      </c>
      <c r="L2511" s="4">
        <f>AVERAGE(Strutture_wQuery[Prezzo Medio])</f>
        <v>73.731808731808727</v>
      </c>
      <c r="M2511">
        <v>1</v>
      </c>
    </row>
    <row r="2512" spans="1:13" x14ac:dyDescent="0.2">
      <c r="A2512" t="s">
        <v>675</v>
      </c>
      <c r="B2512" t="s">
        <v>8094</v>
      </c>
      <c r="C2512" t="s">
        <v>8095</v>
      </c>
      <c r="D2512" t="s">
        <v>7811</v>
      </c>
      <c r="E2512" t="s">
        <v>7811</v>
      </c>
      <c r="F2512" t="s">
        <v>17</v>
      </c>
      <c r="G2512" t="s">
        <v>8096</v>
      </c>
      <c r="H2512">
        <v>87</v>
      </c>
      <c r="I2512">
        <f>IF(Strutture_wQuery[[#This Row],[Indirizzo internet]]="",0,1)</f>
        <v>0</v>
      </c>
      <c r="J2512">
        <f>IF(Strutture_wQuery[[#This Row],[Indirizzo di posta elettronica]]="",0,1)</f>
        <v>1</v>
      </c>
      <c r="K2512">
        <f t="shared" si="39"/>
        <v>0</v>
      </c>
      <c r="L2512" s="4">
        <f>AVERAGE(Strutture_wQuery[Prezzo Medio])</f>
        <v>73.731808731808727</v>
      </c>
      <c r="M2512">
        <v>1</v>
      </c>
    </row>
    <row r="2513" spans="1:13" x14ac:dyDescent="0.2">
      <c r="A2513" t="s">
        <v>675</v>
      </c>
      <c r="B2513" t="s">
        <v>8097</v>
      </c>
      <c r="C2513" t="s">
        <v>8098</v>
      </c>
      <c r="D2513" t="s">
        <v>7811</v>
      </c>
      <c r="E2513" t="s">
        <v>7812</v>
      </c>
      <c r="F2513" t="s">
        <v>17</v>
      </c>
      <c r="G2513" t="s">
        <v>17</v>
      </c>
      <c r="H2513">
        <v>87</v>
      </c>
      <c r="I2513">
        <f>IF(Strutture_wQuery[[#This Row],[Indirizzo internet]]="",0,1)</f>
        <v>0</v>
      </c>
      <c r="J2513">
        <f>IF(Strutture_wQuery[[#This Row],[Indirizzo di posta elettronica]]="",0,1)</f>
        <v>0</v>
      </c>
      <c r="K2513">
        <f t="shared" si="39"/>
        <v>0</v>
      </c>
      <c r="L2513" s="4">
        <f>AVERAGE(Strutture_wQuery[Prezzo Medio])</f>
        <v>73.731808731808727</v>
      </c>
      <c r="M2513">
        <v>1</v>
      </c>
    </row>
    <row r="2514" spans="1:13" x14ac:dyDescent="0.2">
      <c r="A2514" t="s">
        <v>675</v>
      </c>
      <c r="B2514" t="s">
        <v>8099</v>
      </c>
      <c r="C2514" t="s">
        <v>8100</v>
      </c>
      <c r="D2514" t="s">
        <v>7811</v>
      </c>
      <c r="E2514" t="s">
        <v>7811</v>
      </c>
      <c r="F2514" t="s">
        <v>8000</v>
      </c>
      <c r="G2514" t="s">
        <v>8101</v>
      </c>
      <c r="H2514">
        <v>87</v>
      </c>
      <c r="I2514">
        <f>IF(Strutture_wQuery[[#This Row],[Indirizzo internet]]="",0,1)</f>
        <v>1</v>
      </c>
      <c r="J2514">
        <f>IF(Strutture_wQuery[[#This Row],[Indirizzo di posta elettronica]]="",0,1)</f>
        <v>1</v>
      </c>
      <c r="K2514">
        <f t="shared" si="39"/>
        <v>1</v>
      </c>
      <c r="L2514" s="4">
        <f>AVERAGE(Strutture_wQuery[Prezzo Medio])</f>
        <v>73.731808731808727</v>
      </c>
      <c r="M2514">
        <v>1</v>
      </c>
    </row>
    <row r="2515" spans="1:13" x14ac:dyDescent="0.2">
      <c r="A2515" t="s">
        <v>675</v>
      </c>
      <c r="B2515" t="s">
        <v>8102</v>
      </c>
      <c r="C2515" t="s">
        <v>8103</v>
      </c>
      <c r="D2515" t="s">
        <v>7811</v>
      </c>
      <c r="E2515" t="s">
        <v>7812</v>
      </c>
      <c r="F2515" t="s">
        <v>8000</v>
      </c>
      <c r="G2515" t="s">
        <v>8104</v>
      </c>
      <c r="H2515">
        <v>87</v>
      </c>
      <c r="I2515">
        <f>IF(Strutture_wQuery[[#This Row],[Indirizzo internet]]="",0,1)</f>
        <v>1</v>
      </c>
      <c r="J2515">
        <f>IF(Strutture_wQuery[[#This Row],[Indirizzo di posta elettronica]]="",0,1)</f>
        <v>1</v>
      </c>
      <c r="K2515">
        <f t="shared" si="39"/>
        <v>1</v>
      </c>
      <c r="L2515" s="4">
        <f>AVERAGE(Strutture_wQuery[Prezzo Medio])</f>
        <v>73.731808731808727</v>
      </c>
      <c r="M2515">
        <v>1</v>
      </c>
    </row>
    <row r="2516" spans="1:13" x14ac:dyDescent="0.2">
      <c r="A2516" t="s">
        <v>675</v>
      </c>
      <c r="B2516" t="s">
        <v>8105</v>
      </c>
      <c r="C2516" t="s">
        <v>8106</v>
      </c>
      <c r="D2516" t="s">
        <v>7811</v>
      </c>
      <c r="E2516" t="s">
        <v>7811</v>
      </c>
      <c r="F2516" t="s">
        <v>17</v>
      </c>
      <c r="G2516" t="s">
        <v>8107</v>
      </c>
      <c r="H2516">
        <v>87</v>
      </c>
      <c r="I2516">
        <f>IF(Strutture_wQuery[[#This Row],[Indirizzo internet]]="",0,1)</f>
        <v>0</v>
      </c>
      <c r="J2516">
        <f>IF(Strutture_wQuery[[#This Row],[Indirizzo di posta elettronica]]="",0,1)</f>
        <v>1</v>
      </c>
      <c r="K2516">
        <f t="shared" si="39"/>
        <v>0</v>
      </c>
      <c r="L2516" s="4">
        <f>AVERAGE(Strutture_wQuery[Prezzo Medio])</f>
        <v>73.731808731808727</v>
      </c>
      <c r="M2516">
        <v>1</v>
      </c>
    </row>
    <row r="2517" spans="1:13" x14ac:dyDescent="0.2">
      <c r="A2517" t="s">
        <v>675</v>
      </c>
      <c r="B2517" t="s">
        <v>8108</v>
      </c>
      <c r="C2517" t="s">
        <v>8055</v>
      </c>
      <c r="D2517" t="s">
        <v>7811</v>
      </c>
      <c r="E2517" t="s">
        <v>7812</v>
      </c>
      <c r="F2517" t="s">
        <v>17</v>
      </c>
      <c r="G2517" t="s">
        <v>8109</v>
      </c>
      <c r="H2517">
        <v>87</v>
      </c>
      <c r="I2517">
        <f>IF(Strutture_wQuery[[#This Row],[Indirizzo internet]]="",0,1)</f>
        <v>0</v>
      </c>
      <c r="J2517">
        <f>IF(Strutture_wQuery[[#This Row],[Indirizzo di posta elettronica]]="",0,1)</f>
        <v>1</v>
      </c>
      <c r="K2517">
        <f t="shared" si="39"/>
        <v>0</v>
      </c>
      <c r="L2517" s="4">
        <f>AVERAGE(Strutture_wQuery[Prezzo Medio])</f>
        <v>73.731808731808727</v>
      </c>
      <c r="M2517">
        <v>1</v>
      </c>
    </row>
    <row r="2518" spans="1:13" x14ac:dyDescent="0.2">
      <c r="A2518" t="s">
        <v>675</v>
      </c>
      <c r="B2518" t="s">
        <v>8110</v>
      </c>
      <c r="C2518" t="s">
        <v>8084</v>
      </c>
      <c r="D2518" t="s">
        <v>7811</v>
      </c>
      <c r="E2518" t="s">
        <v>7811</v>
      </c>
      <c r="F2518" t="s">
        <v>17</v>
      </c>
      <c r="G2518" t="s">
        <v>17</v>
      </c>
      <c r="H2518">
        <v>87</v>
      </c>
      <c r="I2518">
        <f>IF(Strutture_wQuery[[#This Row],[Indirizzo internet]]="",0,1)</f>
        <v>0</v>
      </c>
      <c r="J2518">
        <f>IF(Strutture_wQuery[[#This Row],[Indirizzo di posta elettronica]]="",0,1)</f>
        <v>0</v>
      </c>
      <c r="K2518">
        <f t="shared" si="39"/>
        <v>0</v>
      </c>
      <c r="L2518" s="4">
        <f>AVERAGE(Strutture_wQuery[Prezzo Medio])</f>
        <v>73.731808731808727</v>
      </c>
      <c r="M2518">
        <v>1</v>
      </c>
    </row>
    <row r="2519" spans="1:13" x14ac:dyDescent="0.2">
      <c r="A2519" t="s">
        <v>675</v>
      </c>
      <c r="B2519" t="s">
        <v>8111</v>
      </c>
      <c r="C2519" t="s">
        <v>8055</v>
      </c>
      <c r="D2519" t="s">
        <v>7811</v>
      </c>
      <c r="E2519" t="s">
        <v>7812</v>
      </c>
      <c r="F2519" t="s">
        <v>8112</v>
      </c>
      <c r="G2519" t="s">
        <v>8113</v>
      </c>
      <c r="H2519">
        <v>87</v>
      </c>
      <c r="I2519">
        <f>IF(Strutture_wQuery[[#This Row],[Indirizzo internet]]="",0,1)</f>
        <v>1</v>
      </c>
      <c r="J2519">
        <f>IF(Strutture_wQuery[[#This Row],[Indirizzo di posta elettronica]]="",0,1)</f>
        <v>1</v>
      </c>
      <c r="K2519">
        <f t="shared" si="39"/>
        <v>1</v>
      </c>
      <c r="L2519" s="4">
        <f>AVERAGE(Strutture_wQuery[Prezzo Medio])</f>
        <v>73.731808731808727</v>
      </c>
      <c r="M2519">
        <v>1</v>
      </c>
    </row>
    <row r="2520" spans="1:13" x14ac:dyDescent="0.2">
      <c r="A2520" t="s">
        <v>675</v>
      </c>
      <c r="B2520" t="s">
        <v>8114</v>
      </c>
      <c r="C2520" t="s">
        <v>8115</v>
      </c>
      <c r="D2520" t="s">
        <v>7811</v>
      </c>
      <c r="E2520" t="s">
        <v>7811</v>
      </c>
      <c r="F2520" t="s">
        <v>17</v>
      </c>
      <c r="G2520" t="s">
        <v>8116</v>
      </c>
      <c r="H2520">
        <v>87</v>
      </c>
      <c r="I2520">
        <f>IF(Strutture_wQuery[[#This Row],[Indirizzo internet]]="",0,1)</f>
        <v>0</v>
      </c>
      <c r="J2520">
        <f>IF(Strutture_wQuery[[#This Row],[Indirizzo di posta elettronica]]="",0,1)</f>
        <v>1</v>
      </c>
      <c r="K2520">
        <f t="shared" si="39"/>
        <v>0</v>
      </c>
      <c r="L2520" s="4">
        <f>AVERAGE(Strutture_wQuery[Prezzo Medio])</f>
        <v>73.731808731808727</v>
      </c>
      <c r="M2520">
        <v>1</v>
      </c>
    </row>
    <row r="2521" spans="1:13" x14ac:dyDescent="0.2">
      <c r="A2521" t="s">
        <v>675</v>
      </c>
      <c r="B2521" t="s">
        <v>8117</v>
      </c>
      <c r="C2521" t="s">
        <v>8118</v>
      </c>
      <c r="D2521" t="s">
        <v>7811</v>
      </c>
      <c r="E2521" t="s">
        <v>7811</v>
      </c>
      <c r="F2521" t="s">
        <v>17</v>
      </c>
      <c r="G2521" t="s">
        <v>8119</v>
      </c>
      <c r="H2521">
        <v>87</v>
      </c>
      <c r="I2521">
        <f>IF(Strutture_wQuery[[#This Row],[Indirizzo internet]]="",0,1)</f>
        <v>0</v>
      </c>
      <c r="J2521">
        <f>IF(Strutture_wQuery[[#This Row],[Indirizzo di posta elettronica]]="",0,1)</f>
        <v>1</v>
      </c>
      <c r="K2521">
        <f t="shared" si="39"/>
        <v>0</v>
      </c>
      <c r="L2521" s="4">
        <f>AVERAGE(Strutture_wQuery[Prezzo Medio])</f>
        <v>73.731808731808727</v>
      </c>
      <c r="M2521">
        <v>1</v>
      </c>
    </row>
    <row r="2522" spans="1:13" x14ac:dyDescent="0.2">
      <c r="A2522" t="s">
        <v>675</v>
      </c>
      <c r="B2522" t="s">
        <v>8120</v>
      </c>
      <c r="C2522" t="s">
        <v>8055</v>
      </c>
      <c r="D2522" t="s">
        <v>7811</v>
      </c>
      <c r="E2522" t="s">
        <v>7811</v>
      </c>
      <c r="F2522" t="s">
        <v>17</v>
      </c>
      <c r="G2522" t="s">
        <v>8121</v>
      </c>
      <c r="H2522">
        <v>87</v>
      </c>
      <c r="I2522">
        <f>IF(Strutture_wQuery[[#This Row],[Indirizzo internet]]="",0,1)</f>
        <v>0</v>
      </c>
      <c r="J2522">
        <f>IF(Strutture_wQuery[[#This Row],[Indirizzo di posta elettronica]]="",0,1)</f>
        <v>1</v>
      </c>
      <c r="K2522">
        <f t="shared" si="39"/>
        <v>0</v>
      </c>
      <c r="L2522" s="4">
        <f>AVERAGE(Strutture_wQuery[Prezzo Medio])</f>
        <v>73.731808731808727</v>
      </c>
      <c r="M2522">
        <v>1</v>
      </c>
    </row>
    <row r="2523" spans="1:13" x14ac:dyDescent="0.2">
      <c r="A2523" t="s">
        <v>675</v>
      </c>
      <c r="B2523" t="s">
        <v>7812</v>
      </c>
      <c r="C2523" t="s">
        <v>8122</v>
      </c>
      <c r="D2523" t="s">
        <v>7811</v>
      </c>
      <c r="E2523" t="s">
        <v>7812</v>
      </c>
      <c r="F2523" t="s">
        <v>17</v>
      </c>
      <c r="G2523" t="s">
        <v>17</v>
      </c>
      <c r="H2523">
        <v>87</v>
      </c>
      <c r="I2523">
        <f>IF(Strutture_wQuery[[#This Row],[Indirizzo internet]]="",0,1)</f>
        <v>0</v>
      </c>
      <c r="J2523">
        <f>IF(Strutture_wQuery[[#This Row],[Indirizzo di posta elettronica]]="",0,1)</f>
        <v>0</v>
      </c>
      <c r="K2523">
        <f t="shared" si="39"/>
        <v>0</v>
      </c>
      <c r="L2523" s="4">
        <f>AVERAGE(Strutture_wQuery[Prezzo Medio])</f>
        <v>73.731808731808727</v>
      </c>
      <c r="M2523">
        <v>1</v>
      </c>
    </row>
    <row r="2524" spans="1:13" x14ac:dyDescent="0.2">
      <c r="A2524" t="s">
        <v>675</v>
      </c>
      <c r="B2524" t="s">
        <v>8123</v>
      </c>
      <c r="C2524" t="s">
        <v>8124</v>
      </c>
      <c r="D2524" t="s">
        <v>7811</v>
      </c>
      <c r="E2524" t="s">
        <v>7811</v>
      </c>
      <c r="F2524" t="s">
        <v>17</v>
      </c>
      <c r="G2524" t="s">
        <v>17</v>
      </c>
      <c r="H2524">
        <v>87</v>
      </c>
      <c r="I2524">
        <f>IF(Strutture_wQuery[[#This Row],[Indirizzo internet]]="",0,1)</f>
        <v>0</v>
      </c>
      <c r="J2524">
        <f>IF(Strutture_wQuery[[#This Row],[Indirizzo di posta elettronica]]="",0,1)</f>
        <v>0</v>
      </c>
      <c r="K2524">
        <f t="shared" si="39"/>
        <v>0</v>
      </c>
      <c r="L2524" s="4">
        <f>AVERAGE(Strutture_wQuery[Prezzo Medio])</f>
        <v>73.731808731808727</v>
      </c>
      <c r="M2524">
        <v>1</v>
      </c>
    </row>
    <row r="2525" spans="1:13" x14ac:dyDescent="0.2">
      <c r="A2525" t="s">
        <v>675</v>
      </c>
      <c r="B2525" t="s">
        <v>8125</v>
      </c>
      <c r="C2525" t="s">
        <v>8126</v>
      </c>
      <c r="D2525" t="s">
        <v>7811</v>
      </c>
      <c r="E2525" t="s">
        <v>7811</v>
      </c>
      <c r="F2525" t="s">
        <v>17</v>
      </c>
      <c r="G2525" t="s">
        <v>17</v>
      </c>
      <c r="H2525">
        <v>87</v>
      </c>
      <c r="I2525">
        <f>IF(Strutture_wQuery[[#This Row],[Indirizzo internet]]="",0,1)</f>
        <v>0</v>
      </c>
      <c r="J2525">
        <f>IF(Strutture_wQuery[[#This Row],[Indirizzo di posta elettronica]]="",0,1)</f>
        <v>0</v>
      </c>
      <c r="K2525">
        <f t="shared" si="39"/>
        <v>0</v>
      </c>
      <c r="L2525" s="4">
        <f>AVERAGE(Strutture_wQuery[Prezzo Medio])</f>
        <v>73.731808731808727</v>
      </c>
      <c r="M2525">
        <v>1</v>
      </c>
    </row>
    <row r="2526" spans="1:13" x14ac:dyDescent="0.2">
      <c r="A2526" t="s">
        <v>675</v>
      </c>
      <c r="B2526" t="s">
        <v>8127</v>
      </c>
      <c r="C2526" t="s">
        <v>17</v>
      </c>
      <c r="D2526" t="s">
        <v>7811</v>
      </c>
      <c r="E2526" t="s">
        <v>19477</v>
      </c>
      <c r="F2526" t="s">
        <v>7847</v>
      </c>
      <c r="G2526" t="s">
        <v>7848</v>
      </c>
      <c r="H2526">
        <v>87</v>
      </c>
      <c r="I2526">
        <f>IF(Strutture_wQuery[[#This Row],[Indirizzo internet]]="",0,1)</f>
        <v>1</v>
      </c>
      <c r="J2526">
        <f>IF(Strutture_wQuery[[#This Row],[Indirizzo di posta elettronica]]="",0,1)</f>
        <v>1</v>
      </c>
      <c r="K2526">
        <f t="shared" si="39"/>
        <v>1</v>
      </c>
      <c r="L2526" s="4">
        <f>AVERAGE(Strutture_wQuery[Prezzo Medio])</f>
        <v>73.731808731808727</v>
      </c>
      <c r="M2526">
        <v>1</v>
      </c>
    </row>
    <row r="2527" spans="1:13" x14ac:dyDescent="0.2">
      <c r="A2527" t="s">
        <v>675</v>
      </c>
      <c r="B2527" t="s">
        <v>8128</v>
      </c>
      <c r="C2527" t="s">
        <v>8129</v>
      </c>
      <c r="D2527" t="s">
        <v>7811</v>
      </c>
      <c r="E2527" t="s">
        <v>7812</v>
      </c>
      <c r="F2527" t="s">
        <v>8130</v>
      </c>
      <c r="G2527" t="s">
        <v>8131</v>
      </c>
      <c r="H2527">
        <v>87</v>
      </c>
      <c r="I2527">
        <f>IF(Strutture_wQuery[[#This Row],[Indirizzo internet]]="",0,1)</f>
        <v>1</v>
      </c>
      <c r="J2527">
        <f>IF(Strutture_wQuery[[#This Row],[Indirizzo di posta elettronica]]="",0,1)</f>
        <v>1</v>
      </c>
      <c r="K2527">
        <f t="shared" si="39"/>
        <v>1</v>
      </c>
      <c r="L2527" s="4">
        <f>AVERAGE(Strutture_wQuery[Prezzo Medio])</f>
        <v>73.731808731808727</v>
      </c>
      <c r="M2527">
        <v>1</v>
      </c>
    </row>
    <row r="2528" spans="1:13" x14ac:dyDescent="0.2">
      <c r="A2528" t="s">
        <v>83</v>
      </c>
      <c r="B2528" t="s">
        <v>8132</v>
      </c>
      <c r="C2528" t="s">
        <v>8133</v>
      </c>
      <c r="D2528" t="s">
        <v>7811</v>
      </c>
      <c r="E2528" t="s">
        <v>7811</v>
      </c>
      <c r="F2528" t="s">
        <v>17</v>
      </c>
      <c r="G2528" t="s">
        <v>17</v>
      </c>
      <c r="H2528">
        <v>87</v>
      </c>
      <c r="I2528">
        <f>IF(Strutture_wQuery[[#This Row],[Indirizzo internet]]="",0,1)</f>
        <v>0</v>
      </c>
      <c r="J2528">
        <f>IF(Strutture_wQuery[[#This Row],[Indirizzo di posta elettronica]]="",0,1)</f>
        <v>0</v>
      </c>
      <c r="K2528">
        <f t="shared" si="39"/>
        <v>0</v>
      </c>
      <c r="L2528" s="4">
        <f>AVERAGE(Strutture_wQuery[Prezzo Medio])</f>
        <v>73.731808731808727</v>
      </c>
      <c r="M2528">
        <v>1</v>
      </c>
    </row>
    <row r="2529" spans="1:13" x14ac:dyDescent="0.2">
      <c r="A2529" t="s">
        <v>675</v>
      </c>
      <c r="B2529" t="s">
        <v>8134</v>
      </c>
      <c r="C2529" t="s">
        <v>8079</v>
      </c>
      <c r="D2529" t="s">
        <v>7811</v>
      </c>
      <c r="E2529" t="s">
        <v>7812</v>
      </c>
      <c r="F2529" t="s">
        <v>7858</v>
      </c>
      <c r="G2529" t="s">
        <v>7859</v>
      </c>
      <c r="H2529">
        <v>87</v>
      </c>
      <c r="I2529">
        <f>IF(Strutture_wQuery[[#This Row],[Indirizzo internet]]="",0,1)</f>
        <v>1</v>
      </c>
      <c r="J2529">
        <f>IF(Strutture_wQuery[[#This Row],[Indirizzo di posta elettronica]]="",0,1)</f>
        <v>1</v>
      </c>
      <c r="K2529">
        <f t="shared" si="39"/>
        <v>1</v>
      </c>
      <c r="L2529" s="4">
        <f>AVERAGE(Strutture_wQuery[Prezzo Medio])</f>
        <v>73.731808731808727</v>
      </c>
      <c r="M2529">
        <v>1</v>
      </c>
    </row>
    <row r="2530" spans="1:13" x14ac:dyDescent="0.2">
      <c r="A2530" t="s">
        <v>675</v>
      </c>
      <c r="B2530" t="s">
        <v>7841</v>
      </c>
      <c r="C2530" t="s">
        <v>17</v>
      </c>
      <c r="D2530" t="s">
        <v>7811</v>
      </c>
      <c r="E2530" t="s">
        <v>7811</v>
      </c>
      <c r="F2530" t="s">
        <v>7843</v>
      </c>
      <c r="G2530" t="s">
        <v>7844</v>
      </c>
      <c r="H2530">
        <v>87</v>
      </c>
      <c r="I2530">
        <f>IF(Strutture_wQuery[[#This Row],[Indirizzo internet]]="",0,1)</f>
        <v>1</v>
      </c>
      <c r="J2530">
        <f>IF(Strutture_wQuery[[#This Row],[Indirizzo di posta elettronica]]="",0,1)</f>
        <v>1</v>
      </c>
      <c r="K2530">
        <f t="shared" si="39"/>
        <v>1</v>
      </c>
      <c r="L2530" s="4">
        <f>AVERAGE(Strutture_wQuery[Prezzo Medio])</f>
        <v>73.731808731808727</v>
      </c>
      <c r="M2530">
        <v>1</v>
      </c>
    </row>
    <row r="2531" spans="1:13" x14ac:dyDescent="0.2">
      <c r="A2531" t="s">
        <v>675</v>
      </c>
      <c r="B2531" t="s">
        <v>8135</v>
      </c>
      <c r="C2531" t="s">
        <v>8136</v>
      </c>
      <c r="D2531" t="s">
        <v>7811</v>
      </c>
      <c r="E2531" t="s">
        <v>8137</v>
      </c>
      <c r="F2531" t="s">
        <v>17</v>
      </c>
      <c r="G2531" t="s">
        <v>17</v>
      </c>
      <c r="H2531">
        <v>87</v>
      </c>
      <c r="I2531">
        <f>IF(Strutture_wQuery[[#This Row],[Indirizzo internet]]="",0,1)</f>
        <v>0</v>
      </c>
      <c r="J2531">
        <f>IF(Strutture_wQuery[[#This Row],[Indirizzo di posta elettronica]]="",0,1)</f>
        <v>0</v>
      </c>
      <c r="K2531">
        <f t="shared" si="39"/>
        <v>0</v>
      </c>
      <c r="L2531" s="4">
        <f>AVERAGE(Strutture_wQuery[Prezzo Medio])</f>
        <v>73.731808731808727</v>
      </c>
      <c r="M2531">
        <v>1</v>
      </c>
    </row>
    <row r="2532" spans="1:13" x14ac:dyDescent="0.2">
      <c r="A2532" t="s">
        <v>675</v>
      </c>
      <c r="B2532" t="s">
        <v>8138</v>
      </c>
      <c r="C2532" t="s">
        <v>8139</v>
      </c>
      <c r="D2532" t="s">
        <v>7811</v>
      </c>
      <c r="E2532" t="s">
        <v>7811</v>
      </c>
      <c r="F2532" t="s">
        <v>17</v>
      </c>
      <c r="G2532" t="s">
        <v>17</v>
      </c>
      <c r="H2532">
        <v>87</v>
      </c>
      <c r="I2532">
        <f>IF(Strutture_wQuery[[#This Row],[Indirizzo internet]]="",0,1)</f>
        <v>0</v>
      </c>
      <c r="J2532">
        <f>IF(Strutture_wQuery[[#This Row],[Indirizzo di posta elettronica]]="",0,1)</f>
        <v>0</v>
      </c>
      <c r="K2532">
        <f t="shared" si="39"/>
        <v>0</v>
      </c>
      <c r="L2532" s="4">
        <f>AVERAGE(Strutture_wQuery[Prezzo Medio])</f>
        <v>73.731808731808727</v>
      </c>
      <c r="M2532">
        <v>1</v>
      </c>
    </row>
    <row r="2533" spans="1:13" x14ac:dyDescent="0.2">
      <c r="A2533" t="s">
        <v>675</v>
      </c>
      <c r="B2533" t="s">
        <v>8140</v>
      </c>
      <c r="C2533" t="s">
        <v>8055</v>
      </c>
      <c r="D2533" t="s">
        <v>7811</v>
      </c>
      <c r="E2533" t="s">
        <v>7812</v>
      </c>
      <c r="F2533" t="s">
        <v>17</v>
      </c>
      <c r="G2533" t="s">
        <v>17</v>
      </c>
      <c r="H2533">
        <v>87</v>
      </c>
      <c r="I2533">
        <f>IF(Strutture_wQuery[[#This Row],[Indirizzo internet]]="",0,1)</f>
        <v>0</v>
      </c>
      <c r="J2533">
        <f>IF(Strutture_wQuery[[#This Row],[Indirizzo di posta elettronica]]="",0,1)</f>
        <v>0</v>
      </c>
      <c r="K2533">
        <f t="shared" si="39"/>
        <v>0</v>
      </c>
      <c r="L2533" s="4">
        <f>AVERAGE(Strutture_wQuery[Prezzo Medio])</f>
        <v>73.731808731808727</v>
      </c>
      <c r="M2533">
        <v>1</v>
      </c>
    </row>
    <row r="2534" spans="1:13" x14ac:dyDescent="0.2">
      <c r="A2534" t="s">
        <v>675</v>
      </c>
      <c r="B2534" t="s">
        <v>4599</v>
      </c>
      <c r="C2534" t="s">
        <v>8077</v>
      </c>
      <c r="D2534" t="s">
        <v>7811</v>
      </c>
      <c r="E2534" t="s">
        <v>7812</v>
      </c>
      <c r="F2534" t="s">
        <v>17</v>
      </c>
      <c r="G2534" t="s">
        <v>8141</v>
      </c>
      <c r="H2534">
        <v>87</v>
      </c>
      <c r="I2534">
        <f>IF(Strutture_wQuery[[#This Row],[Indirizzo internet]]="",0,1)</f>
        <v>0</v>
      </c>
      <c r="J2534">
        <f>IF(Strutture_wQuery[[#This Row],[Indirizzo di posta elettronica]]="",0,1)</f>
        <v>1</v>
      </c>
      <c r="K2534">
        <f t="shared" si="39"/>
        <v>0</v>
      </c>
      <c r="L2534" s="4">
        <f>AVERAGE(Strutture_wQuery[Prezzo Medio])</f>
        <v>73.731808731808727</v>
      </c>
      <c r="M2534">
        <v>1</v>
      </c>
    </row>
    <row r="2535" spans="1:13" x14ac:dyDescent="0.2">
      <c r="A2535" t="s">
        <v>675</v>
      </c>
      <c r="B2535" t="s">
        <v>8142</v>
      </c>
      <c r="C2535" t="s">
        <v>8055</v>
      </c>
      <c r="D2535" t="s">
        <v>7811</v>
      </c>
      <c r="E2535" t="s">
        <v>7812</v>
      </c>
      <c r="F2535" t="s">
        <v>17</v>
      </c>
      <c r="G2535" t="s">
        <v>17</v>
      </c>
      <c r="H2535">
        <v>87</v>
      </c>
      <c r="I2535">
        <f>IF(Strutture_wQuery[[#This Row],[Indirizzo internet]]="",0,1)</f>
        <v>0</v>
      </c>
      <c r="J2535">
        <f>IF(Strutture_wQuery[[#This Row],[Indirizzo di posta elettronica]]="",0,1)</f>
        <v>0</v>
      </c>
      <c r="K2535">
        <f t="shared" si="39"/>
        <v>0</v>
      </c>
      <c r="L2535" s="4">
        <f>AVERAGE(Strutture_wQuery[Prezzo Medio])</f>
        <v>73.731808731808727</v>
      </c>
      <c r="M2535">
        <v>1</v>
      </c>
    </row>
    <row r="2536" spans="1:13" x14ac:dyDescent="0.2">
      <c r="A2536" t="s">
        <v>675</v>
      </c>
      <c r="B2536" t="s">
        <v>8143</v>
      </c>
      <c r="C2536" t="s">
        <v>8144</v>
      </c>
      <c r="D2536" t="s">
        <v>7811</v>
      </c>
      <c r="E2536" t="s">
        <v>7812</v>
      </c>
      <c r="F2536" t="s">
        <v>17</v>
      </c>
      <c r="G2536" t="s">
        <v>17</v>
      </c>
      <c r="H2536">
        <v>87</v>
      </c>
      <c r="I2536">
        <f>IF(Strutture_wQuery[[#This Row],[Indirizzo internet]]="",0,1)</f>
        <v>0</v>
      </c>
      <c r="J2536">
        <f>IF(Strutture_wQuery[[#This Row],[Indirizzo di posta elettronica]]="",0,1)</f>
        <v>0</v>
      </c>
      <c r="K2536">
        <f t="shared" si="39"/>
        <v>0</v>
      </c>
      <c r="L2536" s="4">
        <f>AVERAGE(Strutture_wQuery[Prezzo Medio])</f>
        <v>73.731808731808727</v>
      </c>
      <c r="M2536">
        <v>1</v>
      </c>
    </row>
    <row r="2537" spans="1:13" x14ac:dyDescent="0.2">
      <c r="A2537" t="s">
        <v>675</v>
      </c>
      <c r="B2537" t="s">
        <v>8145</v>
      </c>
      <c r="C2537" t="s">
        <v>17</v>
      </c>
      <c r="D2537" t="s">
        <v>7811</v>
      </c>
      <c r="E2537" t="s">
        <v>7812</v>
      </c>
      <c r="F2537" t="s">
        <v>17</v>
      </c>
      <c r="G2537" t="s">
        <v>8146</v>
      </c>
      <c r="H2537">
        <v>87</v>
      </c>
      <c r="I2537">
        <f>IF(Strutture_wQuery[[#This Row],[Indirizzo internet]]="",0,1)</f>
        <v>0</v>
      </c>
      <c r="J2537">
        <f>IF(Strutture_wQuery[[#This Row],[Indirizzo di posta elettronica]]="",0,1)</f>
        <v>1</v>
      </c>
      <c r="K2537">
        <f t="shared" si="39"/>
        <v>0</v>
      </c>
      <c r="L2537" s="4">
        <f>AVERAGE(Strutture_wQuery[Prezzo Medio])</f>
        <v>73.731808731808727</v>
      </c>
      <c r="M2537">
        <v>1</v>
      </c>
    </row>
    <row r="2538" spans="1:13" x14ac:dyDescent="0.2">
      <c r="A2538" t="s">
        <v>675</v>
      </c>
      <c r="B2538" t="s">
        <v>8147</v>
      </c>
      <c r="C2538" t="s">
        <v>8148</v>
      </c>
      <c r="D2538" t="s">
        <v>7811</v>
      </c>
      <c r="E2538" t="s">
        <v>19477</v>
      </c>
      <c r="F2538" t="s">
        <v>8149</v>
      </c>
      <c r="G2538" t="s">
        <v>8150</v>
      </c>
      <c r="H2538">
        <v>87</v>
      </c>
      <c r="I2538">
        <f>IF(Strutture_wQuery[[#This Row],[Indirizzo internet]]="",0,1)</f>
        <v>1</v>
      </c>
      <c r="J2538">
        <f>IF(Strutture_wQuery[[#This Row],[Indirizzo di posta elettronica]]="",0,1)</f>
        <v>1</v>
      </c>
      <c r="K2538">
        <f t="shared" si="39"/>
        <v>1</v>
      </c>
      <c r="L2538" s="4">
        <f>AVERAGE(Strutture_wQuery[Prezzo Medio])</f>
        <v>73.731808731808727</v>
      </c>
      <c r="M2538">
        <v>1</v>
      </c>
    </row>
    <row r="2539" spans="1:13" x14ac:dyDescent="0.2">
      <c r="A2539" t="s">
        <v>83</v>
      </c>
      <c r="B2539" t="s">
        <v>8151</v>
      </c>
      <c r="C2539" t="s">
        <v>8152</v>
      </c>
      <c r="D2539" t="s">
        <v>7811</v>
      </c>
      <c r="E2539" t="s">
        <v>7811</v>
      </c>
      <c r="F2539" t="s">
        <v>17</v>
      </c>
      <c r="G2539" t="s">
        <v>8153</v>
      </c>
      <c r="H2539">
        <v>87</v>
      </c>
      <c r="I2539">
        <f>IF(Strutture_wQuery[[#This Row],[Indirizzo internet]]="",0,1)</f>
        <v>0</v>
      </c>
      <c r="J2539">
        <f>IF(Strutture_wQuery[[#This Row],[Indirizzo di posta elettronica]]="",0,1)</f>
        <v>1</v>
      </c>
      <c r="K2539">
        <f t="shared" si="39"/>
        <v>0</v>
      </c>
      <c r="L2539" s="4">
        <f>AVERAGE(Strutture_wQuery[Prezzo Medio])</f>
        <v>73.731808731808727</v>
      </c>
      <c r="M2539">
        <v>1</v>
      </c>
    </row>
    <row r="2540" spans="1:13" x14ac:dyDescent="0.2">
      <c r="A2540" t="s">
        <v>402</v>
      </c>
      <c r="B2540" t="s">
        <v>8154</v>
      </c>
      <c r="C2540" t="s">
        <v>2801</v>
      </c>
      <c r="D2540" t="s">
        <v>7811</v>
      </c>
      <c r="E2540" t="s">
        <v>7811</v>
      </c>
      <c r="F2540" t="s">
        <v>8155</v>
      </c>
      <c r="G2540" t="s">
        <v>8156</v>
      </c>
      <c r="H2540">
        <v>87</v>
      </c>
      <c r="I2540">
        <f>IF(Strutture_wQuery[[#This Row],[Indirizzo internet]]="",0,1)</f>
        <v>1</v>
      </c>
      <c r="J2540">
        <f>IF(Strutture_wQuery[[#This Row],[Indirizzo di posta elettronica]]="",0,1)</f>
        <v>1</v>
      </c>
      <c r="K2540">
        <f t="shared" si="39"/>
        <v>1</v>
      </c>
      <c r="L2540" s="4">
        <f>AVERAGE(Strutture_wQuery[Prezzo Medio])</f>
        <v>73.731808731808727</v>
      </c>
      <c r="M2540">
        <v>1</v>
      </c>
    </row>
    <row r="2541" spans="1:13" x14ac:dyDescent="0.2">
      <c r="A2541" t="s">
        <v>22</v>
      </c>
      <c r="B2541" t="s">
        <v>8157</v>
      </c>
      <c r="C2541" t="s">
        <v>8158</v>
      </c>
      <c r="D2541" t="s">
        <v>7811</v>
      </c>
      <c r="E2541" t="s">
        <v>7811</v>
      </c>
      <c r="F2541" t="s">
        <v>7992</v>
      </c>
      <c r="G2541" t="s">
        <v>7993</v>
      </c>
      <c r="H2541">
        <v>87</v>
      </c>
      <c r="I2541">
        <f>IF(Strutture_wQuery[[#This Row],[Indirizzo internet]]="",0,1)</f>
        <v>1</v>
      </c>
      <c r="J2541">
        <f>IF(Strutture_wQuery[[#This Row],[Indirizzo di posta elettronica]]="",0,1)</f>
        <v>1</v>
      </c>
      <c r="K2541">
        <f t="shared" si="39"/>
        <v>1</v>
      </c>
      <c r="L2541" s="4">
        <f>AVERAGE(Strutture_wQuery[Prezzo Medio])</f>
        <v>73.731808731808727</v>
      </c>
      <c r="M2541">
        <v>1</v>
      </c>
    </row>
    <row r="2542" spans="1:13" x14ac:dyDescent="0.2">
      <c r="A2542" t="s">
        <v>22</v>
      </c>
      <c r="B2542" t="s">
        <v>8159</v>
      </c>
      <c r="C2542" t="s">
        <v>8160</v>
      </c>
      <c r="D2542" t="s">
        <v>7811</v>
      </c>
      <c r="E2542" t="s">
        <v>7811</v>
      </c>
      <c r="F2542" t="s">
        <v>17</v>
      </c>
      <c r="G2542" t="s">
        <v>8161</v>
      </c>
      <c r="H2542">
        <v>87</v>
      </c>
      <c r="I2542">
        <f>IF(Strutture_wQuery[[#This Row],[Indirizzo internet]]="",0,1)</f>
        <v>0</v>
      </c>
      <c r="J2542">
        <f>IF(Strutture_wQuery[[#This Row],[Indirizzo di posta elettronica]]="",0,1)</f>
        <v>1</v>
      </c>
      <c r="K2542">
        <f t="shared" si="39"/>
        <v>0</v>
      </c>
      <c r="L2542" s="4">
        <f>AVERAGE(Strutture_wQuery[Prezzo Medio])</f>
        <v>73.731808731808727</v>
      </c>
      <c r="M2542">
        <v>1</v>
      </c>
    </row>
    <row r="2543" spans="1:13" x14ac:dyDescent="0.2">
      <c r="A2543" t="s">
        <v>22</v>
      </c>
      <c r="B2543" t="s">
        <v>8162</v>
      </c>
      <c r="C2543" t="s">
        <v>8163</v>
      </c>
      <c r="D2543" t="s">
        <v>7811</v>
      </c>
      <c r="E2543" t="s">
        <v>7811</v>
      </c>
      <c r="F2543" t="s">
        <v>8164</v>
      </c>
      <c r="G2543" t="s">
        <v>8165</v>
      </c>
      <c r="H2543">
        <v>87</v>
      </c>
      <c r="I2543">
        <f>IF(Strutture_wQuery[[#This Row],[Indirizzo internet]]="",0,1)</f>
        <v>1</v>
      </c>
      <c r="J2543">
        <f>IF(Strutture_wQuery[[#This Row],[Indirizzo di posta elettronica]]="",0,1)</f>
        <v>1</v>
      </c>
      <c r="K2543">
        <f t="shared" si="39"/>
        <v>1</v>
      </c>
      <c r="L2543" s="4">
        <f>AVERAGE(Strutture_wQuery[Prezzo Medio])</f>
        <v>73.731808731808727</v>
      </c>
      <c r="M2543">
        <v>1</v>
      </c>
    </row>
    <row r="2544" spans="1:13" x14ac:dyDescent="0.2">
      <c r="A2544" t="s">
        <v>22</v>
      </c>
      <c r="B2544" t="s">
        <v>8166</v>
      </c>
      <c r="C2544" t="s">
        <v>8167</v>
      </c>
      <c r="D2544" t="s">
        <v>7811</v>
      </c>
      <c r="E2544" t="s">
        <v>7811</v>
      </c>
      <c r="F2544" t="s">
        <v>8168</v>
      </c>
      <c r="G2544" t="s">
        <v>8169</v>
      </c>
      <c r="H2544">
        <v>87</v>
      </c>
      <c r="I2544">
        <f>IF(Strutture_wQuery[[#This Row],[Indirizzo internet]]="",0,1)</f>
        <v>1</v>
      </c>
      <c r="J2544">
        <f>IF(Strutture_wQuery[[#This Row],[Indirizzo di posta elettronica]]="",0,1)</f>
        <v>1</v>
      </c>
      <c r="K2544">
        <f t="shared" si="39"/>
        <v>1</v>
      </c>
      <c r="L2544" s="4">
        <f>AVERAGE(Strutture_wQuery[Prezzo Medio])</f>
        <v>73.731808731808727</v>
      </c>
      <c r="M2544">
        <v>1</v>
      </c>
    </row>
    <row r="2545" spans="1:13" x14ac:dyDescent="0.2">
      <c r="A2545" t="s">
        <v>22</v>
      </c>
      <c r="B2545" t="s">
        <v>8170</v>
      </c>
      <c r="C2545" t="s">
        <v>8171</v>
      </c>
      <c r="D2545" t="s">
        <v>7811</v>
      </c>
      <c r="E2545" t="s">
        <v>7811</v>
      </c>
      <c r="F2545" t="s">
        <v>17</v>
      </c>
      <c r="G2545" t="s">
        <v>7881</v>
      </c>
      <c r="H2545">
        <v>87</v>
      </c>
      <c r="I2545">
        <f>IF(Strutture_wQuery[[#This Row],[Indirizzo internet]]="",0,1)</f>
        <v>0</v>
      </c>
      <c r="J2545">
        <f>IF(Strutture_wQuery[[#This Row],[Indirizzo di posta elettronica]]="",0,1)</f>
        <v>1</v>
      </c>
      <c r="K2545">
        <f t="shared" si="39"/>
        <v>0</v>
      </c>
      <c r="L2545" s="4">
        <f>AVERAGE(Strutture_wQuery[Prezzo Medio])</f>
        <v>73.731808731808727</v>
      </c>
      <c r="M2545">
        <v>1</v>
      </c>
    </row>
    <row r="2546" spans="1:13" x14ac:dyDescent="0.2">
      <c r="A2546" t="s">
        <v>22</v>
      </c>
      <c r="B2546" t="s">
        <v>8172</v>
      </c>
      <c r="C2546" t="s">
        <v>8173</v>
      </c>
      <c r="D2546" t="s">
        <v>7811</v>
      </c>
      <c r="E2546" t="s">
        <v>7811</v>
      </c>
      <c r="F2546" t="s">
        <v>17</v>
      </c>
      <c r="G2546" t="s">
        <v>8174</v>
      </c>
      <c r="H2546">
        <v>87</v>
      </c>
      <c r="I2546">
        <f>IF(Strutture_wQuery[[#This Row],[Indirizzo internet]]="",0,1)</f>
        <v>0</v>
      </c>
      <c r="J2546">
        <f>IF(Strutture_wQuery[[#This Row],[Indirizzo di posta elettronica]]="",0,1)</f>
        <v>1</v>
      </c>
      <c r="K2546">
        <f t="shared" si="39"/>
        <v>0</v>
      </c>
      <c r="L2546" s="4">
        <f>AVERAGE(Strutture_wQuery[Prezzo Medio])</f>
        <v>73.731808731808727</v>
      </c>
      <c r="M2546">
        <v>1</v>
      </c>
    </row>
    <row r="2547" spans="1:13" x14ac:dyDescent="0.2">
      <c r="A2547" t="s">
        <v>22</v>
      </c>
      <c r="B2547" t="s">
        <v>8175</v>
      </c>
      <c r="C2547" t="s">
        <v>8176</v>
      </c>
      <c r="D2547" t="s">
        <v>7811</v>
      </c>
      <c r="E2547" t="s">
        <v>7811</v>
      </c>
      <c r="F2547" t="s">
        <v>8177</v>
      </c>
      <c r="G2547" t="s">
        <v>8178</v>
      </c>
      <c r="H2547">
        <v>87</v>
      </c>
      <c r="I2547">
        <f>IF(Strutture_wQuery[[#This Row],[Indirizzo internet]]="",0,1)</f>
        <v>1</v>
      </c>
      <c r="J2547">
        <f>IF(Strutture_wQuery[[#This Row],[Indirizzo di posta elettronica]]="",0,1)</f>
        <v>1</v>
      </c>
      <c r="K2547">
        <f t="shared" si="39"/>
        <v>1</v>
      </c>
      <c r="L2547" s="4">
        <f>AVERAGE(Strutture_wQuery[Prezzo Medio])</f>
        <v>73.731808731808727</v>
      </c>
      <c r="M2547">
        <v>1</v>
      </c>
    </row>
    <row r="2548" spans="1:13" x14ac:dyDescent="0.2">
      <c r="A2548" t="s">
        <v>22</v>
      </c>
      <c r="B2548" t="s">
        <v>8179</v>
      </c>
      <c r="C2548" t="s">
        <v>8180</v>
      </c>
      <c r="D2548" t="s">
        <v>7811</v>
      </c>
      <c r="E2548" t="s">
        <v>7811</v>
      </c>
      <c r="F2548" t="s">
        <v>17</v>
      </c>
      <c r="G2548" t="s">
        <v>8181</v>
      </c>
      <c r="H2548">
        <v>87</v>
      </c>
      <c r="I2548">
        <f>IF(Strutture_wQuery[[#This Row],[Indirizzo internet]]="",0,1)</f>
        <v>0</v>
      </c>
      <c r="J2548">
        <f>IF(Strutture_wQuery[[#This Row],[Indirizzo di posta elettronica]]="",0,1)</f>
        <v>1</v>
      </c>
      <c r="K2548">
        <f t="shared" si="39"/>
        <v>0</v>
      </c>
      <c r="L2548" s="4">
        <f>AVERAGE(Strutture_wQuery[Prezzo Medio])</f>
        <v>73.731808731808727</v>
      </c>
      <c r="M2548">
        <v>1</v>
      </c>
    </row>
    <row r="2549" spans="1:13" x14ac:dyDescent="0.2">
      <c r="A2549" t="s">
        <v>37</v>
      </c>
      <c r="B2549" t="s">
        <v>8182</v>
      </c>
      <c r="C2549" t="s">
        <v>8183</v>
      </c>
      <c r="D2549" t="s">
        <v>7811</v>
      </c>
      <c r="E2549" t="s">
        <v>7811</v>
      </c>
      <c r="F2549" t="s">
        <v>17</v>
      </c>
      <c r="G2549" t="s">
        <v>8184</v>
      </c>
      <c r="H2549">
        <v>87</v>
      </c>
      <c r="I2549">
        <f>IF(Strutture_wQuery[[#This Row],[Indirizzo internet]]="",0,1)</f>
        <v>0</v>
      </c>
      <c r="J2549">
        <f>IF(Strutture_wQuery[[#This Row],[Indirizzo di posta elettronica]]="",0,1)</f>
        <v>1</v>
      </c>
      <c r="K2549">
        <f t="shared" si="39"/>
        <v>0</v>
      </c>
      <c r="L2549" s="4">
        <f>AVERAGE(Strutture_wQuery[Prezzo Medio])</f>
        <v>73.731808731808727</v>
      </c>
      <c r="M2549">
        <v>1</v>
      </c>
    </row>
    <row r="2550" spans="1:13" x14ac:dyDescent="0.2">
      <c r="A2550" t="s">
        <v>83</v>
      </c>
      <c r="B2550" t="s">
        <v>8185</v>
      </c>
      <c r="C2550" t="s">
        <v>8186</v>
      </c>
      <c r="D2550" t="s">
        <v>7811</v>
      </c>
      <c r="E2550" t="s">
        <v>7811</v>
      </c>
      <c r="F2550" t="s">
        <v>17</v>
      </c>
      <c r="G2550" t="s">
        <v>8187</v>
      </c>
      <c r="H2550">
        <v>87</v>
      </c>
      <c r="I2550">
        <f>IF(Strutture_wQuery[[#This Row],[Indirizzo internet]]="",0,1)</f>
        <v>0</v>
      </c>
      <c r="J2550">
        <f>IF(Strutture_wQuery[[#This Row],[Indirizzo di posta elettronica]]="",0,1)</f>
        <v>1</v>
      </c>
      <c r="K2550">
        <f t="shared" si="39"/>
        <v>0</v>
      </c>
      <c r="L2550" s="4">
        <f>AVERAGE(Strutture_wQuery[Prezzo Medio])</f>
        <v>73.731808731808727</v>
      </c>
      <c r="M2550">
        <v>1</v>
      </c>
    </row>
    <row r="2551" spans="1:13" x14ac:dyDescent="0.2">
      <c r="A2551" t="s">
        <v>83</v>
      </c>
      <c r="B2551" t="s">
        <v>8188</v>
      </c>
      <c r="C2551" t="s">
        <v>8189</v>
      </c>
      <c r="D2551" t="s">
        <v>7811</v>
      </c>
      <c r="E2551" t="s">
        <v>7811</v>
      </c>
      <c r="F2551" t="s">
        <v>8190</v>
      </c>
      <c r="G2551" t="s">
        <v>8191</v>
      </c>
      <c r="H2551">
        <v>87</v>
      </c>
      <c r="I2551">
        <f>IF(Strutture_wQuery[[#This Row],[Indirizzo internet]]="",0,1)</f>
        <v>1</v>
      </c>
      <c r="J2551">
        <f>IF(Strutture_wQuery[[#This Row],[Indirizzo di posta elettronica]]="",0,1)</f>
        <v>1</v>
      </c>
      <c r="K2551">
        <f t="shared" si="39"/>
        <v>1</v>
      </c>
      <c r="L2551" s="4">
        <f>AVERAGE(Strutture_wQuery[Prezzo Medio])</f>
        <v>73.731808731808727</v>
      </c>
      <c r="M2551">
        <v>1</v>
      </c>
    </row>
    <row r="2552" spans="1:13" x14ac:dyDescent="0.2">
      <c r="A2552" t="s">
        <v>83</v>
      </c>
      <c r="B2552" t="s">
        <v>8192</v>
      </c>
      <c r="C2552" t="s">
        <v>8193</v>
      </c>
      <c r="D2552" t="s">
        <v>7811</v>
      </c>
      <c r="E2552" t="s">
        <v>7811</v>
      </c>
      <c r="F2552" t="s">
        <v>7979</v>
      </c>
      <c r="G2552" t="s">
        <v>7980</v>
      </c>
      <c r="H2552">
        <v>87</v>
      </c>
      <c r="I2552">
        <f>IF(Strutture_wQuery[[#This Row],[Indirizzo internet]]="",0,1)</f>
        <v>1</v>
      </c>
      <c r="J2552">
        <f>IF(Strutture_wQuery[[#This Row],[Indirizzo di posta elettronica]]="",0,1)</f>
        <v>1</v>
      </c>
      <c r="K2552">
        <f t="shared" si="39"/>
        <v>1</v>
      </c>
      <c r="L2552" s="4">
        <f>AVERAGE(Strutture_wQuery[Prezzo Medio])</f>
        <v>73.731808731808727</v>
      </c>
      <c r="M2552">
        <v>1</v>
      </c>
    </row>
    <row r="2553" spans="1:13" x14ac:dyDescent="0.2">
      <c r="A2553" t="s">
        <v>83</v>
      </c>
      <c r="B2553" t="s">
        <v>8192</v>
      </c>
      <c r="C2553" t="s">
        <v>8194</v>
      </c>
      <c r="D2553" t="s">
        <v>7811</v>
      </c>
      <c r="E2553" t="s">
        <v>7811</v>
      </c>
      <c r="F2553" t="s">
        <v>7979</v>
      </c>
      <c r="G2553" t="s">
        <v>7980</v>
      </c>
      <c r="H2553">
        <v>87</v>
      </c>
      <c r="I2553">
        <f>IF(Strutture_wQuery[[#This Row],[Indirizzo internet]]="",0,1)</f>
        <v>1</v>
      </c>
      <c r="J2553">
        <f>IF(Strutture_wQuery[[#This Row],[Indirizzo di posta elettronica]]="",0,1)</f>
        <v>1</v>
      </c>
      <c r="K2553">
        <f t="shared" si="39"/>
        <v>1</v>
      </c>
      <c r="L2553" s="4">
        <f>AVERAGE(Strutture_wQuery[Prezzo Medio])</f>
        <v>73.731808731808727</v>
      </c>
      <c r="M2553">
        <v>1</v>
      </c>
    </row>
    <row r="2554" spans="1:13" x14ac:dyDescent="0.2">
      <c r="A2554" t="s">
        <v>83</v>
      </c>
      <c r="B2554" t="s">
        <v>8195</v>
      </c>
      <c r="C2554" t="s">
        <v>8196</v>
      </c>
      <c r="D2554" t="s">
        <v>7811</v>
      </c>
      <c r="E2554" t="s">
        <v>7811</v>
      </c>
      <c r="F2554" t="s">
        <v>17</v>
      </c>
      <c r="G2554" t="s">
        <v>8121</v>
      </c>
      <c r="H2554">
        <v>87</v>
      </c>
      <c r="I2554">
        <f>IF(Strutture_wQuery[[#This Row],[Indirizzo internet]]="",0,1)</f>
        <v>0</v>
      </c>
      <c r="J2554">
        <f>IF(Strutture_wQuery[[#This Row],[Indirizzo di posta elettronica]]="",0,1)</f>
        <v>1</v>
      </c>
      <c r="K2554">
        <f t="shared" si="39"/>
        <v>0</v>
      </c>
      <c r="L2554" s="4">
        <f>AVERAGE(Strutture_wQuery[Prezzo Medio])</f>
        <v>73.731808731808727</v>
      </c>
      <c r="M2554">
        <v>1</v>
      </c>
    </row>
    <row r="2555" spans="1:13" x14ac:dyDescent="0.2">
      <c r="A2555" t="s">
        <v>83</v>
      </c>
      <c r="B2555" t="s">
        <v>8197</v>
      </c>
      <c r="C2555" t="s">
        <v>4491</v>
      </c>
      <c r="D2555" t="s">
        <v>7811</v>
      </c>
      <c r="E2555" t="s">
        <v>7811</v>
      </c>
      <c r="F2555" t="s">
        <v>17</v>
      </c>
      <c r="G2555" t="s">
        <v>8198</v>
      </c>
      <c r="H2555">
        <v>87</v>
      </c>
      <c r="I2555">
        <f>IF(Strutture_wQuery[[#This Row],[Indirizzo internet]]="",0,1)</f>
        <v>0</v>
      </c>
      <c r="J2555">
        <f>IF(Strutture_wQuery[[#This Row],[Indirizzo di posta elettronica]]="",0,1)</f>
        <v>1</v>
      </c>
      <c r="K2555">
        <f t="shared" si="39"/>
        <v>0</v>
      </c>
      <c r="L2555" s="4">
        <f>AVERAGE(Strutture_wQuery[Prezzo Medio])</f>
        <v>73.731808731808727</v>
      </c>
      <c r="M2555">
        <v>1</v>
      </c>
    </row>
    <row r="2556" spans="1:13" x14ac:dyDescent="0.2">
      <c r="A2556" t="s">
        <v>31</v>
      </c>
      <c r="B2556" t="s">
        <v>8199</v>
      </c>
      <c r="C2556" t="s">
        <v>8200</v>
      </c>
      <c r="D2556" t="s">
        <v>7811</v>
      </c>
      <c r="E2556" t="s">
        <v>7811</v>
      </c>
      <c r="F2556" t="s">
        <v>17</v>
      </c>
      <c r="G2556" t="s">
        <v>8201</v>
      </c>
      <c r="H2556">
        <v>87</v>
      </c>
      <c r="I2556">
        <f>IF(Strutture_wQuery[[#This Row],[Indirizzo internet]]="",0,1)</f>
        <v>0</v>
      </c>
      <c r="J2556">
        <f>IF(Strutture_wQuery[[#This Row],[Indirizzo di posta elettronica]]="",0,1)</f>
        <v>1</v>
      </c>
      <c r="K2556">
        <f t="shared" si="39"/>
        <v>0</v>
      </c>
      <c r="L2556" s="4">
        <f>AVERAGE(Strutture_wQuery[Prezzo Medio])</f>
        <v>73.731808731808727</v>
      </c>
      <c r="M2556">
        <v>1</v>
      </c>
    </row>
    <row r="2557" spans="1:13" x14ac:dyDescent="0.2">
      <c r="A2557" t="s">
        <v>83</v>
      </c>
      <c r="B2557" t="s">
        <v>8202</v>
      </c>
      <c r="C2557" t="s">
        <v>8203</v>
      </c>
      <c r="D2557" t="s">
        <v>7811</v>
      </c>
      <c r="E2557" t="s">
        <v>7811</v>
      </c>
      <c r="F2557" t="s">
        <v>8204</v>
      </c>
      <c r="G2557" t="s">
        <v>8205</v>
      </c>
      <c r="H2557">
        <v>87</v>
      </c>
      <c r="I2557">
        <f>IF(Strutture_wQuery[[#This Row],[Indirizzo internet]]="",0,1)</f>
        <v>1</v>
      </c>
      <c r="J2557">
        <f>IF(Strutture_wQuery[[#This Row],[Indirizzo di posta elettronica]]="",0,1)</f>
        <v>1</v>
      </c>
      <c r="K2557">
        <f t="shared" si="39"/>
        <v>1</v>
      </c>
      <c r="L2557" s="4">
        <f>AVERAGE(Strutture_wQuery[Prezzo Medio])</f>
        <v>73.731808731808727</v>
      </c>
      <c r="M2557">
        <v>1</v>
      </c>
    </row>
    <row r="2558" spans="1:13" x14ac:dyDescent="0.2">
      <c r="A2558" t="s">
        <v>83</v>
      </c>
      <c r="B2558" t="s">
        <v>8206</v>
      </c>
      <c r="C2558" t="s">
        <v>8207</v>
      </c>
      <c r="D2558" t="s">
        <v>7811</v>
      </c>
      <c r="E2558" t="s">
        <v>7811</v>
      </c>
      <c r="F2558" t="s">
        <v>17</v>
      </c>
      <c r="G2558" t="s">
        <v>8208</v>
      </c>
      <c r="H2558">
        <v>87</v>
      </c>
      <c r="I2558">
        <f>IF(Strutture_wQuery[[#This Row],[Indirizzo internet]]="",0,1)</f>
        <v>0</v>
      </c>
      <c r="J2558">
        <f>IF(Strutture_wQuery[[#This Row],[Indirizzo di posta elettronica]]="",0,1)</f>
        <v>1</v>
      </c>
      <c r="K2558">
        <f t="shared" si="39"/>
        <v>0</v>
      </c>
      <c r="L2558" s="4">
        <f>AVERAGE(Strutture_wQuery[Prezzo Medio])</f>
        <v>73.731808731808727</v>
      </c>
      <c r="M2558">
        <v>1</v>
      </c>
    </row>
    <row r="2559" spans="1:13" x14ac:dyDescent="0.2">
      <c r="A2559" t="s">
        <v>83</v>
      </c>
      <c r="B2559" t="s">
        <v>8209</v>
      </c>
      <c r="C2559" t="s">
        <v>7888</v>
      </c>
      <c r="D2559" t="s">
        <v>7811</v>
      </c>
      <c r="E2559" t="s">
        <v>7811</v>
      </c>
      <c r="F2559" t="s">
        <v>17</v>
      </c>
      <c r="G2559" t="s">
        <v>8121</v>
      </c>
      <c r="H2559">
        <v>87</v>
      </c>
      <c r="I2559">
        <f>IF(Strutture_wQuery[[#This Row],[Indirizzo internet]]="",0,1)</f>
        <v>0</v>
      </c>
      <c r="J2559">
        <f>IF(Strutture_wQuery[[#This Row],[Indirizzo di posta elettronica]]="",0,1)</f>
        <v>1</v>
      </c>
      <c r="K2559">
        <f t="shared" si="39"/>
        <v>0</v>
      </c>
      <c r="L2559" s="4">
        <f>AVERAGE(Strutture_wQuery[Prezzo Medio])</f>
        <v>73.731808731808727</v>
      </c>
      <c r="M2559">
        <v>1</v>
      </c>
    </row>
    <row r="2560" spans="1:13" x14ac:dyDescent="0.2">
      <c r="A2560" t="s">
        <v>83</v>
      </c>
      <c r="B2560" t="s">
        <v>8210</v>
      </c>
      <c r="C2560" t="s">
        <v>8211</v>
      </c>
      <c r="D2560" t="s">
        <v>7811</v>
      </c>
      <c r="E2560" t="s">
        <v>7811</v>
      </c>
      <c r="F2560" t="s">
        <v>8155</v>
      </c>
      <c r="G2560" t="s">
        <v>8156</v>
      </c>
      <c r="H2560">
        <v>87</v>
      </c>
      <c r="I2560">
        <f>IF(Strutture_wQuery[[#This Row],[Indirizzo internet]]="",0,1)</f>
        <v>1</v>
      </c>
      <c r="J2560">
        <f>IF(Strutture_wQuery[[#This Row],[Indirizzo di posta elettronica]]="",0,1)</f>
        <v>1</v>
      </c>
      <c r="K2560">
        <f t="shared" si="39"/>
        <v>1</v>
      </c>
      <c r="L2560" s="4">
        <f>AVERAGE(Strutture_wQuery[Prezzo Medio])</f>
        <v>73.731808731808727</v>
      </c>
      <c r="M2560">
        <v>1</v>
      </c>
    </row>
    <row r="2561" spans="1:13" x14ac:dyDescent="0.2">
      <c r="A2561" t="s">
        <v>83</v>
      </c>
      <c r="B2561" t="s">
        <v>4539</v>
      </c>
      <c r="C2561" t="s">
        <v>8212</v>
      </c>
      <c r="D2561" t="s">
        <v>7811</v>
      </c>
      <c r="E2561" t="s">
        <v>7811</v>
      </c>
      <c r="F2561" t="s">
        <v>8213</v>
      </c>
      <c r="G2561" t="s">
        <v>8214</v>
      </c>
      <c r="H2561">
        <v>87</v>
      </c>
      <c r="I2561">
        <f>IF(Strutture_wQuery[[#This Row],[Indirizzo internet]]="",0,1)</f>
        <v>1</v>
      </c>
      <c r="J2561">
        <f>IF(Strutture_wQuery[[#This Row],[Indirizzo di posta elettronica]]="",0,1)</f>
        <v>1</v>
      </c>
      <c r="K2561">
        <f t="shared" si="39"/>
        <v>1</v>
      </c>
      <c r="L2561" s="4">
        <f>AVERAGE(Strutture_wQuery[Prezzo Medio])</f>
        <v>73.731808731808727</v>
      </c>
      <c r="M2561">
        <v>1</v>
      </c>
    </row>
    <row r="2562" spans="1:13" x14ac:dyDescent="0.2">
      <c r="A2562" t="s">
        <v>83</v>
      </c>
      <c r="B2562" t="s">
        <v>8215</v>
      </c>
      <c r="C2562" t="s">
        <v>8216</v>
      </c>
      <c r="D2562" t="s">
        <v>7811</v>
      </c>
      <c r="E2562" t="s">
        <v>7811</v>
      </c>
      <c r="F2562" t="s">
        <v>8217</v>
      </c>
      <c r="G2562" t="s">
        <v>8218</v>
      </c>
      <c r="H2562">
        <v>87</v>
      </c>
      <c r="I2562">
        <f>IF(Strutture_wQuery[[#This Row],[Indirizzo internet]]="",0,1)</f>
        <v>1</v>
      </c>
      <c r="J2562">
        <f>IF(Strutture_wQuery[[#This Row],[Indirizzo di posta elettronica]]="",0,1)</f>
        <v>1</v>
      </c>
      <c r="K2562">
        <f t="shared" si="39"/>
        <v>1</v>
      </c>
      <c r="L2562" s="4">
        <f>AVERAGE(Strutture_wQuery[Prezzo Medio])</f>
        <v>73.731808731808727</v>
      </c>
      <c r="M2562">
        <v>1</v>
      </c>
    </row>
    <row r="2563" spans="1:13" x14ac:dyDescent="0.2">
      <c r="A2563" t="s">
        <v>83</v>
      </c>
      <c r="B2563" t="s">
        <v>8219</v>
      </c>
      <c r="C2563" t="s">
        <v>8220</v>
      </c>
      <c r="D2563" t="s">
        <v>7811</v>
      </c>
      <c r="E2563" t="s">
        <v>7811</v>
      </c>
      <c r="F2563" t="s">
        <v>8221</v>
      </c>
      <c r="G2563" t="s">
        <v>8222</v>
      </c>
      <c r="H2563">
        <v>87</v>
      </c>
      <c r="I2563">
        <f>IF(Strutture_wQuery[[#This Row],[Indirizzo internet]]="",0,1)</f>
        <v>1</v>
      </c>
      <c r="J2563">
        <f>IF(Strutture_wQuery[[#This Row],[Indirizzo di posta elettronica]]="",0,1)</f>
        <v>1</v>
      </c>
      <c r="K2563">
        <f t="shared" ref="K2563:K2626" si="40">I2563*J2563</f>
        <v>1</v>
      </c>
      <c r="L2563" s="4">
        <f>AVERAGE(Strutture_wQuery[Prezzo Medio])</f>
        <v>73.731808731808727</v>
      </c>
      <c r="M2563">
        <v>1</v>
      </c>
    </row>
    <row r="2564" spans="1:13" x14ac:dyDescent="0.2">
      <c r="A2564" t="s">
        <v>83</v>
      </c>
      <c r="B2564" t="s">
        <v>8223</v>
      </c>
      <c r="C2564" t="s">
        <v>8224</v>
      </c>
      <c r="D2564" t="s">
        <v>7811</v>
      </c>
      <c r="E2564" t="s">
        <v>7811</v>
      </c>
      <c r="F2564" t="s">
        <v>8225</v>
      </c>
      <c r="G2564" t="s">
        <v>8226</v>
      </c>
      <c r="H2564">
        <v>87</v>
      </c>
      <c r="I2564">
        <f>IF(Strutture_wQuery[[#This Row],[Indirizzo internet]]="",0,1)</f>
        <v>1</v>
      </c>
      <c r="J2564">
        <f>IF(Strutture_wQuery[[#This Row],[Indirizzo di posta elettronica]]="",0,1)</f>
        <v>1</v>
      </c>
      <c r="K2564">
        <f t="shared" si="40"/>
        <v>1</v>
      </c>
      <c r="L2564" s="4">
        <f>AVERAGE(Strutture_wQuery[Prezzo Medio])</f>
        <v>73.731808731808727</v>
      </c>
      <c r="M2564">
        <v>1</v>
      </c>
    </row>
    <row r="2565" spans="1:13" x14ac:dyDescent="0.2">
      <c r="A2565" t="s">
        <v>83</v>
      </c>
      <c r="B2565" t="s">
        <v>8227</v>
      </c>
      <c r="C2565" t="s">
        <v>8160</v>
      </c>
      <c r="D2565" t="s">
        <v>7811</v>
      </c>
      <c r="E2565" t="s">
        <v>7811</v>
      </c>
      <c r="F2565" t="s">
        <v>17</v>
      </c>
      <c r="G2565" t="s">
        <v>8228</v>
      </c>
      <c r="H2565">
        <v>87</v>
      </c>
      <c r="I2565">
        <f>IF(Strutture_wQuery[[#This Row],[Indirizzo internet]]="",0,1)</f>
        <v>0</v>
      </c>
      <c r="J2565">
        <f>IF(Strutture_wQuery[[#This Row],[Indirizzo di posta elettronica]]="",0,1)</f>
        <v>1</v>
      </c>
      <c r="K2565">
        <f t="shared" si="40"/>
        <v>0</v>
      </c>
      <c r="L2565" s="4">
        <f>AVERAGE(Strutture_wQuery[Prezzo Medio])</f>
        <v>73.731808731808727</v>
      </c>
      <c r="M2565">
        <v>1</v>
      </c>
    </row>
    <row r="2566" spans="1:13" x14ac:dyDescent="0.2">
      <c r="A2566" t="s">
        <v>83</v>
      </c>
      <c r="B2566" t="s">
        <v>8229</v>
      </c>
      <c r="C2566" t="s">
        <v>8230</v>
      </c>
      <c r="D2566" t="s">
        <v>7811</v>
      </c>
      <c r="E2566" t="s">
        <v>8231</v>
      </c>
      <c r="F2566" t="s">
        <v>17</v>
      </c>
      <c r="G2566" t="s">
        <v>8232</v>
      </c>
      <c r="H2566">
        <v>87</v>
      </c>
      <c r="I2566">
        <f>IF(Strutture_wQuery[[#This Row],[Indirizzo internet]]="",0,1)</f>
        <v>0</v>
      </c>
      <c r="J2566">
        <f>IF(Strutture_wQuery[[#This Row],[Indirizzo di posta elettronica]]="",0,1)</f>
        <v>1</v>
      </c>
      <c r="K2566">
        <f t="shared" si="40"/>
        <v>0</v>
      </c>
      <c r="L2566" s="4">
        <f>AVERAGE(Strutture_wQuery[Prezzo Medio])</f>
        <v>73.731808731808727</v>
      </c>
      <c r="M2566">
        <v>1</v>
      </c>
    </row>
    <row r="2567" spans="1:13" x14ac:dyDescent="0.2">
      <c r="A2567" t="s">
        <v>83</v>
      </c>
      <c r="B2567" t="s">
        <v>8233</v>
      </c>
      <c r="C2567" t="s">
        <v>8234</v>
      </c>
      <c r="D2567" t="s">
        <v>7811</v>
      </c>
      <c r="E2567" t="s">
        <v>7811</v>
      </c>
      <c r="F2567" t="s">
        <v>8235</v>
      </c>
      <c r="G2567" t="s">
        <v>8236</v>
      </c>
      <c r="H2567">
        <v>87</v>
      </c>
      <c r="I2567">
        <f>IF(Strutture_wQuery[[#This Row],[Indirizzo internet]]="",0,1)</f>
        <v>1</v>
      </c>
      <c r="J2567">
        <f>IF(Strutture_wQuery[[#This Row],[Indirizzo di posta elettronica]]="",0,1)</f>
        <v>1</v>
      </c>
      <c r="K2567">
        <f t="shared" si="40"/>
        <v>1</v>
      </c>
      <c r="L2567" s="4">
        <f>AVERAGE(Strutture_wQuery[Prezzo Medio])</f>
        <v>73.731808731808727</v>
      </c>
      <c r="M2567">
        <v>1</v>
      </c>
    </row>
    <row r="2568" spans="1:13" x14ac:dyDescent="0.2">
      <c r="A2568" t="s">
        <v>83</v>
      </c>
      <c r="B2568" t="s">
        <v>8237</v>
      </c>
      <c r="C2568" t="s">
        <v>8238</v>
      </c>
      <c r="D2568" t="s">
        <v>7811</v>
      </c>
      <c r="E2568" t="s">
        <v>7811</v>
      </c>
      <c r="F2568" t="s">
        <v>8239</v>
      </c>
      <c r="G2568" t="s">
        <v>8240</v>
      </c>
      <c r="H2568">
        <v>87</v>
      </c>
      <c r="I2568">
        <f>IF(Strutture_wQuery[[#This Row],[Indirizzo internet]]="",0,1)</f>
        <v>1</v>
      </c>
      <c r="J2568">
        <f>IF(Strutture_wQuery[[#This Row],[Indirizzo di posta elettronica]]="",0,1)</f>
        <v>1</v>
      </c>
      <c r="K2568">
        <f t="shared" si="40"/>
        <v>1</v>
      </c>
      <c r="L2568" s="4">
        <f>AVERAGE(Strutture_wQuery[Prezzo Medio])</f>
        <v>73.731808731808727</v>
      </c>
      <c r="M2568">
        <v>1</v>
      </c>
    </row>
    <row r="2569" spans="1:13" x14ac:dyDescent="0.2">
      <c r="A2569" t="s">
        <v>6028</v>
      </c>
      <c r="B2569" t="s">
        <v>8241</v>
      </c>
      <c r="C2569" t="s">
        <v>7956</v>
      </c>
      <c r="D2569" t="s">
        <v>7811</v>
      </c>
      <c r="E2569" t="s">
        <v>7811</v>
      </c>
      <c r="F2569" t="s">
        <v>7957</v>
      </c>
      <c r="G2569" t="s">
        <v>7958</v>
      </c>
      <c r="H2569">
        <v>87</v>
      </c>
      <c r="I2569">
        <f>IF(Strutture_wQuery[[#This Row],[Indirizzo internet]]="",0,1)</f>
        <v>1</v>
      </c>
      <c r="J2569">
        <f>IF(Strutture_wQuery[[#This Row],[Indirizzo di posta elettronica]]="",0,1)</f>
        <v>1</v>
      </c>
      <c r="K2569">
        <f t="shared" si="40"/>
        <v>1</v>
      </c>
      <c r="L2569" s="4">
        <f>AVERAGE(Strutture_wQuery[Prezzo Medio])</f>
        <v>73.731808731808727</v>
      </c>
      <c r="M2569">
        <v>1</v>
      </c>
    </row>
    <row r="2570" spans="1:13" x14ac:dyDescent="0.2">
      <c r="A2570" t="s">
        <v>6028</v>
      </c>
      <c r="B2570" t="s">
        <v>8111</v>
      </c>
      <c r="C2570" t="s">
        <v>8242</v>
      </c>
      <c r="D2570" t="s">
        <v>7811</v>
      </c>
      <c r="E2570" t="s">
        <v>7811</v>
      </c>
      <c r="F2570" t="s">
        <v>8112</v>
      </c>
      <c r="G2570" t="s">
        <v>8113</v>
      </c>
      <c r="H2570">
        <v>87</v>
      </c>
      <c r="I2570">
        <f>IF(Strutture_wQuery[[#This Row],[Indirizzo internet]]="",0,1)</f>
        <v>1</v>
      </c>
      <c r="J2570">
        <f>IF(Strutture_wQuery[[#This Row],[Indirizzo di posta elettronica]]="",0,1)</f>
        <v>1</v>
      </c>
      <c r="K2570">
        <f t="shared" si="40"/>
        <v>1</v>
      </c>
      <c r="L2570" s="4">
        <f>AVERAGE(Strutture_wQuery[Prezzo Medio])</f>
        <v>73.731808731808727</v>
      </c>
      <c r="M2570">
        <v>1</v>
      </c>
    </row>
    <row r="2571" spans="1:13" x14ac:dyDescent="0.2">
      <c r="A2571" t="s">
        <v>570</v>
      </c>
      <c r="B2571" t="s">
        <v>8243</v>
      </c>
      <c r="C2571" t="s">
        <v>8244</v>
      </c>
      <c r="D2571" t="s">
        <v>7811</v>
      </c>
      <c r="E2571" t="s">
        <v>8231</v>
      </c>
      <c r="F2571" t="s">
        <v>8245</v>
      </c>
      <c r="G2571" t="s">
        <v>8246</v>
      </c>
      <c r="H2571">
        <v>87</v>
      </c>
      <c r="I2571">
        <f>IF(Strutture_wQuery[[#This Row],[Indirizzo internet]]="",0,1)</f>
        <v>1</v>
      </c>
      <c r="J2571">
        <f>IF(Strutture_wQuery[[#This Row],[Indirizzo di posta elettronica]]="",0,1)</f>
        <v>1</v>
      </c>
      <c r="K2571">
        <f t="shared" si="40"/>
        <v>1</v>
      </c>
      <c r="L2571" s="4">
        <f>AVERAGE(Strutture_wQuery[Prezzo Medio])</f>
        <v>73.731808731808727</v>
      </c>
      <c r="M2571">
        <v>1</v>
      </c>
    </row>
    <row r="2572" spans="1:13" x14ac:dyDescent="0.2">
      <c r="A2572" t="s">
        <v>83</v>
      </c>
      <c r="B2572" t="s">
        <v>8247</v>
      </c>
      <c r="C2572" t="s">
        <v>8248</v>
      </c>
      <c r="D2572" t="s">
        <v>7811</v>
      </c>
      <c r="E2572" t="s">
        <v>7811</v>
      </c>
      <c r="F2572" t="s">
        <v>8249</v>
      </c>
      <c r="G2572" t="s">
        <v>8250</v>
      </c>
      <c r="H2572">
        <v>87</v>
      </c>
      <c r="I2572">
        <f>IF(Strutture_wQuery[[#This Row],[Indirizzo internet]]="",0,1)</f>
        <v>1</v>
      </c>
      <c r="J2572">
        <f>IF(Strutture_wQuery[[#This Row],[Indirizzo di posta elettronica]]="",0,1)</f>
        <v>1</v>
      </c>
      <c r="K2572">
        <f t="shared" si="40"/>
        <v>1</v>
      </c>
      <c r="L2572" s="4">
        <f>AVERAGE(Strutture_wQuery[Prezzo Medio])</f>
        <v>73.731808731808727</v>
      </c>
      <c r="M2572">
        <v>1</v>
      </c>
    </row>
    <row r="2573" spans="1:13" x14ac:dyDescent="0.2">
      <c r="A2573" t="s">
        <v>675</v>
      </c>
      <c r="B2573" t="s">
        <v>8251</v>
      </c>
      <c r="C2573" t="s">
        <v>8252</v>
      </c>
      <c r="D2573" t="s">
        <v>7811</v>
      </c>
      <c r="E2573" t="s">
        <v>7811</v>
      </c>
      <c r="F2573" t="s">
        <v>17</v>
      </c>
      <c r="G2573" t="s">
        <v>8253</v>
      </c>
      <c r="H2573">
        <v>87</v>
      </c>
      <c r="I2573">
        <f>IF(Strutture_wQuery[[#This Row],[Indirizzo internet]]="",0,1)</f>
        <v>0</v>
      </c>
      <c r="J2573">
        <f>IF(Strutture_wQuery[[#This Row],[Indirizzo di posta elettronica]]="",0,1)</f>
        <v>1</v>
      </c>
      <c r="K2573">
        <f t="shared" si="40"/>
        <v>0</v>
      </c>
      <c r="L2573" s="4">
        <f>AVERAGE(Strutture_wQuery[Prezzo Medio])</f>
        <v>73.731808731808727</v>
      </c>
      <c r="M2573">
        <v>1</v>
      </c>
    </row>
    <row r="2574" spans="1:13" x14ac:dyDescent="0.2">
      <c r="A2574" t="s">
        <v>31</v>
      </c>
      <c r="B2574" t="s">
        <v>8254</v>
      </c>
      <c r="C2574" t="s">
        <v>8255</v>
      </c>
      <c r="D2574" t="s">
        <v>7811</v>
      </c>
      <c r="E2574" t="s">
        <v>19477</v>
      </c>
      <c r="F2574" t="s">
        <v>17</v>
      </c>
      <c r="G2574" t="s">
        <v>8256</v>
      </c>
      <c r="H2574">
        <v>87</v>
      </c>
      <c r="I2574">
        <f>IF(Strutture_wQuery[[#This Row],[Indirizzo internet]]="",0,1)</f>
        <v>0</v>
      </c>
      <c r="J2574">
        <f>IF(Strutture_wQuery[[#This Row],[Indirizzo di posta elettronica]]="",0,1)</f>
        <v>1</v>
      </c>
      <c r="K2574">
        <f t="shared" si="40"/>
        <v>0</v>
      </c>
      <c r="L2574" s="4">
        <f>AVERAGE(Strutture_wQuery[Prezzo Medio])</f>
        <v>73.731808731808727</v>
      </c>
      <c r="M2574">
        <v>1</v>
      </c>
    </row>
    <row r="2575" spans="1:13" x14ac:dyDescent="0.2">
      <c r="A2575" t="s">
        <v>83</v>
      </c>
      <c r="B2575" t="s">
        <v>8257</v>
      </c>
      <c r="C2575" t="s">
        <v>8258</v>
      </c>
      <c r="D2575" t="s">
        <v>7811</v>
      </c>
      <c r="E2575" t="s">
        <v>7811</v>
      </c>
      <c r="F2575" t="s">
        <v>17</v>
      </c>
      <c r="G2575" t="s">
        <v>8259</v>
      </c>
      <c r="H2575">
        <v>87</v>
      </c>
      <c r="I2575">
        <f>IF(Strutture_wQuery[[#This Row],[Indirizzo internet]]="",0,1)</f>
        <v>0</v>
      </c>
      <c r="J2575">
        <f>IF(Strutture_wQuery[[#This Row],[Indirizzo di posta elettronica]]="",0,1)</f>
        <v>1</v>
      </c>
      <c r="K2575">
        <f t="shared" si="40"/>
        <v>0</v>
      </c>
      <c r="L2575" s="4">
        <f>AVERAGE(Strutture_wQuery[Prezzo Medio])</f>
        <v>73.731808731808727</v>
      </c>
      <c r="M2575">
        <v>1</v>
      </c>
    </row>
    <row r="2576" spans="1:13" x14ac:dyDescent="0.2">
      <c r="A2576" t="s">
        <v>13</v>
      </c>
      <c r="B2576" t="s">
        <v>8260</v>
      </c>
      <c r="C2576" t="s">
        <v>8261</v>
      </c>
      <c r="D2576" t="s">
        <v>7811</v>
      </c>
      <c r="E2576" t="s">
        <v>19477</v>
      </c>
      <c r="F2576" t="s">
        <v>17</v>
      </c>
      <c r="G2576" t="s">
        <v>8262</v>
      </c>
      <c r="H2576">
        <v>87</v>
      </c>
      <c r="I2576">
        <f>IF(Strutture_wQuery[[#This Row],[Indirizzo internet]]="",0,1)</f>
        <v>0</v>
      </c>
      <c r="J2576">
        <f>IF(Strutture_wQuery[[#This Row],[Indirizzo di posta elettronica]]="",0,1)</f>
        <v>1</v>
      </c>
      <c r="K2576">
        <f t="shared" si="40"/>
        <v>0</v>
      </c>
      <c r="L2576" s="4">
        <f>AVERAGE(Strutture_wQuery[Prezzo Medio])</f>
        <v>73.731808731808727</v>
      </c>
      <c r="M2576">
        <v>1</v>
      </c>
    </row>
    <row r="2577" spans="1:13" x14ac:dyDescent="0.2">
      <c r="A2577" t="s">
        <v>83</v>
      </c>
      <c r="B2577" t="s">
        <v>8263</v>
      </c>
      <c r="C2577" t="s">
        <v>8264</v>
      </c>
      <c r="D2577" t="s">
        <v>7811</v>
      </c>
      <c r="E2577" t="s">
        <v>19477</v>
      </c>
      <c r="F2577" t="s">
        <v>17</v>
      </c>
      <c r="G2577" t="s">
        <v>7878</v>
      </c>
      <c r="H2577">
        <v>87</v>
      </c>
      <c r="I2577">
        <f>IF(Strutture_wQuery[[#This Row],[Indirizzo internet]]="",0,1)</f>
        <v>0</v>
      </c>
      <c r="J2577">
        <f>IF(Strutture_wQuery[[#This Row],[Indirizzo di posta elettronica]]="",0,1)</f>
        <v>1</v>
      </c>
      <c r="K2577">
        <f t="shared" si="40"/>
        <v>0</v>
      </c>
      <c r="L2577" s="4">
        <f>AVERAGE(Strutture_wQuery[Prezzo Medio])</f>
        <v>73.731808731808727</v>
      </c>
      <c r="M2577">
        <v>1</v>
      </c>
    </row>
    <row r="2578" spans="1:13" x14ac:dyDescent="0.2">
      <c r="A2578" t="s">
        <v>13</v>
      </c>
      <c r="B2578" t="s">
        <v>8265</v>
      </c>
      <c r="C2578" t="s">
        <v>8266</v>
      </c>
      <c r="D2578" t="s">
        <v>7811</v>
      </c>
      <c r="E2578" t="s">
        <v>19477</v>
      </c>
      <c r="F2578" t="s">
        <v>17</v>
      </c>
      <c r="G2578" t="s">
        <v>8267</v>
      </c>
      <c r="H2578">
        <v>87</v>
      </c>
      <c r="I2578">
        <f>IF(Strutture_wQuery[[#This Row],[Indirizzo internet]]="",0,1)</f>
        <v>0</v>
      </c>
      <c r="J2578">
        <f>IF(Strutture_wQuery[[#This Row],[Indirizzo di posta elettronica]]="",0,1)</f>
        <v>1</v>
      </c>
      <c r="K2578">
        <f t="shared" si="40"/>
        <v>0</v>
      </c>
      <c r="L2578" s="4">
        <f>AVERAGE(Strutture_wQuery[Prezzo Medio])</f>
        <v>73.731808731808727</v>
      </c>
      <c r="M2578">
        <v>1</v>
      </c>
    </row>
    <row r="2579" spans="1:13" x14ac:dyDescent="0.2">
      <c r="A2579" t="s">
        <v>13</v>
      </c>
      <c r="B2579" t="s">
        <v>8268</v>
      </c>
      <c r="C2579" t="s">
        <v>8269</v>
      </c>
      <c r="D2579" t="s">
        <v>7811</v>
      </c>
      <c r="E2579" t="s">
        <v>19477</v>
      </c>
      <c r="F2579" t="s">
        <v>17</v>
      </c>
      <c r="G2579" t="s">
        <v>8270</v>
      </c>
      <c r="H2579">
        <v>87</v>
      </c>
      <c r="I2579">
        <f>IF(Strutture_wQuery[[#This Row],[Indirizzo internet]]="",0,1)</f>
        <v>0</v>
      </c>
      <c r="J2579">
        <f>IF(Strutture_wQuery[[#This Row],[Indirizzo di posta elettronica]]="",0,1)</f>
        <v>1</v>
      </c>
      <c r="K2579">
        <f t="shared" si="40"/>
        <v>0</v>
      </c>
      <c r="L2579" s="4">
        <f>AVERAGE(Strutture_wQuery[Prezzo Medio])</f>
        <v>73.731808731808727</v>
      </c>
      <c r="M2579">
        <v>1</v>
      </c>
    </row>
    <row r="2580" spans="1:13" x14ac:dyDescent="0.2">
      <c r="A2580" t="s">
        <v>13</v>
      </c>
      <c r="B2580" t="s">
        <v>8271</v>
      </c>
      <c r="C2580" t="s">
        <v>6714</v>
      </c>
      <c r="D2580" t="s">
        <v>7811</v>
      </c>
      <c r="E2580" t="s">
        <v>19477</v>
      </c>
      <c r="F2580" t="s">
        <v>17</v>
      </c>
      <c r="G2580" t="s">
        <v>8272</v>
      </c>
      <c r="H2580">
        <v>87</v>
      </c>
      <c r="I2580">
        <f>IF(Strutture_wQuery[[#This Row],[Indirizzo internet]]="",0,1)</f>
        <v>0</v>
      </c>
      <c r="J2580">
        <f>IF(Strutture_wQuery[[#This Row],[Indirizzo di posta elettronica]]="",0,1)</f>
        <v>1</v>
      </c>
      <c r="K2580">
        <f t="shared" si="40"/>
        <v>0</v>
      </c>
      <c r="L2580" s="4">
        <f>AVERAGE(Strutture_wQuery[Prezzo Medio])</f>
        <v>73.731808731808727</v>
      </c>
      <c r="M2580">
        <v>1</v>
      </c>
    </row>
    <row r="2581" spans="1:13" x14ac:dyDescent="0.2">
      <c r="A2581" t="s">
        <v>13</v>
      </c>
      <c r="B2581" t="s">
        <v>8273</v>
      </c>
      <c r="C2581" t="s">
        <v>8274</v>
      </c>
      <c r="D2581" t="s">
        <v>7811</v>
      </c>
      <c r="E2581" t="s">
        <v>19477</v>
      </c>
      <c r="F2581" t="s">
        <v>17</v>
      </c>
      <c r="G2581" t="s">
        <v>8275</v>
      </c>
      <c r="H2581">
        <v>87</v>
      </c>
      <c r="I2581">
        <f>IF(Strutture_wQuery[[#This Row],[Indirizzo internet]]="",0,1)</f>
        <v>0</v>
      </c>
      <c r="J2581">
        <f>IF(Strutture_wQuery[[#This Row],[Indirizzo di posta elettronica]]="",0,1)</f>
        <v>1</v>
      </c>
      <c r="K2581">
        <f t="shared" si="40"/>
        <v>0</v>
      </c>
      <c r="L2581" s="4">
        <f>AVERAGE(Strutture_wQuery[Prezzo Medio])</f>
        <v>73.731808731808727</v>
      </c>
      <c r="M2581">
        <v>1</v>
      </c>
    </row>
    <row r="2582" spans="1:13" x14ac:dyDescent="0.2">
      <c r="A2582" t="s">
        <v>83</v>
      </c>
      <c r="B2582" t="s">
        <v>8276</v>
      </c>
      <c r="C2582" t="s">
        <v>8277</v>
      </c>
      <c r="D2582" t="s">
        <v>7811</v>
      </c>
      <c r="E2582" t="s">
        <v>7811</v>
      </c>
      <c r="F2582" t="s">
        <v>17</v>
      </c>
      <c r="G2582" t="s">
        <v>8278</v>
      </c>
      <c r="H2582">
        <v>87</v>
      </c>
      <c r="I2582">
        <f>IF(Strutture_wQuery[[#This Row],[Indirizzo internet]]="",0,1)</f>
        <v>0</v>
      </c>
      <c r="J2582">
        <f>IF(Strutture_wQuery[[#This Row],[Indirizzo di posta elettronica]]="",0,1)</f>
        <v>1</v>
      </c>
      <c r="K2582">
        <f t="shared" si="40"/>
        <v>0</v>
      </c>
      <c r="L2582" s="4">
        <f>AVERAGE(Strutture_wQuery[Prezzo Medio])</f>
        <v>73.731808731808727</v>
      </c>
      <c r="M2582">
        <v>1</v>
      </c>
    </row>
    <row r="2583" spans="1:13" x14ac:dyDescent="0.2">
      <c r="A2583" t="s">
        <v>83</v>
      </c>
      <c r="B2583" t="s">
        <v>8279</v>
      </c>
      <c r="C2583" t="s">
        <v>8280</v>
      </c>
      <c r="D2583" t="s">
        <v>7811</v>
      </c>
      <c r="E2583" t="s">
        <v>19477</v>
      </c>
      <c r="F2583" t="s">
        <v>8281</v>
      </c>
      <c r="G2583" t="s">
        <v>8282</v>
      </c>
      <c r="H2583">
        <v>87</v>
      </c>
      <c r="I2583">
        <f>IF(Strutture_wQuery[[#This Row],[Indirizzo internet]]="",0,1)</f>
        <v>1</v>
      </c>
      <c r="J2583">
        <f>IF(Strutture_wQuery[[#This Row],[Indirizzo di posta elettronica]]="",0,1)</f>
        <v>1</v>
      </c>
      <c r="K2583">
        <f t="shared" si="40"/>
        <v>1</v>
      </c>
      <c r="L2583" s="4">
        <f>AVERAGE(Strutture_wQuery[Prezzo Medio])</f>
        <v>73.731808731808727</v>
      </c>
      <c r="M2583">
        <v>1</v>
      </c>
    </row>
    <row r="2584" spans="1:13" x14ac:dyDescent="0.2">
      <c r="A2584" t="s">
        <v>13</v>
      </c>
      <c r="B2584" t="s">
        <v>8283</v>
      </c>
      <c r="C2584" t="s">
        <v>8284</v>
      </c>
      <c r="D2584" t="s">
        <v>7811</v>
      </c>
      <c r="E2584" t="s">
        <v>7812</v>
      </c>
      <c r="F2584" t="s">
        <v>17</v>
      </c>
      <c r="G2584" t="s">
        <v>8285</v>
      </c>
      <c r="H2584">
        <v>87</v>
      </c>
      <c r="I2584">
        <f>IF(Strutture_wQuery[[#This Row],[Indirizzo internet]]="",0,1)</f>
        <v>0</v>
      </c>
      <c r="J2584">
        <f>IF(Strutture_wQuery[[#This Row],[Indirizzo di posta elettronica]]="",0,1)</f>
        <v>1</v>
      </c>
      <c r="K2584">
        <f t="shared" si="40"/>
        <v>0</v>
      </c>
      <c r="L2584" s="4">
        <f>AVERAGE(Strutture_wQuery[Prezzo Medio])</f>
        <v>73.731808731808727</v>
      </c>
      <c r="M2584">
        <v>1</v>
      </c>
    </row>
    <row r="2585" spans="1:13" x14ac:dyDescent="0.2">
      <c r="A2585" t="s">
        <v>83</v>
      </c>
      <c r="B2585" t="s">
        <v>8286</v>
      </c>
      <c r="C2585" t="s">
        <v>158</v>
      </c>
      <c r="D2585" t="s">
        <v>7811</v>
      </c>
      <c r="E2585" t="s">
        <v>7811</v>
      </c>
      <c r="F2585" t="s">
        <v>17</v>
      </c>
      <c r="G2585" t="s">
        <v>8287</v>
      </c>
      <c r="H2585">
        <v>87</v>
      </c>
      <c r="I2585">
        <f>IF(Strutture_wQuery[[#This Row],[Indirizzo internet]]="",0,1)</f>
        <v>0</v>
      </c>
      <c r="J2585">
        <f>IF(Strutture_wQuery[[#This Row],[Indirizzo di posta elettronica]]="",0,1)</f>
        <v>1</v>
      </c>
      <c r="K2585">
        <f t="shared" si="40"/>
        <v>0</v>
      </c>
      <c r="L2585" s="4">
        <f>AVERAGE(Strutture_wQuery[Prezzo Medio])</f>
        <v>73.731808731808727</v>
      </c>
      <c r="M2585">
        <v>1</v>
      </c>
    </row>
    <row r="2586" spans="1:13" x14ac:dyDescent="0.2">
      <c r="A2586" t="s">
        <v>13</v>
      </c>
      <c r="B2586" t="s">
        <v>8288</v>
      </c>
      <c r="C2586" t="s">
        <v>8289</v>
      </c>
      <c r="D2586" t="s">
        <v>7811</v>
      </c>
      <c r="E2586" t="s">
        <v>7811</v>
      </c>
      <c r="F2586" t="s">
        <v>17</v>
      </c>
      <c r="G2586" t="s">
        <v>8290</v>
      </c>
      <c r="H2586">
        <v>87</v>
      </c>
      <c r="I2586">
        <f>IF(Strutture_wQuery[[#This Row],[Indirizzo internet]]="",0,1)</f>
        <v>0</v>
      </c>
      <c r="J2586">
        <f>IF(Strutture_wQuery[[#This Row],[Indirizzo di posta elettronica]]="",0,1)</f>
        <v>1</v>
      </c>
      <c r="K2586">
        <f t="shared" si="40"/>
        <v>0</v>
      </c>
      <c r="L2586" s="4">
        <f>AVERAGE(Strutture_wQuery[Prezzo Medio])</f>
        <v>73.731808731808727</v>
      </c>
      <c r="M2586">
        <v>1</v>
      </c>
    </row>
    <row r="2587" spans="1:13" x14ac:dyDescent="0.2">
      <c r="A2587" t="s">
        <v>83</v>
      </c>
      <c r="B2587" t="s">
        <v>8257</v>
      </c>
      <c r="C2587" t="s">
        <v>8291</v>
      </c>
      <c r="D2587" t="s">
        <v>7811</v>
      </c>
      <c r="E2587" t="s">
        <v>7811</v>
      </c>
      <c r="F2587" t="s">
        <v>17</v>
      </c>
      <c r="G2587" t="s">
        <v>8292</v>
      </c>
      <c r="H2587">
        <v>87</v>
      </c>
      <c r="I2587">
        <f>IF(Strutture_wQuery[[#This Row],[Indirizzo internet]]="",0,1)</f>
        <v>0</v>
      </c>
      <c r="J2587">
        <f>IF(Strutture_wQuery[[#This Row],[Indirizzo di posta elettronica]]="",0,1)</f>
        <v>1</v>
      </c>
      <c r="K2587">
        <f t="shared" si="40"/>
        <v>0</v>
      </c>
      <c r="L2587" s="4">
        <f>AVERAGE(Strutture_wQuery[Prezzo Medio])</f>
        <v>73.731808731808727</v>
      </c>
      <c r="M2587">
        <v>1</v>
      </c>
    </row>
    <row r="2588" spans="1:13" x14ac:dyDescent="0.2">
      <c r="A2588" t="s">
        <v>31</v>
      </c>
      <c r="B2588" t="s">
        <v>8293</v>
      </c>
      <c r="C2588" t="s">
        <v>8294</v>
      </c>
      <c r="D2588" t="s">
        <v>7811</v>
      </c>
      <c r="E2588" t="s">
        <v>7811</v>
      </c>
      <c r="F2588" t="s">
        <v>17</v>
      </c>
      <c r="G2588" t="s">
        <v>8295</v>
      </c>
      <c r="H2588">
        <v>87</v>
      </c>
      <c r="I2588">
        <f>IF(Strutture_wQuery[[#This Row],[Indirizzo internet]]="",0,1)</f>
        <v>0</v>
      </c>
      <c r="J2588">
        <f>IF(Strutture_wQuery[[#This Row],[Indirizzo di posta elettronica]]="",0,1)</f>
        <v>1</v>
      </c>
      <c r="K2588">
        <f t="shared" si="40"/>
        <v>0</v>
      </c>
      <c r="L2588" s="4">
        <f>AVERAGE(Strutture_wQuery[Prezzo Medio])</f>
        <v>73.731808731808727</v>
      </c>
      <c r="M2588">
        <v>1</v>
      </c>
    </row>
    <row r="2589" spans="1:13" x14ac:dyDescent="0.2">
      <c r="A2589" t="s">
        <v>83</v>
      </c>
      <c r="B2589" t="s">
        <v>8296</v>
      </c>
      <c r="C2589" t="s">
        <v>8297</v>
      </c>
      <c r="D2589" t="s">
        <v>7811</v>
      </c>
      <c r="E2589" t="s">
        <v>7811</v>
      </c>
      <c r="F2589" t="s">
        <v>17</v>
      </c>
      <c r="G2589" t="s">
        <v>8298</v>
      </c>
      <c r="H2589">
        <v>87</v>
      </c>
      <c r="I2589">
        <f>IF(Strutture_wQuery[[#This Row],[Indirizzo internet]]="",0,1)</f>
        <v>0</v>
      </c>
      <c r="J2589">
        <f>IF(Strutture_wQuery[[#This Row],[Indirizzo di posta elettronica]]="",0,1)</f>
        <v>1</v>
      </c>
      <c r="K2589">
        <f t="shared" si="40"/>
        <v>0</v>
      </c>
      <c r="L2589" s="4">
        <f>AVERAGE(Strutture_wQuery[Prezzo Medio])</f>
        <v>73.731808731808727</v>
      </c>
      <c r="M2589">
        <v>1</v>
      </c>
    </row>
    <row r="2590" spans="1:13" x14ac:dyDescent="0.2">
      <c r="A2590" t="s">
        <v>13</v>
      </c>
      <c r="B2590" t="s">
        <v>8299</v>
      </c>
      <c r="C2590" t="s">
        <v>8300</v>
      </c>
      <c r="D2590" t="s">
        <v>7811</v>
      </c>
      <c r="E2590" t="s">
        <v>7811</v>
      </c>
      <c r="F2590" t="s">
        <v>17</v>
      </c>
      <c r="G2590" t="s">
        <v>8301</v>
      </c>
      <c r="H2590">
        <v>87</v>
      </c>
      <c r="I2590">
        <f>IF(Strutture_wQuery[[#This Row],[Indirizzo internet]]="",0,1)</f>
        <v>0</v>
      </c>
      <c r="J2590">
        <f>IF(Strutture_wQuery[[#This Row],[Indirizzo di posta elettronica]]="",0,1)</f>
        <v>1</v>
      </c>
      <c r="K2590">
        <f t="shared" si="40"/>
        <v>0</v>
      </c>
      <c r="L2590" s="4">
        <f>AVERAGE(Strutture_wQuery[Prezzo Medio])</f>
        <v>73.731808731808727</v>
      </c>
      <c r="M2590">
        <v>1</v>
      </c>
    </row>
    <row r="2591" spans="1:13" x14ac:dyDescent="0.2">
      <c r="A2591" t="s">
        <v>83</v>
      </c>
      <c r="B2591" t="s">
        <v>8302</v>
      </c>
      <c r="C2591" t="s">
        <v>8303</v>
      </c>
      <c r="D2591" t="s">
        <v>7811</v>
      </c>
      <c r="E2591" t="s">
        <v>7811</v>
      </c>
      <c r="F2591" t="s">
        <v>8304</v>
      </c>
      <c r="G2591" t="s">
        <v>8305</v>
      </c>
      <c r="H2591">
        <v>87</v>
      </c>
      <c r="I2591">
        <f>IF(Strutture_wQuery[[#This Row],[Indirizzo internet]]="",0,1)</f>
        <v>1</v>
      </c>
      <c r="J2591">
        <f>IF(Strutture_wQuery[[#This Row],[Indirizzo di posta elettronica]]="",0,1)</f>
        <v>1</v>
      </c>
      <c r="K2591">
        <f t="shared" si="40"/>
        <v>1</v>
      </c>
      <c r="L2591" s="4">
        <f>AVERAGE(Strutture_wQuery[Prezzo Medio])</f>
        <v>73.731808731808727</v>
      </c>
      <c r="M2591">
        <v>1</v>
      </c>
    </row>
    <row r="2592" spans="1:13" x14ac:dyDescent="0.2">
      <c r="A2592" t="s">
        <v>83</v>
      </c>
      <c r="B2592" t="s">
        <v>8306</v>
      </c>
      <c r="C2592" t="s">
        <v>8307</v>
      </c>
      <c r="D2592" t="s">
        <v>7811</v>
      </c>
      <c r="E2592" t="s">
        <v>7811</v>
      </c>
      <c r="F2592" t="s">
        <v>17</v>
      </c>
      <c r="G2592" t="s">
        <v>8191</v>
      </c>
      <c r="H2592">
        <v>87</v>
      </c>
      <c r="I2592">
        <f>IF(Strutture_wQuery[[#This Row],[Indirizzo internet]]="",0,1)</f>
        <v>0</v>
      </c>
      <c r="J2592">
        <f>IF(Strutture_wQuery[[#This Row],[Indirizzo di posta elettronica]]="",0,1)</f>
        <v>1</v>
      </c>
      <c r="K2592">
        <f t="shared" si="40"/>
        <v>0</v>
      </c>
      <c r="L2592" s="4">
        <f>AVERAGE(Strutture_wQuery[Prezzo Medio])</f>
        <v>73.731808731808727</v>
      </c>
      <c r="M2592">
        <v>1</v>
      </c>
    </row>
    <row r="2593" spans="1:13" x14ac:dyDescent="0.2">
      <c r="A2593" t="s">
        <v>83</v>
      </c>
      <c r="B2593" t="s">
        <v>8308</v>
      </c>
      <c r="C2593" t="s">
        <v>8309</v>
      </c>
      <c r="D2593" t="s">
        <v>7811</v>
      </c>
      <c r="E2593" t="s">
        <v>7811</v>
      </c>
      <c r="F2593" t="s">
        <v>17</v>
      </c>
      <c r="G2593" t="s">
        <v>8036</v>
      </c>
      <c r="H2593">
        <v>87</v>
      </c>
      <c r="I2593">
        <f>IF(Strutture_wQuery[[#This Row],[Indirizzo internet]]="",0,1)</f>
        <v>0</v>
      </c>
      <c r="J2593">
        <f>IF(Strutture_wQuery[[#This Row],[Indirizzo di posta elettronica]]="",0,1)</f>
        <v>1</v>
      </c>
      <c r="K2593">
        <f t="shared" si="40"/>
        <v>0</v>
      </c>
      <c r="L2593" s="4">
        <f>AVERAGE(Strutture_wQuery[Prezzo Medio])</f>
        <v>73.731808731808727</v>
      </c>
      <c r="M2593">
        <v>1</v>
      </c>
    </row>
    <row r="2594" spans="1:13" x14ac:dyDescent="0.2">
      <c r="A2594" t="s">
        <v>31</v>
      </c>
      <c r="B2594" t="s">
        <v>8310</v>
      </c>
      <c r="C2594" t="s">
        <v>8311</v>
      </c>
      <c r="D2594" t="s">
        <v>7811</v>
      </c>
      <c r="E2594" t="s">
        <v>7812</v>
      </c>
      <c r="F2594" t="s">
        <v>17</v>
      </c>
      <c r="G2594" t="s">
        <v>8312</v>
      </c>
      <c r="H2594">
        <v>87</v>
      </c>
      <c r="I2594">
        <f>IF(Strutture_wQuery[[#This Row],[Indirizzo internet]]="",0,1)</f>
        <v>0</v>
      </c>
      <c r="J2594">
        <f>IF(Strutture_wQuery[[#This Row],[Indirizzo di posta elettronica]]="",0,1)</f>
        <v>1</v>
      </c>
      <c r="K2594">
        <f t="shared" si="40"/>
        <v>0</v>
      </c>
      <c r="L2594" s="4">
        <f>AVERAGE(Strutture_wQuery[Prezzo Medio])</f>
        <v>73.731808731808727</v>
      </c>
      <c r="M2594">
        <v>1</v>
      </c>
    </row>
    <row r="2595" spans="1:13" x14ac:dyDescent="0.2">
      <c r="A2595" t="s">
        <v>83</v>
      </c>
      <c r="B2595" t="s">
        <v>8313</v>
      </c>
      <c r="C2595" t="s">
        <v>8314</v>
      </c>
      <c r="D2595" t="s">
        <v>7811</v>
      </c>
      <c r="E2595" t="s">
        <v>7811</v>
      </c>
      <c r="F2595" t="s">
        <v>17</v>
      </c>
      <c r="G2595" t="s">
        <v>8315</v>
      </c>
      <c r="H2595">
        <v>87</v>
      </c>
      <c r="I2595">
        <f>IF(Strutture_wQuery[[#This Row],[Indirizzo internet]]="",0,1)</f>
        <v>0</v>
      </c>
      <c r="J2595">
        <f>IF(Strutture_wQuery[[#This Row],[Indirizzo di posta elettronica]]="",0,1)</f>
        <v>1</v>
      </c>
      <c r="K2595">
        <f t="shared" si="40"/>
        <v>0</v>
      </c>
      <c r="L2595" s="4">
        <f>AVERAGE(Strutture_wQuery[Prezzo Medio])</f>
        <v>73.731808731808727</v>
      </c>
      <c r="M2595">
        <v>1</v>
      </c>
    </row>
    <row r="2596" spans="1:13" x14ac:dyDescent="0.2">
      <c r="A2596" t="s">
        <v>83</v>
      </c>
      <c r="B2596" t="s">
        <v>8316</v>
      </c>
      <c r="C2596" t="s">
        <v>8234</v>
      </c>
      <c r="D2596" t="s">
        <v>7811</v>
      </c>
      <c r="E2596" t="s">
        <v>7811</v>
      </c>
      <c r="F2596" t="s">
        <v>8235</v>
      </c>
      <c r="G2596" t="s">
        <v>8317</v>
      </c>
      <c r="H2596">
        <v>87</v>
      </c>
      <c r="I2596">
        <f>IF(Strutture_wQuery[[#This Row],[Indirizzo internet]]="",0,1)</f>
        <v>1</v>
      </c>
      <c r="J2596">
        <f>IF(Strutture_wQuery[[#This Row],[Indirizzo di posta elettronica]]="",0,1)</f>
        <v>1</v>
      </c>
      <c r="K2596">
        <f t="shared" si="40"/>
        <v>1</v>
      </c>
      <c r="L2596" s="4">
        <f>AVERAGE(Strutture_wQuery[Prezzo Medio])</f>
        <v>73.731808731808727</v>
      </c>
      <c r="M2596">
        <v>1</v>
      </c>
    </row>
    <row r="2597" spans="1:13" x14ac:dyDescent="0.2">
      <c r="A2597" t="s">
        <v>31</v>
      </c>
      <c r="B2597" t="s">
        <v>8318</v>
      </c>
      <c r="C2597" t="s">
        <v>8319</v>
      </c>
      <c r="D2597" t="s">
        <v>8320</v>
      </c>
      <c r="E2597" t="s">
        <v>8320</v>
      </c>
      <c r="F2597" t="s">
        <v>8321</v>
      </c>
      <c r="G2597" t="s">
        <v>8322</v>
      </c>
      <c r="H2597">
        <v>65</v>
      </c>
      <c r="I2597">
        <f>IF(Strutture_wQuery[[#This Row],[Indirizzo internet]]="",0,1)</f>
        <v>1</v>
      </c>
      <c r="J2597">
        <f>IF(Strutture_wQuery[[#This Row],[Indirizzo di posta elettronica]]="",0,1)</f>
        <v>1</v>
      </c>
      <c r="K2597">
        <f t="shared" si="40"/>
        <v>1</v>
      </c>
      <c r="L2597" s="4">
        <f>AVERAGE(Strutture_wQuery[Prezzo Medio])</f>
        <v>73.731808731808727</v>
      </c>
      <c r="M2597">
        <v>1</v>
      </c>
    </row>
    <row r="2598" spans="1:13" x14ac:dyDescent="0.2">
      <c r="A2598" t="s">
        <v>31</v>
      </c>
      <c r="B2598" t="s">
        <v>8323</v>
      </c>
      <c r="C2598" t="s">
        <v>8324</v>
      </c>
      <c r="D2598" t="s">
        <v>8320</v>
      </c>
      <c r="E2598" t="s">
        <v>19477</v>
      </c>
      <c r="F2598" t="s">
        <v>17</v>
      </c>
      <c r="G2598" t="s">
        <v>8325</v>
      </c>
      <c r="H2598">
        <v>65</v>
      </c>
      <c r="I2598">
        <f>IF(Strutture_wQuery[[#This Row],[Indirizzo internet]]="",0,1)</f>
        <v>0</v>
      </c>
      <c r="J2598">
        <f>IF(Strutture_wQuery[[#This Row],[Indirizzo di posta elettronica]]="",0,1)</f>
        <v>1</v>
      </c>
      <c r="K2598">
        <f t="shared" si="40"/>
        <v>0</v>
      </c>
      <c r="L2598" s="4">
        <f>AVERAGE(Strutture_wQuery[Prezzo Medio])</f>
        <v>73.731808731808727</v>
      </c>
      <c r="M2598">
        <v>1</v>
      </c>
    </row>
    <row r="2599" spans="1:13" x14ac:dyDescent="0.2">
      <c r="A2599" t="s">
        <v>31</v>
      </c>
      <c r="B2599" t="s">
        <v>8326</v>
      </c>
      <c r="C2599" t="s">
        <v>8327</v>
      </c>
      <c r="D2599" t="s">
        <v>8320</v>
      </c>
      <c r="E2599" t="s">
        <v>19477</v>
      </c>
      <c r="F2599" t="s">
        <v>17</v>
      </c>
      <c r="G2599" t="s">
        <v>8328</v>
      </c>
      <c r="H2599">
        <v>65</v>
      </c>
      <c r="I2599">
        <f>IF(Strutture_wQuery[[#This Row],[Indirizzo internet]]="",0,1)</f>
        <v>0</v>
      </c>
      <c r="J2599">
        <f>IF(Strutture_wQuery[[#This Row],[Indirizzo di posta elettronica]]="",0,1)</f>
        <v>1</v>
      </c>
      <c r="K2599">
        <f t="shared" si="40"/>
        <v>0</v>
      </c>
      <c r="L2599" s="4">
        <f>AVERAGE(Strutture_wQuery[Prezzo Medio])</f>
        <v>73.731808731808727</v>
      </c>
      <c r="M2599">
        <v>1</v>
      </c>
    </row>
    <row r="2600" spans="1:13" x14ac:dyDescent="0.2">
      <c r="A2600" t="s">
        <v>37</v>
      </c>
      <c r="B2600" t="s">
        <v>8329</v>
      </c>
      <c r="C2600" t="s">
        <v>8330</v>
      </c>
      <c r="D2600" t="s">
        <v>8320</v>
      </c>
      <c r="E2600" t="s">
        <v>8320</v>
      </c>
      <c r="F2600" t="s">
        <v>8331</v>
      </c>
      <c r="G2600" t="s">
        <v>8332</v>
      </c>
      <c r="H2600">
        <v>65</v>
      </c>
      <c r="I2600">
        <f>IF(Strutture_wQuery[[#This Row],[Indirizzo internet]]="",0,1)</f>
        <v>1</v>
      </c>
      <c r="J2600">
        <f>IF(Strutture_wQuery[[#This Row],[Indirizzo di posta elettronica]]="",0,1)</f>
        <v>1</v>
      </c>
      <c r="K2600">
        <f t="shared" si="40"/>
        <v>1</v>
      </c>
      <c r="L2600" s="4">
        <f>AVERAGE(Strutture_wQuery[Prezzo Medio])</f>
        <v>73.731808731808727</v>
      </c>
      <c r="M2600">
        <v>1</v>
      </c>
    </row>
    <row r="2601" spans="1:13" x14ac:dyDescent="0.2">
      <c r="A2601" t="s">
        <v>31</v>
      </c>
      <c r="B2601" t="s">
        <v>8333</v>
      </c>
      <c r="C2601" t="s">
        <v>8334</v>
      </c>
      <c r="D2601" t="s">
        <v>8320</v>
      </c>
      <c r="E2601" t="s">
        <v>8320</v>
      </c>
      <c r="F2601" t="s">
        <v>17</v>
      </c>
      <c r="G2601" t="s">
        <v>8335</v>
      </c>
      <c r="H2601">
        <v>65</v>
      </c>
      <c r="I2601">
        <f>IF(Strutture_wQuery[[#This Row],[Indirizzo internet]]="",0,1)</f>
        <v>0</v>
      </c>
      <c r="J2601">
        <f>IF(Strutture_wQuery[[#This Row],[Indirizzo di posta elettronica]]="",0,1)</f>
        <v>1</v>
      </c>
      <c r="K2601">
        <f t="shared" si="40"/>
        <v>0</v>
      </c>
      <c r="L2601" s="4">
        <f>AVERAGE(Strutture_wQuery[Prezzo Medio])</f>
        <v>73.731808731808727</v>
      </c>
      <c r="M2601">
        <v>1</v>
      </c>
    </row>
    <row r="2602" spans="1:13" x14ac:dyDescent="0.2">
      <c r="A2602" t="s">
        <v>37</v>
      </c>
      <c r="B2602" t="s">
        <v>8336</v>
      </c>
      <c r="C2602" t="s">
        <v>8337</v>
      </c>
      <c r="D2602" t="s">
        <v>8320</v>
      </c>
      <c r="E2602" t="s">
        <v>8320</v>
      </c>
      <c r="F2602" t="s">
        <v>8338</v>
      </c>
      <c r="G2602" t="s">
        <v>8339</v>
      </c>
      <c r="H2602">
        <v>65</v>
      </c>
      <c r="I2602">
        <f>IF(Strutture_wQuery[[#This Row],[Indirizzo internet]]="",0,1)</f>
        <v>1</v>
      </c>
      <c r="J2602">
        <f>IF(Strutture_wQuery[[#This Row],[Indirizzo di posta elettronica]]="",0,1)</f>
        <v>1</v>
      </c>
      <c r="K2602">
        <f t="shared" si="40"/>
        <v>1</v>
      </c>
      <c r="L2602" s="4">
        <f>AVERAGE(Strutture_wQuery[Prezzo Medio])</f>
        <v>73.731808731808727</v>
      </c>
      <c r="M2602">
        <v>1</v>
      </c>
    </row>
    <row r="2603" spans="1:13" x14ac:dyDescent="0.2">
      <c r="A2603" t="s">
        <v>37</v>
      </c>
      <c r="B2603" t="s">
        <v>8340</v>
      </c>
      <c r="C2603" t="s">
        <v>8341</v>
      </c>
      <c r="D2603" t="s">
        <v>8320</v>
      </c>
      <c r="E2603" t="s">
        <v>8320</v>
      </c>
      <c r="F2603" t="s">
        <v>8342</v>
      </c>
      <c r="G2603" t="s">
        <v>8343</v>
      </c>
      <c r="H2603">
        <v>65</v>
      </c>
      <c r="I2603">
        <f>IF(Strutture_wQuery[[#This Row],[Indirizzo internet]]="",0,1)</f>
        <v>1</v>
      </c>
      <c r="J2603">
        <f>IF(Strutture_wQuery[[#This Row],[Indirizzo di posta elettronica]]="",0,1)</f>
        <v>1</v>
      </c>
      <c r="K2603">
        <f t="shared" si="40"/>
        <v>1</v>
      </c>
      <c r="L2603" s="4">
        <f>AVERAGE(Strutture_wQuery[Prezzo Medio])</f>
        <v>73.731808731808727</v>
      </c>
      <c r="M2603">
        <v>1</v>
      </c>
    </row>
    <row r="2604" spans="1:13" x14ac:dyDescent="0.2">
      <c r="A2604" t="s">
        <v>31</v>
      </c>
      <c r="B2604" t="s">
        <v>2854</v>
      </c>
      <c r="C2604" t="s">
        <v>8344</v>
      </c>
      <c r="D2604" t="s">
        <v>8320</v>
      </c>
      <c r="E2604" t="s">
        <v>19477</v>
      </c>
      <c r="F2604" t="s">
        <v>8345</v>
      </c>
      <c r="G2604" t="s">
        <v>8346</v>
      </c>
      <c r="H2604">
        <v>65</v>
      </c>
      <c r="I2604">
        <f>IF(Strutture_wQuery[[#This Row],[Indirizzo internet]]="",0,1)</f>
        <v>1</v>
      </c>
      <c r="J2604">
        <f>IF(Strutture_wQuery[[#This Row],[Indirizzo di posta elettronica]]="",0,1)</f>
        <v>1</v>
      </c>
      <c r="K2604">
        <f t="shared" si="40"/>
        <v>1</v>
      </c>
      <c r="L2604" s="4">
        <f>AVERAGE(Strutture_wQuery[Prezzo Medio])</f>
        <v>73.731808731808727</v>
      </c>
      <c r="M2604">
        <v>1</v>
      </c>
    </row>
    <row r="2605" spans="1:13" x14ac:dyDescent="0.2">
      <c r="A2605" t="s">
        <v>22</v>
      </c>
      <c r="B2605" t="s">
        <v>8347</v>
      </c>
      <c r="C2605" t="s">
        <v>8348</v>
      </c>
      <c r="D2605" t="s">
        <v>8320</v>
      </c>
      <c r="E2605" t="s">
        <v>19477</v>
      </c>
      <c r="F2605" t="s">
        <v>17</v>
      </c>
      <c r="G2605" t="s">
        <v>8349</v>
      </c>
      <c r="H2605">
        <v>65</v>
      </c>
      <c r="I2605">
        <f>IF(Strutture_wQuery[[#This Row],[Indirizzo internet]]="",0,1)</f>
        <v>0</v>
      </c>
      <c r="J2605">
        <f>IF(Strutture_wQuery[[#This Row],[Indirizzo di posta elettronica]]="",0,1)</f>
        <v>1</v>
      </c>
      <c r="K2605">
        <f t="shared" si="40"/>
        <v>0</v>
      </c>
      <c r="L2605" s="4">
        <f>AVERAGE(Strutture_wQuery[Prezzo Medio])</f>
        <v>73.731808731808727</v>
      </c>
      <c r="M2605">
        <v>1</v>
      </c>
    </row>
    <row r="2606" spans="1:13" x14ac:dyDescent="0.2">
      <c r="A2606" t="s">
        <v>31</v>
      </c>
      <c r="B2606" t="s">
        <v>8350</v>
      </c>
      <c r="C2606" t="s">
        <v>8351</v>
      </c>
      <c r="D2606" t="s">
        <v>8320</v>
      </c>
      <c r="E2606" t="s">
        <v>8320</v>
      </c>
      <c r="F2606" t="s">
        <v>8352</v>
      </c>
      <c r="G2606" t="s">
        <v>8353</v>
      </c>
      <c r="H2606">
        <v>65</v>
      </c>
      <c r="I2606">
        <f>IF(Strutture_wQuery[[#This Row],[Indirizzo internet]]="",0,1)</f>
        <v>1</v>
      </c>
      <c r="J2606">
        <f>IF(Strutture_wQuery[[#This Row],[Indirizzo di posta elettronica]]="",0,1)</f>
        <v>1</v>
      </c>
      <c r="K2606">
        <f t="shared" si="40"/>
        <v>1</v>
      </c>
      <c r="L2606" s="4">
        <f>AVERAGE(Strutture_wQuery[Prezzo Medio])</f>
        <v>73.731808731808727</v>
      </c>
      <c r="M2606">
        <v>1</v>
      </c>
    </row>
    <row r="2607" spans="1:13" x14ac:dyDescent="0.2">
      <c r="A2607" t="s">
        <v>37</v>
      </c>
      <c r="B2607" t="s">
        <v>8354</v>
      </c>
      <c r="C2607" t="s">
        <v>8355</v>
      </c>
      <c r="D2607" t="s">
        <v>8320</v>
      </c>
      <c r="E2607" t="s">
        <v>19477</v>
      </c>
      <c r="F2607" t="s">
        <v>17</v>
      </c>
      <c r="G2607" t="s">
        <v>5918</v>
      </c>
      <c r="H2607">
        <v>65</v>
      </c>
      <c r="I2607">
        <f>IF(Strutture_wQuery[[#This Row],[Indirizzo internet]]="",0,1)</f>
        <v>0</v>
      </c>
      <c r="J2607">
        <f>IF(Strutture_wQuery[[#This Row],[Indirizzo di posta elettronica]]="",0,1)</f>
        <v>1</v>
      </c>
      <c r="K2607">
        <f t="shared" si="40"/>
        <v>0</v>
      </c>
      <c r="L2607" s="4">
        <f>AVERAGE(Strutture_wQuery[Prezzo Medio])</f>
        <v>73.731808731808727</v>
      </c>
      <c r="M2607">
        <v>1</v>
      </c>
    </row>
    <row r="2608" spans="1:13" x14ac:dyDescent="0.2">
      <c r="A2608" t="s">
        <v>31</v>
      </c>
      <c r="B2608" t="s">
        <v>8356</v>
      </c>
      <c r="C2608" t="s">
        <v>8357</v>
      </c>
      <c r="D2608" t="s">
        <v>8320</v>
      </c>
      <c r="E2608" t="s">
        <v>19477</v>
      </c>
      <c r="F2608" t="s">
        <v>8358</v>
      </c>
      <c r="G2608" t="s">
        <v>8359</v>
      </c>
      <c r="H2608">
        <v>65</v>
      </c>
      <c r="I2608">
        <f>IF(Strutture_wQuery[[#This Row],[Indirizzo internet]]="",0,1)</f>
        <v>1</v>
      </c>
      <c r="J2608">
        <f>IF(Strutture_wQuery[[#This Row],[Indirizzo di posta elettronica]]="",0,1)</f>
        <v>1</v>
      </c>
      <c r="K2608">
        <f t="shared" si="40"/>
        <v>1</v>
      </c>
      <c r="L2608" s="4">
        <f>AVERAGE(Strutture_wQuery[Prezzo Medio])</f>
        <v>73.731808731808727</v>
      </c>
      <c r="M2608">
        <v>1</v>
      </c>
    </row>
    <row r="2609" spans="1:13" x14ac:dyDescent="0.2">
      <c r="A2609" t="s">
        <v>31</v>
      </c>
      <c r="B2609" t="s">
        <v>8360</v>
      </c>
      <c r="C2609" t="s">
        <v>8361</v>
      </c>
      <c r="D2609" t="s">
        <v>8362</v>
      </c>
      <c r="E2609" t="s">
        <v>8363</v>
      </c>
      <c r="F2609" t="s">
        <v>8364</v>
      </c>
      <c r="G2609" t="s">
        <v>8365</v>
      </c>
      <c r="H2609">
        <v>32</v>
      </c>
      <c r="I2609">
        <f>IF(Strutture_wQuery[[#This Row],[Indirizzo internet]]="",0,1)</f>
        <v>1</v>
      </c>
      <c r="J2609">
        <f>IF(Strutture_wQuery[[#This Row],[Indirizzo di posta elettronica]]="",0,1)</f>
        <v>1</v>
      </c>
      <c r="K2609">
        <f t="shared" si="40"/>
        <v>1</v>
      </c>
      <c r="L2609" s="4">
        <f>AVERAGE(Strutture_wQuery[Prezzo Medio])</f>
        <v>73.731808731808727</v>
      </c>
      <c r="M2609">
        <v>1</v>
      </c>
    </row>
    <row r="2610" spans="1:13" x14ac:dyDescent="0.2">
      <c r="A2610" t="s">
        <v>31</v>
      </c>
      <c r="B2610" t="s">
        <v>8366</v>
      </c>
      <c r="C2610" t="s">
        <v>8367</v>
      </c>
      <c r="D2610" t="s">
        <v>8362</v>
      </c>
      <c r="E2610" t="s">
        <v>19477</v>
      </c>
      <c r="F2610" t="s">
        <v>17</v>
      </c>
      <c r="G2610" t="s">
        <v>8368</v>
      </c>
      <c r="H2610">
        <v>32</v>
      </c>
      <c r="I2610">
        <f>IF(Strutture_wQuery[[#This Row],[Indirizzo internet]]="",0,1)</f>
        <v>0</v>
      </c>
      <c r="J2610">
        <f>IF(Strutture_wQuery[[#This Row],[Indirizzo di posta elettronica]]="",0,1)</f>
        <v>1</v>
      </c>
      <c r="K2610">
        <f t="shared" si="40"/>
        <v>0</v>
      </c>
      <c r="L2610" s="4">
        <f>AVERAGE(Strutture_wQuery[Prezzo Medio])</f>
        <v>73.731808731808727</v>
      </c>
      <c r="M2610">
        <v>1</v>
      </c>
    </row>
    <row r="2611" spans="1:13" x14ac:dyDescent="0.2">
      <c r="A2611" t="s">
        <v>31</v>
      </c>
      <c r="B2611" t="s">
        <v>8369</v>
      </c>
      <c r="C2611" t="s">
        <v>8370</v>
      </c>
      <c r="D2611" t="s">
        <v>8362</v>
      </c>
      <c r="E2611" t="s">
        <v>8362</v>
      </c>
      <c r="F2611" t="s">
        <v>8371</v>
      </c>
      <c r="G2611" t="s">
        <v>8372</v>
      </c>
      <c r="H2611">
        <v>32</v>
      </c>
      <c r="I2611">
        <f>IF(Strutture_wQuery[[#This Row],[Indirizzo internet]]="",0,1)</f>
        <v>1</v>
      </c>
      <c r="J2611">
        <f>IF(Strutture_wQuery[[#This Row],[Indirizzo di posta elettronica]]="",0,1)</f>
        <v>1</v>
      </c>
      <c r="K2611">
        <f t="shared" si="40"/>
        <v>1</v>
      </c>
      <c r="L2611" s="4">
        <f>AVERAGE(Strutture_wQuery[Prezzo Medio])</f>
        <v>73.731808731808727</v>
      </c>
      <c r="M2611">
        <v>1</v>
      </c>
    </row>
    <row r="2612" spans="1:13" x14ac:dyDescent="0.2">
      <c r="A2612" t="s">
        <v>31</v>
      </c>
      <c r="B2612" t="s">
        <v>8373</v>
      </c>
      <c r="C2612" t="s">
        <v>8374</v>
      </c>
      <c r="D2612" t="s">
        <v>8362</v>
      </c>
      <c r="E2612" t="s">
        <v>19477</v>
      </c>
      <c r="F2612" t="s">
        <v>8375</v>
      </c>
      <c r="G2612" t="s">
        <v>8376</v>
      </c>
      <c r="H2612">
        <v>32</v>
      </c>
      <c r="I2612">
        <f>IF(Strutture_wQuery[[#This Row],[Indirizzo internet]]="",0,1)</f>
        <v>1</v>
      </c>
      <c r="J2612">
        <f>IF(Strutture_wQuery[[#This Row],[Indirizzo di posta elettronica]]="",0,1)</f>
        <v>1</v>
      </c>
      <c r="K2612">
        <f t="shared" si="40"/>
        <v>1</v>
      </c>
      <c r="L2612" s="4">
        <f>AVERAGE(Strutture_wQuery[Prezzo Medio])</f>
        <v>73.731808731808727</v>
      </c>
      <c r="M2612">
        <v>1</v>
      </c>
    </row>
    <row r="2613" spans="1:13" x14ac:dyDescent="0.2">
      <c r="A2613" t="s">
        <v>89</v>
      </c>
      <c r="B2613" t="s">
        <v>138</v>
      </c>
      <c r="C2613" t="s">
        <v>17</v>
      </c>
      <c r="D2613" t="s">
        <v>8362</v>
      </c>
      <c r="E2613" t="s">
        <v>19477</v>
      </c>
      <c r="F2613" t="s">
        <v>17</v>
      </c>
      <c r="G2613" t="s">
        <v>8377</v>
      </c>
      <c r="H2613">
        <v>32</v>
      </c>
      <c r="I2613">
        <f>IF(Strutture_wQuery[[#This Row],[Indirizzo internet]]="",0,1)</f>
        <v>0</v>
      </c>
      <c r="J2613">
        <f>IF(Strutture_wQuery[[#This Row],[Indirizzo di posta elettronica]]="",0,1)</f>
        <v>1</v>
      </c>
      <c r="K2613">
        <f t="shared" si="40"/>
        <v>0</v>
      </c>
      <c r="L2613" s="4">
        <f>AVERAGE(Strutture_wQuery[Prezzo Medio])</f>
        <v>73.731808731808727</v>
      </c>
      <c r="M2613">
        <v>1</v>
      </c>
    </row>
    <row r="2614" spans="1:13" x14ac:dyDescent="0.2">
      <c r="A2614" t="s">
        <v>7</v>
      </c>
      <c r="B2614" t="s">
        <v>8378</v>
      </c>
      <c r="C2614" t="s">
        <v>8379</v>
      </c>
      <c r="D2614" t="s">
        <v>8362</v>
      </c>
      <c r="E2614" t="s">
        <v>19477</v>
      </c>
      <c r="F2614" t="s">
        <v>17</v>
      </c>
      <c r="G2614" t="s">
        <v>8380</v>
      </c>
      <c r="H2614">
        <v>32</v>
      </c>
      <c r="I2614">
        <f>IF(Strutture_wQuery[[#This Row],[Indirizzo internet]]="",0,1)</f>
        <v>0</v>
      </c>
      <c r="J2614">
        <f>IF(Strutture_wQuery[[#This Row],[Indirizzo di posta elettronica]]="",0,1)</f>
        <v>1</v>
      </c>
      <c r="K2614">
        <f t="shared" si="40"/>
        <v>0</v>
      </c>
      <c r="L2614" s="4">
        <f>AVERAGE(Strutture_wQuery[Prezzo Medio])</f>
        <v>73.731808731808727</v>
      </c>
      <c r="M2614">
        <v>1</v>
      </c>
    </row>
    <row r="2615" spans="1:13" x14ac:dyDescent="0.2">
      <c r="A2615" t="s">
        <v>31</v>
      </c>
      <c r="B2615" t="s">
        <v>8381</v>
      </c>
      <c r="C2615" t="s">
        <v>8382</v>
      </c>
      <c r="D2615" t="s">
        <v>8362</v>
      </c>
      <c r="E2615" t="s">
        <v>19477</v>
      </c>
      <c r="F2615" t="s">
        <v>17</v>
      </c>
      <c r="G2615" t="s">
        <v>8383</v>
      </c>
      <c r="H2615">
        <v>32</v>
      </c>
      <c r="I2615">
        <f>IF(Strutture_wQuery[[#This Row],[Indirizzo internet]]="",0,1)</f>
        <v>0</v>
      </c>
      <c r="J2615">
        <f>IF(Strutture_wQuery[[#This Row],[Indirizzo di posta elettronica]]="",0,1)</f>
        <v>1</v>
      </c>
      <c r="K2615">
        <f t="shared" si="40"/>
        <v>0</v>
      </c>
      <c r="L2615" s="4">
        <f>AVERAGE(Strutture_wQuery[Prezzo Medio])</f>
        <v>73.731808731808727</v>
      </c>
      <c r="M2615">
        <v>1</v>
      </c>
    </row>
    <row r="2616" spans="1:13" x14ac:dyDescent="0.2">
      <c r="A2616" t="s">
        <v>31</v>
      </c>
      <c r="B2616" t="s">
        <v>8384</v>
      </c>
      <c r="C2616" t="s">
        <v>8385</v>
      </c>
      <c r="D2616" t="s">
        <v>8362</v>
      </c>
      <c r="E2616" t="s">
        <v>19477</v>
      </c>
      <c r="F2616" t="s">
        <v>17</v>
      </c>
      <c r="G2616" t="s">
        <v>8380</v>
      </c>
      <c r="H2616">
        <v>32</v>
      </c>
      <c r="I2616">
        <f>IF(Strutture_wQuery[[#This Row],[Indirizzo internet]]="",0,1)</f>
        <v>0</v>
      </c>
      <c r="J2616">
        <f>IF(Strutture_wQuery[[#This Row],[Indirizzo di posta elettronica]]="",0,1)</f>
        <v>1</v>
      </c>
      <c r="K2616">
        <f t="shared" si="40"/>
        <v>0</v>
      </c>
      <c r="L2616" s="4">
        <f>AVERAGE(Strutture_wQuery[Prezzo Medio])</f>
        <v>73.731808731808727</v>
      </c>
      <c r="M2616">
        <v>1</v>
      </c>
    </row>
    <row r="2617" spans="1:13" x14ac:dyDescent="0.2">
      <c r="A2617" t="s">
        <v>31</v>
      </c>
      <c r="B2617" t="s">
        <v>8386</v>
      </c>
      <c r="C2617" t="s">
        <v>8387</v>
      </c>
      <c r="D2617" t="s">
        <v>8362</v>
      </c>
      <c r="E2617" t="s">
        <v>19477</v>
      </c>
      <c r="F2617" t="s">
        <v>8388</v>
      </c>
      <c r="G2617" t="s">
        <v>8389</v>
      </c>
      <c r="H2617">
        <v>32</v>
      </c>
      <c r="I2617">
        <f>IF(Strutture_wQuery[[#This Row],[Indirizzo internet]]="",0,1)</f>
        <v>1</v>
      </c>
      <c r="J2617">
        <f>IF(Strutture_wQuery[[#This Row],[Indirizzo di posta elettronica]]="",0,1)</f>
        <v>1</v>
      </c>
      <c r="K2617">
        <f t="shared" si="40"/>
        <v>1</v>
      </c>
      <c r="L2617" s="4">
        <f>AVERAGE(Strutture_wQuery[Prezzo Medio])</f>
        <v>73.731808731808727</v>
      </c>
      <c r="M2617">
        <v>1</v>
      </c>
    </row>
    <row r="2618" spans="1:13" x14ac:dyDescent="0.2">
      <c r="A2618" t="s">
        <v>31</v>
      </c>
      <c r="B2618" t="s">
        <v>8390</v>
      </c>
      <c r="C2618" t="s">
        <v>8391</v>
      </c>
      <c r="D2618" t="s">
        <v>8362</v>
      </c>
      <c r="E2618" t="s">
        <v>19477</v>
      </c>
      <c r="F2618" t="s">
        <v>8392</v>
      </c>
      <c r="G2618" t="s">
        <v>8393</v>
      </c>
      <c r="H2618">
        <v>32</v>
      </c>
      <c r="I2618">
        <f>IF(Strutture_wQuery[[#This Row],[Indirizzo internet]]="",0,1)</f>
        <v>1</v>
      </c>
      <c r="J2618">
        <f>IF(Strutture_wQuery[[#This Row],[Indirizzo di posta elettronica]]="",0,1)</f>
        <v>1</v>
      </c>
      <c r="K2618">
        <f t="shared" si="40"/>
        <v>1</v>
      </c>
      <c r="L2618" s="4">
        <f>AVERAGE(Strutture_wQuery[Prezzo Medio])</f>
        <v>73.731808731808727</v>
      </c>
      <c r="M2618">
        <v>1</v>
      </c>
    </row>
    <row r="2619" spans="1:13" x14ac:dyDescent="0.2">
      <c r="A2619" t="s">
        <v>22</v>
      </c>
      <c r="B2619" t="s">
        <v>8394</v>
      </c>
      <c r="C2619" t="s">
        <v>8395</v>
      </c>
      <c r="D2619" t="s">
        <v>8362</v>
      </c>
      <c r="E2619" t="s">
        <v>8362</v>
      </c>
      <c r="F2619" t="s">
        <v>8396</v>
      </c>
      <c r="G2619" t="s">
        <v>8397</v>
      </c>
      <c r="H2619">
        <v>32</v>
      </c>
      <c r="I2619">
        <f>IF(Strutture_wQuery[[#This Row],[Indirizzo internet]]="",0,1)</f>
        <v>1</v>
      </c>
      <c r="J2619">
        <f>IF(Strutture_wQuery[[#This Row],[Indirizzo di posta elettronica]]="",0,1)</f>
        <v>1</v>
      </c>
      <c r="K2619">
        <f t="shared" si="40"/>
        <v>1</v>
      </c>
      <c r="L2619" s="4">
        <f>AVERAGE(Strutture_wQuery[Prezzo Medio])</f>
        <v>73.731808731808727</v>
      </c>
      <c r="M2619">
        <v>1</v>
      </c>
    </row>
    <row r="2620" spans="1:13" x14ac:dyDescent="0.2">
      <c r="A2620" t="s">
        <v>31</v>
      </c>
      <c r="B2620" t="s">
        <v>8398</v>
      </c>
      <c r="C2620" t="s">
        <v>8399</v>
      </c>
      <c r="D2620" t="s">
        <v>8362</v>
      </c>
      <c r="E2620" t="s">
        <v>8362</v>
      </c>
      <c r="F2620" t="s">
        <v>8400</v>
      </c>
      <c r="G2620" t="s">
        <v>8401</v>
      </c>
      <c r="H2620">
        <v>32</v>
      </c>
      <c r="I2620">
        <f>IF(Strutture_wQuery[[#This Row],[Indirizzo internet]]="",0,1)</f>
        <v>1</v>
      </c>
      <c r="J2620">
        <f>IF(Strutture_wQuery[[#This Row],[Indirizzo di posta elettronica]]="",0,1)</f>
        <v>1</v>
      </c>
      <c r="K2620">
        <f t="shared" si="40"/>
        <v>1</v>
      </c>
      <c r="L2620" s="4">
        <f>AVERAGE(Strutture_wQuery[Prezzo Medio])</f>
        <v>73.731808731808727</v>
      </c>
      <c r="M2620">
        <v>1</v>
      </c>
    </row>
    <row r="2621" spans="1:13" x14ac:dyDescent="0.2">
      <c r="A2621" t="s">
        <v>83</v>
      </c>
      <c r="B2621" t="s">
        <v>8402</v>
      </c>
      <c r="C2621" t="s">
        <v>8403</v>
      </c>
      <c r="D2621" t="s">
        <v>8362</v>
      </c>
      <c r="E2621" t="s">
        <v>8362</v>
      </c>
      <c r="F2621" t="s">
        <v>17</v>
      </c>
      <c r="G2621" t="s">
        <v>8404</v>
      </c>
      <c r="H2621">
        <v>32</v>
      </c>
      <c r="I2621">
        <f>IF(Strutture_wQuery[[#This Row],[Indirizzo internet]]="",0,1)</f>
        <v>0</v>
      </c>
      <c r="J2621">
        <f>IF(Strutture_wQuery[[#This Row],[Indirizzo di posta elettronica]]="",0,1)</f>
        <v>1</v>
      </c>
      <c r="K2621">
        <f t="shared" si="40"/>
        <v>0</v>
      </c>
      <c r="L2621" s="4">
        <f>AVERAGE(Strutture_wQuery[Prezzo Medio])</f>
        <v>73.731808731808727</v>
      </c>
      <c r="M2621">
        <v>1</v>
      </c>
    </row>
    <row r="2622" spans="1:13" x14ac:dyDescent="0.2">
      <c r="A2622" t="s">
        <v>31</v>
      </c>
      <c r="B2622" t="s">
        <v>8405</v>
      </c>
      <c r="C2622" t="s">
        <v>8406</v>
      </c>
      <c r="D2622" t="s">
        <v>8362</v>
      </c>
      <c r="E2622" t="s">
        <v>8362</v>
      </c>
      <c r="F2622" t="s">
        <v>8407</v>
      </c>
      <c r="G2622" t="s">
        <v>8408</v>
      </c>
      <c r="H2622">
        <v>32</v>
      </c>
      <c r="I2622">
        <f>IF(Strutture_wQuery[[#This Row],[Indirizzo internet]]="",0,1)</f>
        <v>1</v>
      </c>
      <c r="J2622">
        <f>IF(Strutture_wQuery[[#This Row],[Indirizzo di posta elettronica]]="",0,1)</f>
        <v>1</v>
      </c>
      <c r="K2622">
        <f t="shared" si="40"/>
        <v>1</v>
      </c>
      <c r="L2622" s="4">
        <f>AVERAGE(Strutture_wQuery[Prezzo Medio])</f>
        <v>73.731808731808727</v>
      </c>
      <c r="M2622">
        <v>1</v>
      </c>
    </row>
    <row r="2623" spans="1:13" x14ac:dyDescent="0.2">
      <c r="A2623" t="s">
        <v>31</v>
      </c>
      <c r="B2623" t="s">
        <v>8409</v>
      </c>
      <c r="C2623" t="s">
        <v>8410</v>
      </c>
      <c r="D2623" t="s">
        <v>8362</v>
      </c>
      <c r="E2623" t="s">
        <v>8362</v>
      </c>
      <c r="F2623" t="s">
        <v>8411</v>
      </c>
      <c r="G2623" t="s">
        <v>8412</v>
      </c>
      <c r="H2623">
        <v>32</v>
      </c>
      <c r="I2623">
        <f>IF(Strutture_wQuery[[#This Row],[Indirizzo internet]]="",0,1)</f>
        <v>1</v>
      </c>
      <c r="J2623">
        <f>IF(Strutture_wQuery[[#This Row],[Indirizzo di posta elettronica]]="",0,1)</f>
        <v>1</v>
      </c>
      <c r="K2623">
        <f t="shared" si="40"/>
        <v>1</v>
      </c>
      <c r="L2623" s="4">
        <f>AVERAGE(Strutture_wQuery[Prezzo Medio])</f>
        <v>73.731808731808727</v>
      </c>
      <c r="M2623">
        <v>1</v>
      </c>
    </row>
    <row r="2624" spans="1:13" x14ac:dyDescent="0.2">
      <c r="A2624" t="s">
        <v>31</v>
      </c>
      <c r="B2624" t="s">
        <v>8413</v>
      </c>
      <c r="C2624" t="s">
        <v>8414</v>
      </c>
      <c r="D2624" t="s">
        <v>8362</v>
      </c>
      <c r="E2624" t="s">
        <v>8362</v>
      </c>
      <c r="F2624" t="s">
        <v>8415</v>
      </c>
      <c r="G2624" t="s">
        <v>8416</v>
      </c>
      <c r="H2624">
        <v>32</v>
      </c>
      <c r="I2624">
        <f>IF(Strutture_wQuery[[#This Row],[Indirizzo internet]]="",0,1)</f>
        <v>1</v>
      </c>
      <c r="J2624">
        <f>IF(Strutture_wQuery[[#This Row],[Indirizzo di posta elettronica]]="",0,1)</f>
        <v>1</v>
      </c>
      <c r="K2624">
        <f t="shared" si="40"/>
        <v>1</v>
      </c>
      <c r="L2624" s="4">
        <f>AVERAGE(Strutture_wQuery[Prezzo Medio])</f>
        <v>73.731808731808727</v>
      </c>
      <c r="M2624">
        <v>1</v>
      </c>
    </row>
    <row r="2625" spans="1:13" x14ac:dyDescent="0.2">
      <c r="A2625" t="s">
        <v>31</v>
      </c>
      <c r="B2625" t="s">
        <v>8417</v>
      </c>
      <c r="C2625" t="s">
        <v>8418</v>
      </c>
      <c r="D2625" t="s">
        <v>8362</v>
      </c>
      <c r="E2625" t="s">
        <v>8362</v>
      </c>
      <c r="F2625" t="s">
        <v>8419</v>
      </c>
      <c r="G2625" t="s">
        <v>8420</v>
      </c>
      <c r="H2625">
        <v>32</v>
      </c>
      <c r="I2625">
        <f>IF(Strutture_wQuery[[#This Row],[Indirizzo internet]]="",0,1)</f>
        <v>1</v>
      </c>
      <c r="J2625">
        <f>IF(Strutture_wQuery[[#This Row],[Indirizzo di posta elettronica]]="",0,1)</f>
        <v>1</v>
      </c>
      <c r="K2625">
        <f t="shared" si="40"/>
        <v>1</v>
      </c>
      <c r="L2625" s="4">
        <f>AVERAGE(Strutture_wQuery[Prezzo Medio])</f>
        <v>73.731808731808727</v>
      </c>
      <c r="M2625">
        <v>1</v>
      </c>
    </row>
    <row r="2626" spans="1:13" x14ac:dyDescent="0.2">
      <c r="A2626" t="s">
        <v>37</v>
      </c>
      <c r="B2626" t="s">
        <v>8421</v>
      </c>
      <c r="C2626" t="s">
        <v>8422</v>
      </c>
      <c r="D2626" t="s">
        <v>8362</v>
      </c>
      <c r="E2626" t="s">
        <v>8362</v>
      </c>
      <c r="F2626" t="s">
        <v>8423</v>
      </c>
      <c r="G2626" t="s">
        <v>8424</v>
      </c>
      <c r="H2626">
        <v>32</v>
      </c>
      <c r="I2626">
        <f>IF(Strutture_wQuery[[#This Row],[Indirizzo internet]]="",0,1)</f>
        <v>1</v>
      </c>
      <c r="J2626">
        <f>IF(Strutture_wQuery[[#This Row],[Indirizzo di posta elettronica]]="",0,1)</f>
        <v>1</v>
      </c>
      <c r="K2626">
        <f t="shared" si="40"/>
        <v>1</v>
      </c>
      <c r="L2626" s="4">
        <f>AVERAGE(Strutture_wQuery[Prezzo Medio])</f>
        <v>73.731808731808727</v>
      </c>
      <c r="M2626">
        <v>1</v>
      </c>
    </row>
    <row r="2627" spans="1:13" x14ac:dyDescent="0.2">
      <c r="A2627" t="s">
        <v>7</v>
      </c>
      <c r="B2627" t="s">
        <v>7157</v>
      </c>
      <c r="C2627" t="s">
        <v>8425</v>
      </c>
      <c r="D2627" t="s">
        <v>8362</v>
      </c>
      <c r="E2627" t="s">
        <v>8362</v>
      </c>
      <c r="F2627" t="s">
        <v>8426</v>
      </c>
      <c r="G2627" t="s">
        <v>8427</v>
      </c>
      <c r="H2627">
        <v>32</v>
      </c>
      <c r="I2627">
        <f>IF(Strutture_wQuery[[#This Row],[Indirizzo internet]]="",0,1)</f>
        <v>1</v>
      </c>
      <c r="J2627">
        <f>IF(Strutture_wQuery[[#This Row],[Indirizzo di posta elettronica]]="",0,1)</f>
        <v>1</v>
      </c>
      <c r="K2627">
        <f t="shared" ref="K2627:K2690" si="41">I2627*J2627</f>
        <v>1</v>
      </c>
      <c r="L2627" s="4">
        <f>AVERAGE(Strutture_wQuery[Prezzo Medio])</f>
        <v>73.731808731808727</v>
      </c>
      <c r="M2627">
        <v>1</v>
      </c>
    </row>
    <row r="2628" spans="1:13" x14ac:dyDescent="0.2">
      <c r="A2628" t="s">
        <v>31</v>
      </c>
      <c r="B2628" t="s">
        <v>8428</v>
      </c>
      <c r="C2628" t="s">
        <v>8429</v>
      </c>
      <c r="D2628" t="s">
        <v>8362</v>
      </c>
      <c r="E2628" t="s">
        <v>8362</v>
      </c>
      <c r="F2628" t="s">
        <v>17</v>
      </c>
      <c r="G2628" t="s">
        <v>8430</v>
      </c>
      <c r="H2628">
        <v>32</v>
      </c>
      <c r="I2628">
        <f>IF(Strutture_wQuery[[#This Row],[Indirizzo internet]]="",0,1)</f>
        <v>0</v>
      </c>
      <c r="J2628">
        <f>IF(Strutture_wQuery[[#This Row],[Indirizzo di posta elettronica]]="",0,1)</f>
        <v>1</v>
      </c>
      <c r="K2628">
        <f t="shared" si="41"/>
        <v>0</v>
      </c>
      <c r="L2628" s="4">
        <f>AVERAGE(Strutture_wQuery[Prezzo Medio])</f>
        <v>73.731808731808727</v>
      </c>
      <c r="M2628">
        <v>1</v>
      </c>
    </row>
    <row r="2629" spans="1:13" x14ac:dyDescent="0.2">
      <c r="A2629" t="s">
        <v>31</v>
      </c>
      <c r="B2629" t="s">
        <v>194</v>
      </c>
      <c r="C2629" t="s">
        <v>8431</v>
      </c>
      <c r="D2629" t="s">
        <v>8362</v>
      </c>
      <c r="E2629" t="s">
        <v>8362</v>
      </c>
      <c r="F2629" t="s">
        <v>8432</v>
      </c>
      <c r="G2629" t="s">
        <v>8433</v>
      </c>
      <c r="H2629">
        <v>32</v>
      </c>
      <c r="I2629">
        <f>IF(Strutture_wQuery[[#This Row],[Indirizzo internet]]="",0,1)</f>
        <v>1</v>
      </c>
      <c r="J2629">
        <f>IF(Strutture_wQuery[[#This Row],[Indirizzo di posta elettronica]]="",0,1)</f>
        <v>1</v>
      </c>
      <c r="K2629">
        <f t="shared" si="41"/>
        <v>1</v>
      </c>
      <c r="L2629" s="4">
        <f>AVERAGE(Strutture_wQuery[Prezzo Medio])</f>
        <v>73.731808731808727</v>
      </c>
      <c r="M2629">
        <v>1</v>
      </c>
    </row>
    <row r="2630" spans="1:13" x14ac:dyDescent="0.2">
      <c r="A2630" t="s">
        <v>31</v>
      </c>
      <c r="B2630" t="s">
        <v>8434</v>
      </c>
      <c r="C2630" t="s">
        <v>8435</v>
      </c>
      <c r="D2630" t="s">
        <v>8362</v>
      </c>
      <c r="E2630" t="s">
        <v>8362</v>
      </c>
      <c r="F2630" t="s">
        <v>17</v>
      </c>
      <c r="G2630" t="s">
        <v>8436</v>
      </c>
      <c r="H2630">
        <v>32</v>
      </c>
      <c r="I2630">
        <f>IF(Strutture_wQuery[[#This Row],[Indirizzo internet]]="",0,1)</f>
        <v>0</v>
      </c>
      <c r="J2630">
        <f>IF(Strutture_wQuery[[#This Row],[Indirizzo di posta elettronica]]="",0,1)</f>
        <v>1</v>
      </c>
      <c r="K2630">
        <f t="shared" si="41"/>
        <v>0</v>
      </c>
      <c r="L2630" s="4">
        <f>AVERAGE(Strutture_wQuery[Prezzo Medio])</f>
        <v>73.731808731808727</v>
      </c>
      <c r="M2630">
        <v>1</v>
      </c>
    </row>
    <row r="2631" spans="1:13" x14ac:dyDescent="0.2">
      <c r="A2631" t="s">
        <v>31</v>
      </c>
      <c r="B2631" t="s">
        <v>8437</v>
      </c>
      <c r="C2631" t="s">
        <v>8438</v>
      </c>
      <c r="D2631" t="s">
        <v>8362</v>
      </c>
      <c r="E2631" t="s">
        <v>8362</v>
      </c>
      <c r="F2631" t="s">
        <v>8439</v>
      </c>
      <c r="G2631" t="s">
        <v>8440</v>
      </c>
      <c r="H2631">
        <v>32</v>
      </c>
      <c r="I2631">
        <f>IF(Strutture_wQuery[[#This Row],[Indirizzo internet]]="",0,1)</f>
        <v>1</v>
      </c>
      <c r="J2631">
        <f>IF(Strutture_wQuery[[#This Row],[Indirizzo di posta elettronica]]="",0,1)</f>
        <v>1</v>
      </c>
      <c r="K2631">
        <f t="shared" si="41"/>
        <v>1</v>
      </c>
      <c r="L2631" s="4">
        <f>AVERAGE(Strutture_wQuery[Prezzo Medio])</f>
        <v>73.731808731808727</v>
      </c>
      <c r="M2631">
        <v>1</v>
      </c>
    </row>
    <row r="2632" spans="1:13" x14ac:dyDescent="0.2">
      <c r="A2632" t="s">
        <v>31</v>
      </c>
      <c r="B2632" t="s">
        <v>8441</v>
      </c>
      <c r="C2632" t="s">
        <v>8442</v>
      </c>
      <c r="D2632" t="s">
        <v>8362</v>
      </c>
      <c r="E2632" t="s">
        <v>8443</v>
      </c>
      <c r="F2632" t="s">
        <v>17</v>
      </c>
      <c r="G2632" t="s">
        <v>8444</v>
      </c>
      <c r="H2632">
        <v>32</v>
      </c>
      <c r="I2632">
        <f>IF(Strutture_wQuery[[#This Row],[Indirizzo internet]]="",0,1)</f>
        <v>0</v>
      </c>
      <c r="J2632">
        <f>IF(Strutture_wQuery[[#This Row],[Indirizzo di posta elettronica]]="",0,1)</f>
        <v>1</v>
      </c>
      <c r="K2632">
        <f t="shared" si="41"/>
        <v>0</v>
      </c>
      <c r="L2632" s="4">
        <f>AVERAGE(Strutture_wQuery[Prezzo Medio])</f>
        <v>73.731808731808727</v>
      </c>
      <c r="M2632">
        <v>1</v>
      </c>
    </row>
    <row r="2633" spans="1:13" x14ac:dyDescent="0.2">
      <c r="A2633" t="s">
        <v>37</v>
      </c>
      <c r="B2633" t="s">
        <v>8445</v>
      </c>
      <c r="C2633" t="s">
        <v>17</v>
      </c>
      <c r="D2633" t="s">
        <v>8362</v>
      </c>
      <c r="E2633" t="s">
        <v>8446</v>
      </c>
      <c r="F2633" t="s">
        <v>8447</v>
      </c>
      <c r="G2633" t="s">
        <v>8448</v>
      </c>
      <c r="H2633">
        <v>32</v>
      </c>
      <c r="I2633">
        <f>IF(Strutture_wQuery[[#This Row],[Indirizzo internet]]="",0,1)</f>
        <v>1</v>
      </c>
      <c r="J2633">
        <f>IF(Strutture_wQuery[[#This Row],[Indirizzo di posta elettronica]]="",0,1)</f>
        <v>1</v>
      </c>
      <c r="K2633">
        <f t="shared" si="41"/>
        <v>1</v>
      </c>
      <c r="L2633" s="4">
        <f>AVERAGE(Strutture_wQuery[Prezzo Medio])</f>
        <v>73.731808731808727</v>
      </c>
      <c r="M2633">
        <v>1</v>
      </c>
    </row>
    <row r="2634" spans="1:13" x14ac:dyDescent="0.2">
      <c r="A2634" t="s">
        <v>31</v>
      </c>
      <c r="B2634" t="s">
        <v>8449</v>
      </c>
      <c r="C2634" t="s">
        <v>8450</v>
      </c>
      <c r="D2634" t="s">
        <v>8362</v>
      </c>
      <c r="E2634" t="s">
        <v>8451</v>
      </c>
      <c r="F2634" t="s">
        <v>8452</v>
      </c>
      <c r="G2634" t="s">
        <v>8453</v>
      </c>
      <c r="H2634">
        <v>32</v>
      </c>
      <c r="I2634">
        <f>IF(Strutture_wQuery[[#This Row],[Indirizzo internet]]="",0,1)</f>
        <v>1</v>
      </c>
      <c r="J2634">
        <f>IF(Strutture_wQuery[[#This Row],[Indirizzo di posta elettronica]]="",0,1)</f>
        <v>1</v>
      </c>
      <c r="K2634">
        <f t="shared" si="41"/>
        <v>1</v>
      </c>
      <c r="L2634" s="4">
        <f>AVERAGE(Strutture_wQuery[Prezzo Medio])</f>
        <v>73.731808731808727</v>
      </c>
      <c r="M2634">
        <v>1</v>
      </c>
    </row>
    <row r="2635" spans="1:13" x14ac:dyDescent="0.2">
      <c r="A2635" t="s">
        <v>7</v>
      </c>
      <c r="B2635" t="s">
        <v>8454</v>
      </c>
      <c r="C2635" t="s">
        <v>8455</v>
      </c>
      <c r="D2635" t="s">
        <v>8362</v>
      </c>
      <c r="E2635" t="s">
        <v>8362</v>
      </c>
      <c r="F2635" t="s">
        <v>8456</v>
      </c>
      <c r="G2635" t="s">
        <v>8457</v>
      </c>
      <c r="H2635">
        <v>32</v>
      </c>
      <c r="I2635">
        <f>IF(Strutture_wQuery[[#This Row],[Indirizzo internet]]="",0,1)</f>
        <v>1</v>
      </c>
      <c r="J2635">
        <f>IF(Strutture_wQuery[[#This Row],[Indirizzo di posta elettronica]]="",0,1)</f>
        <v>1</v>
      </c>
      <c r="K2635">
        <f t="shared" si="41"/>
        <v>1</v>
      </c>
      <c r="L2635" s="4">
        <f>AVERAGE(Strutture_wQuery[Prezzo Medio])</f>
        <v>73.731808731808727</v>
      </c>
      <c r="M2635">
        <v>1</v>
      </c>
    </row>
    <row r="2636" spans="1:13" x14ac:dyDescent="0.2">
      <c r="A2636" t="s">
        <v>31</v>
      </c>
      <c r="B2636" t="s">
        <v>8458</v>
      </c>
      <c r="C2636" t="s">
        <v>8459</v>
      </c>
      <c r="D2636" t="s">
        <v>8362</v>
      </c>
      <c r="E2636" t="s">
        <v>8362</v>
      </c>
      <c r="F2636" t="s">
        <v>8460</v>
      </c>
      <c r="G2636" t="s">
        <v>8461</v>
      </c>
      <c r="H2636">
        <v>32</v>
      </c>
      <c r="I2636">
        <f>IF(Strutture_wQuery[[#This Row],[Indirizzo internet]]="",0,1)</f>
        <v>1</v>
      </c>
      <c r="J2636">
        <f>IF(Strutture_wQuery[[#This Row],[Indirizzo di posta elettronica]]="",0,1)</f>
        <v>1</v>
      </c>
      <c r="K2636">
        <f t="shared" si="41"/>
        <v>1</v>
      </c>
      <c r="L2636" s="4">
        <f>AVERAGE(Strutture_wQuery[Prezzo Medio])</f>
        <v>73.731808731808727</v>
      </c>
      <c r="M2636">
        <v>1</v>
      </c>
    </row>
    <row r="2637" spans="1:13" x14ac:dyDescent="0.2">
      <c r="A2637" t="s">
        <v>37</v>
      </c>
      <c r="B2637" t="s">
        <v>8462</v>
      </c>
      <c r="C2637" t="s">
        <v>8463</v>
      </c>
      <c r="D2637" t="s">
        <v>8362</v>
      </c>
      <c r="E2637" t="s">
        <v>8362</v>
      </c>
      <c r="F2637" t="s">
        <v>8464</v>
      </c>
      <c r="G2637" t="s">
        <v>8465</v>
      </c>
      <c r="H2637">
        <v>32</v>
      </c>
      <c r="I2637">
        <f>IF(Strutture_wQuery[[#This Row],[Indirizzo internet]]="",0,1)</f>
        <v>1</v>
      </c>
      <c r="J2637">
        <f>IF(Strutture_wQuery[[#This Row],[Indirizzo di posta elettronica]]="",0,1)</f>
        <v>1</v>
      </c>
      <c r="K2637">
        <f t="shared" si="41"/>
        <v>1</v>
      </c>
      <c r="L2637" s="4">
        <f>AVERAGE(Strutture_wQuery[Prezzo Medio])</f>
        <v>73.731808731808727</v>
      </c>
      <c r="M2637">
        <v>1</v>
      </c>
    </row>
    <row r="2638" spans="1:13" x14ac:dyDescent="0.2">
      <c r="A2638" t="s">
        <v>190</v>
      </c>
      <c r="B2638" t="s">
        <v>8466</v>
      </c>
      <c r="C2638" t="s">
        <v>8467</v>
      </c>
      <c r="D2638" t="s">
        <v>8362</v>
      </c>
      <c r="E2638" t="s">
        <v>8362</v>
      </c>
      <c r="F2638" t="s">
        <v>8468</v>
      </c>
      <c r="G2638" t="s">
        <v>8469</v>
      </c>
      <c r="H2638">
        <v>32</v>
      </c>
      <c r="I2638">
        <f>IF(Strutture_wQuery[[#This Row],[Indirizzo internet]]="",0,1)</f>
        <v>1</v>
      </c>
      <c r="J2638">
        <f>IF(Strutture_wQuery[[#This Row],[Indirizzo di posta elettronica]]="",0,1)</f>
        <v>1</v>
      </c>
      <c r="K2638">
        <f t="shared" si="41"/>
        <v>1</v>
      </c>
      <c r="L2638" s="4">
        <f>AVERAGE(Strutture_wQuery[Prezzo Medio])</f>
        <v>73.731808731808727</v>
      </c>
      <c r="M2638">
        <v>1</v>
      </c>
    </row>
    <row r="2639" spans="1:13" x14ac:dyDescent="0.2">
      <c r="A2639" t="s">
        <v>22</v>
      </c>
      <c r="B2639" t="s">
        <v>8470</v>
      </c>
      <c r="C2639" t="s">
        <v>8471</v>
      </c>
      <c r="D2639" t="s">
        <v>8362</v>
      </c>
      <c r="E2639" t="s">
        <v>8362</v>
      </c>
      <c r="F2639" t="s">
        <v>8472</v>
      </c>
      <c r="G2639" t="s">
        <v>8473</v>
      </c>
      <c r="H2639">
        <v>32</v>
      </c>
      <c r="I2639">
        <f>IF(Strutture_wQuery[[#This Row],[Indirizzo internet]]="",0,1)</f>
        <v>1</v>
      </c>
      <c r="J2639">
        <f>IF(Strutture_wQuery[[#This Row],[Indirizzo di posta elettronica]]="",0,1)</f>
        <v>1</v>
      </c>
      <c r="K2639">
        <f t="shared" si="41"/>
        <v>1</v>
      </c>
      <c r="L2639" s="4">
        <f>AVERAGE(Strutture_wQuery[Prezzo Medio])</f>
        <v>73.731808731808727</v>
      </c>
      <c r="M2639">
        <v>1</v>
      </c>
    </row>
    <row r="2640" spans="1:13" x14ac:dyDescent="0.2">
      <c r="A2640" t="s">
        <v>22</v>
      </c>
      <c r="B2640" t="s">
        <v>8474</v>
      </c>
      <c r="C2640" t="s">
        <v>8475</v>
      </c>
      <c r="D2640" t="s">
        <v>8362</v>
      </c>
      <c r="E2640" t="s">
        <v>8362</v>
      </c>
      <c r="F2640" t="s">
        <v>8476</v>
      </c>
      <c r="G2640" t="s">
        <v>8477</v>
      </c>
      <c r="H2640">
        <v>32</v>
      </c>
      <c r="I2640">
        <f>IF(Strutture_wQuery[[#This Row],[Indirizzo internet]]="",0,1)</f>
        <v>1</v>
      </c>
      <c r="J2640">
        <f>IF(Strutture_wQuery[[#This Row],[Indirizzo di posta elettronica]]="",0,1)</f>
        <v>1</v>
      </c>
      <c r="K2640">
        <f t="shared" si="41"/>
        <v>1</v>
      </c>
      <c r="L2640" s="4">
        <f>AVERAGE(Strutture_wQuery[Prezzo Medio])</f>
        <v>73.731808731808727</v>
      </c>
      <c r="M2640">
        <v>1</v>
      </c>
    </row>
    <row r="2641" spans="1:13" x14ac:dyDescent="0.2">
      <c r="A2641" t="s">
        <v>22</v>
      </c>
      <c r="B2641" t="s">
        <v>8478</v>
      </c>
      <c r="C2641" t="s">
        <v>8479</v>
      </c>
      <c r="D2641" t="s">
        <v>8362</v>
      </c>
      <c r="E2641" t="s">
        <v>8362</v>
      </c>
      <c r="F2641" t="s">
        <v>8480</v>
      </c>
      <c r="G2641" t="s">
        <v>8481</v>
      </c>
      <c r="H2641">
        <v>32</v>
      </c>
      <c r="I2641">
        <f>IF(Strutture_wQuery[[#This Row],[Indirizzo internet]]="",0,1)</f>
        <v>1</v>
      </c>
      <c r="J2641">
        <f>IF(Strutture_wQuery[[#This Row],[Indirizzo di posta elettronica]]="",0,1)</f>
        <v>1</v>
      </c>
      <c r="K2641">
        <f t="shared" si="41"/>
        <v>1</v>
      </c>
      <c r="L2641" s="4">
        <f>AVERAGE(Strutture_wQuery[Prezzo Medio])</f>
        <v>73.731808731808727</v>
      </c>
      <c r="M2641">
        <v>1</v>
      </c>
    </row>
    <row r="2642" spans="1:13" x14ac:dyDescent="0.2">
      <c r="A2642" t="s">
        <v>31</v>
      </c>
      <c r="B2642" t="s">
        <v>4504</v>
      </c>
      <c r="C2642" t="s">
        <v>8482</v>
      </c>
      <c r="D2642" t="s">
        <v>8362</v>
      </c>
      <c r="E2642" t="s">
        <v>8362</v>
      </c>
      <c r="F2642" t="s">
        <v>17</v>
      </c>
      <c r="G2642" t="s">
        <v>8483</v>
      </c>
      <c r="H2642">
        <v>32</v>
      </c>
      <c r="I2642">
        <f>IF(Strutture_wQuery[[#This Row],[Indirizzo internet]]="",0,1)</f>
        <v>0</v>
      </c>
      <c r="J2642">
        <f>IF(Strutture_wQuery[[#This Row],[Indirizzo di posta elettronica]]="",0,1)</f>
        <v>1</v>
      </c>
      <c r="K2642">
        <f t="shared" si="41"/>
        <v>0</v>
      </c>
      <c r="L2642" s="4">
        <f>AVERAGE(Strutture_wQuery[Prezzo Medio])</f>
        <v>73.731808731808727</v>
      </c>
      <c r="M2642">
        <v>1</v>
      </c>
    </row>
    <row r="2643" spans="1:13" x14ac:dyDescent="0.2">
      <c r="A2643" t="s">
        <v>31</v>
      </c>
      <c r="B2643" t="s">
        <v>8484</v>
      </c>
      <c r="C2643" t="s">
        <v>8485</v>
      </c>
      <c r="D2643" t="s">
        <v>8362</v>
      </c>
      <c r="E2643" t="s">
        <v>805</v>
      </c>
      <c r="F2643" t="s">
        <v>8486</v>
      </c>
      <c r="G2643" t="s">
        <v>8487</v>
      </c>
      <c r="H2643">
        <v>32</v>
      </c>
      <c r="I2643">
        <f>IF(Strutture_wQuery[[#This Row],[Indirizzo internet]]="",0,1)</f>
        <v>1</v>
      </c>
      <c r="J2643">
        <f>IF(Strutture_wQuery[[#This Row],[Indirizzo di posta elettronica]]="",0,1)</f>
        <v>1</v>
      </c>
      <c r="K2643">
        <f t="shared" si="41"/>
        <v>1</v>
      </c>
      <c r="L2643" s="4">
        <f>AVERAGE(Strutture_wQuery[Prezzo Medio])</f>
        <v>73.731808731808727</v>
      </c>
      <c r="M2643">
        <v>1</v>
      </c>
    </row>
    <row r="2644" spans="1:13" x14ac:dyDescent="0.2">
      <c r="A2644" t="s">
        <v>37</v>
      </c>
      <c r="B2644" t="s">
        <v>8488</v>
      </c>
      <c r="C2644" t="s">
        <v>8489</v>
      </c>
      <c r="D2644" t="s">
        <v>8362</v>
      </c>
      <c r="E2644" t="s">
        <v>19477</v>
      </c>
      <c r="F2644" t="s">
        <v>17</v>
      </c>
      <c r="G2644" t="s">
        <v>8490</v>
      </c>
      <c r="H2644">
        <v>32</v>
      </c>
      <c r="I2644">
        <f>IF(Strutture_wQuery[[#This Row],[Indirizzo internet]]="",0,1)</f>
        <v>0</v>
      </c>
      <c r="J2644">
        <f>IF(Strutture_wQuery[[#This Row],[Indirizzo di posta elettronica]]="",0,1)</f>
        <v>1</v>
      </c>
      <c r="K2644">
        <f t="shared" si="41"/>
        <v>0</v>
      </c>
      <c r="L2644" s="4">
        <f>AVERAGE(Strutture_wQuery[Prezzo Medio])</f>
        <v>73.731808731808727</v>
      </c>
      <c r="M2644">
        <v>1</v>
      </c>
    </row>
    <row r="2645" spans="1:13" x14ac:dyDescent="0.2">
      <c r="A2645" t="s">
        <v>31</v>
      </c>
      <c r="B2645" t="s">
        <v>8491</v>
      </c>
      <c r="C2645" t="s">
        <v>8492</v>
      </c>
      <c r="D2645" t="s">
        <v>8362</v>
      </c>
      <c r="E2645" t="s">
        <v>8362</v>
      </c>
      <c r="F2645" t="s">
        <v>8493</v>
      </c>
      <c r="G2645" t="s">
        <v>8494</v>
      </c>
      <c r="H2645">
        <v>32</v>
      </c>
      <c r="I2645">
        <f>IF(Strutture_wQuery[[#This Row],[Indirizzo internet]]="",0,1)</f>
        <v>1</v>
      </c>
      <c r="J2645">
        <f>IF(Strutture_wQuery[[#This Row],[Indirizzo di posta elettronica]]="",0,1)</f>
        <v>1</v>
      </c>
      <c r="K2645">
        <f t="shared" si="41"/>
        <v>1</v>
      </c>
      <c r="L2645" s="4">
        <f>AVERAGE(Strutture_wQuery[Prezzo Medio])</f>
        <v>73.731808731808727</v>
      </c>
      <c r="M2645">
        <v>1</v>
      </c>
    </row>
    <row r="2646" spans="1:13" x14ac:dyDescent="0.2">
      <c r="A2646" t="s">
        <v>31</v>
      </c>
      <c r="B2646" t="s">
        <v>8495</v>
      </c>
      <c r="C2646" t="s">
        <v>8496</v>
      </c>
      <c r="D2646" t="s">
        <v>8362</v>
      </c>
      <c r="E2646" t="s">
        <v>8362</v>
      </c>
      <c r="F2646" t="s">
        <v>8497</v>
      </c>
      <c r="G2646" t="s">
        <v>8498</v>
      </c>
      <c r="H2646">
        <v>32</v>
      </c>
      <c r="I2646">
        <f>IF(Strutture_wQuery[[#This Row],[Indirizzo internet]]="",0,1)</f>
        <v>1</v>
      </c>
      <c r="J2646">
        <f>IF(Strutture_wQuery[[#This Row],[Indirizzo di posta elettronica]]="",0,1)</f>
        <v>1</v>
      </c>
      <c r="K2646">
        <f t="shared" si="41"/>
        <v>1</v>
      </c>
      <c r="L2646" s="4">
        <f>AVERAGE(Strutture_wQuery[Prezzo Medio])</f>
        <v>73.731808731808727</v>
      </c>
      <c r="M2646">
        <v>1</v>
      </c>
    </row>
    <row r="2647" spans="1:13" x14ac:dyDescent="0.2">
      <c r="A2647" t="s">
        <v>83</v>
      </c>
      <c r="B2647" t="s">
        <v>8499</v>
      </c>
      <c r="C2647" t="s">
        <v>8500</v>
      </c>
      <c r="D2647" t="s">
        <v>8362</v>
      </c>
      <c r="E2647" t="s">
        <v>8362</v>
      </c>
      <c r="F2647" t="s">
        <v>8501</v>
      </c>
      <c r="G2647" t="s">
        <v>8502</v>
      </c>
      <c r="H2647">
        <v>32</v>
      </c>
      <c r="I2647">
        <f>IF(Strutture_wQuery[[#This Row],[Indirizzo internet]]="",0,1)</f>
        <v>1</v>
      </c>
      <c r="J2647">
        <f>IF(Strutture_wQuery[[#This Row],[Indirizzo di posta elettronica]]="",0,1)</f>
        <v>1</v>
      </c>
      <c r="K2647">
        <f t="shared" si="41"/>
        <v>1</v>
      </c>
      <c r="L2647" s="4">
        <f>AVERAGE(Strutture_wQuery[Prezzo Medio])</f>
        <v>73.731808731808727</v>
      </c>
      <c r="M2647">
        <v>1</v>
      </c>
    </row>
    <row r="2648" spans="1:13" x14ac:dyDescent="0.2">
      <c r="A2648" t="s">
        <v>31</v>
      </c>
      <c r="B2648" t="s">
        <v>8503</v>
      </c>
      <c r="C2648" t="s">
        <v>8504</v>
      </c>
      <c r="D2648" t="s">
        <v>8362</v>
      </c>
      <c r="E2648" t="s">
        <v>8443</v>
      </c>
      <c r="F2648" t="s">
        <v>17</v>
      </c>
      <c r="G2648" t="s">
        <v>8505</v>
      </c>
      <c r="H2648">
        <v>32</v>
      </c>
      <c r="I2648">
        <f>IF(Strutture_wQuery[[#This Row],[Indirizzo internet]]="",0,1)</f>
        <v>0</v>
      </c>
      <c r="J2648">
        <f>IF(Strutture_wQuery[[#This Row],[Indirizzo di posta elettronica]]="",0,1)</f>
        <v>1</v>
      </c>
      <c r="K2648">
        <f t="shared" si="41"/>
        <v>0</v>
      </c>
      <c r="L2648" s="4">
        <f>AVERAGE(Strutture_wQuery[Prezzo Medio])</f>
        <v>73.731808731808727</v>
      </c>
      <c r="M2648">
        <v>1</v>
      </c>
    </row>
    <row r="2649" spans="1:13" x14ac:dyDescent="0.2">
      <c r="A2649" t="s">
        <v>31</v>
      </c>
      <c r="B2649" t="s">
        <v>8506</v>
      </c>
      <c r="C2649" t="s">
        <v>8507</v>
      </c>
      <c r="D2649" t="s">
        <v>8362</v>
      </c>
      <c r="E2649" t="s">
        <v>8362</v>
      </c>
      <c r="F2649" t="s">
        <v>17</v>
      </c>
      <c r="G2649" t="s">
        <v>8508</v>
      </c>
      <c r="H2649">
        <v>32</v>
      </c>
      <c r="I2649">
        <f>IF(Strutture_wQuery[[#This Row],[Indirizzo internet]]="",0,1)</f>
        <v>0</v>
      </c>
      <c r="J2649">
        <f>IF(Strutture_wQuery[[#This Row],[Indirizzo di posta elettronica]]="",0,1)</f>
        <v>1</v>
      </c>
      <c r="K2649">
        <f t="shared" si="41"/>
        <v>0</v>
      </c>
      <c r="L2649" s="4">
        <f>AVERAGE(Strutture_wQuery[Prezzo Medio])</f>
        <v>73.731808731808727</v>
      </c>
      <c r="M2649">
        <v>1</v>
      </c>
    </row>
    <row r="2650" spans="1:13" x14ac:dyDescent="0.2">
      <c r="A2650" t="s">
        <v>83</v>
      </c>
      <c r="B2650" t="s">
        <v>8509</v>
      </c>
      <c r="C2650" t="s">
        <v>8510</v>
      </c>
      <c r="D2650" t="s">
        <v>8362</v>
      </c>
      <c r="E2650" t="s">
        <v>8362</v>
      </c>
      <c r="F2650" t="s">
        <v>8511</v>
      </c>
      <c r="G2650" t="s">
        <v>8512</v>
      </c>
      <c r="H2650">
        <v>32</v>
      </c>
      <c r="I2650">
        <f>IF(Strutture_wQuery[[#This Row],[Indirizzo internet]]="",0,1)</f>
        <v>1</v>
      </c>
      <c r="J2650">
        <f>IF(Strutture_wQuery[[#This Row],[Indirizzo di posta elettronica]]="",0,1)</f>
        <v>1</v>
      </c>
      <c r="K2650">
        <f t="shared" si="41"/>
        <v>1</v>
      </c>
      <c r="L2650" s="4">
        <f>AVERAGE(Strutture_wQuery[Prezzo Medio])</f>
        <v>73.731808731808727</v>
      </c>
      <c r="M2650">
        <v>1</v>
      </c>
    </row>
    <row r="2651" spans="1:13" x14ac:dyDescent="0.2">
      <c r="A2651" t="s">
        <v>22</v>
      </c>
      <c r="B2651" t="s">
        <v>8513</v>
      </c>
      <c r="C2651" t="s">
        <v>8514</v>
      </c>
      <c r="D2651" t="s">
        <v>8515</v>
      </c>
      <c r="E2651" t="s">
        <v>8515</v>
      </c>
      <c r="F2651" t="s">
        <v>8516</v>
      </c>
      <c r="G2651" t="s">
        <v>8517</v>
      </c>
      <c r="H2651">
        <v>101</v>
      </c>
      <c r="I2651">
        <f>IF(Strutture_wQuery[[#This Row],[Indirizzo internet]]="",0,1)</f>
        <v>1</v>
      </c>
      <c r="J2651">
        <f>IF(Strutture_wQuery[[#This Row],[Indirizzo di posta elettronica]]="",0,1)</f>
        <v>1</v>
      </c>
      <c r="K2651">
        <f t="shared" si="41"/>
        <v>1</v>
      </c>
      <c r="L2651" s="4">
        <f>AVERAGE(Strutture_wQuery[Prezzo Medio])</f>
        <v>73.731808731808727</v>
      </c>
      <c r="M2651">
        <v>1</v>
      </c>
    </row>
    <row r="2652" spans="1:13" x14ac:dyDescent="0.2">
      <c r="A2652" t="s">
        <v>13</v>
      </c>
      <c r="B2652" t="s">
        <v>8518</v>
      </c>
      <c r="C2652" t="s">
        <v>8519</v>
      </c>
      <c r="D2652" t="s">
        <v>8515</v>
      </c>
      <c r="E2652" t="s">
        <v>8515</v>
      </c>
      <c r="F2652" t="s">
        <v>17</v>
      </c>
      <c r="G2652" t="s">
        <v>8520</v>
      </c>
      <c r="H2652">
        <v>101</v>
      </c>
      <c r="I2652">
        <f>IF(Strutture_wQuery[[#This Row],[Indirizzo internet]]="",0,1)</f>
        <v>0</v>
      </c>
      <c r="J2652">
        <f>IF(Strutture_wQuery[[#This Row],[Indirizzo di posta elettronica]]="",0,1)</f>
        <v>1</v>
      </c>
      <c r="K2652">
        <f t="shared" si="41"/>
        <v>0</v>
      </c>
      <c r="L2652" s="4">
        <f>AVERAGE(Strutture_wQuery[Prezzo Medio])</f>
        <v>73.731808731808727</v>
      </c>
      <c r="M2652">
        <v>1</v>
      </c>
    </row>
    <row r="2653" spans="1:13" x14ac:dyDescent="0.2">
      <c r="A2653" t="s">
        <v>13</v>
      </c>
      <c r="B2653" t="s">
        <v>8521</v>
      </c>
      <c r="C2653" t="s">
        <v>8522</v>
      </c>
      <c r="D2653" t="s">
        <v>8515</v>
      </c>
      <c r="E2653" t="s">
        <v>8515</v>
      </c>
      <c r="F2653" t="s">
        <v>17</v>
      </c>
      <c r="G2653" t="s">
        <v>8523</v>
      </c>
      <c r="H2653">
        <v>101</v>
      </c>
      <c r="I2653">
        <f>IF(Strutture_wQuery[[#This Row],[Indirizzo internet]]="",0,1)</f>
        <v>0</v>
      </c>
      <c r="J2653">
        <f>IF(Strutture_wQuery[[#This Row],[Indirizzo di posta elettronica]]="",0,1)</f>
        <v>1</v>
      </c>
      <c r="K2653">
        <f t="shared" si="41"/>
        <v>0</v>
      </c>
      <c r="L2653" s="4">
        <f>AVERAGE(Strutture_wQuery[Prezzo Medio])</f>
        <v>73.731808731808727</v>
      </c>
      <c r="M2653">
        <v>1</v>
      </c>
    </row>
    <row r="2654" spans="1:13" x14ac:dyDescent="0.2">
      <c r="A2654" t="s">
        <v>31</v>
      </c>
      <c r="B2654" t="s">
        <v>8524</v>
      </c>
      <c r="C2654" t="s">
        <v>8525</v>
      </c>
      <c r="D2654" t="s">
        <v>8515</v>
      </c>
      <c r="E2654" t="s">
        <v>8515</v>
      </c>
      <c r="F2654" t="s">
        <v>17</v>
      </c>
      <c r="G2654" t="s">
        <v>8526</v>
      </c>
      <c r="H2654">
        <v>101</v>
      </c>
      <c r="I2654">
        <f>IF(Strutture_wQuery[[#This Row],[Indirizzo internet]]="",0,1)</f>
        <v>0</v>
      </c>
      <c r="J2654">
        <f>IF(Strutture_wQuery[[#This Row],[Indirizzo di posta elettronica]]="",0,1)</f>
        <v>1</v>
      </c>
      <c r="K2654">
        <f t="shared" si="41"/>
        <v>0</v>
      </c>
      <c r="L2654" s="4">
        <f>AVERAGE(Strutture_wQuery[Prezzo Medio])</f>
        <v>73.731808731808727</v>
      </c>
      <c r="M2654">
        <v>1</v>
      </c>
    </row>
    <row r="2655" spans="1:13" x14ac:dyDescent="0.2">
      <c r="A2655" t="s">
        <v>7</v>
      </c>
      <c r="B2655" t="s">
        <v>8527</v>
      </c>
      <c r="C2655" t="s">
        <v>8528</v>
      </c>
      <c r="D2655" t="s">
        <v>8515</v>
      </c>
      <c r="E2655" t="s">
        <v>19477</v>
      </c>
      <c r="F2655" t="s">
        <v>8529</v>
      </c>
      <c r="G2655" t="s">
        <v>8530</v>
      </c>
      <c r="H2655">
        <v>101</v>
      </c>
      <c r="I2655">
        <f>IF(Strutture_wQuery[[#This Row],[Indirizzo internet]]="",0,1)</f>
        <v>1</v>
      </c>
      <c r="J2655">
        <f>IF(Strutture_wQuery[[#This Row],[Indirizzo di posta elettronica]]="",0,1)</f>
        <v>1</v>
      </c>
      <c r="K2655">
        <f t="shared" si="41"/>
        <v>1</v>
      </c>
      <c r="L2655" s="4">
        <f>AVERAGE(Strutture_wQuery[Prezzo Medio])</f>
        <v>73.731808731808727</v>
      </c>
      <c r="M2655">
        <v>1</v>
      </c>
    </row>
    <row r="2656" spans="1:13" x14ac:dyDescent="0.2">
      <c r="A2656" t="s">
        <v>31</v>
      </c>
      <c r="B2656" t="s">
        <v>8531</v>
      </c>
      <c r="C2656" t="s">
        <v>8532</v>
      </c>
      <c r="D2656" t="s">
        <v>8515</v>
      </c>
      <c r="E2656" t="s">
        <v>19477</v>
      </c>
      <c r="F2656" t="s">
        <v>17</v>
      </c>
      <c r="G2656" t="s">
        <v>8533</v>
      </c>
      <c r="H2656">
        <v>101</v>
      </c>
      <c r="I2656">
        <f>IF(Strutture_wQuery[[#This Row],[Indirizzo internet]]="",0,1)</f>
        <v>0</v>
      </c>
      <c r="J2656">
        <f>IF(Strutture_wQuery[[#This Row],[Indirizzo di posta elettronica]]="",0,1)</f>
        <v>1</v>
      </c>
      <c r="K2656">
        <f t="shared" si="41"/>
        <v>0</v>
      </c>
      <c r="L2656" s="4">
        <f>AVERAGE(Strutture_wQuery[Prezzo Medio])</f>
        <v>73.731808731808727</v>
      </c>
      <c r="M2656">
        <v>1</v>
      </c>
    </row>
    <row r="2657" spans="1:13" x14ac:dyDescent="0.2">
      <c r="A2657" t="s">
        <v>83</v>
      </c>
      <c r="B2657" t="s">
        <v>8534</v>
      </c>
      <c r="C2657" t="s">
        <v>8535</v>
      </c>
      <c r="D2657" t="s">
        <v>8515</v>
      </c>
      <c r="E2657" t="s">
        <v>8515</v>
      </c>
      <c r="F2657" t="s">
        <v>8536</v>
      </c>
      <c r="G2657" t="s">
        <v>8537</v>
      </c>
      <c r="H2657">
        <v>101</v>
      </c>
      <c r="I2657">
        <f>IF(Strutture_wQuery[[#This Row],[Indirizzo internet]]="",0,1)</f>
        <v>1</v>
      </c>
      <c r="J2657">
        <f>IF(Strutture_wQuery[[#This Row],[Indirizzo di posta elettronica]]="",0,1)</f>
        <v>1</v>
      </c>
      <c r="K2657">
        <f t="shared" si="41"/>
        <v>1</v>
      </c>
      <c r="L2657" s="4">
        <f>AVERAGE(Strutture_wQuery[Prezzo Medio])</f>
        <v>73.731808731808727</v>
      </c>
      <c r="M2657">
        <v>1</v>
      </c>
    </row>
    <row r="2658" spans="1:13" x14ac:dyDescent="0.2">
      <c r="A2658" t="s">
        <v>570</v>
      </c>
      <c r="B2658" t="s">
        <v>8538</v>
      </c>
      <c r="C2658" t="s">
        <v>8539</v>
      </c>
      <c r="D2658" t="s">
        <v>8515</v>
      </c>
      <c r="E2658" t="s">
        <v>8515</v>
      </c>
      <c r="F2658" t="s">
        <v>8540</v>
      </c>
      <c r="G2658" t="s">
        <v>8541</v>
      </c>
      <c r="H2658">
        <v>101</v>
      </c>
      <c r="I2658">
        <f>IF(Strutture_wQuery[[#This Row],[Indirizzo internet]]="",0,1)</f>
        <v>1</v>
      </c>
      <c r="J2658">
        <f>IF(Strutture_wQuery[[#This Row],[Indirizzo di posta elettronica]]="",0,1)</f>
        <v>1</v>
      </c>
      <c r="K2658">
        <f t="shared" si="41"/>
        <v>1</v>
      </c>
      <c r="L2658" s="4">
        <f>AVERAGE(Strutture_wQuery[Prezzo Medio])</f>
        <v>73.731808731808727</v>
      </c>
      <c r="M2658">
        <v>1</v>
      </c>
    </row>
    <row r="2659" spans="1:13" x14ac:dyDescent="0.2">
      <c r="A2659" t="s">
        <v>37</v>
      </c>
      <c r="B2659" t="s">
        <v>8542</v>
      </c>
      <c r="C2659" t="s">
        <v>8543</v>
      </c>
      <c r="D2659" t="s">
        <v>8515</v>
      </c>
      <c r="E2659" t="s">
        <v>8515</v>
      </c>
      <c r="F2659" t="s">
        <v>17</v>
      </c>
      <c r="G2659" t="s">
        <v>17</v>
      </c>
      <c r="H2659">
        <v>101</v>
      </c>
      <c r="I2659">
        <f>IF(Strutture_wQuery[[#This Row],[Indirizzo internet]]="",0,1)</f>
        <v>0</v>
      </c>
      <c r="J2659">
        <f>IF(Strutture_wQuery[[#This Row],[Indirizzo di posta elettronica]]="",0,1)</f>
        <v>0</v>
      </c>
      <c r="K2659">
        <f t="shared" si="41"/>
        <v>0</v>
      </c>
      <c r="L2659" s="4">
        <f>AVERAGE(Strutture_wQuery[Prezzo Medio])</f>
        <v>73.731808731808727</v>
      </c>
      <c r="M2659">
        <v>1</v>
      </c>
    </row>
    <row r="2660" spans="1:13" x14ac:dyDescent="0.2">
      <c r="A2660" t="s">
        <v>7</v>
      </c>
      <c r="B2660" t="s">
        <v>8544</v>
      </c>
      <c r="C2660" t="s">
        <v>8545</v>
      </c>
      <c r="D2660" t="s">
        <v>8515</v>
      </c>
      <c r="E2660" t="s">
        <v>8515</v>
      </c>
      <c r="F2660" t="s">
        <v>8546</v>
      </c>
      <c r="G2660" t="s">
        <v>8547</v>
      </c>
      <c r="H2660">
        <v>101</v>
      </c>
      <c r="I2660">
        <f>IF(Strutture_wQuery[[#This Row],[Indirizzo internet]]="",0,1)</f>
        <v>1</v>
      </c>
      <c r="J2660">
        <f>IF(Strutture_wQuery[[#This Row],[Indirizzo di posta elettronica]]="",0,1)</f>
        <v>1</v>
      </c>
      <c r="K2660">
        <f t="shared" si="41"/>
        <v>1</v>
      </c>
      <c r="L2660" s="4">
        <f>AVERAGE(Strutture_wQuery[Prezzo Medio])</f>
        <v>73.731808731808727</v>
      </c>
      <c r="M2660">
        <v>1</v>
      </c>
    </row>
    <row r="2661" spans="1:13" x14ac:dyDescent="0.2">
      <c r="A2661" t="s">
        <v>31</v>
      </c>
      <c r="B2661" t="s">
        <v>8548</v>
      </c>
      <c r="C2661" t="s">
        <v>8549</v>
      </c>
      <c r="D2661" t="s">
        <v>8515</v>
      </c>
      <c r="E2661" t="s">
        <v>8515</v>
      </c>
      <c r="F2661" t="s">
        <v>17</v>
      </c>
      <c r="G2661" t="s">
        <v>8550</v>
      </c>
      <c r="H2661">
        <v>101</v>
      </c>
      <c r="I2661">
        <f>IF(Strutture_wQuery[[#This Row],[Indirizzo internet]]="",0,1)</f>
        <v>0</v>
      </c>
      <c r="J2661">
        <f>IF(Strutture_wQuery[[#This Row],[Indirizzo di posta elettronica]]="",0,1)</f>
        <v>1</v>
      </c>
      <c r="K2661">
        <f t="shared" si="41"/>
        <v>0</v>
      </c>
      <c r="L2661" s="4">
        <f>AVERAGE(Strutture_wQuery[Prezzo Medio])</f>
        <v>73.731808731808727</v>
      </c>
      <c r="M2661">
        <v>1</v>
      </c>
    </row>
    <row r="2662" spans="1:13" x14ac:dyDescent="0.2">
      <c r="A2662" t="s">
        <v>37</v>
      </c>
      <c r="B2662" t="s">
        <v>8551</v>
      </c>
      <c r="C2662" t="s">
        <v>8552</v>
      </c>
      <c r="D2662" t="s">
        <v>8515</v>
      </c>
      <c r="E2662" t="s">
        <v>8515</v>
      </c>
      <c r="F2662" t="s">
        <v>8553</v>
      </c>
      <c r="G2662" t="s">
        <v>8554</v>
      </c>
      <c r="H2662">
        <v>101</v>
      </c>
      <c r="I2662">
        <f>IF(Strutture_wQuery[[#This Row],[Indirizzo internet]]="",0,1)</f>
        <v>1</v>
      </c>
      <c r="J2662">
        <f>IF(Strutture_wQuery[[#This Row],[Indirizzo di posta elettronica]]="",0,1)</f>
        <v>1</v>
      </c>
      <c r="K2662">
        <f t="shared" si="41"/>
        <v>1</v>
      </c>
      <c r="L2662" s="4">
        <f>AVERAGE(Strutture_wQuery[Prezzo Medio])</f>
        <v>73.731808731808727</v>
      </c>
      <c r="M2662">
        <v>1</v>
      </c>
    </row>
    <row r="2663" spans="1:13" x14ac:dyDescent="0.2">
      <c r="A2663" t="s">
        <v>31</v>
      </c>
      <c r="B2663" t="s">
        <v>8555</v>
      </c>
      <c r="C2663" t="s">
        <v>8556</v>
      </c>
      <c r="D2663" t="s">
        <v>8515</v>
      </c>
      <c r="E2663" t="s">
        <v>8515</v>
      </c>
      <c r="F2663" t="s">
        <v>8557</v>
      </c>
      <c r="G2663" t="s">
        <v>8558</v>
      </c>
      <c r="H2663">
        <v>101</v>
      </c>
      <c r="I2663">
        <f>IF(Strutture_wQuery[[#This Row],[Indirizzo internet]]="",0,1)</f>
        <v>1</v>
      </c>
      <c r="J2663">
        <f>IF(Strutture_wQuery[[#This Row],[Indirizzo di posta elettronica]]="",0,1)</f>
        <v>1</v>
      </c>
      <c r="K2663">
        <f t="shared" si="41"/>
        <v>1</v>
      </c>
      <c r="L2663" s="4">
        <f>AVERAGE(Strutture_wQuery[Prezzo Medio])</f>
        <v>73.731808731808727</v>
      </c>
      <c r="M2663">
        <v>1</v>
      </c>
    </row>
    <row r="2664" spans="1:13" x14ac:dyDescent="0.2">
      <c r="A2664" t="s">
        <v>31</v>
      </c>
      <c r="B2664" t="s">
        <v>8559</v>
      </c>
      <c r="C2664" t="s">
        <v>8560</v>
      </c>
      <c r="D2664" t="s">
        <v>8515</v>
      </c>
      <c r="E2664" t="s">
        <v>19477</v>
      </c>
      <c r="F2664" t="s">
        <v>17</v>
      </c>
      <c r="G2664" t="s">
        <v>8561</v>
      </c>
      <c r="H2664">
        <v>101</v>
      </c>
      <c r="I2664">
        <f>IF(Strutture_wQuery[[#This Row],[Indirizzo internet]]="",0,1)</f>
        <v>0</v>
      </c>
      <c r="J2664">
        <f>IF(Strutture_wQuery[[#This Row],[Indirizzo di posta elettronica]]="",0,1)</f>
        <v>1</v>
      </c>
      <c r="K2664">
        <f t="shared" si="41"/>
        <v>0</v>
      </c>
      <c r="L2664" s="4">
        <f>AVERAGE(Strutture_wQuery[Prezzo Medio])</f>
        <v>73.731808731808727</v>
      </c>
      <c r="M2664">
        <v>1</v>
      </c>
    </row>
    <row r="2665" spans="1:13" x14ac:dyDescent="0.2">
      <c r="A2665" t="s">
        <v>31</v>
      </c>
      <c r="B2665" t="s">
        <v>8562</v>
      </c>
      <c r="C2665" t="s">
        <v>8563</v>
      </c>
      <c r="D2665" t="s">
        <v>8515</v>
      </c>
      <c r="E2665" t="s">
        <v>19477</v>
      </c>
      <c r="F2665" t="s">
        <v>17</v>
      </c>
      <c r="G2665" t="s">
        <v>8564</v>
      </c>
      <c r="H2665">
        <v>101</v>
      </c>
      <c r="I2665">
        <f>IF(Strutture_wQuery[[#This Row],[Indirizzo internet]]="",0,1)</f>
        <v>0</v>
      </c>
      <c r="J2665">
        <f>IF(Strutture_wQuery[[#This Row],[Indirizzo di posta elettronica]]="",0,1)</f>
        <v>1</v>
      </c>
      <c r="K2665">
        <f t="shared" si="41"/>
        <v>0</v>
      </c>
      <c r="L2665" s="4">
        <f>AVERAGE(Strutture_wQuery[Prezzo Medio])</f>
        <v>73.731808731808727</v>
      </c>
      <c r="M2665">
        <v>1</v>
      </c>
    </row>
    <row r="2666" spans="1:13" x14ac:dyDescent="0.2">
      <c r="A2666" t="s">
        <v>13</v>
      </c>
      <c r="B2666" t="s">
        <v>8565</v>
      </c>
      <c r="C2666" t="s">
        <v>8566</v>
      </c>
      <c r="D2666" t="s">
        <v>8515</v>
      </c>
      <c r="E2666" t="s">
        <v>19477</v>
      </c>
      <c r="F2666" t="s">
        <v>17</v>
      </c>
      <c r="G2666" t="s">
        <v>8567</v>
      </c>
      <c r="H2666">
        <v>101</v>
      </c>
      <c r="I2666">
        <f>IF(Strutture_wQuery[[#This Row],[Indirizzo internet]]="",0,1)</f>
        <v>0</v>
      </c>
      <c r="J2666">
        <f>IF(Strutture_wQuery[[#This Row],[Indirizzo di posta elettronica]]="",0,1)</f>
        <v>1</v>
      </c>
      <c r="K2666">
        <f t="shared" si="41"/>
        <v>0</v>
      </c>
      <c r="L2666" s="4">
        <f>AVERAGE(Strutture_wQuery[Prezzo Medio])</f>
        <v>73.731808731808727</v>
      </c>
      <c r="M2666">
        <v>1</v>
      </c>
    </row>
    <row r="2667" spans="1:13" x14ac:dyDescent="0.2">
      <c r="A2667" t="s">
        <v>83</v>
      </c>
      <c r="B2667" t="s">
        <v>8568</v>
      </c>
      <c r="C2667" t="s">
        <v>8569</v>
      </c>
      <c r="D2667" t="s">
        <v>8515</v>
      </c>
      <c r="E2667" t="s">
        <v>8515</v>
      </c>
      <c r="F2667" t="s">
        <v>17</v>
      </c>
      <c r="G2667" t="s">
        <v>8570</v>
      </c>
      <c r="H2667">
        <v>101</v>
      </c>
      <c r="I2667">
        <f>IF(Strutture_wQuery[[#This Row],[Indirizzo internet]]="",0,1)</f>
        <v>0</v>
      </c>
      <c r="J2667">
        <f>IF(Strutture_wQuery[[#This Row],[Indirizzo di posta elettronica]]="",0,1)</f>
        <v>1</v>
      </c>
      <c r="K2667">
        <f t="shared" si="41"/>
        <v>0</v>
      </c>
      <c r="L2667" s="4">
        <f>AVERAGE(Strutture_wQuery[Prezzo Medio])</f>
        <v>73.731808731808727</v>
      </c>
      <c r="M2667">
        <v>1</v>
      </c>
    </row>
    <row r="2668" spans="1:13" x14ac:dyDescent="0.2">
      <c r="A2668" t="s">
        <v>31</v>
      </c>
      <c r="B2668" t="s">
        <v>8571</v>
      </c>
      <c r="C2668" t="s">
        <v>8572</v>
      </c>
      <c r="D2668" t="s">
        <v>8515</v>
      </c>
      <c r="E2668" t="s">
        <v>8573</v>
      </c>
      <c r="F2668" t="s">
        <v>8574</v>
      </c>
      <c r="G2668" t="s">
        <v>8575</v>
      </c>
      <c r="H2668">
        <v>101</v>
      </c>
      <c r="I2668">
        <f>IF(Strutture_wQuery[[#This Row],[Indirizzo internet]]="",0,1)</f>
        <v>1</v>
      </c>
      <c r="J2668">
        <f>IF(Strutture_wQuery[[#This Row],[Indirizzo di posta elettronica]]="",0,1)</f>
        <v>1</v>
      </c>
      <c r="K2668">
        <f t="shared" si="41"/>
        <v>1</v>
      </c>
      <c r="L2668" s="4">
        <f>AVERAGE(Strutture_wQuery[Prezzo Medio])</f>
        <v>73.731808731808727</v>
      </c>
      <c r="M2668">
        <v>1</v>
      </c>
    </row>
    <row r="2669" spans="1:13" x14ac:dyDescent="0.2">
      <c r="A2669" t="s">
        <v>31</v>
      </c>
      <c r="B2669" t="s">
        <v>8576</v>
      </c>
      <c r="C2669" t="s">
        <v>8577</v>
      </c>
      <c r="D2669" t="s">
        <v>8515</v>
      </c>
      <c r="E2669" t="s">
        <v>19477</v>
      </c>
      <c r="F2669" t="s">
        <v>17</v>
      </c>
      <c r="G2669" t="s">
        <v>8578</v>
      </c>
      <c r="H2669">
        <v>101</v>
      </c>
      <c r="I2669">
        <f>IF(Strutture_wQuery[[#This Row],[Indirizzo internet]]="",0,1)</f>
        <v>0</v>
      </c>
      <c r="J2669">
        <f>IF(Strutture_wQuery[[#This Row],[Indirizzo di posta elettronica]]="",0,1)</f>
        <v>1</v>
      </c>
      <c r="K2669">
        <f t="shared" si="41"/>
        <v>0</v>
      </c>
      <c r="L2669" s="4">
        <f>AVERAGE(Strutture_wQuery[Prezzo Medio])</f>
        <v>73.731808731808727</v>
      </c>
      <c r="M2669">
        <v>1</v>
      </c>
    </row>
    <row r="2670" spans="1:13" x14ac:dyDescent="0.2">
      <c r="A2670" t="s">
        <v>31</v>
      </c>
      <c r="B2670" t="s">
        <v>8579</v>
      </c>
      <c r="C2670" t="s">
        <v>8580</v>
      </c>
      <c r="D2670" t="s">
        <v>8515</v>
      </c>
      <c r="E2670" t="s">
        <v>8581</v>
      </c>
      <c r="F2670" t="s">
        <v>8582</v>
      </c>
      <c r="G2670" t="s">
        <v>8583</v>
      </c>
      <c r="H2670">
        <v>101</v>
      </c>
      <c r="I2670">
        <f>IF(Strutture_wQuery[[#This Row],[Indirizzo internet]]="",0,1)</f>
        <v>1</v>
      </c>
      <c r="J2670">
        <f>IF(Strutture_wQuery[[#This Row],[Indirizzo di posta elettronica]]="",0,1)</f>
        <v>1</v>
      </c>
      <c r="K2670">
        <f t="shared" si="41"/>
        <v>1</v>
      </c>
      <c r="L2670" s="4">
        <f>AVERAGE(Strutture_wQuery[Prezzo Medio])</f>
        <v>73.731808731808727</v>
      </c>
      <c r="M2670">
        <v>1</v>
      </c>
    </row>
    <row r="2671" spans="1:13" x14ac:dyDescent="0.2">
      <c r="A2671" t="s">
        <v>31</v>
      </c>
      <c r="B2671" t="s">
        <v>8584</v>
      </c>
      <c r="C2671" t="s">
        <v>8585</v>
      </c>
      <c r="D2671" t="s">
        <v>8515</v>
      </c>
      <c r="E2671" t="s">
        <v>19477</v>
      </c>
      <c r="F2671" t="s">
        <v>8586</v>
      </c>
      <c r="G2671" t="s">
        <v>8587</v>
      </c>
      <c r="H2671">
        <v>101</v>
      </c>
      <c r="I2671">
        <f>IF(Strutture_wQuery[[#This Row],[Indirizzo internet]]="",0,1)</f>
        <v>1</v>
      </c>
      <c r="J2671">
        <f>IF(Strutture_wQuery[[#This Row],[Indirizzo di posta elettronica]]="",0,1)</f>
        <v>1</v>
      </c>
      <c r="K2671">
        <f t="shared" si="41"/>
        <v>1</v>
      </c>
      <c r="L2671" s="4">
        <f>AVERAGE(Strutture_wQuery[Prezzo Medio])</f>
        <v>73.731808731808727</v>
      </c>
      <c r="M2671">
        <v>1</v>
      </c>
    </row>
    <row r="2672" spans="1:13" x14ac:dyDescent="0.2">
      <c r="A2672" t="s">
        <v>31</v>
      </c>
      <c r="B2672" t="s">
        <v>8588</v>
      </c>
      <c r="C2672" t="s">
        <v>8589</v>
      </c>
      <c r="D2672" t="s">
        <v>8590</v>
      </c>
      <c r="E2672" t="s">
        <v>19477</v>
      </c>
      <c r="F2672" t="s">
        <v>8591</v>
      </c>
      <c r="G2672" t="s">
        <v>8592</v>
      </c>
      <c r="H2672">
        <v>59</v>
      </c>
      <c r="I2672">
        <f>IF(Strutture_wQuery[[#This Row],[Indirizzo internet]]="",0,1)</f>
        <v>1</v>
      </c>
      <c r="J2672">
        <f>IF(Strutture_wQuery[[#This Row],[Indirizzo di posta elettronica]]="",0,1)</f>
        <v>1</v>
      </c>
      <c r="K2672">
        <f t="shared" si="41"/>
        <v>1</v>
      </c>
      <c r="L2672" s="4">
        <f>AVERAGE(Strutture_wQuery[Prezzo Medio])</f>
        <v>73.731808731808727</v>
      </c>
      <c r="M2672">
        <v>1</v>
      </c>
    </row>
    <row r="2673" spans="1:13" x14ac:dyDescent="0.2">
      <c r="A2673" t="s">
        <v>31</v>
      </c>
      <c r="B2673" t="s">
        <v>8593</v>
      </c>
      <c r="C2673" t="s">
        <v>8594</v>
      </c>
      <c r="D2673" t="s">
        <v>8590</v>
      </c>
      <c r="E2673" t="s">
        <v>19477</v>
      </c>
      <c r="F2673" t="s">
        <v>17</v>
      </c>
      <c r="G2673" t="s">
        <v>8595</v>
      </c>
      <c r="H2673">
        <v>59</v>
      </c>
      <c r="I2673">
        <f>IF(Strutture_wQuery[[#This Row],[Indirizzo internet]]="",0,1)</f>
        <v>0</v>
      </c>
      <c r="J2673">
        <f>IF(Strutture_wQuery[[#This Row],[Indirizzo di posta elettronica]]="",0,1)</f>
        <v>1</v>
      </c>
      <c r="K2673">
        <f t="shared" si="41"/>
        <v>0</v>
      </c>
      <c r="L2673" s="4">
        <f>AVERAGE(Strutture_wQuery[Prezzo Medio])</f>
        <v>73.731808731808727</v>
      </c>
      <c r="M2673">
        <v>1</v>
      </c>
    </row>
    <row r="2674" spans="1:13" x14ac:dyDescent="0.2">
      <c r="A2674" t="s">
        <v>13</v>
      </c>
      <c r="B2674" t="s">
        <v>8596</v>
      </c>
      <c r="C2674" t="s">
        <v>8597</v>
      </c>
      <c r="D2674" t="s">
        <v>8590</v>
      </c>
      <c r="E2674" t="s">
        <v>19477</v>
      </c>
      <c r="F2674" t="s">
        <v>17</v>
      </c>
      <c r="G2674" t="s">
        <v>8598</v>
      </c>
      <c r="H2674">
        <v>59</v>
      </c>
      <c r="I2674">
        <f>IF(Strutture_wQuery[[#This Row],[Indirizzo internet]]="",0,1)</f>
        <v>0</v>
      </c>
      <c r="J2674">
        <f>IF(Strutture_wQuery[[#This Row],[Indirizzo di posta elettronica]]="",0,1)</f>
        <v>1</v>
      </c>
      <c r="K2674">
        <f t="shared" si="41"/>
        <v>0</v>
      </c>
      <c r="L2674" s="4">
        <f>AVERAGE(Strutture_wQuery[Prezzo Medio])</f>
        <v>73.731808731808727</v>
      </c>
      <c r="M2674">
        <v>1</v>
      </c>
    </row>
    <row r="2675" spans="1:13" x14ac:dyDescent="0.2">
      <c r="A2675" t="s">
        <v>7</v>
      </c>
      <c r="B2675" t="s">
        <v>8599</v>
      </c>
      <c r="C2675" t="s">
        <v>8600</v>
      </c>
      <c r="D2675" t="s">
        <v>8590</v>
      </c>
      <c r="E2675" t="s">
        <v>8590</v>
      </c>
      <c r="F2675" t="s">
        <v>8601</v>
      </c>
      <c r="G2675" t="s">
        <v>8602</v>
      </c>
      <c r="H2675">
        <v>59</v>
      </c>
      <c r="I2675">
        <f>IF(Strutture_wQuery[[#This Row],[Indirizzo internet]]="",0,1)</f>
        <v>1</v>
      </c>
      <c r="J2675">
        <f>IF(Strutture_wQuery[[#This Row],[Indirizzo di posta elettronica]]="",0,1)</f>
        <v>1</v>
      </c>
      <c r="K2675">
        <f t="shared" si="41"/>
        <v>1</v>
      </c>
      <c r="L2675" s="4">
        <f>AVERAGE(Strutture_wQuery[Prezzo Medio])</f>
        <v>73.731808731808727</v>
      </c>
      <c r="M2675">
        <v>1</v>
      </c>
    </row>
    <row r="2676" spans="1:13" x14ac:dyDescent="0.2">
      <c r="A2676" t="s">
        <v>37</v>
      </c>
      <c r="B2676" t="s">
        <v>8603</v>
      </c>
      <c r="C2676" t="s">
        <v>8604</v>
      </c>
      <c r="D2676" t="s">
        <v>8590</v>
      </c>
      <c r="E2676" t="s">
        <v>8590</v>
      </c>
      <c r="F2676" t="s">
        <v>8605</v>
      </c>
      <c r="G2676" t="s">
        <v>8606</v>
      </c>
      <c r="H2676">
        <v>59</v>
      </c>
      <c r="I2676">
        <f>IF(Strutture_wQuery[[#This Row],[Indirizzo internet]]="",0,1)</f>
        <v>1</v>
      </c>
      <c r="J2676">
        <f>IF(Strutture_wQuery[[#This Row],[Indirizzo di posta elettronica]]="",0,1)</f>
        <v>1</v>
      </c>
      <c r="K2676">
        <f t="shared" si="41"/>
        <v>1</v>
      </c>
      <c r="L2676" s="4">
        <f>AVERAGE(Strutture_wQuery[Prezzo Medio])</f>
        <v>73.731808731808727</v>
      </c>
      <c r="M2676">
        <v>1</v>
      </c>
    </row>
    <row r="2677" spans="1:13" x14ac:dyDescent="0.2">
      <c r="A2677" t="s">
        <v>31</v>
      </c>
      <c r="B2677" t="s">
        <v>8607</v>
      </c>
      <c r="C2677" t="s">
        <v>8608</v>
      </c>
      <c r="D2677" t="s">
        <v>8590</v>
      </c>
      <c r="E2677" t="s">
        <v>8590</v>
      </c>
      <c r="F2677" t="s">
        <v>17</v>
      </c>
      <c r="G2677" t="s">
        <v>8609</v>
      </c>
      <c r="H2677">
        <v>59</v>
      </c>
      <c r="I2677">
        <f>IF(Strutture_wQuery[[#This Row],[Indirizzo internet]]="",0,1)</f>
        <v>0</v>
      </c>
      <c r="J2677">
        <f>IF(Strutture_wQuery[[#This Row],[Indirizzo di posta elettronica]]="",0,1)</f>
        <v>1</v>
      </c>
      <c r="K2677">
        <f t="shared" si="41"/>
        <v>0</v>
      </c>
      <c r="L2677" s="4">
        <f>AVERAGE(Strutture_wQuery[Prezzo Medio])</f>
        <v>73.731808731808727</v>
      </c>
      <c r="M2677">
        <v>1</v>
      </c>
    </row>
    <row r="2678" spans="1:13" x14ac:dyDescent="0.2">
      <c r="A2678" t="s">
        <v>83</v>
      </c>
      <c r="B2678" t="s">
        <v>8610</v>
      </c>
      <c r="C2678" t="s">
        <v>8611</v>
      </c>
      <c r="D2678" t="s">
        <v>8590</v>
      </c>
      <c r="E2678" t="s">
        <v>8590</v>
      </c>
      <c r="F2678" t="s">
        <v>17</v>
      </c>
      <c r="G2678" t="s">
        <v>8612</v>
      </c>
      <c r="H2678">
        <v>59</v>
      </c>
      <c r="I2678">
        <f>IF(Strutture_wQuery[[#This Row],[Indirizzo internet]]="",0,1)</f>
        <v>0</v>
      </c>
      <c r="J2678">
        <f>IF(Strutture_wQuery[[#This Row],[Indirizzo di posta elettronica]]="",0,1)</f>
        <v>1</v>
      </c>
      <c r="K2678">
        <f t="shared" si="41"/>
        <v>0</v>
      </c>
      <c r="L2678" s="4">
        <f>AVERAGE(Strutture_wQuery[Prezzo Medio])</f>
        <v>73.731808731808727</v>
      </c>
      <c r="M2678">
        <v>1</v>
      </c>
    </row>
    <row r="2679" spans="1:13" x14ac:dyDescent="0.2">
      <c r="A2679" t="s">
        <v>37</v>
      </c>
      <c r="B2679" t="s">
        <v>8613</v>
      </c>
      <c r="C2679" t="s">
        <v>8614</v>
      </c>
      <c r="D2679" t="s">
        <v>8590</v>
      </c>
      <c r="E2679" t="s">
        <v>8590</v>
      </c>
      <c r="F2679" t="s">
        <v>8615</v>
      </c>
      <c r="G2679" t="s">
        <v>8616</v>
      </c>
      <c r="H2679">
        <v>59</v>
      </c>
      <c r="I2679">
        <f>IF(Strutture_wQuery[[#This Row],[Indirizzo internet]]="",0,1)</f>
        <v>1</v>
      </c>
      <c r="J2679">
        <f>IF(Strutture_wQuery[[#This Row],[Indirizzo di posta elettronica]]="",0,1)</f>
        <v>1</v>
      </c>
      <c r="K2679">
        <f t="shared" si="41"/>
        <v>1</v>
      </c>
      <c r="L2679" s="4">
        <f>AVERAGE(Strutture_wQuery[Prezzo Medio])</f>
        <v>73.731808731808727</v>
      </c>
      <c r="M2679">
        <v>1</v>
      </c>
    </row>
    <row r="2680" spans="1:13" x14ac:dyDescent="0.2">
      <c r="A2680" t="s">
        <v>31</v>
      </c>
      <c r="B2680" t="s">
        <v>8617</v>
      </c>
      <c r="C2680" t="s">
        <v>8618</v>
      </c>
      <c r="D2680" t="s">
        <v>8590</v>
      </c>
      <c r="E2680" t="s">
        <v>19477</v>
      </c>
      <c r="F2680" t="s">
        <v>17</v>
      </c>
      <c r="G2680" t="s">
        <v>8619</v>
      </c>
      <c r="H2680">
        <v>59</v>
      </c>
      <c r="I2680">
        <f>IF(Strutture_wQuery[[#This Row],[Indirizzo internet]]="",0,1)</f>
        <v>0</v>
      </c>
      <c r="J2680">
        <f>IF(Strutture_wQuery[[#This Row],[Indirizzo di posta elettronica]]="",0,1)</f>
        <v>1</v>
      </c>
      <c r="K2680">
        <f t="shared" si="41"/>
        <v>0</v>
      </c>
      <c r="L2680" s="4">
        <f>AVERAGE(Strutture_wQuery[Prezzo Medio])</f>
        <v>73.731808731808727</v>
      </c>
      <c r="M2680">
        <v>1</v>
      </c>
    </row>
    <row r="2681" spans="1:13" x14ac:dyDescent="0.2">
      <c r="A2681" t="s">
        <v>7</v>
      </c>
      <c r="B2681" t="s">
        <v>8620</v>
      </c>
      <c r="C2681" t="s">
        <v>8621</v>
      </c>
      <c r="D2681" t="s">
        <v>8590</v>
      </c>
      <c r="E2681" t="s">
        <v>8622</v>
      </c>
      <c r="F2681" t="s">
        <v>17</v>
      </c>
      <c r="G2681" t="s">
        <v>8623</v>
      </c>
      <c r="H2681">
        <v>59</v>
      </c>
      <c r="I2681">
        <f>IF(Strutture_wQuery[[#This Row],[Indirizzo internet]]="",0,1)</f>
        <v>0</v>
      </c>
      <c r="J2681">
        <f>IF(Strutture_wQuery[[#This Row],[Indirizzo di posta elettronica]]="",0,1)</f>
        <v>1</v>
      </c>
      <c r="K2681">
        <f t="shared" si="41"/>
        <v>0</v>
      </c>
      <c r="L2681" s="4">
        <f>AVERAGE(Strutture_wQuery[Prezzo Medio])</f>
        <v>73.731808731808727</v>
      </c>
      <c r="M2681">
        <v>1</v>
      </c>
    </row>
    <row r="2682" spans="1:13" x14ac:dyDescent="0.2">
      <c r="A2682" t="s">
        <v>7</v>
      </c>
      <c r="B2682" t="s">
        <v>8624</v>
      </c>
      <c r="C2682" t="s">
        <v>8625</v>
      </c>
      <c r="D2682" t="s">
        <v>8626</v>
      </c>
      <c r="E2682" t="s">
        <v>19477</v>
      </c>
      <c r="F2682" t="s">
        <v>17</v>
      </c>
      <c r="G2682" t="s">
        <v>8627</v>
      </c>
      <c r="H2682">
        <v>38</v>
      </c>
      <c r="I2682">
        <f>IF(Strutture_wQuery[[#This Row],[Indirizzo internet]]="",0,1)</f>
        <v>0</v>
      </c>
      <c r="J2682">
        <f>IF(Strutture_wQuery[[#This Row],[Indirizzo di posta elettronica]]="",0,1)</f>
        <v>1</v>
      </c>
      <c r="K2682">
        <f t="shared" si="41"/>
        <v>0</v>
      </c>
      <c r="L2682" s="4">
        <f>AVERAGE(Strutture_wQuery[Prezzo Medio])</f>
        <v>73.731808731808727</v>
      </c>
      <c r="M2682">
        <v>1</v>
      </c>
    </row>
    <row r="2683" spans="1:13" x14ac:dyDescent="0.2">
      <c r="A2683" t="s">
        <v>31</v>
      </c>
      <c r="B2683" t="s">
        <v>8628</v>
      </c>
      <c r="C2683" t="s">
        <v>8629</v>
      </c>
      <c r="D2683" t="s">
        <v>8626</v>
      </c>
      <c r="E2683" t="s">
        <v>19477</v>
      </c>
      <c r="F2683" t="s">
        <v>8630</v>
      </c>
      <c r="G2683" t="s">
        <v>8631</v>
      </c>
      <c r="H2683">
        <v>38</v>
      </c>
      <c r="I2683">
        <f>IF(Strutture_wQuery[[#This Row],[Indirizzo internet]]="",0,1)</f>
        <v>1</v>
      </c>
      <c r="J2683">
        <f>IF(Strutture_wQuery[[#This Row],[Indirizzo di posta elettronica]]="",0,1)</f>
        <v>1</v>
      </c>
      <c r="K2683">
        <f t="shared" si="41"/>
        <v>1</v>
      </c>
      <c r="L2683" s="4">
        <f>AVERAGE(Strutture_wQuery[Prezzo Medio])</f>
        <v>73.731808731808727</v>
      </c>
      <c r="M2683">
        <v>1</v>
      </c>
    </row>
    <row r="2684" spans="1:13" x14ac:dyDescent="0.2">
      <c r="A2684" t="s">
        <v>31</v>
      </c>
      <c r="B2684" t="s">
        <v>8632</v>
      </c>
      <c r="C2684" t="s">
        <v>8633</v>
      </c>
      <c r="D2684" t="s">
        <v>8626</v>
      </c>
      <c r="E2684" t="s">
        <v>19477</v>
      </c>
      <c r="F2684" t="s">
        <v>8634</v>
      </c>
      <c r="G2684" t="s">
        <v>8635</v>
      </c>
      <c r="H2684">
        <v>38</v>
      </c>
      <c r="I2684">
        <f>IF(Strutture_wQuery[[#This Row],[Indirizzo internet]]="",0,1)</f>
        <v>1</v>
      </c>
      <c r="J2684">
        <f>IF(Strutture_wQuery[[#This Row],[Indirizzo di posta elettronica]]="",0,1)</f>
        <v>1</v>
      </c>
      <c r="K2684">
        <f t="shared" si="41"/>
        <v>1</v>
      </c>
      <c r="L2684" s="4">
        <f>AVERAGE(Strutture_wQuery[Prezzo Medio])</f>
        <v>73.731808731808727</v>
      </c>
      <c r="M2684">
        <v>1</v>
      </c>
    </row>
    <row r="2685" spans="1:13" x14ac:dyDescent="0.2">
      <c r="A2685" t="s">
        <v>31</v>
      </c>
      <c r="B2685" t="s">
        <v>8636</v>
      </c>
      <c r="C2685" t="s">
        <v>8637</v>
      </c>
      <c r="D2685" t="s">
        <v>8638</v>
      </c>
      <c r="E2685" t="s">
        <v>19477</v>
      </c>
      <c r="F2685" t="s">
        <v>8639</v>
      </c>
      <c r="G2685" t="s">
        <v>8640</v>
      </c>
      <c r="H2685">
        <v>119</v>
      </c>
      <c r="I2685">
        <f>IF(Strutture_wQuery[[#This Row],[Indirizzo internet]]="",0,1)</f>
        <v>1</v>
      </c>
      <c r="J2685">
        <f>IF(Strutture_wQuery[[#This Row],[Indirizzo di posta elettronica]]="",0,1)</f>
        <v>1</v>
      </c>
      <c r="K2685">
        <f t="shared" si="41"/>
        <v>1</v>
      </c>
      <c r="L2685" s="4">
        <f>AVERAGE(Strutture_wQuery[Prezzo Medio])</f>
        <v>73.731808731808727</v>
      </c>
      <c r="M2685">
        <v>1</v>
      </c>
    </row>
    <row r="2686" spans="1:13" x14ac:dyDescent="0.2">
      <c r="A2686" t="s">
        <v>31</v>
      </c>
      <c r="B2686" t="s">
        <v>8641</v>
      </c>
      <c r="C2686" t="s">
        <v>8642</v>
      </c>
      <c r="D2686" t="s">
        <v>8638</v>
      </c>
      <c r="E2686" t="s">
        <v>19477</v>
      </c>
      <c r="F2686" t="s">
        <v>8643</v>
      </c>
      <c r="G2686" t="s">
        <v>8644</v>
      </c>
      <c r="H2686">
        <v>119</v>
      </c>
      <c r="I2686">
        <f>IF(Strutture_wQuery[[#This Row],[Indirizzo internet]]="",0,1)</f>
        <v>1</v>
      </c>
      <c r="J2686">
        <f>IF(Strutture_wQuery[[#This Row],[Indirizzo di posta elettronica]]="",0,1)</f>
        <v>1</v>
      </c>
      <c r="K2686">
        <f t="shared" si="41"/>
        <v>1</v>
      </c>
      <c r="L2686" s="4">
        <f>AVERAGE(Strutture_wQuery[Prezzo Medio])</f>
        <v>73.731808731808727</v>
      </c>
      <c r="M2686">
        <v>1</v>
      </c>
    </row>
    <row r="2687" spans="1:13" x14ac:dyDescent="0.2">
      <c r="A2687" t="s">
        <v>31</v>
      </c>
      <c r="B2687" t="s">
        <v>8645</v>
      </c>
      <c r="C2687" t="s">
        <v>8646</v>
      </c>
      <c r="D2687" t="s">
        <v>8638</v>
      </c>
      <c r="E2687" t="s">
        <v>19477</v>
      </c>
      <c r="F2687" t="s">
        <v>8647</v>
      </c>
      <c r="G2687" t="s">
        <v>8648</v>
      </c>
      <c r="H2687">
        <v>119</v>
      </c>
      <c r="I2687">
        <f>IF(Strutture_wQuery[[#This Row],[Indirizzo internet]]="",0,1)</f>
        <v>1</v>
      </c>
      <c r="J2687">
        <f>IF(Strutture_wQuery[[#This Row],[Indirizzo di posta elettronica]]="",0,1)</f>
        <v>1</v>
      </c>
      <c r="K2687">
        <f t="shared" si="41"/>
        <v>1</v>
      </c>
      <c r="L2687" s="4">
        <f>AVERAGE(Strutture_wQuery[Prezzo Medio])</f>
        <v>73.731808731808727</v>
      </c>
      <c r="M2687">
        <v>1</v>
      </c>
    </row>
    <row r="2688" spans="1:13" x14ac:dyDescent="0.2">
      <c r="A2688" t="s">
        <v>31</v>
      </c>
      <c r="B2688" t="s">
        <v>8649</v>
      </c>
      <c r="C2688" t="s">
        <v>8650</v>
      </c>
      <c r="D2688" t="s">
        <v>8638</v>
      </c>
      <c r="E2688" t="s">
        <v>8638</v>
      </c>
      <c r="F2688" t="s">
        <v>8651</v>
      </c>
      <c r="G2688" t="s">
        <v>8652</v>
      </c>
      <c r="H2688">
        <v>119</v>
      </c>
      <c r="I2688">
        <f>IF(Strutture_wQuery[[#This Row],[Indirizzo internet]]="",0,1)</f>
        <v>1</v>
      </c>
      <c r="J2688">
        <f>IF(Strutture_wQuery[[#This Row],[Indirizzo di posta elettronica]]="",0,1)</f>
        <v>1</v>
      </c>
      <c r="K2688">
        <f t="shared" si="41"/>
        <v>1</v>
      </c>
      <c r="L2688" s="4">
        <f>AVERAGE(Strutture_wQuery[Prezzo Medio])</f>
        <v>73.731808731808727</v>
      </c>
      <c r="M2688">
        <v>1</v>
      </c>
    </row>
    <row r="2689" spans="1:13" x14ac:dyDescent="0.2">
      <c r="A2689" t="s">
        <v>37</v>
      </c>
      <c r="B2689" t="s">
        <v>8653</v>
      </c>
      <c r="C2689" t="s">
        <v>8654</v>
      </c>
      <c r="D2689" t="s">
        <v>8638</v>
      </c>
      <c r="E2689" t="s">
        <v>8638</v>
      </c>
      <c r="F2689" t="s">
        <v>8655</v>
      </c>
      <c r="G2689" t="s">
        <v>8656</v>
      </c>
      <c r="H2689">
        <v>119</v>
      </c>
      <c r="I2689">
        <f>IF(Strutture_wQuery[[#This Row],[Indirizzo internet]]="",0,1)</f>
        <v>1</v>
      </c>
      <c r="J2689">
        <f>IF(Strutture_wQuery[[#This Row],[Indirizzo di posta elettronica]]="",0,1)</f>
        <v>1</v>
      </c>
      <c r="K2689">
        <f t="shared" si="41"/>
        <v>1</v>
      </c>
      <c r="L2689" s="4">
        <f>AVERAGE(Strutture_wQuery[Prezzo Medio])</f>
        <v>73.731808731808727</v>
      </c>
      <c r="M2689">
        <v>1</v>
      </c>
    </row>
    <row r="2690" spans="1:13" x14ac:dyDescent="0.2">
      <c r="A2690" t="s">
        <v>22</v>
      </c>
      <c r="B2690" t="s">
        <v>8657</v>
      </c>
      <c r="C2690" t="s">
        <v>8658</v>
      </c>
      <c r="D2690" t="s">
        <v>8638</v>
      </c>
      <c r="E2690" t="s">
        <v>8638</v>
      </c>
      <c r="F2690" t="s">
        <v>8659</v>
      </c>
      <c r="G2690" t="s">
        <v>8660</v>
      </c>
      <c r="H2690">
        <v>119</v>
      </c>
      <c r="I2690">
        <f>IF(Strutture_wQuery[[#This Row],[Indirizzo internet]]="",0,1)</f>
        <v>1</v>
      </c>
      <c r="J2690">
        <f>IF(Strutture_wQuery[[#This Row],[Indirizzo di posta elettronica]]="",0,1)</f>
        <v>1</v>
      </c>
      <c r="K2690">
        <f t="shared" si="41"/>
        <v>1</v>
      </c>
      <c r="L2690" s="4">
        <f>AVERAGE(Strutture_wQuery[Prezzo Medio])</f>
        <v>73.731808731808727</v>
      </c>
      <c r="M2690">
        <v>1</v>
      </c>
    </row>
    <row r="2691" spans="1:13" x14ac:dyDescent="0.2">
      <c r="A2691" t="s">
        <v>31</v>
      </c>
      <c r="B2691" t="s">
        <v>8661</v>
      </c>
      <c r="C2691" t="s">
        <v>8662</v>
      </c>
      <c r="D2691" t="s">
        <v>8638</v>
      </c>
      <c r="E2691" t="s">
        <v>8663</v>
      </c>
      <c r="F2691" t="s">
        <v>17</v>
      </c>
      <c r="G2691" t="s">
        <v>8664</v>
      </c>
      <c r="H2691">
        <v>119</v>
      </c>
      <c r="I2691">
        <f>IF(Strutture_wQuery[[#This Row],[Indirizzo internet]]="",0,1)</f>
        <v>0</v>
      </c>
      <c r="J2691">
        <f>IF(Strutture_wQuery[[#This Row],[Indirizzo di posta elettronica]]="",0,1)</f>
        <v>1</v>
      </c>
      <c r="K2691">
        <f t="shared" ref="K2691:K2754" si="42">I2691*J2691</f>
        <v>0</v>
      </c>
      <c r="L2691" s="4">
        <f>AVERAGE(Strutture_wQuery[Prezzo Medio])</f>
        <v>73.731808731808727</v>
      </c>
      <c r="M2691">
        <v>1</v>
      </c>
    </row>
    <row r="2692" spans="1:13" x14ac:dyDescent="0.2">
      <c r="A2692" t="s">
        <v>37</v>
      </c>
      <c r="B2692" t="s">
        <v>8665</v>
      </c>
      <c r="C2692" t="s">
        <v>8666</v>
      </c>
      <c r="D2692" t="s">
        <v>8638</v>
      </c>
      <c r="E2692" t="s">
        <v>8663</v>
      </c>
      <c r="F2692" t="s">
        <v>17</v>
      </c>
      <c r="G2692" t="s">
        <v>8667</v>
      </c>
      <c r="H2692">
        <v>119</v>
      </c>
      <c r="I2692">
        <f>IF(Strutture_wQuery[[#This Row],[Indirizzo internet]]="",0,1)</f>
        <v>0</v>
      </c>
      <c r="J2692">
        <f>IF(Strutture_wQuery[[#This Row],[Indirizzo di posta elettronica]]="",0,1)</f>
        <v>1</v>
      </c>
      <c r="K2692">
        <f t="shared" si="42"/>
        <v>0</v>
      </c>
      <c r="L2692" s="4">
        <f>AVERAGE(Strutture_wQuery[Prezzo Medio])</f>
        <v>73.731808731808727</v>
      </c>
      <c r="M2692">
        <v>1</v>
      </c>
    </row>
    <row r="2693" spans="1:13" x14ac:dyDescent="0.2">
      <c r="A2693" t="s">
        <v>7</v>
      </c>
      <c r="B2693" t="s">
        <v>8668</v>
      </c>
      <c r="C2693" t="s">
        <v>8669</v>
      </c>
      <c r="D2693" t="s">
        <v>8670</v>
      </c>
      <c r="E2693" t="s">
        <v>8670</v>
      </c>
      <c r="F2693" t="s">
        <v>17</v>
      </c>
      <c r="G2693" t="s">
        <v>8671</v>
      </c>
      <c r="H2693">
        <v>79</v>
      </c>
      <c r="I2693">
        <f>IF(Strutture_wQuery[[#This Row],[Indirizzo internet]]="",0,1)</f>
        <v>0</v>
      </c>
      <c r="J2693">
        <f>IF(Strutture_wQuery[[#This Row],[Indirizzo di posta elettronica]]="",0,1)</f>
        <v>1</v>
      </c>
      <c r="K2693">
        <f t="shared" si="42"/>
        <v>0</v>
      </c>
      <c r="L2693" s="4">
        <f>AVERAGE(Strutture_wQuery[Prezzo Medio])</f>
        <v>73.731808731808727</v>
      </c>
      <c r="M2693">
        <v>1</v>
      </c>
    </row>
    <row r="2694" spans="1:13" x14ac:dyDescent="0.2">
      <c r="A2694" t="s">
        <v>7</v>
      </c>
      <c r="B2694" t="s">
        <v>8672</v>
      </c>
      <c r="C2694" t="s">
        <v>8669</v>
      </c>
      <c r="D2694" t="s">
        <v>8670</v>
      </c>
      <c r="E2694" t="s">
        <v>8670</v>
      </c>
      <c r="F2694" t="s">
        <v>8673</v>
      </c>
      <c r="G2694" t="s">
        <v>8674</v>
      </c>
      <c r="H2694">
        <v>79</v>
      </c>
      <c r="I2694">
        <f>IF(Strutture_wQuery[[#This Row],[Indirizzo internet]]="",0,1)</f>
        <v>1</v>
      </c>
      <c r="J2694">
        <f>IF(Strutture_wQuery[[#This Row],[Indirizzo di posta elettronica]]="",0,1)</f>
        <v>1</v>
      </c>
      <c r="K2694">
        <f t="shared" si="42"/>
        <v>1</v>
      </c>
      <c r="L2694" s="4">
        <f>AVERAGE(Strutture_wQuery[Prezzo Medio])</f>
        <v>73.731808731808727</v>
      </c>
      <c r="M2694">
        <v>1</v>
      </c>
    </row>
    <row r="2695" spans="1:13" x14ac:dyDescent="0.2">
      <c r="A2695" t="s">
        <v>37</v>
      </c>
      <c r="B2695" t="s">
        <v>8675</v>
      </c>
      <c r="C2695" t="s">
        <v>8676</v>
      </c>
      <c r="D2695" t="s">
        <v>8670</v>
      </c>
      <c r="E2695" t="s">
        <v>8670</v>
      </c>
      <c r="F2695" t="s">
        <v>8677</v>
      </c>
      <c r="G2695" t="s">
        <v>8678</v>
      </c>
      <c r="H2695">
        <v>79</v>
      </c>
      <c r="I2695">
        <f>IF(Strutture_wQuery[[#This Row],[Indirizzo internet]]="",0,1)</f>
        <v>1</v>
      </c>
      <c r="J2695">
        <f>IF(Strutture_wQuery[[#This Row],[Indirizzo di posta elettronica]]="",0,1)</f>
        <v>1</v>
      </c>
      <c r="K2695">
        <f t="shared" si="42"/>
        <v>1</v>
      </c>
      <c r="L2695" s="4">
        <f>AVERAGE(Strutture_wQuery[Prezzo Medio])</f>
        <v>73.731808731808727</v>
      </c>
      <c r="M2695">
        <v>1</v>
      </c>
    </row>
    <row r="2696" spans="1:13" x14ac:dyDescent="0.2">
      <c r="A2696" t="s">
        <v>37</v>
      </c>
      <c r="B2696" t="s">
        <v>8679</v>
      </c>
      <c r="C2696" t="s">
        <v>8680</v>
      </c>
      <c r="D2696" t="s">
        <v>8670</v>
      </c>
      <c r="E2696" t="s">
        <v>8670</v>
      </c>
      <c r="F2696" t="s">
        <v>8681</v>
      </c>
      <c r="G2696" t="s">
        <v>8682</v>
      </c>
      <c r="H2696">
        <v>79</v>
      </c>
      <c r="I2696">
        <f>IF(Strutture_wQuery[[#This Row],[Indirizzo internet]]="",0,1)</f>
        <v>1</v>
      </c>
      <c r="J2696">
        <f>IF(Strutture_wQuery[[#This Row],[Indirizzo di posta elettronica]]="",0,1)</f>
        <v>1</v>
      </c>
      <c r="K2696">
        <f t="shared" si="42"/>
        <v>1</v>
      </c>
      <c r="L2696" s="4">
        <f>AVERAGE(Strutture_wQuery[Prezzo Medio])</f>
        <v>73.731808731808727</v>
      </c>
      <c r="M2696">
        <v>1</v>
      </c>
    </row>
    <row r="2697" spans="1:13" x14ac:dyDescent="0.2">
      <c r="A2697" t="s">
        <v>37</v>
      </c>
      <c r="B2697" t="s">
        <v>8683</v>
      </c>
      <c r="C2697" t="s">
        <v>8684</v>
      </c>
      <c r="D2697" t="s">
        <v>8670</v>
      </c>
      <c r="E2697" t="s">
        <v>8670</v>
      </c>
      <c r="F2697" t="s">
        <v>8681</v>
      </c>
      <c r="G2697" t="s">
        <v>8682</v>
      </c>
      <c r="H2697">
        <v>79</v>
      </c>
      <c r="I2697">
        <f>IF(Strutture_wQuery[[#This Row],[Indirizzo internet]]="",0,1)</f>
        <v>1</v>
      </c>
      <c r="J2697">
        <f>IF(Strutture_wQuery[[#This Row],[Indirizzo di posta elettronica]]="",0,1)</f>
        <v>1</v>
      </c>
      <c r="K2697">
        <f t="shared" si="42"/>
        <v>1</v>
      </c>
      <c r="L2697" s="4">
        <f>AVERAGE(Strutture_wQuery[Prezzo Medio])</f>
        <v>73.731808731808727</v>
      </c>
      <c r="M2697">
        <v>1</v>
      </c>
    </row>
    <row r="2698" spans="1:13" x14ac:dyDescent="0.2">
      <c r="A2698" t="s">
        <v>37</v>
      </c>
      <c r="B2698" t="s">
        <v>8685</v>
      </c>
      <c r="C2698" t="s">
        <v>8686</v>
      </c>
      <c r="D2698" t="s">
        <v>8670</v>
      </c>
      <c r="E2698" t="s">
        <v>8670</v>
      </c>
      <c r="F2698" t="s">
        <v>8687</v>
      </c>
      <c r="G2698" t="s">
        <v>8688</v>
      </c>
      <c r="H2698">
        <v>79</v>
      </c>
      <c r="I2698">
        <f>IF(Strutture_wQuery[[#This Row],[Indirizzo internet]]="",0,1)</f>
        <v>1</v>
      </c>
      <c r="J2698">
        <f>IF(Strutture_wQuery[[#This Row],[Indirizzo di posta elettronica]]="",0,1)</f>
        <v>1</v>
      </c>
      <c r="K2698">
        <f t="shared" si="42"/>
        <v>1</v>
      </c>
      <c r="L2698" s="4">
        <f>AVERAGE(Strutture_wQuery[Prezzo Medio])</f>
        <v>73.731808731808727</v>
      </c>
      <c r="M2698">
        <v>1</v>
      </c>
    </row>
    <row r="2699" spans="1:13" x14ac:dyDescent="0.2">
      <c r="A2699" t="s">
        <v>31</v>
      </c>
      <c r="B2699" t="s">
        <v>8689</v>
      </c>
      <c r="C2699" t="s">
        <v>8690</v>
      </c>
      <c r="D2699" t="s">
        <v>8670</v>
      </c>
      <c r="E2699" t="s">
        <v>8670</v>
      </c>
      <c r="F2699" t="s">
        <v>17</v>
      </c>
      <c r="G2699" t="s">
        <v>8691</v>
      </c>
      <c r="H2699">
        <v>79</v>
      </c>
      <c r="I2699">
        <f>IF(Strutture_wQuery[[#This Row],[Indirizzo internet]]="",0,1)</f>
        <v>0</v>
      </c>
      <c r="J2699">
        <f>IF(Strutture_wQuery[[#This Row],[Indirizzo di posta elettronica]]="",0,1)</f>
        <v>1</v>
      </c>
      <c r="K2699">
        <f t="shared" si="42"/>
        <v>0</v>
      </c>
      <c r="L2699" s="4">
        <f>AVERAGE(Strutture_wQuery[Prezzo Medio])</f>
        <v>73.731808731808727</v>
      </c>
      <c r="M2699">
        <v>1</v>
      </c>
    </row>
    <row r="2700" spans="1:13" x14ac:dyDescent="0.2">
      <c r="A2700" t="s">
        <v>7</v>
      </c>
      <c r="B2700" t="s">
        <v>8692</v>
      </c>
      <c r="C2700" t="s">
        <v>8693</v>
      </c>
      <c r="D2700" t="s">
        <v>8670</v>
      </c>
      <c r="E2700" t="s">
        <v>8670</v>
      </c>
      <c r="F2700" t="s">
        <v>8694</v>
      </c>
      <c r="G2700" t="s">
        <v>8695</v>
      </c>
      <c r="H2700">
        <v>79</v>
      </c>
      <c r="I2700">
        <f>IF(Strutture_wQuery[[#This Row],[Indirizzo internet]]="",0,1)</f>
        <v>1</v>
      </c>
      <c r="J2700">
        <f>IF(Strutture_wQuery[[#This Row],[Indirizzo di posta elettronica]]="",0,1)</f>
        <v>1</v>
      </c>
      <c r="K2700">
        <f t="shared" si="42"/>
        <v>1</v>
      </c>
      <c r="L2700" s="4">
        <f>AVERAGE(Strutture_wQuery[Prezzo Medio])</f>
        <v>73.731808731808727</v>
      </c>
      <c r="M2700">
        <v>1</v>
      </c>
    </row>
    <row r="2701" spans="1:13" x14ac:dyDescent="0.2">
      <c r="A2701" t="s">
        <v>89</v>
      </c>
      <c r="B2701" t="s">
        <v>8696</v>
      </c>
      <c r="C2701" t="s">
        <v>17</v>
      </c>
      <c r="D2701" t="s">
        <v>8670</v>
      </c>
      <c r="E2701" t="s">
        <v>19477</v>
      </c>
      <c r="F2701" t="s">
        <v>17</v>
      </c>
      <c r="G2701" t="s">
        <v>17</v>
      </c>
      <c r="H2701">
        <v>79</v>
      </c>
      <c r="I2701">
        <f>IF(Strutture_wQuery[[#This Row],[Indirizzo internet]]="",0,1)</f>
        <v>0</v>
      </c>
      <c r="J2701">
        <f>IF(Strutture_wQuery[[#This Row],[Indirizzo di posta elettronica]]="",0,1)</f>
        <v>0</v>
      </c>
      <c r="K2701">
        <f t="shared" si="42"/>
        <v>0</v>
      </c>
      <c r="L2701" s="4">
        <f>AVERAGE(Strutture_wQuery[Prezzo Medio])</f>
        <v>73.731808731808727</v>
      </c>
      <c r="M2701">
        <v>1</v>
      </c>
    </row>
    <row r="2702" spans="1:13" x14ac:dyDescent="0.2">
      <c r="A2702" t="s">
        <v>31</v>
      </c>
      <c r="B2702" t="s">
        <v>8697</v>
      </c>
      <c r="C2702" t="s">
        <v>8698</v>
      </c>
      <c r="D2702" t="s">
        <v>8670</v>
      </c>
      <c r="E2702" t="s">
        <v>19477</v>
      </c>
      <c r="F2702" t="s">
        <v>17</v>
      </c>
      <c r="G2702" t="s">
        <v>8699</v>
      </c>
      <c r="H2702">
        <v>79</v>
      </c>
      <c r="I2702">
        <f>IF(Strutture_wQuery[[#This Row],[Indirizzo internet]]="",0,1)</f>
        <v>0</v>
      </c>
      <c r="J2702">
        <f>IF(Strutture_wQuery[[#This Row],[Indirizzo di posta elettronica]]="",0,1)</f>
        <v>1</v>
      </c>
      <c r="K2702">
        <f t="shared" si="42"/>
        <v>0</v>
      </c>
      <c r="L2702" s="4">
        <f>AVERAGE(Strutture_wQuery[Prezzo Medio])</f>
        <v>73.731808731808727</v>
      </c>
      <c r="M2702">
        <v>1</v>
      </c>
    </row>
    <row r="2703" spans="1:13" x14ac:dyDescent="0.2">
      <c r="A2703" t="s">
        <v>31</v>
      </c>
      <c r="B2703" t="s">
        <v>8700</v>
      </c>
      <c r="C2703" t="s">
        <v>8701</v>
      </c>
      <c r="D2703" t="s">
        <v>8670</v>
      </c>
      <c r="E2703" t="s">
        <v>8702</v>
      </c>
      <c r="F2703" t="s">
        <v>8703</v>
      </c>
      <c r="G2703" t="s">
        <v>8704</v>
      </c>
      <c r="H2703">
        <v>79</v>
      </c>
      <c r="I2703">
        <f>IF(Strutture_wQuery[[#This Row],[Indirizzo internet]]="",0,1)</f>
        <v>1</v>
      </c>
      <c r="J2703">
        <f>IF(Strutture_wQuery[[#This Row],[Indirizzo di posta elettronica]]="",0,1)</f>
        <v>1</v>
      </c>
      <c r="K2703">
        <f t="shared" si="42"/>
        <v>1</v>
      </c>
      <c r="L2703" s="4">
        <f>AVERAGE(Strutture_wQuery[Prezzo Medio])</f>
        <v>73.731808731808727</v>
      </c>
      <c r="M2703">
        <v>1</v>
      </c>
    </row>
    <row r="2704" spans="1:13" x14ac:dyDescent="0.2">
      <c r="A2704" t="s">
        <v>31</v>
      </c>
      <c r="B2704" t="s">
        <v>8705</v>
      </c>
      <c r="C2704" t="s">
        <v>8706</v>
      </c>
      <c r="D2704" t="s">
        <v>8707</v>
      </c>
      <c r="E2704" t="s">
        <v>19477</v>
      </c>
      <c r="F2704" t="s">
        <v>17</v>
      </c>
      <c r="G2704" t="s">
        <v>8708</v>
      </c>
      <c r="H2704">
        <v>61</v>
      </c>
      <c r="I2704">
        <f>IF(Strutture_wQuery[[#This Row],[Indirizzo internet]]="",0,1)</f>
        <v>0</v>
      </c>
      <c r="J2704">
        <f>IF(Strutture_wQuery[[#This Row],[Indirizzo di posta elettronica]]="",0,1)</f>
        <v>1</v>
      </c>
      <c r="K2704">
        <f t="shared" si="42"/>
        <v>0</v>
      </c>
      <c r="L2704" s="4">
        <f>AVERAGE(Strutture_wQuery[Prezzo Medio])</f>
        <v>73.731808731808727</v>
      </c>
      <c r="M2704">
        <v>1</v>
      </c>
    </row>
    <row r="2705" spans="1:13" x14ac:dyDescent="0.2">
      <c r="A2705" t="s">
        <v>31</v>
      </c>
      <c r="B2705" t="s">
        <v>8709</v>
      </c>
      <c r="C2705" t="s">
        <v>8710</v>
      </c>
      <c r="D2705" t="s">
        <v>8707</v>
      </c>
      <c r="E2705" t="s">
        <v>19477</v>
      </c>
      <c r="F2705" t="s">
        <v>17</v>
      </c>
      <c r="G2705" t="s">
        <v>8711</v>
      </c>
      <c r="H2705">
        <v>61</v>
      </c>
      <c r="I2705">
        <f>IF(Strutture_wQuery[[#This Row],[Indirizzo internet]]="",0,1)</f>
        <v>0</v>
      </c>
      <c r="J2705">
        <f>IF(Strutture_wQuery[[#This Row],[Indirizzo di posta elettronica]]="",0,1)</f>
        <v>1</v>
      </c>
      <c r="K2705">
        <f t="shared" si="42"/>
        <v>0</v>
      </c>
      <c r="L2705" s="4">
        <f>AVERAGE(Strutture_wQuery[Prezzo Medio])</f>
        <v>73.731808731808727</v>
      </c>
      <c r="M2705">
        <v>1</v>
      </c>
    </row>
    <row r="2706" spans="1:13" x14ac:dyDescent="0.2">
      <c r="A2706" t="s">
        <v>37</v>
      </c>
      <c r="B2706" t="s">
        <v>8712</v>
      </c>
      <c r="C2706" t="s">
        <v>8713</v>
      </c>
      <c r="D2706" t="s">
        <v>8707</v>
      </c>
      <c r="E2706" t="s">
        <v>19477</v>
      </c>
      <c r="F2706" t="s">
        <v>8714</v>
      </c>
      <c r="G2706" t="s">
        <v>8715</v>
      </c>
      <c r="H2706">
        <v>61</v>
      </c>
      <c r="I2706">
        <f>IF(Strutture_wQuery[[#This Row],[Indirizzo internet]]="",0,1)</f>
        <v>1</v>
      </c>
      <c r="J2706">
        <f>IF(Strutture_wQuery[[#This Row],[Indirizzo di posta elettronica]]="",0,1)</f>
        <v>1</v>
      </c>
      <c r="K2706">
        <f t="shared" si="42"/>
        <v>1</v>
      </c>
      <c r="L2706" s="4">
        <f>AVERAGE(Strutture_wQuery[Prezzo Medio])</f>
        <v>73.731808731808727</v>
      </c>
      <c r="M2706">
        <v>1</v>
      </c>
    </row>
    <row r="2707" spans="1:13" x14ac:dyDescent="0.2">
      <c r="A2707" t="s">
        <v>37</v>
      </c>
      <c r="B2707" t="s">
        <v>8716</v>
      </c>
      <c r="C2707" t="s">
        <v>8717</v>
      </c>
      <c r="D2707" t="s">
        <v>8707</v>
      </c>
      <c r="E2707" t="s">
        <v>8707</v>
      </c>
      <c r="F2707" t="s">
        <v>8718</v>
      </c>
      <c r="G2707" t="s">
        <v>8719</v>
      </c>
      <c r="H2707">
        <v>61</v>
      </c>
      <c r="I2707">
        <f>IF(Strutture_wQuery[[#This Row],[Indirizzo internet]]="",0,1)</f>
        <v>1</v>
      </c>
      <c r="J2707">
        <f>IF(Strutture_wQuery[[#This Row],[Indirizzo di posta elettronica]]="",0,1)</f>
        <v>1</v>
      </c>
      <c r="K2707">
        <f t="shared" si="42"/>
        <v>1</v>
      </c>
      <c r="L2707" s="4">
        <f>AVERAGE(Strutture_wQuery[Prezzo Medio])</f>
        <v>73.731808731808727</v>
      </c>
      <c r="M2707">
        <v>1</v>
      </c>
    </row>
    <row r="2708" spans="1:13" x14ac:dyDescent="0.2">
      <c r="A2708" t="s">
        <v>22</v>
      </c>
      <c r="B2708" t="s">
        <v>8720</v>
      </c>
      <c r="C2708" t="s">
        <v>8721</v>
      </c>
      <c r="D2708" t="s">
        <v>8707</v>
      </c>
      <c r="E2708" t="s">
        <v>8707</v>
      </c>
      <c r="F2708" t="s">
        <v>8722</v>
      </c>
      <c r="G2708" t="s">
        <v>8723</v>
      </c>
      <c r="H2708">
        <v>61</v>
      </c>
      <c r="I2708">
        <f>IF(Strutture_wQuery[[#This Row],[Indirizzo internet]]="",0,1)</f>
        <v>1</v>
      </c>
      <c r="J2708">
        <f>IF(Strutture_wQuery[[#This Row],[Indirizzo di posta elettronica]]="",0,1)</f>
        <v>1</v>
      </c>
      <c r="K2708">
        <f t="shared" si="42"/>
        <v>1</v>
      </c>
      <c r="L2708" s="4">
        <f>AVERAGE(Strutture_wQuery[Prezzo Medio])</f>
        <v>73.731808731808727</v>
      </c>
      <c r="M2708">
        <v>1</v>
      </c>
    </row>
    <row r="2709" spans="1:13" x14ac:dyDescent="0.2">
      <c r="A2709" t="s">
        <v>13</v>
      </c>
      <c r="B2709" t="s">
        <v>8724</v>
      </c>
      <c r="C2709" t="s">
        <v>8725</v>
      </c>
      <c r="D2709" t="s">
        <v>8707</v>
      </c>
      <c r="E2709" t="s">
        <v>8707</v>
      </c>
      <c r="F2709" t="s">
        <v>17</v>
      </c>
      <c r="G2709" t="s">
        <v>8726</v>
      </c>
      <c r="H2709">
        <v>61</v>
      </c>
      <c r="I2709">
        <f>IF(Strutture_wQuery[[#This Row],[Indirizzo internet]]="",0,1)</f>
        <v>0</v>
      </c>
      <c r="J2709">
        <f>IF(Strutture_wQuery[[#This Row],[Indirizzo di posta elettronica]]="",0,1)</f>
        <v>1</v>
      </c>
      <c r="K2709">
        <f t="shared" si="42"/>
        <v>0</v>
      </c>
      <c r="L2709" s="4">
        <f>AVERAGE(Strutture_wQuery[Prezzo Medio])</f>
        <v>73.731808731808727</v>
      </c>
      <c r="M2709">
        <v>1</v>
      </c>
    </row>
    <row r="2710" spans="1:13" x14ac:dyDescent="0.2">
      <c r="A2710" t="s">
        <v>37</v>
      </c>
      <c r="B2710" t="s">
        <v>8727</v>
      </c>
      <c r="C2710" t="s">
        <v>8728</v>
      </c>
      <c r="D2710" t="s">
        <v>8707</v>
      </c>
      <c r="E2710" t="s">
        <v>8707</v>
      </c>
      <c r="F2710" t="s">
        <v>8729</v>
      </c>
      <c r="G2710" t="s">
        <v>8730</v>
      </c>
      <c r="H2710">
        <v>61</v>
      </c>
      <c r="I2710">
        <f>IF(Strutture_wQuery[[#This Row],[Indirizzo internet]]="",0,1)</f>
        <v>1</v>
      </c>
      <c r="J2710">
        <f>IF(Strutture_wQuery[[#This Row],[Indirizzo di posta elettronica]]="",0,1)</f>
        <v>1</v>
      </c>
      <c r="K2710">
        <f t="shared" si="42"/>
        <v>1</v>
      </c>
      <c r="L2710" s="4">
        <f>AVERAGE(Strutture_wQuery[Prezzo Medio])</f>
        <v>73.731808731808727</v>
      </c>
      <c r="M2710">
        <v>1</v>
      </c>
    </row>
    <row r="2711" spans="1:13" x14ac:dyDescent="0.2">
      <c r="A2711" t="s">
        <v>31</v>
      </c>
      <c r="B2711" t="s">
        <v>8731</v>
      </c>
      <c r="C2711" t="s">
        <v>8732</v>
      </c>
      <c r="D2711" t="s">
        <v>8707</v>
      </c>
      <c r="E2711" t="s">
        <v>19477</v>
      </c>
      <c r="F2711" t="s">
        <v>8733</v>
      </c>
      <c r="G2711" t="s">
        <v>8734</v>
      </c>
      <c r="H2711">
        <v>61</v>
      </c>
      <c r="I2711">
        <f>IF(Strutture_wQuery[[#This Row],[Indirizzo internet]]="",0,1)</f>
        <v>1</v>
      </c>
      <c r="J2711">
        <f>IF(Strutture_wQuery[[#This Row],[Indirizzo di posta elettronica]]="",0,1)</f>
        <v>1</v>
      </c>
      <c r="K2711">
        <f t="shared" si="42"/>
        <v>1</v>
      </c>
      <c r="L2711" s="4">
        <f>AVERAGE(Strutture_wQuery[Prezzo Medio])</f>
        <v>73.731808731808727</v>
      </c>
      <c r="M2711">
        <v>1</v>
      </c>
    </row>
    <row r="2712" spans="1:13" x14ac:dyDescent="0.2">
      <c r="A2712" t="s">
        <v>83</v>
      </c>
      <c r="B2712" t="s">
        <v>8735</v>
      </c>
      <c r="C2712" t="s">
        <v>8736</v>
      </c>
      <c r="D2712" t="s">
        <v>8737</v>
      </c>
      <c r="E2712" t="s">
        <v>8737</v>
      </c>
      <c r="F2712" t="s">
        <v>17</v>
      </c>
      <c r="G2712" t="s">
        <v>17</v>
      </c>
      <c r="H2712">
        <v>57</v>
      </c>
      <c r="I2712">
        <f>IF(Strutture_wQuery[[#This Row],[Indirizzo internet]]="",0,1)</f>
        <v>0</v>
      </c>
      <c r="J2712">
        <f>IF(Strutture_wQuery[[#This Row],[Indirizzo di posta elettronica]]="",0,1)</f>
        <v>0</v>
      </c>
      <c r="K2712">
        <f t="shared" si="42"/>
        <v>0</v>
      </c>
      <c r="L2712" s="4">
        <f>AVERAGE(Strutture_wQuery[Prezzo Medio])</f>
        <v>73.731808731808727</v>
      </c>
      <c r="M2712">
        <v>1</v>
      </c>
    </row>
    <row r="2713" spans="1:13" x14ac:dyDescent="0.2">
      <c r="A2713" t="s">
        <v>83</v>
      </c>
      <c r="B2713" t="s">
        <v>8738</v>
      </c>
      <c r="C2713" t="s">
        <v>8739</v>
      </c>
      <c r="D2713" t="s">
        <v>8740</v>
      </c>
      <c r="E2713" t="s">
        <v>8740</v>
      </c>
      <c r="F2713" t="s">
        <v>17</v>
      </c>
      <c r="G2713" t="s">
        <v>7296</v>
      </c>
      <c r="H2713">
        <v>75</v>
      </c>
      <c r="I2713">
        <f>IF(Strutture_wQuery[[#This Row],[Indirizzo internet]]="",0,1)</f>
        <v>0</v>
      </c>
      <c r="J2713">
        <f>IF(Strutture_wQuery[[#This Row],[Indirizzo di posta elettronica]]="",0,1)</f>
        <v>1</v>
      </c>
      <c r="K2713">
        <f t="shared" si="42"/>
        <v>0</v>
      </c>
      <c r="L2713" s="4">
        <f>AVERAGE(Strutture_wQuery[Prezzo Medio])</f>
        <v>73.731808731808727</v>
      </c>
      <c r="M2713">
        <v>1</v>
      </c>
    </row>
    <row r="2714" spans="1:13" x14ac:dyDescent="0.2">
      <c r="A2714" t="s">
        <v>31</v>
      </c>
      <c r="B2714" t="s">
        <v>8741</v>
      </c>
      <c r="C2714" t="s">
        <v>8742</v>
      </c>
      <c r="D2714" t="s">
        <v>8740</v>
      </c>
      <c r="E2714" t="s">
        <v>8740</v>
      </c>
      <c r="F2714" t="s">
        <v>17</v>
      </c>
      <c r="G2714" t="s">
        <v>8743</v>
      </c>
      <c r="H2714">
        <v>75</v>
      </c>
      <c r="I2714">
        <f>IF(Strutture_wQuery[[#This Row],[Indirizzo internet]]="",0,1)</f>
        <v>0</v>
      </c>
      <c r="J2714">
        <f>IF(Strutture_wQuery[[#This Row],[Indirizzo di posta elettronica]]="",0,1)</f>
        <v>1</v>
      </c>
      <c r="K2714">
        <f t="shared" si="42"/>
        <v>0</v>
      </c>
      <c r="L2714" s="4">
        <f>AVERAGE(Strutture_wQuery[Prezzo Medio])</f>
        <v>73.731808731808727</v>
      </c>
      <c r="M2714">
        <v>1</v>
      </c>
    </row>
    <row r="2715" spans="1:13" x14ac:dyDescent="0.2">
      <c r="A2715" t="s">
        <v>31</v>
      </c>
      <c r="B2715" t="s">
        <v>8744</v>
      </c>
      <c r="C2715" t="s">
        <v>8745</v>
      </c>
      <c r="D2715" t="s">
        <v>8740</v>
      </c>
      <c r="E2715" t="s">
        <v>8740</v>
      </c>
      <c r="F2715" t="s">
        <v>17</v>
      </c>
      <c r="G2715" t="s">
        <v>8743</v>
      </c>
      <c r="H2715">
        <v>75</v>
      </c>
      <c r="I2715">
        <f>IF(Strutture_wQuery[[#This Row],[Indirizzo internet]]="",0,1)</f>
        <v>0</v>
      </c>
      <c r="J2715">
        <f>IF(Strutture_wQuery[[#This Row],[Indirizzo di posta elettronica]]="",0,1)</f>
        <v>1</v>
      </c>
      <c r="K2715">
        <f t="shared" si="42"/>
        <v>0</v>
      </c>
      <c r="L2715" s="4">
        <f>AVERAGE(Strutture_wQuery[Prezzo Medio])</f>
        <v>73.731808731808727</v>
      </c>
      <c r="M2715">
        <v>1</v>
      </c>
    </row>
    <row r="2716" spans="1:13" x14ac:dyDescent="0.2">
      <c r="A2716" t="s">
        <v>31</v>
      </c>
      <c r="B2716" t="s">
        <v>8746</v>
      </c>
      <c r="C2716" t="s">
        <v>8747</v>
      </c>
      <c r="D2716" t="s">
        <v>8740</v>
      </c>
      <c r="E2716" t="s">
        <v>8740</v>
      </c>
      <c r="F2716" t="s">
        <v>8748</v>
      </c>
      <c r="G2716" t="s">
        <v>8749</v>
      </c>
      <c r="H2716">
        <v>75</v>
      </c>
      <c r="I2716">
        <f>IF(Strutture_wQuery[[#This Row],[Indirizzo internet]]="",0,1)</f>
        <v>1</v>
      </c>
      <c r="J2716">
        <f>IF(Strutture_wQuery[[#This Row],[Indirizzo di posta elettronica]]="",0,1)</f>
        <v>1</v>
      </c>
      <c r="K2716">
        <f t="shared" si="42"/>
        <v>1</v>
      </c>
      <c r="L2716" s="4">
        <f>AVERAGE(Strutture_wQuery[Prezzo Medio])</f>
        <v>73.731808731808727</v>
      </c>
      <c r="M2716">
        <v>1</v>
      </c>
    </row>
    <row r="2717" spans="1:13" x14ac:dyDescent="0.2">
      <c r="A2717" t="s">
        <v>37</v>
      </c>
      <c r="B2717" t="s">
        <v>8750</v>
      </c>
      <c r="C2717" t="s">
        <v>8751</v>
      </c>
      <c r="D2717" t="s">
        <v>8740</v>
      </c>
      <c r="E2717" t="s">
        <v>8740</v>
      </c>
      <c r="F2717" t="s">
        <v>17</v>
      </c>
      <c r="G2717" t="s">
        <v>8752</v>
      </c>
      <c r="H2717">
        <v>75</v>
      </c>
      <c r="I2717">
        <f>IF(Strutture_wQuery[[#This Row],[Indirizzo internet]]="",0,1)</f>
        <v>0</v>
      </c>
      <c r="J2717">
        <f>IF(Strutture_wQuery[[#This Row],[Indirizzo di posta elettronica]]="",0,1)</f>
        <v>1</v>
      </c>
      <c r="K2717">
        <f t="shared" si="42"/>
        <v>0</v>
      </c>
      <c r="L2717" s="4">
        <f>AVERAGE(Strutture_wQuery[Prezzo Medio])</f>
        <v>73.731808731808727</v>
      </c>
      <c r="M2717">
        <v>1</v>
      </c>
    </row>
    <row r="2718" spans="1:13" x14ac:dyDescent="0.2">
      <c r="A2718" t="s">
        <v>22</v>
      </c>
      <c r="B2718" t="s">
        <v>8753</v>
      </c>
      <c r="C2718" t="s">
        <v>8754</v>
      </c>
      <c r="D2718" t="s">
        <v>8755</v>
      </c>
      <c r="E2718" t="s">
        <v>8756</v>
      </c>
      <c r="F2718" t="s">
        <v>8757</v>
      </c>
      <c r="G2718" t="s">
        <v>8758</v>
      </c>
      <c r="H2718">
        <v>54</v>
      </c>
      <c r="I2718">
        <f>IF(Strutture_wQuery[[#This Row],[Indirizzo internet]]="",0,1)</f>
        <v>1</v>
      </c>
      <c r="J2718">
        <f>IF(Strutture_wQuery[[#This Row],[Indirizzo di posta elettronica]]="",0,1)</f>
        <v>1</v>
      </c>
      <c r="K2718">
        <f t="shared" si="42"/>
        <v>1</v>
      </c>
      <c r="L2718" s="4">
        <f>AVERAGE(Strutture_wQuery[Prezzo Medio])</f>
        <v>73.731808731808727</v>
      </c>
      <c r="M2718">
        <v>1</v>
      </c>
    </row>
    <row r="2719" spans="1:13" x14ac:dyDescent="0.2">
      <c r="A2719" t="s">
        <v>22</v>
      </c>
      <c r="B2719" t="s">
        <v>8759</v>
      </c>
      <c r="C2719" t="s">
        <v>8760</v>
      </c>
      <c r="D2719" t="s">
        <v>8755</v>
      </c>
      <c r="E2719" t="s">
        <v>8755</v>
      </c>
      <c r="F2719" t="s">
        <v>17</v>
      </c>
      <c r="G2719" t="s">
        <v>17</v>
      </c>
      <c r="H2719">
        <v>54</v>
      </c>
      <c r="I2719">
        <f>IF(Strutture_wQuery[[#This Row],[Indirizzo internet]]="",0,1)</f>
        <v>0</v>
      </c>
      <c r="J2719">
        <f>IF(Strutture_wQuery[[#This Row],[Indirizzo di posta elettronica]]="",0,1)</f>
        <v>0</v>
      </c>
      <c r="K2719">
        <f t="shared" si="42"/>
        <v>0</v>
      </c>
      <c r="L2719" s="4">
        <f>AVERAGE(Strutture_wQuery[Prezzo Medio])</f>
        <v>73.731808731808727</v>
      </c>
      <c r="M2719">
        <v>1</v>
      </c>
    </row>
    <row r="2720" spans="1:13" x14ac:dyDescent="0.2">
      <c r="A2720" t="s">
        <v>37</v>
      </c>
      <c r="B2720" t="s">
        <v>8761</v>
      </c>
      <c r="C2720" t="s">
        <v>8762</v>
      </c>
      <c r="D2720" t="s">
        <v>8755</v>
      </c>
      <c r="E2720" t="s">
        <v>8755</v>
      </c>
      <c r="F2720" t="s">
        <v>17</v>
      </c>
      <c r="G2720" t="s">
        <v>8763</v>
      </c>
      <c r="H2720">
        <v>54</v>
      </c>
      <c r="I2720">
        <f>IF(Strutture_wQuery[[#This Row],[Indirizzo internet]]="",0,1)</f>
        <v>0</v>
      </c>
      <c r="J2720">
        <f>IF(Strutture_wQuery[[#This Row],[Indirizzo di posta elettronica]]="",0,1)</f>
        <v>1</v>
      </c>
      <c r="K2720">
        <f t="shared" si="42"/>
        <v>0</v>
      </c>
      <c r="L2720" s="4">
        <f>AVERAGE(Strutture_wQuery[Prezzo Medio])</f>
        <v>73.731808731808727</v>
      </c>
      <c r="M2720">
        <v>1</v>
      </c>
    </row>
    <row r="2721" spans="1:13" x14ac:dyDescent="0.2">
      <c r="A2721" t="s">
        <v>31</v>
      </c>
      <c r="B2721" t="s">
        <v>8764</v>
      </c>
      <c r="C2721" t="s">
        <v>8765</v>
      </c>
      <c r="D2721" t="s">
        <v>8755</v>
      </c>
      <c r="E2721" t="s">
        <v>8755</v>
      </c>
      <c r="F2721" t="s">
        <v>17</v>
      </c>
      <c r="G2721" t="s">
        <v>17</v>
      </c>
      <c r="H2721">
        <v>54</v>
      </c>
      <c r="I2721">
        <f>IF(Strutture_wQuery[[#This Row],[Indirizzo internet]]="",0,1)</f>
        <v>0</v>
      </c>
      <c r="J2721">
        <f>IF(Strutture_wQuery[[#This Row],[Indirizzo di posta elettronica]]="",0,1)</f>
        <v>0</v>
      </c>
      <c r="K2721">
        <f t="shared" si="42"/>
        <v>0</v>
      </c>
      <c r="L2721" s="4">
        <f>AVERAGE(Strutture_wQuery[Prezzo Medio])</f>
        <v>73.731808731808727</v>
      </c>
      <c r="M2721">
        <v>1</v>
      </c>
    </row>
    <row r="2722" spans="1:13" x14ac:dyDescent="0.2">
      <c r="A2722" t="s">
        <v>186</v>
      </c>
      <c r="B2722" t="s">
        <v>8766</v>
      </c>
      <c r="C2722" t="s">
        <v>8767</v>
      </c>
      <c r="D2722" t="s">
        <v>8755</v>
      </c>
      <c r="E2722" t="s">
        <v>8755</v>
      </c>
      <c r="F2722" t="s">
        <v>8768</v>
      </c>
      <c r="G2722" t="s">
        <v>17</v>
      </c>
      <c r="H2722">
        <v>54</v>
      </c>
      <c r="I2722">
        <f>IF(Strutture_wQuery[[#This Row],[Indirizzo internet]]="",0,1)</f>
        <v>1</v>
      </c>
      <c r="J2722">
        <f>IF(Strutture_wQuery[[#This Row],[Indirizzo di posta elettronica]]="",0,1)</f>
        <v>0</v>
      </c>
      <c r="K2722">
        <f t="shared" si="42"/>
        <v>0</v>
      </c>
      <c r="L2722" s="4">
        <f>AVERAGE(Strutture_wQuery[Prezzo Medio])</f>
        <v>73.731808731808727</v>
      </c>
      <c r="M2722">
        <v>1</v>
      </c>
    </row>
    <row r="2723" spans="1:13" x14ac:dyDescent="0.2">
      <c r="A2723" t="s">
        <v>7</v>
      </c>
      <c r="B2723" t="s">
        <v>8769</v>
      </c>
      <c r="C2723" t="s">
        <v>8770</v>
      </c>
      <c r="D2723" t="s">
        <v>8755</v>
      </c>
      <c r="E2723" t="s">
        <v>19477</v>
      </c>
      <c r="F2723" t="s">
        <v>8771</v>
      </c>
      <c r="G2723" t="s">
        <v>8772</v>
      </c>
      <c r="H2723">
        <v>54</v>
      </c>
      <c r="I2723">
        <f>IF(Strutture_wQuery[[#This Row],[Indirizzo internet]]="",0,1)</f>
        <v>1</v>
      </c>
      <c r="J2723">
        <f>IF(Strutture_wQuery[[#This Row],[Indirizzo di posta elettronica]]="",0,1)</f>
        <v>1</v>
      </c>
      <c r="K2723">
        <f t="shared" si="42"/>
        <v>1</v>
      </c>
      <c r="L2723" s="4">
        <f>AVERAGE(Strutture_wQuery[Prezzo Medio])</f>
        <v>73.731808731808727</v>
      </c>
      <c r="M2723">
        <v>1</v>
      </c>
    </row>
    <row r="2724" spans="1:13" x14ac:dyDescent="0.2">
      <c r="A2724" t="s">
        <v>83</v>
      </c>
      <c r="B2724" t="s">
        <v>8773</v>
      </c>
      <c r="C2724" t="s">
        <v>8774</v>
      </c>
      <c r="D2724" t="s">
        <v>8755</v>
      </c>
      <c r="E2724" t="s">
        <v>19477</v>
      </c>
      <c r="F2724" t="s">
        <v>17</v>
      </c>
      <c r="G2724" t="s">
        <v>8775</v>
      </c>
      <c r="H2724">
        <v>54</v>
      </c>
      <c r="I2724">
        <f>IF(Strutture_wQuery[[#This Row],[Indirizzo internet]]="",0,1)</f>
        <v>0</v>
      </c>
      <c r="J2724">
        <f>IF(Strutture_wQuery[[#This Row],[Indirizzo di posta elettronica]]="",0,1)</f>
        <v>1</v>
      </c>
      <c r="K2724">
        <f t="shared" si="42"/>
        <v>0</v>
      </c>
      <c r="L2724" s="4">
        <f>AVERAGE(Strutture_wQuery[Prezzo Medio])</f>
        <v>73.731808731808727</v>
      </c>
      <c r="M2724">
        <v>1</v>
      </c>
    </row>
    <row r="2725" spans="1:13" x14ac:dyDescent="0.2">
      <c r="A2725" t="s">
        <v>37</v>
      </c>
      <c r="B2725" t="s">
        <v>8776</v>
      </c>
      <c r="C2725" t="s">
        <v>8777</v>
      </c>
      <c r="D2725" t="s">
        <v>8755</v>
      </c>
      <c r="E2725" t="s">
        <v>8778</v>
      </c>
      <c r="F2725" t="s">
        <v>8779</v>
      </c>
      <c r="G2725" t="s">
        <v>8780</v>
      </c>
      <c r="H2725">
        <v>54</v>
      </c>
      <c r="I2725">
        <f>IF(Strutture_wQuery[[#This Row],[Indirizzo internet]]="",0,1)</f>
        <v>1</v>
      </c>
      <c r="J2725">
        <f>IF(Strutture_wQuery[[#This Row],[Indirizzo di posta elettronica]]="",0,1)</f>
        <v>1</v>
      </c>
      <c r="K2725">
        <f t="shared" si="42"/>
        <v>1</v>
      </c>
      <c r="L2725" s="4">
        <f>AVERAGE(Strutture_wQuery[Prezzo Medio])</f>
        <v>73.731808731808727</v>
      </c>
      <c r="M2725">
        <v>1</v>
      </c>
    </row>
    <row r="2726" spans="1:13" x14ac:dyDescent="0.2">
      <c r="A2726" t="s">
        <v>83</v>
      </c>
      <c r="B2726" t="s">
        <v>8781</v>
      </c>
      <c r="C2726" t="s">
        <v>8782</v>
      </c>
      <c r="D2726" t="s">
        <v>8755</v>
      </c>
      <c r="E2726" t="s">
        <v>19477</v>
      </c>
      <c r="F2726" t="s">
        <v>17</v>
      </c>
      <c r="G2726" t="s">
        <v>17</v>
      </c>
      <c r="H2726">
        <v>54</v>
      </c>
      <c r="I2726">
        <f>IF(Strutture_wQuery[[#This Row],[Indirizzo internet]]="",0,1)</f>
        <v>0</v>
      </c>
      <c r="J2726">
        <f>IF(Strutture_wQuery[[#This Row],[Indirizzo di posta elettronica]]="",0,1)</f>
        <v>0</v>
      </c>
      <c r="K2726">
        <f t="shared" si="42"/>
        <v>0</v>
      </c>
      <c r="L2726" s="4">
        <f>AVERAGE(Strutture_wQuery[Prezzo Medio])</f>
        <v>73.731808731808727</v>
      </c>
      <c r="M2726">
        <v>1</v>
      </c>
    </row>
    <row r="2727" spans="1:13" x14ac:dyDescent="0.2">
      <c r="A2727" t="s">
        <v>37</v>
      </c>
      <c r="B2727" t="s">
        <v>8783</v>
      </c>
      <c r="C2727" t="s">
        <v>8784</v>
      </c>
      <c r="D2727" t="s">
        <v>8755</v>
      </c>
      <c r="E2727" t="s">
        <v>8755</v>
      </c>
      <c r="F2727" t="s">
        <v>8785</v>
      </c>
      <c r="G2727" t="s">
        <v>8786</v>
      </c>
      <c r="H2727">
        <v>54</v>
      </c>
      <c r="I2727">
        <f>IF(Strutture_wQuery[[#This Row],[Indirizzo internet]]="",0,1)</f>
        <v>1</v>
      </c>
      <c r="J2727">
        <f>IF(Strutture_wQuery[[#This Row],[Indirizzo di posta elettronica]]="",0,1)</f>
        <v>1</v>
      </c>
      <c r="K2727">
        <f t="shared" si="42"/>
        <v>1</v>
      </c>
      <c r="L2727" s="4">
        <f>AVERAGE(Strutture_wQuery[Prezzo Medio])</f>
        <v>73.731808731808727</v>
      </c>
      <c r="M2727">
        <v>1</v>
      </c>
    </row>
    <row r="2728" spans="1:13" x14ac:dyDescent="0.2">
      <c r="A2728" t="s">
        <v>83</v>
      </c>
      <c r="B2728" t="s">
        <v>8787</v>
      </c>
      <c r="C2728" t="s">
        <v>8788</v>
      </c>
      <c r="D2728" t="s">
        <v>8755</v>
      </c>
      <c r="E2728" t="s">
        <v>8789</v>
      </c>
      <c r="F2728" t="s">
        <v>17</v>
      </c>
      <c r="G2728" t="s">
        <v>8790</v>
      </c>
      <c r="H2728">
        <v>54</v>
      </c>
      <c r="I2728">
        <f>IF(Strutture_wQuery[[#This Row],[Indirizzo internet]]="",0,1)</f>
        <v>0</v>
      </c>
      <c r="J2728">
        <f>IF(Strutture_wQuery[[#This Row],[Indirizzo di posta elettronica]]="",0,1)</f>
        <v>1</v>
      </c>
      <c r="K2728">
        <f t="shared" si="42"/>
        <v>0</v>
      </c>
      <c r="L2728" s="4">
        <f>AVERAGE(Strutture_wQuery[Prezzo Medio])</f>
        <v>73.731808731808727</v>
      </c>
      <c r="M2728">
        <v>1</v>
      </c>
    </row>
    <row r="2729" spans="1:13" x14ac:dyDescent="0.2">
      <c r="A2729" t="s">
        <v>22</v>
      </c>
      <c r="B2729" t="s">
        <v>8791</v>
      </c>
      <c r="C2729" t="s">
        <v>8792</v>
      </c>
      <c r="D2729" t="s">
        <v>8755</v>
      </c>
      <c r="E2729" t="s">
        <v>8793</v>
      </c>
      <c r="F2729" t="s">
        <v>8794</v>
      </c>
      <c r="G2729" t="s">
        <v>8795</v>
      </c>
      <c r="H2729">
        <v>54</v>
      </c>
      <c r="I2729">
        <f>IF(Strutture_wQuery[[#This Row],[Indirizzo internet]]="",0,1)</f>
        <v>1</v>
      </c>
      <c r="J2729">
        <f>IF(Strutture_wQuery[[#This Row],[Indirizzo di posta elettronica]]="",0,1)</f>
        <v>1</v>
      </c>
      <c r="K2729">
        <f t="shared" si="42"/>
        <v>1</v>
      </c>
      <c r="L2729" s="4">
        <f>AVERAGE(Strutture_wQuery[Prezzo Medio])</f>
        <v>73.731808731808727</v>
      </c>
      <c r="M2729">
        <v>1</v>
      </c>
    </row>
    <row r="2730" spans="1:13" x14ac:dyDescent="0.2">
      <c r="A2730" t="s">
        <v>83</v>
      </c>
      <c r="B2730" t="s">
        <v>8796</v>
      </c>
      <c r="C2730" t="s">
        <v>8797</v>
      </c>
      <c r="D2730" t="s">
        <v>8755</v>
      </c>
      <c r="E2730" t="s">
        <v>8755</v>
      </c>
      <c r="F2730" t="s">
        <v>17</v>
      </c>
      <c r="G2730" t="s">
        <v>17</v>
      </c>
      <c r="H2730">
        <v>54</v>
      </c>
      <c r="I2730">
        <f>IF(Strutture_wQuery[[#This Row],[Indirizzo internet]]="",0,1)</f>
        <v>0</v>
      </c>
      <c r="J2730">
        <f>IF(Strutture_wQuery[[#This Row],[Indirizzo di posta elettronica]]="",0,1)</f>
        <v>0</v>
      </c>
      <c r="K2730">
        <f t="shared" si="42"/>
        <v>0</v>
      </c>
      <c r="L2730" s="4">
        <f>AVERAGE(Strutture_wQuery[Prezzo Medio])</f>
        <v>73.731808731808727</v>
      </c>
      <c r="M2730">
        <v>1</v>
      </c>
    </row>
    <row r="2731" spans="1:13" x14ac:dyDescent="0.2">
      <c r="A2731" t="s">
        <v>83</v>
      </c>
      <c r="B2731" t="s">
        <v>8798</v>
      </c>
      <c r="C2731" t="s">
        <v>8799</v>
      </c>
      <c r="D2731" t="s">
        <v>8755</v>
      </c>
      <c r="E2731" t="s">
        <v>8755</v>
      </c>
      <c r="F2731" t="s">
        <v>17</v>
      </c>
      <c r="G2731" t="s">
        <v>8800</v>
      </c>
      <c r="H2731">
        <v>54</v>
      </c>
      <c r="I2731">
        <f>IF(Strutture_wQuery[[#This Row],[Indirizzo internet]]="",0,1)</f>
        <v>0</v>
      </c>
      <c r="J2731">
        <f>IF(Strutture_wQuery[[#This Row],[Indirizzo di posta elettronica]]="",0,1)</f>
        <v>1</v>
      </c>
      <c r="K2731">
        <f t="shared" si="42"/>
        <v>0</v>
      </c>
      <c r="L2731" s="4">
        <f>AVERAGE(Strutture_wQuery[Prezzo Medio])</f>
        <v>73.731808731808727</v>
      </c>
      <c r="M2731">
        <v>1</v>
      </c>
    </row>
    <row r="2732" spans="1:13" x14ac:dyDescent="0.2">
      <c r="A2732" t="s">
        <v>31</v>
      </c>
      <c r="B2732" t="s">
        <v>8801</v>
      </c>
      <c r="C2732" t="s">
        <v>7317</v>
      </c>
      <c r="D2732" t="s">
        <v>8755</v>
      </c>
      <c r="E2732" t="s">
        <v>19477</v>
      </c>
      <c r="F2732" t="s">
        <v>8802</v>
      </c>
      <c r="G2732" t="s">
        <v>8803</v>
      </c>
      <c r="H2732">
        <v>54</v>
      </c>
      <c r="I2732">
        <f>IF(Strutture_wQuery[[#This Row],[Indirizzo internet]]="",0,1)</f>
        <v>1</v>
      </c>
      <c r="J2732">
        <f>IF(Strutture_wQuery[[#This Row],[Indirizzo di posta elettronica]]="",0,1)</f>
        <v>1</v>
      </c>
      <c r="K2732">
        <f t="shared" si="42"/>
        <v>1</v>
      </c>
      <c r="L2732" s="4">
        <f>AVERAGE(Strutture_wQuery[Prezzo Medio])</f>
        <v>73.731808731808727</v>
      </c>
      <c r="M2732">
        <v>1</v>
      </c>
    </row>
    <row r="2733" spans="1:13" x14ac:dyDescent="0.2">
      <c r="A2733" t="s">
        <v>7</v>
      </c>
      <c r="B2733" t="s">
        <v>8804</v>
      </c>
      <c r="C2733" t="s">
        <v>8805</v>
      </c>
      <c r="D2733" t="s">
        <v>8755</v>
      </c>
      <c r="E2733" t="s">
        <v>8806</v>
      </c>
      <c r="F2733" t="s">
        <v>17</v>
      </c>
      <c r="G2733" t="s">
        <v>8807</v>
      </c>
      <c r="H2733">
        <v>54</v>
      </c>
      <c r="I2733">
        <f>IF(Strutture_wQuery[[#This Row],[Indirizzo internet]]="",0,1)</f>
        <v>0</v>
      </c>
      <c r="J2733">
        <f>IF(Strutture_wQuery[[#This Row],[Indirizzo di posta elettronica]]="",0,1)</f>
        <v>1</v>
      </c>
      <c r="K2733">
        <f t="shared" si="42"/>
        <v>0</v>
      </c>
      <c r="L2733" s="4">
        <f>AVERAGE(Strutture_wQuery[Prezzo Medio])</f>
        <v>73.731808731808727</v>
      </c>
      <c r="M2733">
        <v>1</v>
      </c>
    </row>
    <row r="2734" spans="1:13" x14ac:dyDescent="0.2">
      <c r="A2734" t="s">
        <v>37</v>
      </c>
      <c r="B2734" t="s">
        <v>8808</v>
      </c>
      <c r="C2734" t="s">
        <v>8809</v>
      </c>
      <c r="D2734" t="s">
        <v>8755</v>
      </c>
      <c r="E2734" t="s">
        <v>8810</v>
      </c>
      <c r="F2734" t="s">
        <v>8811</v>
      </c>
      <c r="G2734" t="s">
        <v>8812</v>
      </c>
      <c r="H2734">
        <v>54</v>
      </c>
      <c r="I2734">
        <f>IF(Strutture_wQuery[[#This Row],[Indirizzo internet]]="",0,1)</f>
        <v>1</v>
      </c>
      <c r="J2734">
        <f>IF(Strutture_wQuery[[#This Row],[Indirizzo di posta elettronica]]="",0,1)</f>
        <v>1</v>
      </c>
      <c r="K2734">
        <f t="shared" si="42"/>
        <v>1</v>
      </c>
      <c r="L2734" s="4">
        <f>AVERAGE(Strutture_wQuery[Prezzo Medio])</f>
        <v>73.731808731808727</v>
      </c>
      <c r="M2734">
        <v>1</v>
      </c>
    </row>
    <row r="2735" spans="1:13" x14ac:dyDescent="0.2">
      <c r="A2735" t="s">
        <v>37</v>
      </c>
      <c r="B2735" t="s">
        <v>8813</v>
      </c>
      <c r="C2735" t="s">
        <v>8814</v>
      </c>
      <c r="D2735" t="s">
        <v>8755</v>
      </c>
      <c r="E2735" t="s">
        <v>8815</v>
      </c>
      <c r="F2735" t="s">
        <v>17</v>
      </c>
      <c r="G2735" t="s">
        <v>8816</v>
      </c>
      <c r="H2735">
        <v>54</v>
      </c>
      <c r="I2735">
        <f>IF(Strutture_wQuery[[#This Row],[Indirizzo internet]]="",0,1)</f>
        <v>0</v>
      </c>
      <c r="J2735">
        <f>IF(Strutture_wQuery[[#This Row],[Indirizzo di posta elettronica]]="",0,1)</f>
        <v>1</v>
      </c>
      <c r="K2735">
        <f t="shared" si="42"/>
        <v>0</v>
      </c>
      <c r="L2735" s="4">
        <f>AVERAGE(Strutture_wQuery[Prezzo Medio])</f>
        <v>73.731808731808727</v>
      </c>
      <c r="M2735">
        <v>1</v>
      </c>
    </row>
    <row r="2736" spans="1:13" x14ac:dyDescent="0.2">
      <c r="A2736" t="s">
        <v>83</v>
      </c>
      <c r="B2736" t="s">
        <v>8817</v>
      </c>
      <c r="C2736" t="s">
        <v>8818</v>
      </c>
      <c r="D2736" t="s">
        <v>8755</v>
      </c>
      <c r="E2736" t="s">
        <v>19477</v>
      </c>
      <c r="F2736" t="s">
        <v>8819</v>
      </c>
      <c r="G2736" t="s">
        <v>8820</v>
      </c>
      <c r="H2736">
        <v>54</v>
      </c>
      <c r="I2736">
        <f>IF(Strutture_wQuery[[#This Row],[Indirizzo internet]]="",0,1)</f>
        <v>1</v>
      </c>
      <c r="J2736">
        <f>IF(Strutture_wQuery[[#This Row],[Indirizzo di posta elettronica]]="",0,1)</f>
        <v>1</v>
      </c>
      <c r="K2736">
        <f t="shared" si="42"/>
        <v>1</v>
      </c>
      <c r="L2736" s="4">
        <f>AVERAGE(Strutture_wQuery[Prezzo Medio])</f>
        <v>73.731808731808727</v>
      </c>
      <c r="M2736">
        <v>1</v>
      </c>
    </row>
    <row r="2737" spans="1:13" x14ac:dyDescent="0.2">
      <c r="A2737" t="s">
        <v>13</v>
      </c>
      <c r="B2737" t="s">
        <v>8821</v>
      </c>
      <c r="C2737" t="s">
        <v>8822</v>
      </c>
      <c r="D2737" t="s">
        <v>8755</v>
      </c>
      <c r="E2737" t="s">
        <v>19477</v>
      </c>
      <c r="F2737" t="s">
        <v>17</v>
      </c>
      <c r="G2737" t="s">
        <v>8823</v>
      </c>
      <c r="H2737">
        <v>54</v>
      </c>
      <c r="I2737">
        <f>IF(Strutture_wQuery[[#This Row],[Indirizzo internet]]="",0,1)</f>
        <v>0</v>
      </c>
      <c r="J2737">
        <f>IF(Strutture_wQuery[[#This Row],[Indirizzo di posta elettronica]]="",0,1)</f>
        <v>1</v>
      </c>
      <c r="K2737">
        <f t="shared" si="42"/>
        <v>0</v>
      </c>
      <c r="L2737" s="4">
        <f>AVERAGE(Strutture_wQuery[Prezzo Medio])</f>
        <v>73.731808731808727</v>
      </c>
      <c r="M2737">
        <v>1</v>
      </c>
    </row>
    <row r="2738" spans="1:13" x14ac:dyDescent="0.2">
      <c r="A2738" t="s">
        <v>570</v>
      </c>
      <c r="B2738" t="s">
        <v>8824</v>
      </c>
      <c r="C2738" t="s">
        <v>8825</v>
      </c>
      <c r="D2738" t="s">
        <v>8755</v>
      </c>
      <c r="E2738" t="s">
        <v>19477</v>
      </c>
      <c r="F2738" t="s">
        <v>8826</v>
      </c>
      <c r="G2738" t="s">
        <v>8790</v>
      </c>
      <c r="H2738">
        <v>54</v>
      </c>
      <c r="I2738">
        <f>IF(Strutture_wQuery[[#This Row],[Indirizzo internet]]="",0,1)</f>
        <v>1</v>
      </c>
      <c r="J2738">
        <f>IF(Strutture_wQuery[[#This Row],[Indirizzo di posta elettronica]]="",0,1)</f>
        <v>1</v>
      </c>
      <c r="K2738">
        <f t="shared" si="42"/>
        <v>1</v>
      </c>
      <c r="L2738" s="4">
        <f>AVERAGE(Strutture_wQuery[Prezzo Medio])</f>
        <v>73.731808731808727</v>
      </c>
      <c r="M2738">
        <v>1</v>
      </c>
    </row>
    <row r="2739" spans="1:13" x14ac:dyDescent="0.2">
      <c r="A2739" t="s">
        <v>37</v>
      </c>
      <c r="B2739" t="s">
        <v>8827</v>
      </c>
      <c r="C2739" t="s">
        <v>8828</v>
      </c>
      <c r="D2739" t="s">
        <v>8755</v>
      </c>
      <c r="E2739" t="s">
        <v>8829</v>
      </c>
      <c r="F2739" t="s">
        <v>8830</v>
      </c>
      <c r="G2739" t="s">
        <v>8831</v>
      </c>
      <c r="H2739">
        <v>54</v>
      </c>
      <c r="I2739">
        <f>IF(Strutture_wQuery[[#This Row],[Indirizzo internet]]="",0,1)</f>
        <v>1</v>
      </c>
      <c r="J2739">
        <f>IF(Strutture_wQuery[[#This Row],[Indirizzo di posta elettronica]]="",0,1)</f>
        <v>1</v>
      </c>
      <c r="K2739">
        <f t="shared" si="42"/>
        <v>1</v>
      </c>
      <c r="L2739" s="4">
        <f>AVERAGE(Strutture_wQuery[Prezzo Medio])</f>
        <v>73.731808731808727</v>
      </c>
      <c r="M2739">
        <v>1</v>
      </c>
    </row>
    <row r="2740" spans="1:13" x14ac:dyDescent="0.2">
      <c r="A2740" t="s">
        <v>31</v>
      </c>
      <c r="B2740" t="s">
        <v>8832</v>
      </c>
      <c r="C2740" t="s">
        <v>8833</v>
      </c>
      <c r="D2740" t="s">
        <v>8755</v>
      </c>
      <c r="E2740" t="s">
        <v>8834</v>
      </c>
      <c r="F2740" t="s">
        <v>8835</v>
      </c>
      <c r="G2740" t="s">
        <v>8836</v>
      </c>
      <c r="H2740">
        <v>54</v>
      </c>
      <c r="I2740">
        <f>IF(Strutture_wQuery[[#This Row],[Indirizzo internet]]="",0,1)</f>
        <v>1</v>
      </c>
      <c r="J2740">
        <f>IF(Strutture_wQuery[[#This Row],[Indirizzo di posta elettronica]]="",0,1)</f>
        <v>1</v>
      </c>
      <c r="K2740">
        <f t="shared" si="42"/>
        <v>1</v>
      </c>
      <c r="L2740" s="4">
        <f>AVERAGE(Strutture_wQuery[Prezzo Medio])</f>
        <v>73.731808731808727</v>
      </c>
      <c r="M2740">
        <v>1</v>
      </c>
    </row>
    <row r="2741" spans="1:13" x14ac:dyDescent="0.2">
      <c r="A2741" t="s">
        <v>37</v>
      </c>
      <c r="B2741" t="s">
        <v>8837</v>
      </c>
      <c r="C2741" t="s">
        <v>8838</v>
      </c>
      <c r="D2741" t="s">
        <v>8755</v>
      </c>
      <c r="E2741" t="s">
        <v>8755</v>
      </c>
      <c r="F2741" t="s">
        <v>17</v>
      </c>
      <c r="G2741" t="s">
        <v>8839</v>
      </c>
      <c r="H2741">
        <v>54</v>
      </c>
      <c r="I2741">
        <f>IF(Strutture_wQuery[[#This Row],[Indirizzo internet]]="",0,1)</f>
        <v>0</v>
      </c>
      <c r="J2741">
        <f>IF(Strutture_wQuery[[#This Row],[Indirizzo di posta elettronica]]="",0,1)</f>
        <v>1</v>
      </c>
      <c r="K2741">
        <f t="shared" si="42"/>
        <v>0</v>
      </c>
      <c r="L2741" s="4">
        <f>AVERAGE(Strutture_wQuery[Prezzo Medio])</f>
        <v>73.731808731808727</v>
      </c>
      <c r="M2741">
        <v>1</v>
      </c>
    </row>
    <row r="2742" spans="1:13" x14ac:dyDescent="0.2">
      <c r="A2742" t="s">
        <v>83</v>
      </c>
      <c r="B2742" t="s">
        <v>8840</v>
      </c>
      <c r="C2742" t="s">
        <v>8841</v>
      </c>
      <c r="D2742" t="s">
        <v>8755</v>
      </c>
      <c r="E2742" t="s">
        <v>8755</v>
      </c>
      <c r="F2742" t="s">
        <v>17</v>
      </c>
      <c r="G2742" t="s">
        <v>17</v>
      </c>
      <c r="H2742">
        <v>54</v>
      </c>
      <c r="I2742">
        <f>IF(Strutture_wQuery[[#This Row],[Indirizzo internet]]="",0,1)</f>
        <v>0</v>
      </c>
      <c r="J2742">
        <f>IF(Strutture_wQuery[[#This Row],[Indirizzo di posta elettronica]]="",0,1)</f>
        <v>0</v>
      </c>
      <c r="K2742">
        <f t="shared" si="42"/>
        <v>0</v>
      </c>
      <c r="L2742" s="4">
        <f>AVERAGE(Strutture_wQuery[Prezzo Medio])</f>
        <v>73.731808731808727</v>
      </c>
      <c r="M2742">
        <v>1</v>
      </c>
    </row>
    <row r="2743" spans="1:13" x14ac:dyDescent="0.2">
      <c r="A2743" t="s">
        <v>7</v>
      </c>
      <c r="B2743" t="s">
        <v>8842</v>
      </c>
      <c r="C2743" t="s">
        <v>8843</v>
      </c>
      <c r="D2743" t="s">
        <v>8755</v>
      </c>
      <c r="E2743" t="s">
        <v>8844</v>
      </c>
      <c r="F2743" t="s">
        <v>17</v>
      </c>
      <c r="G2743" t="s">
        <v>8845</v>
      </c>
      <c r="H2743">
        <v>54</v>
      </c>
      <c r="I2743">
        <f>IF(Strutture_wQuery[[#This Row],[Indirizzo internet]]="",0,1)</f>
        <v>0</v>
      </c>
      <c r="J2743">
        <f>IF(Strutture_wQuery[[#This Row],[Indirizzo di posta elettronica]]="",0,1)</f>
        <v>1</v>
      </c>
      <c r="K2743">
        <f t="shared" si="42"/>
        <v>0</v>
      </c>
      <c r="L2743" s="4">
        <f>AVERAGE(Strutture_wQuery[Prezzo Medio])</f>
        <v>73.731808731808727</v>
      </c>
      <c r="M2743">
        <v>1</v>
      </c>
    </row>
    <row r="2744" spans="1:13" x14ac:dyDescent="0.2">
      <c r="A2744" t="s">
        <v>13</v>
      </c>
      <c r="B2744" t="s">
        <v>7539</v>
      </c>
      <c r="C2744" t="s">
        <v>8846</v>
      </c>
      <c r="D2744" t="s">
        <v>8755</v>
      </c>
      <c r="E2744" t="s">
        <v>8847</v>
      </c>
      <c r="F2744" t="s">
        <v>17</v>
      </c>
      <c r="G2744" t="s">
        <v>8848</v>
      </c>
      <c r="H2744">
        <v>54</v>
      </c>
      <c r="I2744">
        <f>IF(Strutture_wQuery[[#This Row],[Indirizzo internet]]="",0,1)</f>
        <v>0</v>
      </c>
      <c r="J2744">
        <f>IF(Strutture_wQuery[[#This Row],[Indirizzo di posta elettronica]]="",0,1)</f>
        <v>1</v>
      </c>
      <c r="K2744">
        <f t="shared" si="42"/>
        <v>0</v>
      </c>
      <c r="L2744" s="4">
        <f>AVERAGE(Strutture_wQuery[Prezzo Medio])</f>
        <v>73.731808731808727</v>
      </c>
      <c r="M2744">
        <v>1</v>
      </c>
    </row>
    <row r="2745" spans="1:13" x14ac:dyDescent="0.2">
      <c r="A2745" t="s">
        <v>37</v>
      </c>
      <c r="B2745" t="s">
        <v>8849</v>
      </c>
      <c r="C2745" t="s">
        <v>8850</v>
      </c>
      <c r="D2745" t="s">
        <v>8755</v>
      </c>
      <c r="E2745" t="s">
        <v>19477</v>
      </c>
      <c r="F2745" t="s">
        <v>17</v>
      </c>
      <c r="G2745" t="s">
        <v>8851</v>
      </c>
      <c r="H2745">
        <v>54</v>
      </c>
      <c r="I2745">
        <f>IF(Strutture_wQuery[[#This Row],[Indirizzo internet]]="",0,1)</f>
        <v>0</v>
      </c>
      <c r="J2745">
        <f>IF(Strutture_wQuery[[#This Row],[Indirizzo di posta elettronica]]="",0,1)</f>
        <v>1</v>
      </c>
      <c r="K2745">
        <f t="shared" si="42"/>
        <v>0</v>
      </c>
      <c r="L2745" s="4">
        <f>AVERAGE(Strutture_wQuery[Prezzo Medio])</f>
        <v>73.731808731808727</v>
      </c>
      <c r="M2745">
        <v>1</v>
      </c>
    </row>
    <row r="2746" spans="1:13" x14ac:dyDescent="0.2">
      <c r="A2746" t="s">
        <v>22</v>
      </c>
      <c r="B2746" t="s">
        <v>8852</v>
      </c>
      <c r="C2746" t="s">
        <v>8853</v>
      </c>
      <c r="D2746" t="s">
        <v>8854</v>
      </c>
      <c r="E2746" t="s">
        <v>8854</v>
      </c>
      <c r="F2746" t="s">
        <v>17</v>
      </c>
      <c r="G2746" t="s">
        <v>8855</v>
      </c>
      <c r="H2746">
        <v>59</v>
      </c>
      <c r="I2746">
        <f>IF(Strutture_wQuery[[#This Row],[Indirizzo internet]]="",0,1)</f>
        <v>0</v>
      </c>
      <c r="J2746">
        <f>IF(Strutture_wQuery[[#This Row],[Indirizzo di posta elettronica]]="",0,1)</f>
        <v>1</v>
      </c>
      <c r="K2746">
        <f t="shared" si="42"/>
        <v>0</v>
      </c>
      <c r="L2746" s="4">
        <f>AVERAGE(Strutture_wQuery[Prezzo Medio])</f>
        <v>73.731808731808727</v>
      </c>
      <c r="M2746">
        <v>1</v>
      </c>
    </row>
    <row r="2747" spans="1:13" x14ac:dyDescent="0.2">
      <c r="A2747" t="s">
        <v>37</v>
      </c>
      <c r="B2747" t="s">
        <v>8856</v>
      </c>
      <c r="C2747" t="s">
        <v>8857</v>
      </c>
      <c r="D2747" t="s">
        <v>8854</v>
      </c>
      <c r="E2747" t="s">
        <v>8858</v>
      </c>
      <c r="F2747" t="s">
        <v>8859</v>
      </c>
      <c r="G2747" t="s">
        <v>8860</v>
      </c>
      <c r="H2747">
        <v>59</v>
      </c>
      <c r="I2747">
        <f>IF(Strutture_wQuery[[#This Row],[Indirizzo internet]]="",0,1)</f>
        <v>1</v>
      </c>
      <c r="J2747">
        <f>IF(Strutture_wQuery[[#This Row],[Indirizzo di posta elettronica]]="",0,1)</f>
        <v>1</v>
      </c>
      <c r="K2747">
        <f t="shared" si="42"/>
        <v>1</v>
      </c>
      <c r="L2747" s="4">
        <f>AVERAGE(Strutture_wQuery[Prezzo Medio])</f>
        <v>73.731808731808727</v>
      </c>
      <c r="M2747">
        <v>1</v>
      </c>
    </row>
    <row r="2748" spans="1:13" x14ac:dyDescent="0.2">
      <c r="A2748" t="s">
        <v>7</v>
      </c>
      <c r="B2748" t="s">
        <v>8861</v>
      </c>
      <c r="C2748" t="s">
        <v>8862</v>
      </c>
      <c r="D2748" t="s">
        <v>8854</v>
      </c>
      <c r="E2748" t="s">
        <v>8863</v>
      </c>
      <c r="F2748" t="s">
        <v>17</v>
      </c>
      <c r="G2748" t="s">
        <v>8864</v>
      </c>
      <c r="H2748">
        <v>59</v>
      </c>
      <c r="I2748">
        <f>IF(Strutture_wQuery[[#This Row],[Indirizzo internet]]="",0,1)</f>
        <v>0</v>
      </c>
      <c r="J2748">
        <f>IF(Strutture_wQuery[[#This Row],[Indirizzo di posta elettronica]]="",0,1)</f>
        <v>1</v>
      </c>
      <c r="K2748">
        <f t="shared" si="42"/>
        <v>0</v>
      </c>
      <c r="L2748" s="4">
        <f>AVERAGE(Strutture_wQuery[Prezzo Medio])</f>
        <v>73.731808731808727</v>
      </c>
      <c r="M2748">
        <v>1</v>
      </c>
    </row>
    <row r="2749" spans="1:13" x14ac:dyDescent="0.2">
      <c r="A2749" t="s">
        <v>22</v>
      </c>
      <c r="B2749" t="s">
        <v>8865</v>
      </c>
      <c r="C2749" t="s">
        <v>8866</v>
      </c>
      <c r="D2749" t="s">
        <v>8854</v>
      </c>
      <c r="E2749" t="s">
        <v>8854</v>
      </c>
      <c r="F2749" t="s">
        <v>17</v>
      </c>
      <c r="G2749" t="s">
        <v>8867</v>
      </c>
      <c r="H2749">
        <v>59</v>
      </c>
      <c r="I2749">
        <f>IF(Strutture_wQuery[[#This Row],[Indirizzo internet]]="",0,1)</f>
        <v>0</v>
      </c>
      <c r="J2749">
        <f>IF(Strutture_wQuery[[#This Row],[Indirizzo di posta elettronica]]="",0,1)</f>
        <v>1</v>
      </c>
      <c r="K2749">
        <f t="shared" si="42"/>
        <v>0</v>
      </c>
      <c r="L2749" s="4">
        <f>AVERAGE(Strutture_wQuery[Prezzo Medio])</f>
        <v>73.731808731808727</v>
      </c>
      <c r="M2749">
        <v>1</v>
      </c>
    </row>
    <row r="2750" spans="1:13" x14ac:dyDescent="0.2">
      <c r="A2750" t="s">
        <v>31</v>
      </c>
      <c r="B2750" t="s">
        <v>8868</v>
      </c>
      <c r="C2750" t="s">
        <v>8869</v>
      </c>
      <c r="D2750" t="s">
        <v>8854</v>
      </c>
      <c r="E2750" t="s">
        <v>19477</v>
      </c>
      <c r="F2750" t="s">
        <v>17</v>
      </c>
      <c r="G2750" t="s">
        <v>8870</v>
      </c>
      <c r="H2750">
        <v>59</v>
      </c>
      <c r="I2750">
        <f>IF(Strutture_wQuery[[#This Row],[Indirizzo internet]]="",0,1)</f>
        <v>0</v>
      </c>
      <c r="J2750">
        <f>IF(Strutture_wQuery[[#This Row],[Indirizzo di posta elettronica]]="",0,1)</f>
        <v>1</v>
      </c>
      <c r="K2750">
        <f t="shared" si="42"/>
        <v>0</v>
      </c>
      <c r="L2750" s="4">
        <f>AVERAGE(Strutture_wQuery[Prezzo Medio])</f>
        <v>73.731808731808727</v>
      </c>
      <c r="M2750">
        <v>1</v>
      </c>
    </row>
    <row r="2751" spans="1:13" x14ac:dyDescent="0.2">
      <c r="A2751" t="s">
        <v>22</v>
      </c>
      <c r="B2751" t="s">
        <v>8871</v>
      </c>
      <c r="C2751" t="s">
        <v>8872</v>
      </c>
      <c r="D2751" t="s">
        <v>8854</v>
      </c>
      <c r="E2751" t="s">
        <v>19477</v>
      </c>
      <c r="F2751" t="s">
        <v>8873</v>
      </c>
      <c r="G2751" t="s">
        <v>8874</v>
      </c>
      <c r="H2751">
        <v>59</v>
      </c>
      <c r="I2751">
        <f>IF(Strutture_wQuery[[#This Row],[Indirizzo internet]]="",0,1)</f>
        <v>1</v>
      </c>
      <c r="J2751">
        <f>IF(Strutture_wQuery[[#This Row],[Indirizzo di posta elettronica]]="",0,1)</f>
        <v>1</v>
      </c>
      <c r="K2751">
        <f t="shared" si="42"/>
        <v>1</v>
      </c>
      <c r="L2751" s="4">
        <f>AVERAGE(Strutture_wQuery[Prezzo Medio])</f>
        <v>73.731808731808727</v>
      </c>
      <c r="M2751">
        <v>1</v>
      </c>
    </row>
    <row r="2752" spans="1:13" x14ac:dyDescent="0.2">
      <c r="A2752" t="s">
        <v>31</v>
      </c>
      <c r="B2752" t="s">
        <v>8875</v>
      </c>
      <c r="C2752" t="s">
        <v>8876</v>
      </c>
      <c r="D2752" t="s">
        <v>8854</v>
      </c>
      <c r="E2752" t="s">
        <v>19477</v>
      </c>
      <c r="F2752" t="s">
        <v>17</v>
      </c>
      <c r="G2752" t="s">
        <v>8877</v>
      </c>
      <c r="H2752">
        <v>59</v>
      </c>
      <c r="I2752">
        <f>IF(Strutture_wQuery[[#This Row],[Indirizzo internet]]="",0,1)</f>
        <v>0</v>
      </c>
      <c r="J2752">
        <f>IF(Strutture_wQuery[[#This Row],[Indirizzo di posta elettronica]]="",0,1)</f>
        <v>1</v>
      </c>
      <c r="K2752">
        <f t="shared" si="42"/>
        <v>0</v>
      </c>
      <c r="L2752" s="4">
        <f>AVERAGE(Strutture_wQuery[Prezzo Medio])</f>
        <v>73.731808731808727</v>
      </c>
      <c r="M2752">
        <v>1</v>
      </c>
    </row>
    <row r="2753" spans="1:13" x14ac:dyDescent="0.2">
      <c r="A2753" t="s">
        <v>22</v>
      </c>
      <c r="B2753" t="s">
        <v>8878</v>
      </c>
      <c r="C2753" t="s">
        <v>8879</v>
      </c>
      <c r="D2753" t="s">
        <v>8854</v>
      </c>
      <c r="E2753" t="s">
        <v>8854</v>
      </c>
      <c r="F2753" t="s">
        <v>8880</v>
      </c>
      <c r="G2753" t="s">
        <v>8881</v>
      </c>
      <c r="H2753">
        <v>59</v>
      </c>
      <c r="I2753">
        <f>IF(Strutture_wQuery[[#This Row],[Indirizzo internet]]="",0,1)</f>
        <v>1</v>
      </c>
      <c r="J2753">
        <f>IF(Strutture_wQuery[[#This Row],[Indirizzo di posta elettronica]]="",0,1)</f>
        <v>1</v>
      </c>
      <c r="K2753">
        <f t="shared" si="42"/>
        <v>1</v>
      </c>
      <c r="L2753" s="4">
        <f>AVERAGE(Strutture_wQuery[Prezzo Medio])</f>
        <v>73.731808731808727</v>
      </c>
      <c r="M2753">
        <v>1</v>
      </c>
    </row>
    <row r="2754" spans="1:13" x14ac:dyDescent="0.2">
      <c r="A2754" t="s">
        <v>83</v>
      </c>
      <c r="B2754" t="s">
        <v>8882</v>
      </c>
      <c r="C2754" t="s">
        <v>8883</v>
      </c>
      <c r="D2754" t="s">
        <v>8854</v>
      </c>
      <c r="E2754" t="s">
        <v>8854</v>
      </c>
      <c r="F2754" t="s">
        <v>17</v>
      </c>
      <c r="G2754" t="s">
        <v>8884</v>
      </c>
      <c r="H2754">
        <v>59</v>
      </c>
      <c r="I2754">
        <f>IF(Strutture_wQuery[[#This Row],[Indirizzo internet]]="",0,1)</f>
        <v>0</v>
      </c>
      <c r="J2754">
        <f>IF(Strutture_wQuery[[#This Row],[Indirizzo di posta elettronica]]="",0,1)</f>
        <v>1</v>
      </c>
      <c r="K2754">
        <f t="shared" si="42"/>
        <v>0</v>
      </c>
      <c r="L2754" s="4">
        <f>AVERAGE(Strutture_wQuery[Prezzo Medio])</f>
        <v>73.731808731808727</v>
      </c>
      <c r="M2754">
        <v>1</v>
      </c>
    </row>
    <row r="2755" spans="1:13" x14ac:dyDescent="0.2">
      <c r="A2755" t="s">
        <v>402</v>
      </c>
      <c r="B2755" t="s">
        <v>8885</v>
      </c>
      <c r="C2755" t="s">
        <v>8886</v>
      </c>
      <c r="D2755" t="s">
        <v>8854</v>
      </c>
      <c r="E2755" t="s">
        <v>19477</v>
      </c>
      <c r="F2755" t="s">
        <v>8887</v>
      </c>
      <c r="G2755" t="s">
        <v>8888</v>
      </c>
      <c r="H2755">
        <v>59</v>
      </c>
      <c r="I2755">
        <f>IF(Strutture_wQuery[[#This Row],[Indirizzo internet]]="",0,1)</f>
        <v>1</v>
      </c>
      <c r="J2755">
        <f>IF(Strutture_wQuery[[#This Row],[Indirizzo di posta elettronica]]="",0,1)</f>
        <v>1</v>
      </c>
      <c r="K2755">
        <f t="shared" ref="K2755:K2818" si="43">I2755*J2755</f>
        <v>1</v>
      </c>
      <c r="L2755" s="4">
        <f>AVERAGE(Strutture_wQuery[Prezzo Medio])</f>
        <v>73.731808731808727</v>
      </c>
      <c r="M2755">
        <v>1</v>
      </c>
    </row>
    <row r="2756" spans="1:13" x14ac:dyDescent="0.2">
      <c r="A2756" t="s">
        <v>402</v>
      </c>
      <c r="B2756" t="s">
        <v>8889</v>
      </c>
      <c r="C2756" t="s">
        <v>8890</v>
      </c>
      <c r="D2756" t="s">
        <v>8854</v>
      </c>
      <c r="E2756" t="s">
        <v>19477</v>
      </c>
      <c r="F2756" t="s">
        <v>8887</v>
      </c>
      <c r="G2756" t="s">
        <v>8888</v>
      </c>
      <c r="H2756">
        <v>59</v>
      </c>
      <c r="I2756">
        <f>IF(Strutture_wQuery[[#This Row],[Indirizzo internet]]="",0,1)</f>
        <v>1</v>
      </c>
      <c r="J2756">
        <f>IF(Strutture_wQuery[[#This Row],[Indirizzo di posta elettronica]]="",0,1)</f>
        <v>1</v>
      </c>
      <c r="K2756">
        <f t="shared" si="43"/>
        <v>1</v>
      </c>
      <c r="L2756" s="4">
        <f>AVERAGE(Strutture_wQuery[Prezzo Medio])</f>
        <v>73.731808731808727</v>
      </c>
      <c r="M2756">
        <v>1</v>
      </c>
    </row>
    <row r="2757" spans="1:13" x14ac:dyDescent="0.2">
      <c r="A2757" t="s">
        <v>31</v>
      </c>
      <c r="B2757" t="s">
        <v>8891</v>
      </c>
      <c r="C2757" t="s">
        <v>8892</v>
      </c>
      <c r="D2757" t="s">
        <v>8854</v>
      </c>
      <c r="E2757" t="s">
        <v>8858</v>
      </c>
      <c r="F2757" t="s">
        <v>17</v>
      </c>
      <c r="G2757" t="s">
        <v>8893</v>
      </c>
      <c r="H2757">
        <v>59</v>
      </c>
      <c r="I2757">
        <f>IF(Strutture_wQuery[[#This Row],[Indirizzo internet]]="",0,1)</f>
        <v>0</v>
      </c>
      <c r="J2757">
        <f>IF(Strutture_wQuery[[#This Row],[Indirizzo di posta elettronica]]="",0,1)</f>
        <v>1</v>
      </c>
      <c r="K2757">
        <f t="shared" si="43"/>
        <v>0</v>
      </c>
      <c r="L2757" s="4">
        <f>AVERAGE(Strutture_wQuery[Prezzo Medio])</f>
        <v>73.731808731808727</v>
      </c>
      <c r="M2757">
        <v>1</v>
      </c>
    </row>
    <row r="2758" spans="1:13" x14ac:dyDescent="0.2">
      <c r="A2758" t="s">
        <v>31</v>
      </c>
      <c r="B2758" t="s">
        <v>8894</v>
      </c>
      <c r="C2758" t="s">
        <v>8895</v>
      </c>
      <c r="D2758" t="s">
        <v>8854</v>
      </c>
      <c r="E2758" t="s">
        <v>19477</v>
      </c>
      <c r="F2758" t="s">
        <v>17</v>
      </c>
      <c r="G2758" t="s">
        <v>8896</v>
      </c>
      <c r="H2758">
        <v>59</v>
      </c>
      <c r="I2758">
        <f>IF(Strutture_wQuery[[#This Row],[Indirizzo internet]]="",0,1)</f>
        <v>0</v>
      </c>
      <c r="J2758">
        <f>IF(Strutture_wQuery[[#This Row],[Indirizzo di posta elettronica]]="",0,1)</f>
        <v>1</v>
      </c>
      <c r="K2758">
        <f t="shared" si="43"/>
        <v>0</v>
      </c>
      <c r="L2758" s="4">
        <f>AVERAGE(Strutture_wQuery[Prezzo Medio])</f>
        <v>73.731808731808727</v>
      </c>
      <c r="M2758">
        <v>1</v>
      </c>
    </row>
    <row r="2759" spans="1:13" x14ac:dyDescent="0.2">
      <c r="A2759" t="s">
        <v>83</v>
      </c>
      <c r="B2759" t="s">
        <v>8897</v>
      </c>
      <c r="C2759" t="s">
        <v>8898</v>
      </c>
      <c r="D2759" t="s">
        <v>8854</v>
      </c>
      <c r="E2759" t="s">
        <v>19477</v>
      </c>
      <c r="F2759" t="s">
        <v>8899</v>
      </c>
      <c r="G2759" t="s">
        <v>8900</v>
      </c>
      <c r="H2759">
        <v>59</v>
      </c>
      <c r="I2759">
        <f>IF(Strutture_wQuery[[#This Row],[Indirizzo internet]]="",0,1)</f>
        <v>1</v>
      </c>
      <c r="J2759">
        <f>IF(Strutture_wQuery[[#This Row],[Indirizzo di posta elettronica]]="",0,1)</f>
        <v>1</v>
      </c>
      <c r="K2759">
        <f t="shared" si="43"/>
        <v>1</v>
      </c>
      <c r="L2759" s="4">
        <f>AVERAGE(Strutture_wQuery[Prezzo Medio])</f>
        <v>73.731808731808727</v>
      </c>
      <c r="M2759">
        <v>1</v>
      </c>
    </row>
    <row r="2760" spans="1:13" x14ac:dyDescent="0.2">
      <c r="A2760" t="s">
        <v>31</v>
      </c>
      <c r="B2760" t="s">
        <v>8901</v>
      </c>
      <c r="C2760" t="s">
        <v>8902</v>
      </c>
      <c r="D2760" t="s">
        <v>8854</v>
      </c>
      <c r="E2760" t="s">
        <v>19477</v>
      </c>
      <c r="F2760" t="s">
        <v>17</v>
      </c>
      <c r="G2760" t="s">
        <v>8903</v>
      </c>
      <c r="H2760">
        <v>59</v>
      </c>
      <c r="I2760">
        <f>IF(Strutture_wQuery[[#This Row],[Indirizzo internet]]="",0,1)</f>
        <v>0</v>
      </c>
      <c r="J2760">
        <f>IF(Strutture_wQuery[[#This Row],[Indirizzo di posta elettronica]]="",0,1)</f>
        <v>1</v>
      </c>
      <c r="K2760">
        <f t="shared" si="43"/>
        <v>0</v>
      </c>
      <c r="L2760" s="4">
        <f>AVERAGE(Strutture_wQuery[Prezzo Medio])</f>
        <v>73.731808731808727</v>
      </c>
      <c r="M2760">
        <v>1</v>
      </c>
    </row>
    <row r="2761" spans="1:13" x14ac:dyDescent="0.2">
      <c r="A2761" t="s">
        <v>37</v>
      </c>
      <c r="B2761" t="s">
        <v>8904</v>
      </c>
      <c r="C2761" t="s">
        <v>8905</v>
      </c>
      <c r="D2761" t="s">
        <v>8854</v>
      </c>
      <c r="E2761" t="s">
        <v>19477</v>
      </c>
      <c r="F2761" t="s">
        <v>8906</v>
      </c>
      <c r="G2761" t="s">
        <v>8907</v>
      </c>
      <c r="H2761">
        <v>59</v>
      </c>
      <c r="I2761">
        <f>IF(Strutture_wQuery[[#This Row],[Indirizzo internet]]="",0,1)</f>
        <v>1</v>
      </c>
      <c r="J2761">
        <f>IF(Strutture_wQuery[[#This Row],[Indirizzo di posta elettronica]]="",0,1)</f>
        <v>1</v>
      </c>
      <c r="K2761">
        <f t="shared" si="43"/>
        <v>1</v>
      </c>
      <c r="L2761" s="4">
        <f>AVERAGE(Strutture_wQuery[Prezzo Medio])</f>
        <v>73.731808731808727</v>
      </c>
      <c r="M2761">
        <v>1</v>
      </c>
    </row>
    <row r="2762" spans="1:13" x14ac:dyDescent="0.2">
      <c r="A2762" t="s">
        <v>7</v>
      </c>
      <c r="B2762" t="s">
        <v>8908</v>
      </c>
      <c r="C2762" t="s">
        <v>8909</v>
      </c>
      <c r="D2762" t="s">
        <v>8854</v>
      </c>
      <c r="E2762" t="s">
        <v>19477</v>
      </c>
      <c r="F2762" t="s">
        <v>17</v>
      </c>
      <c r="G2762" t="s">
        <v>8910</v>
      </c>
      <c r="H2762">
        <v>59</v>
      </c>
      <c r="I2762">
        <f>IF(Strutture_wQuery[[#This Row],[Indirizzo internet]]="",0,1)</f>
        <v>0</v>
      </c>
      <c r="J2762">
        <f>IF(Strutture_wQuery[[#This Row],[Indirizzo di posta elettronica]]="",0,1)</f>
        <v>1</v>
      </c>
      <c r="K2762">
        <f t="shared" si="43"/>
        <v>0</v>
      </c>
      <c r="L2762" s="4">
        <f>AVERAGE(Strutture_wQuery[Prezzo Medio])</f>
        <v>73.731808731808727</v>
      </c>
      <c r="M2762">
        <v>1</v>
      </c>
    </row>
    <row r="2763" spans="1:13" x14ac:dyDescent="0.2">
      <c r="A2763" t="s">
        <v>31</v>
      </c>
      <c r="B2763" t="s">
        <v>8911</v>
      </c>
      <c r="C2763" t="s">
        <v>8912</v>
      </c>
      <c r="D2763" t="s">
        <v>8854</v>
      </c>
      <c r="E2763" t="s">
        <v>19477</v>
      </c>
      <c r="F2763" t="s">
        <v>8913</v>
      </c>
      <c r="G2763" t="s">
        <v>8914</v>
      </c>
      <c r="H2763">
        <v>59</v>
      </c>
      <c r="I2763">
        <f>IF(Strutture_wQuery[[#This Row],[Indirizzo internet]]="",0,1)</f>
        <v>1</v>
      </c>
      <c r="J2763">
        <f>IF(Strutture_wQuery[[#This Row],[Indirizzo di posta elettronica]]="",0,1)</f>
        <v>1</v>
      </c>
      <c r="K2763">
        <f t="shared" si="43"/>
        <v>1</v>
      </c>
      <c r="L2763" s="4">
        <f>AVERAGE(Strutture_wQuery[Prezzo Medio])</f>
        <v>73.731808731808727</v>
      </c>
      <c r="M2763">
        <v>1</v>
      </c>
    </row>
    <row r="2764" spans="1:13" x14ac:dyDescent="0.2">
      <c r="A2764" t="s">
        <v>83</v>
      </c>
      <c r="B2764" t="s">
        <v>8915</v>
      </c>
      <c r="C2764" t="s">
        <v>8916</v>
      </c>
      <c r="D2764" t="s">
        <v>8854</v>
      </c>
      <c r="E2764" t="s">
        <v>19477</v>
      </c>
      <c r="F2764" t="s">
        <v>17</v>
      </c>
      <c r="G2764" t="s">
        <v>8917</v>
      </c>
      <c r="H2764">
        <v>59</v>
      </c>
      <c r="I2764">
        <f>IF(Strutture_wQuery[[#This Row],[Indirizzo internet]]="",0,1)</f>
        <v>0</v>
      </c>
      <c r="J2764">
        <f>IF(Strutture_wQuery[[#This Row],[Indirizzo di posta elettronica]]="",0,1)</f>
        <v>1</v>
      </c>
      <c r="K2764">
        <f t="shared" si="43"/>
        <v>0</v>
      </c>
      <c r="L2764" s="4">
        <f>AVERAGE(Strutture_wQuery[Prezzo Medio])</f>
        <v>73.731808731808727</v>
      </c>
      <c r="M2764">
        <v>1</v>
      </c>
    </row>
    <row r="2765" spans="1:13" x14ac:dyDescent="0.2">
      <c r="A2765" t="s">
        <v>13</v>
      </c>
      <c r="B2765" t="s">
        <v>8918</v>
      </c>
      <c r="C2765" t="s">
        <v>8919</v>
      </c>
      <c r="D2765" t="s">
        <v>8854</v>
      </c>
      <c r="E2765" t="s">
        <v>8854</v>
      </c>
      <c r="F2765" t="s">
        <v>17</v>
      </c>
      <c r="G2765" t="s">
        <v>8920</v>
      </c>
      <c r="H2765">
        <v>59</v>
      </c>
      <c r="I2765">
        <f>IF(Strutture_wQuery[[#This Row],[Indirizzo internet]]="",0,1)</f>
        <v>0</v>
      </c>
      <c r="J2765">
        <f>IF(Strutture_wQuery[[#This Row],[Indirizzo di posta elettronica]]="",0,1)</f>
        <v>1</v>
      </c>
      <c r="K2765">
        <f t="shared" si="43"/>
        <v>0</v>
      </c>
      <c r="L2765" s="4">
        <f>AVERAGE(Strutture_wQuery[Prezzo Medio])</f>
        <v>73.731808731808727</v>
      </c>
      <c r="M2765">
        <v>1</v>
      </c>
    </row>
    <row r="2766" spans="1:13" x14ac:dyDescent="0.2">
      <c r="A2766" t="s">
        <v>13</v>
      </c>
      <c r="B2766" t="s">
        <v>8921</v>
      </c>
      <c r="C2766" t="s">
        <v>8922</v>
      </c>
      <c r="D2766" t="s">
        <v>8854</v>
      </c>
      <c r="E2766" t="s">
        <v>8854</v>
      </c>
      <c r="F2766" t="s">
        <v>17</v>
      </c>
      <c r="G2766" t="s">
        <v>8920</v>
      </c>
      <c r="H2766">
        <v>59</v>
      </c>
      <c r="I2766">
        <f>IF(Strutture_wQuery[[#This Row],[Indirizzo internet]]="",0,1)</f>
        <v>0</v>
      </c>
      <c r="J2766">
        <f>IF(Strutture_wQuery[[#This Row],[Indirizzo di posta elettronica]]="",0,1)</f>
        <v>1</v>
      </c>
      <c r="K2766">
        <f t="shared" si="43"/>
        <v>0</v>
      </c>
      <c r="L2766" s="4">
        <f>AVERAGE(Strutture_wQuery[Prezzo Medio])</f>
        <v>73.731808731808727</v>
      </c>
      <c r="M2766">
        <v>1</v>
      </c>
    </row>
    <row r="2767" spans="1:13" x14ac:dyDescent="0.2">
      <c r="A2767" t="s">
        <v>13</v>
      </c>
      <c r="B2767" t="s">
        <v>8923</v>
      </c>
      <c r="C2767" t="s">
        <v>8924</v>
      </c>
      <c r="D2767" t="s">
        <v>8854</v>
      </c>
      <c r="E2767" t="s">
        <v>8854</v>
      </c>
      <c r="F2767" t="s">
        <v>17</v>
      </c>
      <c r="G2767" t="s">
        <v>8925</v>
      </c>
      <c r="H2767">
        <v>59</v>
      </c>
      <c r="I2767">
        <f>IF(Strutture_wQuery[[#This Row],[Indirizzo internet]]="",0,1)</f>
        <v>0</v>
      </c>
      <c r="J2767">
        <f>IF(Strutture_wQuery[[#This Row],[Indirizzo di posta elettronica]]="",0,1)</f>
        <v>1</v>
      </c>
      <c r="K2767">
        <f t="shared" si="43"/>
        <v>0</v>
      </c>
      <c r="L2767" s="4">
        <f>AVERAGE(Strutture_wQuery[Prezzo Medio])</f>
        <v>73.731808731808727</v>
      </c>
      <c r="M2767">
        <v>1</v>
      </c>
    </row>
    <row r="2768" spans="1:13" x14ac:dyDescent="0.2">
      <c r="A2768" t="s">
        <v>13</v>
      </c>
      <c r="B2768" t="s">
        <v>8926</v>
      </c>
      <c r="C2768" t="s">
        <v>8927</v>
      </c>
      <c r="D2768" t="s">
        <v>8854</v>
      </c>
      <c r="E2768" t="s">
        <v>8854</v>
      </c>
      <c r="F2768" t="s">
        <v>17</v>
      </c>
      <c r="G2768" t="s">
        <v>8928</v>
      </c>
      <c r="H2768">
        <v>59</v>
      </c>
      <c r="I2768">
        <f>IF(Strutture_wQuery[[#This Row],[Indirizzo internet]]="",0,1)</f>
        <v>0</v>
      </c>
      <c r="J2768">
        <f>IF(Strutture_wQuery[[#This Row],[Indirizzo di posta elettronica]]="",0,1)</f>
        <v>1</v>
      </c>
      <c r="K2768">
        <f t="shared" si="43"/>
        <v>0</v>
      </c>
      <c r="L2768" s="4">
        <f>AVERAGE(Strutture_wQuery[Prezzo Medio])</f>
        <v>73.731808731808727</v>
      </c>
      <c r="M2768">
        <v>1</v>
      </c>
    </row>
    <row r="2769" spans="1:13" x14ac:dyDescent="0.2">
      <c r="A2769" t="s">
        <v>31</v>
      </c>
      <c r="B2769" t="s">
        <v>8929</v>
      </c>
      <c r="C2769" t="s">
        <v>8930</v>
      </c>
      <c r="D2769" t="s">
        <v>8854</v>
      </c>
      <c r="E2769" t="s">
        <v>8931</v>
      </c>
      <c r="F2769" t="s">
        <v>17</v>
      </c>
      <c r="G2769" t="s">
        <v>8932</v>
      </c>
      <c r="H2769">
        <v>59</v>
      </c>
      <c r="I2769">
        <f>IF(Strutture_wQuery[[#This Row],[Indirizzo internet]]="",0,1)</f>
        <v>0</v>
      </c>
      <c r="J2769">
        <f>IF(Strutture_wQuery[[#This Row],[Indirizzo di posta elettronica]]="",0,1)</f>
        <v>1</v>
      </c>
      <c r="K2769">
        <f t="shared" si="43"/>
        <v>0</v>
      </c>
      <c r="L2769" s="4">
        <f>AVERAGE(Strutture_wQuery[Prezzo Medio])</f>
        <v>73.731808731808727</v>
      </c>
      <c r="M2769">
        <v>1</v>
      </c>
    </row>
    <row r="2770" spans="1:13" x14ac:dyDescent="0.2">
      <c r="A2770" t="s">
        <v>13</v>
      </c>
      <c r="B2770" t="s">
        <v>8933</v>
      </c>
      <c r="C2770" t="s">
        <v>8934</v>
      </c>
      <c r="D2770" t="s">
        <v>8854</v>
      </c>
      <c r="E2770" t="s">
        <v>8854</v>
      </c>
      <c r="F2770" t="s">
        <v>17</v>
      </c>
      <c r="G2770" t="s">
        <v>8935</v>
      </c>
      <c r="H2770">
        <v>59</v>
      </c>
      <c r="I2770">
        <f>IF(Strutture_wQuery[[#This Row],[Indirizzo internet]]="",0,1)</f>
        <v>0</v>
      </c>
      <c r="J2770">
        <f>IF(Strutture_wQuery[[#This Row],[Indirizzo di posta elettronica]]="",0,1)</f>
        <v>1</v>
      </c>
      <c r="K2770">
        <f t="shared" si="43"/>
        <v>0</v>
      </c>
      <c r="L2770" s="4">
        <f>AVERAGE(Strutture_wQuery[Prezzo Medio])</f>
        <v>73.731808731808727</v>
      </c>
      <c r="M2770">
        <v>1</v>
      </c>
    </row>
    <row r="2771" spans="1:13" x14ac:dyDescent="0.2">
      <c r="A2771" t="s">
        <v>13</v>
      </c>
      <c r="B2771" t="s">
        <v>8936</v>
      </c>
      <c r="C2771" t="s">
        <v>8937</v>
      </c>
      <c r="D2771" t="s">
        <v>8854</v>
      </c>
      <c r="E2771" t="s">
        <v>8854</v>
      </c>
      <c r="F2771" t="s">
        <v>17</v>
      </c>
      <c r="G2771" t="s">
        <v>8935</v>
      </c>
      <c r="H2771">
        <v>59</v>
      </c>
      <c r="I2771">
        <f>IF(Strutture_wQuery[[#This Row],[Indirizzo internet]]="",0,1)</f>
        <v>0</v>
      </c>
      <c r="J2771">
        <f>IF(Strutture_wQuery[[#This Row],[Indirizzo di posta elettronica]]="",0,1)</f>
        <v>1</v>
      </c>
      <c r="K2771">
        <f t="shared" si="43"/>
        <v>0</v>
      </c>
      <c r="L2771" s="4">
        <f>AVERAGE(Strutture_wQuery[Prezzo Medio])</f>
        <v>73.731808731808727</v>
      </c>
      <c r="M2771">
        <v>1</v>
      </c>
    </row>
    <row r="2772" spans="1:13" x14ac:dyDescent="0.2">
      <c r="A2772" t="s">
        <v>13</v>
      </c>
      <c r="B2772" t="s">
        <v>8938</v>
      </c>
      <c r="C2772" t="s">
        <v>8937</v>
      </c>
      <c r="D2772" t="s">
        <v>8854</v>
      </c>
      <c r="E2772" t="s">
        <v>8854</v>
      </c>
      <c r="F2772" t="s">
        <v>17</v>
      </c>
      <c r="G2772" t="s">
        <v>8935</v>
      </c>
      <c r="H2772">
        <v>59</v>
      </c>
      <c r="I2772">
        <f>IF(Strutture_wQuery[[#This Row],[Indirizzo internet]]="",0,1)</f>
        <v>0</v>
      </c>
      <c r="J2772">
        <f>IF(Strutture_wQuery[[#This Row],[Indirizzo di posta elettronica]]="",0,1)</f>
        <v>1</v>
      </c>
      <c r="K2772">
        <f t="shared" si="43"/>
        <v>0</v>
      </c>
      <c r="L2772" s="4">
        <f>AVERAGE(Strutture_wQuery[Prezzo Medio])</f>
        <v>73.731808731808727</v>
      </c>
      <c r="M2772">
        <v>1</v>
      </c>
    </row>
    <row r="2773" spans="1:13" x14ac:dyDescent="0.2">
      <c r="A2773" t="s">
        <v>13</v>
      </c>
      <c r="B2773" t="s">
        <v>8939</v>
      </c>
      <c r="C2773" t="s">
        <v>8940</v>
      </c>
      <c r="D2773" t="s">
        <v>8854</v>
      </c>
      <c r="E2773" t="s">
        <v>8854</v>
      </c>
      <c r="F2773" t="s">
        <v>17</v>
      </c>
      <c r="G2773" t="s">
        <v>8941</v>
      </c>
      <c r="H2773">
        <v>59</v>
      </c>
      <c r="I2773">
        <f>IF(Strutture_wQuery[[#This Row],[Indirizzo internet]]="",0,1)</f>
        <v>0</v>
      </c>
      <c r="J2773">
        <f>IF(Strutture_wQuery[[#This Row],[Indirizzo di posta elettronica]]="",0,1)</f>
        <v>1</v>
      </c>
      <c r="K2773">
        <f t="shared" si="43"/>
        <v>0</v>
      </c>
      <c r="L2773" s="4">
        <f>AVERAGE(Strutture_wQuery[Prezzo Medio])</f>
        <v>73.731808731808727</v>
      </c>
      <c r="M2773">
        <v>1</v>
      </c>
    </row>
    <row r="2774" spans="1:13" x14ac:dyDescent="0.2">
      <c r="A2774" t="s">
        <v>13</v>
      </c>
      <c r="B2774" t="s">
        <v>8942</v>
      </c>
      <c r="C2774" t="s">
        <v>8943</v>
      </c>
      <c r="D2774" t="s">
        <v>8854</v>
      </c>
      <c r="E2774" t="s">
        <v>8854</v>
      </c>
      <c r="F2774" t="s">
        <v>17</v>
      </c>
      <c r="G2774" t="s">
        <v>8944</v>
      </c>
      <c r="H2774">
        <v>59</v>
      </c>
      <c r="I2774">
        <f>IF(Strutture_wQuery[[#This Row],[Indirizzo internet]]="",0,1)</f>
        <v>0</v>
      </c>
      <c r="J2774">
        <f>IF(Strutture_wQuery[[#This Row],[Indirizzo di posta elettronica]]="",0,1)</f>
        <v>1</v>
      </c>
      <c r="K2774">
        <f t="shared" si="43"/>
        <v>0</v>
      </c>
      <c r="L2774" s="4">
        <f>AVERAGE(Strutture_wQuery[Prezzo Medio])</f>
        <v>73.731808731808727</v>
      </c>
      <c r="M2774">
        <v>1</v>
      </c>
    </row>
    <row r="2775" spans="1:13" x14ac:dyDescent="0.2">
      <c r="A2775" t="s">
        <v>13</v>
      </c>
      <c r="B2775" t="s">
        <v>8945</v>
      </c>
      <c r="C2775" t="s">
        <v>8946</v>
      </c>
      <c r="D2775" t="s">
        <v>8854</v>
      </c>
      <c r="E2775" t="s">
        <v>8854</v>
      </c>
      <c r="F2775" t="s">
        <v>17</v>
      </c>
      <c r="G2775" t="s">
        <v>8947</v>
      </c>
      <c r="H2775">
        <v>59</v>
      </c>
      <c r="I2775">
        <f>IF(Strutture_wQuery[[#This Row],[Indirizzo internet]]="",0,1)</f>
        <v>0</v>
      </c>
      <c r="J2775">
        <f>IF(Strutture_wQuery[[#This Row],[Indirizzo di posta elettronica]]="",0,1)</f>
        <v>1</v>
      </c>
      <c r="K2775">
        <f t="shared" si="43"/>
        <v>0</v>
      </c>
      <c r="L2775" s="4">
        <f>AVERAGE(Strutture_wQuery[Prezzo Medio])</f>
        <v>73.731808731808727</v>
      </c>
      <c r="M2775">
        <v>1</v>
      </c>
    </row>
    <row r="2776" spans="1:13" x14ac:dyDescent="0.2">
      <c r="A2776" t="s">
        <v>13</v>
      </c>
      <c r="B2776" t="s">
        <v>8948</v>
      </c>
      <c r="C2776" t="s">
        <v>8949</v>
      </c>
      <c r="D2776" t="s">
        <v>8854</v>
      </c>
      <c r="E2776" t="s">
        <v>8854</v>
      </c>
      <c r="F2776" t="s">
        <v>17</v>
      </c>
      <c r="G2776" t="s">
        <v>8950</v>
      </c>
      <c r="H2776">
        <v>59</v>
      </c>
      <c r="I2776">
        <f>IF(Strutture_wQuery[[#This Row],[Indirizzo internet]]="",0,1)</f>
        <v>0</v>
      </c>
      <c r="J2776">
        <f>IF(Strutture_wQuery[[#This Row],[Indirizzo di posta elettronica]]="",0,1)</f>
        <v>1</v>
      </c>
      <c r="K2776">
        <f t="shared" si="43"/>
        <v>0</v>
      </c>
      <c r="L2776" s="4">
        <f>AVERAGE(Strutture_wQuery[Prezzo Medio])</f>
        <v>73.731808731808727</v>
      </c>
      <c r="M2776">
        <v>1</v>
      </c>
    </row>
    <row r="2777" spans="1:13" x14ac:dyDescent="0.2">
      <c r="A2777" t="s">
        <v>13</v>
      </c>
      <c r="B2777" t="s">
        <v>8951</v>
      </c>
      <c r="C2777" t="s">
        <v>8952</v>
      </c>
      <c r="D2777" t="s">
        <v>8854</v>
      </c>
      <c r="E2777" t="s">
        <v>8854</v>
      </c>
      <c r="F2777" t="s">
        <v>17</v>
      </c>
      <c r="G2777" t="s">
        <v>8953</v>
      </c>
      <c r="H2777">
        <v>59</v>
      </c>
      <c r="I2777">
        <f>IF(Strutture_wQuery[[#This Row],[Indirizzo internet]]="",0,1)</f>
        <v>0</v>
      </c>
      <c r="J2777">
        <f>IF(Strutture_wQuery[[#This Row],[Indirizzo di posta elettronica]]="",0,1)</f>
        <v>1</v>
      </c>
      <c r="K2777">
        <f t="shared" si="43"/>
        <v>0</v>
      </c>
      <c r="L2777" s="4">
        <f>AVERAGE(Strutture_wQuery[Prezzo Medio])</f>
        <v>73.731808731808727</v>
      </c>
      <c r="M2777">
        <v>1</v>
      </c>
    </row>
    <row r="2778" spans="1:13" x14ac:dyDescent="0.2">
      <c r="A2778" t="s">
        <v>13</v>
      </c>
      <c r="B2778" t="s">
        <v>8954</v>
      </c>
      <c r="C2778" t="s">
        <v>8955</v>
      </c>
      <c r="D2778" t="s">
        <v>8854</v>
      </c>
      <c r="E2778" t="s">
        <v>8854</v>
      </c>
      <c r="F2778" t="s">
        <v>17</v>
      </c>
      <c r="G2778" t="s">
        <v>8956</v>
      </c>
      <c r="H2778">
        <v>59</v>
      </c>
      <c r="I2778">
        <f>IF(Strutture_wQuery[[#This Row],[Indirizzo internet]]="",0,1)</f>
        <v>0</v>
      </c>
      <c r="J2778">
        <f>IF(Strutture_wQuery[[#This Row],[Indirizzo di posta elettronica]]="",0,1)</f>
        <v>1</v>
      </c>
      <c r="K2778">
        <f t="shared" si="43"/>
        <v>0</v>
      </c>
      <c r="L2778" s="4">
        <f>AVERAGE(Strutture_wQuery[Prezzo Medio])</f>
        <v>73.731808731808727</v>
      </c>
      <c r="M2778">
        <v>1</v>
      </c>
    </row>
    <row r="2779" spans="1:13" x14ac:dyDescent="0.2">
      <c r="A2779" t="s">
        <v>13</v>
      </c>
      <c r="B2779" t="s">
        <v>8957</v>
      </c>
      <c r="C2779" t="s">
        <v>8958</v>
      </c>
      <c r="D2779" t="s">
        <v>8854</v>
      </c>
      <c r="E2779" t="s">
        <v>8854</v>
      </c>
      <c r="F2779" t="s">
        <v>17</v>
      </c>
      <c r="G2779" t="s">
        <v>8956</v>
      </c>
      <c r="H2779">
        <v>59</v>
      </c>
      <c r="I2779">
        <f>IF(Strutture_wQuery[[#This Row],[Indirizzo internet]]="",0,1)</f>
        <v>0</v>
      </c>
      <c r="J2779">
        <f>IF(Strutture_wQuery[[#This Row],[Indirizzo di posta elettronica]]="",0,1)</f>
        <v>1</v>
      </c>
      <c r="K2779">
        <f t="shared" si="43"/>
        <v>0</v>
      </c>
      <c r="L2779" s="4">
        <f>AVERAGE(Strutture_wQuery[Prezzo Medio])</f>
        <v>73.731808731808727</v>
      </c>
      <c r="M2779">
        <v>1</v>
      </c>
    </row>
    <row r="2780" spans="1:13" x14ac:dyDescent="0.2">
      <c r="A2780" t="s">
        <v>13</v>
      </c>
      <c r="B2780" t="s">
        <v>8959</v>
      </c>
      <c r="C2780" t="s">
        <v>8960</v>
      </c>
      <c r="D2780" t="s">
        <v>8854</v>
      </c>
      <c r="E2780" t="s">
        <v>8854</v>
      </c>
      <c r="F2780" t="s">
        <v>17</v>
      </c>
      <c r="G2780" t="s">
        <v>8961</v>
      </c>
      <c r="H2780">
        <v>59</v>
      </c>
      <c r="I2780">
        <f>IF(Strutture_wQuery[[#This Row],[Indirizzo internet]]="",0,1)</f>
        <v>0</v>
      </c>
      <c r="J2780">
        <f>IF(Strutture_wQuery[[#This Row],[Indirizzo di posta elettronica]]="",0,1)</f>
        <v>1</v>
      </c>
      <c r="K2780">
        <f t="shared" si="43"/>
        <v>0</v>
      </c>
      <c r="L2780" s="4">
        <f>AVERAGE(Strutture_wQuery[Prezzo Medio])</f>
        <v>73.731808731808727</v>
      </c>
      <c r="M2780">
        <v>1</v>
      </c>
    </row>
    <row r="2781" spans="1:13" x14ac:dyDescent="0.2">
      <c r="A2781" t="s">
        <v>13</v>
      </c>
      <c r="B2781" t="s">
        <v>8962</v>
      </c>
      <c r="C2781" t="s">
        <v>8963</v>
      </c>
      <c r="D2781" t="s">
        <v>8854</v>
      </c>
      <c r="E2781" t="s">
        <v>8854</v>
      </c>
      <c r="F2781" t="s">
        <v>17</v>
      </c>
      <c r="G2781" t="s">
        <v>8964</v>
      </c>
      <c r="H2781">
        <v>59</v>
      </c>
      <c r="I2781">
        <f>IF(Strutture_wQuery[[#This Row],[Indirizzo internet]]="",0,1)</f>
        <v>0</v>
      </c>
      <c r="J2781">
        <f>IF(Strutture_wQuery[[#This Row],[Indirizzo di posta elettronica]]="",0,1)</f>
        <v>1</v>
      </c>
      <c r="K2781">
        <f t="shared" si="43"/>
        <v>0</v>
      </c>
      <c r="L2781" s="4">
        <f>AVERAGE(Strutture_wQuery[Prezzo Medio])</f>
        <v>73.731808731808727</v>
      </c>
      <c r="M2781">
        <v>1</v>
      </c>
    </row>
    <row r="2782" spans="1:13" x14ac:dyDescent="0.2">
      <c r="A2782" t="s">
        <v>13</v>
      </c>
      <c r="B2782" t="s">
        <v>8965</v>
      </c>
      <c r="C2782" t="s">
        <v>8966</v>
      </c>
      <c r="D2782" t="s">
        <v>8854</v>
      </c>
      <c r="E2782" t="s">
        <v>8854</v>
      </c>
      <c r="F2782" t="s">
        <v>17</v>
      </c>
      <c r="G2782" t="s">
        <v>8967</v>
      </c>
      <c r="H2782">
        <v>59</v>
      </c>
      <c r="I2782">
        <f>IF(Strutture_wQuery[[#This Row],[Indirizzo internet]]="",0,1)</f>
        <v>0</v>
      </c>
      <c r="J2782">
        <f>IF(Strutture_wQuery[[#This Row],[Indirizzo di posta elettronica]]="",0,1)</f>
        <v>1</v>
      </c>
      <c r="K2782">
        <f t="shared" si="43"/>
        <v>0</v>
      </c>
      <c r="L2782" s="4">
        <f>AVERAGE(Strutture_wQuery[Prezzo Medio])</f>
        <v>73.731808731808727</v>
      </c>
      <c r="M2782">
        <v>1</v>
      </c>
    </row>
    <row r="2783" spans="1:13" x14ac:dyDescent="0.2">
      <c r="A2783" t="s">
        <v>13</v>
      </c>
      <c r="B2783" t="s">
        <v>8968</v>
      </c>
      <c r="C2783" t="s">
        <v>8969</v>
      </c>
      <c r="D2783" t="s">
        <v>8854</v>
      </c>
      <c r="E2783" t="s">
        <v>8854</v>
      </c>
      <c r="F2783" t="s">
        <v>17</v>
      </c>
      <c r="G2783" t="s">
        <v>8970</v>
      </c>
      <c r="H2783">
        <v>59</v>
      </c>
      <c r="I2783">
        <f>IF(Strutture_wQuery[[#This Row],[Indirizzo internet]]="",0,1)</f>
        <v>0</v>
      </c>
      <c r="J2783">
        <f>IF(Strutture_wQuery[[#This Row],[Indirizzo di posta elettronica]]="",0,1)</f>
        <v>1</v>
      </c>
      <c r="K2783">
        <f t="shared" si="43"/>
        <v>0</v>
      </c>
      <c r="L2783" s="4">
        <f>AVERAGE(Strutture_wQuery[Prezzo Medio])</f>
        <v>73.731808731808727</v>
      </c>
      <c r="M2783">
        <v>1</v>
      </c>
    </row>
    <row r="2784" spans="1:13" x14ac:dyDescent="0.2">
      <c r="A2784" t="s">
        <v>13</v>
      </c>
      <c r="B2784" t="s">
        <v>8971</v>
      </c>
      <c r="C2784" t="s">
        <v>8972</v>
      </c>
      <c r="D2784" t="s">
        <v>8854</v>
      </c>
      <c r="E2784" t="s">
        <v>8854</v>
      </c>
      <c r="F2784" t="s">
        <v>17</v>
      </c>
      <c r="G2784" t="s">
        <v>8941</v>
      </c>
      <c r="H2784">
        <v>59</v>
      </c>
      <c r="I2784">
        <f>IF(Strutture_wQuery[[#This Row],[Indirizzo internet]]="",0,1)</f>
        <v>0</v>
      </c>
      <c r="J2784">
        <f>IF(Strutture_wQuery[[#This Row],[Indirizzo di posta elettronica]]="",0,1)</f>
        <v>1</v>
      </c>
      <c r="K2784">
        <f t="shared" si="43"/>
        <v>0</v>
      </c>
      <c r="L2784" s="4">
        <f>AVERAGE(Strutture_wQuery[Prezzo Medio])</f>
        <v>73.731808731808727</v>
      </c>
      <c r="M2784">
        <v>1</v>
      </c>
    </row>
    <row r="2785" spans="1:13" x14ac:dyDescent="0.2">
      <c r="A2785" t="s">
        <v>13</v>
      </c>
      <c r="B2785" t="s">
        <v>8973</v>
      </c>
      <c r="C2785" t="s">
        <v>8974</v>
      </c>
      <c r="D2785" t="s">
        <v>8854</v>
      </c>
      <c r="E2785" t="s">
        <v>8854</v>
      </c>
      <c r="F2785" t="s">
        <v>17</v>
      </c>
      <c r="G2785" t="s">
        <v>8975</v>
      </c>
      <c r="H2785">
        <v>59</v>
      </c>
      <c r="I2785">
        <f>IF(Strutture_wQuery[[#This Row],[Indirizzo internet]]="",0,1)</f>
        <v>0</v>
      </c>
      <c r="J2785">
        <f>IF(Strutture_wQuery[[#This Row],[Indirizzo di posta elettronica]]="",0,1)</f>
        <v>1</v>
      </c>
      <c r="K2785">
        <f t="shared" si="43"/>
        <v>0</v>
      </c>
      <c r="L2785" s="4">
        <f>AVERAGE(Strutture_wQuery[Prezzo Medio])</f>
        <v>73.731808731808727</v>
      </c>
      <c r="M2785">
        <v>1</v>
      </c>
    </row>
    <row r="2786" spans="1:13" x14ac:dyDescent="0.2">
      <c r="A2786" t="s">
        <v>13</v>
      </c>
      <c r="B2786" t="s">
        <v>8976</v>
      </c>
      <c r="C2786" t="s">
        <v>8977</v>
      </c>
      <c r="D2786" t="s">
        <v>8854</v>
      </c>
      <c r="E2786" t="s">
        <v>8978</v>
      </c>
      <c r="F2786" t="s">
        <v>17</v>
      </c>
      <c r="G2786" t="s">
        <v>8941</v>
      </c>
      <c r="H2786">
        <v>59</v>
      </c>
      <c r="I2786">
        <f>IF(Strutture_wQuery[[#This Row],[Indirizzo internet]]="",0,1)</f>
        <v>0</v>
      </c>
      <c r="J2786">
        <f>IF(Strutture_wQuery[[#This Row],[Indirizzo di posta elettronica]]="",0,1)</f>
        <v>1</v>
      </c>
      <c r="K2786">
        <f t="shared" si="43"/>
        <v>0</v>
      </c>
      <c r="L2786" s="4">
        <f>AVERAGE(Strutture_wQuery[Prezzo Medio])</f>
        <v>73.731808731808727</v>
      </c>
      <c r="M2786">
        <v>1</v>
      </c>
    </row>
    <row r="2787" spans="1:13" x14ac:dyDescent="0.2">
      <c r="A2787" t="s">
        <v>13</v>
      </c>
      <c r="B2787" t="s">
        <v>8979</v>
      </c>
      <c r="C2787" t="s">
        <v>8980</v>
      </c>
      <c r="D2787" t="s">
        <v>8854</v>
      </c>
      <c r="E2787" t="s">
        <v>8854</v>
      </c>
      <c r="F2787" t="s">
        <v>17</v>
      </c>
      <c r="G2787" t="s">
        <v>8981</v>
      </c>
      <c r="H2787">
        <v>59</v>
      </c>
      <c r="I2787">
        <f>IF(Strutture_wQuery[[#This Row],[Indirizzo internet]]="",0,1)</f>
        <v>0</v>
      </c>
      <c r="J2787">
        <f>IF(Strutture_wQuery[[#This Row],[Indirizzo di posta elettronica]]="",0,1)</f>
        <v>1</v>
      </c>
      <c r="K2787">
        <f t="shared" si="43"/>
        <v>0</v>
      </c>
      <c r="L2787" s="4">
        <f>AVERAGE(Strutture_wQuery[Prezzo Medio])</f>
        <v>73.731808731808727</v>
      </c>
      <c r="M2787">
        <v>1</v>
      </c>
    </row>
    <row r="2788" spans="1:13" x14ac:dyDescent="0.2">
      <c r="A2788" t="s">
        <v>13</v>
      </c>
      <c r="B2788" t="s">
        <v>8982</v>
      </c>
      <c r="C2788" t="s">
        <v>8983</v>
      </c>
      <c r="D2788" t="s">
        <v>8854</v>
      </c>
      <c r="E2788" t="s">
        <v>8854</v>
      </c>
      <c r="F2788" t="s">
        <v>17</v>
      </c>
      <c r="G2788" t="s">
        <v>8941</v>
      </c>
      <c r="H2788">
        <v>59</v>
      </c>
      <c r="I2788">
        <f>IF(Strutture_wQuery[[#This Row],[Indirizzo internet]]="",0,1)</f>
        <v>0</v>
      </c>
      <c r="J2788">
        <f>IF(Strutture_wQuery[[#This Row],[Indirizzo di posta elettronica]]="",0,1)</f>
        <v>1</v>
      </c>
      <c r="K2788">
        <f t="shared" si="43"/>
        <v>0</v>
      </c>
      <c r="L2788" s="4">
        <f>AVERAGE(Strutture_wQuery[Prezzo Medio])</f>
        <v>73.731808731808727</v>
      </c>
      <c r="M2788">
        <v>1</v>
      </c>
    </row>
    <row r="2789" spans="1:13" x14ac:dyDescent="0.2">
      <c r="A2789" t="s">
        <v>13</v>
      </c>
      <c r="B2789" t="s">
        <v>8984</v>
      </c>
      <c r="C2789" t="s">
        <v>8985</v>
      </c>
      <c r="D2789" t="s">
        <v>8854</v>
      </c>
      <c r="E2789" t="s">
        <v>8854</v>
      </c>
      <c r="F2789" t="s">
        <v>17</v>
      </c>
      <c r="G2789" t="s">
        <v>8941</v>
      </c>
      <c r="H2789">
        <v>59</v>
      </c>
      <c r="I2789">
        <f>IF(Strutture_wQuery[[#This Row],[Indirizzo internet]]="",0,1)</f>
        <v>0</v>
      </c>
      <c r="J2789">
        <f>IF(Strutture_wQuery[[#This Row],[Indirizzo di posta elettronica]]="",0,1)</f>
        <v>1</v>
      </c>
      <c r="K2789">
        <f t="shared" si="43"/>
        <v>0</v>
      </c>
      <c r="L2789" s="4">
        <f>AVERAGE(Strutture_wQuery[Prezzo Medio])</f>
        <v>73.731808731808727</v>
      </c>
      <c r="M2789">
        <v>1</v>
      </c>
    </row>
    <row r="2790" spans="1:13" x14ac:dyDescent="0.2">
      <c r="A2790" t="s">
        <v>13</v>
      </c>
      <c r="B2790" t="s">
        <v>8986</v>
      </c>
      <c r="C2790" t="s">
        <v>8987</v>
      </c>
      <c r="D2790" t="s">
        <v>8854</v>
      </c>
      <c r="E2790" t="s">
        <v>8854</v>
      </c>
      <c r="F2790" t="s">
        <v>17</v>
      </c>
      <c r="G2790" t="s">
        <v>8941</v>
      </c>
      <c r="H2790">
        <v>59</v>
      </c>
      <c r="I2790">
        <f>IF(Strutture_wQuery[[#This Row],[Indirizzo internet]]="",0,1)</f>
        <v>0</v>
      </c>
      <c r="J2790">
        <f>IF(Strutture_wQuery[[#This Row],[Indirizzo di posta elettronica]]="",0,1)</f>
        <v>1</v>
      </c>
      <c r="K2790">
        <f t="shared" si="43"/>
        <v>0</v>
      </c>
      <c r="L2790" s="4">
        <f>AVERAGE(Strutture_wQuery[Prezzo Medio])</f>
        <v>73.731808731808727</v>
      </c>
      <c r="M2790">
        <v>1</v>
      </c>
    </row>
    <row r="2791" spans="1:13" x14ac:dyDescent="0.2">
      <c r="A2791" t="s">
        <v>13</v>
      </c>
      <c r="B2791" t="s">
        <v>8988</v>
      </c>
      <c r="C2791" t="s">
        <v>8989</v>
      </c>
      <c r="D2791" t="s">
        <v>8854</v>
      </c>
      <c r="E2791" t="s">
        <v>8854</v>
      </c>
      <c r="F2791" t="s">
        <v>17</v>
      </c>
      <c r="G2791" t="s">
        <v>8941</v>
      </c>
      <c r="H2791">
        <v>59</v>
      </c>
      <c r="I2791">
        <f>IF(Strutture_wQuery[[#This Row],[Indirizzo internet]]="",0,1)</f>
        <v>0</v>
      </c>
      <c r="J2791">
        <f>IF(Strutture_wQuery[[#This Row],[Indirizzo di posta elettronica]]="",0,1)</f>
        <v>1</v>
      </c>
      <c r="K2791">
        <f t="shared" si="43"/>
        <v>0</v>
      </c>
      <c r="L2791" s="4">
        <f>AVERAGE(Strutture_wQuery[Prezzo Medio])</f>
        <v>73.731808731808727</v>
      </c>
      <c r="M2791">
        <v>1</v>
      </c>
    </row>
    <row r="2792" spans="1:13" x14ac:dyDescent="0.2">
      <c r="A2792" t="s">
        <v>13</v>
      </c>
      <c r="B2792" t="s">
        <v>8990</v>
      </c>
      <c r="C2792" t="s">
        <v>8991</v>
      </c>
      <c r="D2792" t="s">
        <v>8854</v>
      </c>
      <c r="E2792" t="s">
        <v>8854</v>
      </c>
      <c r="F2792" t="s">
        <v>17</v>
      </c>
      <c r="G2792" t="s">
        <v>8941</v>
      </c>
      <c r="H2792">
        <v>59</v>
      </c>
      <c r="I2792">
        <f>IF(Strutture_wQuery[[#This Row],[Indirizzo internet]]="",0,1)</f>
        <v>0</v>
      </c>
      <c r="J2792">
        <f>IF(Strutture_wQuery[[#This Row],[Indirizzo di posta elettronica]]="",0,1)</f>
        <v>1</v>
      </c>
      <c r="K2792">
        <f t="shared" si="43"/>
        <v>0</v>
      </c>
      <c r="L2792" s="4">
        <f>AVERAGE(Strutture_wQuery[Prezzo Medio])</f>
        <v>73.731808731808727</v>
      </c>
      <c r="M2792">
        <v>1</v>
      </c>
    </row>
    <row r="2793" spans="1:13" x14ac:dyDescent="0.2">
      <c r="A2793" t="s">
        <v>13</v>
      </c>
      <c r="B2793" t="s">
        <v>8992</v>
      </c>
      <c r="C2793" t="s">
        <v>8993</v>
      </c>
      <c r="D2793" t="s">
        <v>8854</v>
      </c>
      <c r="E2793" t="s">
        <v>8854</v>
      </c>
      <c r="F2793" t="s">
        <v>17</v>
      </c>
      <c r="G2793" t="s">
        <v>8941</v>
      </c>
      <c r="H2793">
        <v>59</v>
      </c>
      <c r="I2793">
        <f>IF(Strutture_wQuery[[#This Row],[Indirizzo internet]]="",0,1)</f>
        <v>0</v>
      </c>
      <c r="J2793">
        <f>IF(Strutture_wQuery[[#This Row],[Indirizzo di posta elettronica]]="",0,1)</f>
        <v>1</v>
      </c>
      <c r="K2793">
        <f t="shared" si="43"/>
        <v>0</v>
      </c>
      <c r="L2793" s="4">
        <f>AVERAGE(Strutture_wQuery[Prezzo Medio])</f>
        <v>73.731808731808727</v>
      </c>
      <c r="M2793">
        <v>1</v>
      </c>
    </row>
    <row r="2794" spans="1:13" x14ac:dyDescent="0.2">
      <c r="A2794" t="s">
        <v>31</v>
      </c>
      <c r="B2794" t="s">
        <v>8994</v>
      </c>
      <c r="C2794" t="s">
        <v>8995</v>
      </c>
      <c r="D2794" t="s">
        <v>8854</v>
      </c>
      <c r="E2794" t="s">
        <v>8854</v>
      </c>
      <c r="F2794" t="s">
        <v>17</v>
      </c>
      <c r="G2794" t="s">
        <v>8996</v>
      </c>
      <c r="H2794">
        <v>59</v>
      </c>
      <c r="I2794">
        <f>IF(Strutture_wQuery[[#This Row],[Indirizzo internet]]="",0,1)</f>
        <v>0</v>
      </c>
      <c r="J2794">
        <f>IF(Strutture_wQuery[[#This Row],[Indirizzo di posta elettronica]]="",0,1)</f>
        <v>1</v>
      </c>
      <c r="K2794">
        <f t="shared" si="43"/>
        <v>0</v>
      </c>
      <c r="L2794" s="4">
        <f>AVERAGE(Strutture_wQuery[Prezzo Medio])</f>
        <v>73.731808731808727</v>
      </c>
      <c r="M2794">
        <v>1</v>
      </c>
    </row>
    <row r="2795" spans="1:13" x14ac:dyDescent="0.2">
      <c r="A2795" t="s">
        <v>13</v>
      </c>
      <c r="B2795" t="s">
        <v>8997</v>
      </c>
      <c r="C2795" t="s">
        <v>8998</v>
      </c>
      <c r="D2795" t="s">
        <v>8854</v>
      </c>
      <c r="E2795" t="s">
        <v>8854</v>
      </c>
      <c r="F2795" t="s">
        <v>17</v>
      </c>
      <c r="G2795" t="s">
        <v>8941</v>
      </c>
      <c r="H2795">
        <v>59</v>
      </c>
      <c r="I2795">
        <f>IF(Strutture_wQuery[[#This Row],[Indirizzo internet]]="",0,1)</f>
        <v>0</v>
      </c>
      <c r="J2795">
        <f>IF(Strutture_wQuery[[#This Row],[Indirizzo di posta elettronica]]="",0,1)</f>
        <v>1</v>
      </c>
      <c r="K2795">
        <f t="shared" si="43"/>
        <v>0</v>
      </c>
      <c r="L2795" s="4">
        <f>AVERAGE(Strutture_wQuery[Prezzo Medio])</f>
        <v>73.731808731808727</v>
      </c>
      <c r="M2795">
        <v>1</v>
      </c>
    </row>
    <row r="2796" spans="1:13" x14ac:dyDescent="0.2">
      <c r="A2796" t="s">
        <v>13</v>
      </c>
      <c r="B2796" t="s">
        <v>8999</v>
      </c>
      <c r="C2796" t="s">
        <v>9000</v>
      </c>
      <c r="D2796" t="s">
        <v>8854</v>
      </c>
      <c r="E2796" t="s">
        <v>8854</v>
      </c>
      <c r="F2796" t="s">
        <v>17</v>
      </c>
      <c r="G2796" t="s">
        <v>9001</v>
      </c>
      <c r="H2796">
        <v>59</v>
      </c>
      <c r="I2796">
        <f>IF(Strutture_wQuery[[#This Row],[Indirizzo internet]]="",0,1)</f>
        <v>0</v>
      </c>
      <c r="J2796">
        <f>IF(Strutture_wQuery[[#This Row],[Indirizzo di posta elettronica]]="",0,1)</f>
        <v>1</v>
      </c>
      <c r="K2796">
        <f t="shared" si="43"/>
        <v>0</v>
      </c>
      <c r="L2796" s="4">
        <f>AVERAGE(Strutture_wQuery[Prezzo Medio])</f>
        <v>73.731808731808727</v>
      </c>
      <c r="M2796">
        <v>1</v>
      </c>
    </row>
    <row r="2797" spans="1:13" x14ac:dyDescent="0.2">
      <c r="A2797" t="s">
        <v>13</v>
      </c>
      <c r="B2797" t="s">
        <v>9002</v>
      </c>
      <c r="C2797" t="s">
        <v>9003</v>
      </c>
      <c r="D2797" t="s">
        <v>8854</v>
      </c>
      <c r="E2797" t="s">
        <v>8854</v>
      </c>
      <c r="F2797" t="s">
        <v>17</v>
      </c>
      <c r="G2797" t="s">
        <v>8941</v>
      </c>
      <c r="H2797">
        <v>59</v>
      </c>
      <c r="I2797">
        <f>IF(Strutture_wQuery[[#This Row],[Indirizzo internet]]="",0,1)</f>
        <v>0</v>
      </c>
      <c r="J2797">
        <f>IF(Strutture_wQuery[[#This Row],[Indirizzo di posta elettronica]]="",0,1)</f>
        <v>1</v>
      </c>
      <c r="K2797">
        <f t="shared" si="43"/>
        <v>0</v>
      </c>
      <c r="L2797" s="4">
        <f>AVERAGE(Strutture_wQuery[Prezzo Medio])</f>
        <v>73.731808731808727</v>
      </c>
      <c r="M2797">
        <v>1</v>
      </c>
    </row>
    <row r="2798" spans="1:13" x14ac:dyDescent="0.2">
      <c r="A2798" t="s">
        <v>13</v>
      </c>
      <c r="B2798" t="s">
        <v>9004</v>
      </c>
      <c r="C2798" t="s">
        <v>9005</v>
      </c>
      <c r="D2798" t="s">
        <v>8854</v>
      </c>
      <c r="E2798" t="s">
        <v>8854</v>
      </c>
      <c r="F2798" t="s">
        <v>17</v>
      </c>
      <c r="G2798" t="s">
        <v>8941</v>
      </c>
      <c r="H2798">
        <v>59</v>
      </c>
      <c r="I2798">
        <f>IF(Strutture_wQuery[[#This Row],[Indirizzo internet]]="",0,1)</f>
        <v>0</v>
      </c>
      <c r="J2798">
        <f>IF(Strutture_wQuery[[#This Row],[Indirizzo di posta elettronica]]="",0,1)</f>
        <v>1</v>
      </c>
      <c r="K2798">
        <f t="shared" si="43"/>
        <v>0</v>
      </c>
      <c r="L2798" s="4">
        <f>AVERAGE(Strutture_wQuery[Prezzo Medio])</f>
        <v>73.731808731808727</v>
      </c>
      <c r="M2798">
        <v>1</v>
      </c>
    </row>
    <row r="2799" spans="1:13" x14ac:dyDescent="0.2">
      <c r="A2799" t="s">
        <v>13</v>
      </c>
      <c r="B2799" t="s">
        <v>9006</v>
      </c>
      <c r="C2799" t="s">
        <v>9007</v>
      </c>
      <c r="D2799" t="s">
        <v>8854</v>
      </c>
      <c r="E2799" t="s">
        <v>8854</v>
      </c>
      <c r="F2799" t="s">
        <v>17</v>
      </c>
      <c r="G2799" t="s">
        <v>8944</v>
      </c>
      <c r="H2799">
        <v>59</v>
      </c>
      <c r="I2799">
        <f>IF(Strutture_wQuery[[#This Row],[Indirizzo internet]]="",0,1)</f>
        <v>0</v>
      </c>
      <c r="J2799">
        <f>IF(Strutture_wQuery[[#This Row],[Indirizzo di posta elettronica]]="",0,1)</f>
        <v>1</v>
      </c>
      <c r="K2799">
        <f t="shared" si="43"/>
        <v>0</v>
      </c>
      <c r="L2799" s="4">
        <f>AVERAGE(Strutture_wQuery[Prezzo Medio])</f>
        <v>73.731808731808727</v>
      </c>
      <c r="M2799">
        <v>1</v>
      </c>
    </row>
    <row r="2800" spans="1:13" x14ac:dyDescent="0.2">
      <c r="A2800" t="s">
        <v>13</v>
      </c>
      <c r="B2800" t="s">
        <v>9008</v>
      </c>
      <c r="C2800" t="s">
        <v>9009</v>
      </c>
      <c r="D2800" t="s">
        <v>8854</v>
      </c>
      <c r="E2800" t="s">
        <v>9010</v>
      </c>
      <c r="F2800" t="s">
        <v>17</v>
      </c>
      <c r="G2800" t="s">
        <v>9011</v>
      </c>
      <c r="H2800">
        <v>59</v>
      </c>
      <c r="I2800">
        <f>IF(Strutture_wQuery[[#This Row],[Indirizzo internet]]="",0,1)</f>
        <v>0</v>
      </c>
      <c r="J2800">
        <f>IF(Strutture_wQuery[[#This Row],[Indirizzo di posta elettronica]]="",0,1)</f>
        <v>1</v>
      </c>
      <c r="K2800">
        <f t="shared" si="43"/>
        <v>0</v>
      </c>
      <c r="L2800" s="4">
        <f>AVERAGE(Strutture_wQuery[Prezzo Medio])</f>
        <v>73.731808731808727</v>
      </c>
      <c r="M2800">
        <v>1</v>
      </c>
    </row>
    <row r="2801" spans="1:13" x14ac:dyDescent="0.2">
      <c r="A2801" t="s">
        <v>13</v>
      </c>
      <c r="B2801" t="s">
        <v>9012</v>
      </c>
      <c r="C2801" t="s">
        <v>9013</v>
      </c>
      <c r="D2801" t="s">
        <v>8854</v>
      </c>
      <c r="E2801" t="s">
        <v>8854</v>
      </c>
      <c r="F2801" t="s">
        <v>17</v>
      </c>
      <c r="G2801" t="s">
        <v>17</v>
      </c>
      <c r="H2801">
        <v>59</v>
      </c>
      <c r="I2801">
        <f>IF(Strutture_wQuery[[#This Row],[Indirizzo internet]]="",0,1)</f>
        <v>0</v>
      </c>
      <c r="J2801">
        <f>IF(Strutture_wQuery[[#This Row],[Indirizzo di posta elettronica]]="",0,1)</f>
        <v>0</v>
      </c>
      <c r="K2801">
        <f t="shared" si="43"/>
        <v>0</v>
      </c>
      <c r="L2801" s="4">
        <f>AVERAGE(Strutture_wQuery[Prezzo Medio])</f>
        <v>73.731808731808727</v>
      </c>
      <c r="M2801">
        <v>1</v>
      </c>
    </row>
    <row r="2802" spans="1:13" x14ac:dyDescent="0.2">
      <c r="A2802" t="s">
        <v>13</v>
      </c>
      <c r="B2802" t="s">
        <v>9014</v>
      </c>
      <c r="C2802" t="s">
        <v>9009</v>
      </c>
      <c r="D2802" t="s">
        <v>8854</v>
      </c>
      <c r="E2802" t="s">
        <v>9010</v>
      </c>
      <c r="F2802" t="s">
        <v>17</v>
      </c>
      <c r="G2802" t="s">
        <v>9015</v>
      </c>
      <c r="H2802">
        <v>59</v>
      </c>
      <c r="I2802">
        <f>IF(Strutture_wQuery[[#This Row],[Indirizzo internet]]="",0,1)</f>
        <v>0</v>
      </c>
      <c r="J2802">
        <f>IF(Strutture_wQuery[[#This Row],[Indirizzo di posta elettronica]]="",0,1)</f>
        <v>1</v>
      </c>
      <c r="K2802">
        <f t="shared" si="43"/>
        <v>0</v>
      </c>
      <c r="L2802" s="4">
        <f>AVERAGE(Strutture_wQuery[Prezzo Medio])</f>
        <v>73.731808731808727</v>
      </c>
      <c r="M2802">
        <v>1</v>
      </c>
    </row>
    <row r="2803" spans="1:13" x14ac:dyDescent="0.2">
      <c r="A2803" t="s">
        <v>13</v>
      </c>
      <c r="B2803" t="s">
        <v>9016</v>
      </c>
      <c r="C2803" t="s">
        <v>9017</v>
      </c>
      <c r="D2803" t="s">
        <v>8854</v>
      </c>
      <c r="E2803" t="s">
        <v>8854</v>
      </c>
      <c r="F2803" t="s">
        <v>17</v>
      </c>
      <c r="G2803" t="s">
        <v>8941</v>
      </c>
      <c r="H2803">
        <v>59</v>
      </c>
      <c r="I2803">
        <f>IF(Strutture_wQuery[[#This Row],[Indirizzo internet]]="",0,1)</f>
        <v>0</v>
      </c>
      <c r="J2803">
        <f>IF(Strutture_wQuery[[#This Row],[Indirizzo di posta elettronica]]="",0,1)</f>
        <v>1</v>
      </c>
      <c r="K2803">
        <f t="shared" si="43"/>
        <v>0</v>
      </c>
      <c r="L2803" s="4">
        <f>AVERAGE(Strutture_wQuery[Prezzo Medio])</f>
        <v>73.731808731808727</v>
      </c>
      <c r="M2803">
        <v>1</v>
      </c>
    </row>
    <row r="2804" spans="1:13" x14ac:dyDescent="0.2">
      <c r="A2804" t="s">
        <v>13</v>
      </c>
      <c r="B2804" t="s">
        <v>9018</v>
      </c>
      <c r="C2804" t="s">
        <v>9019</v>
      </c>
      <c r="D2804" t="s">
        <v>8854</v>
      </c>
      <c r="E2804" t="s">
        <v>8854</v>
      </c>
      <c r="F2804" t="s">
        <v>17</v>
      </c>
      <c r="G2804" t="s">
        <v>8944</v>
      </c>
      <c r="H2804">
        <v>59</v>
      </c>
      <c r="I2804">
        <f>IF(Strutture_wQuery[[#This Row],[Indirizzo internet]]="",0,1)</f>
        <v>0</v>
      </c>
      <c r="J2804">
        <f>IF(Strutture_wQuery[[#This Row],[Indirizzo di posta elettronica]]="",0,1)</f>
        <v>1</v>
      </c>
      <c r="K2804">
        <f t="shared" si="43"/>
        <v>0</v>
      </c>
      <c r="L2804" s="4">
        <f>AVERAGE(Strutture_wQuery[Prezzo Medio])</f>
        <v>73.731808731808727</v>
      </c>
      <c r="M2804">
        <v>1</v>
      </c>
    </row>
    <row r="2805" spans="1:13" x14ac:dyDescent="0.2">
      <c r="A2805" t="s">
        <v>31</v>
      </c>
      <c r="B2805" t="s">
        <v>9020</v>
      </c>
      <c r="C2805" t="s">
        <v>9021</v>
      </c>
      <c r="D2805" t="s">
        <v>8854</v>
      </c>
      <c r="E2805" t="s">
        <v>8854</v>
      </c>
      <c r="F2805" t="s">
        <v>17</v>
      </c>
      <c r="G2805" t="s">
        <v>9022</v>
      </c>
      <c r="H2805">
        <v>59</v>
      </c>
      <c r="I2805">
        <f>IF(Strutture_wQuery[[#This Row],[Indirizzo internet]]="",0,1)</f>
        <v>0</v>
      </c>
      <c r="J2805">
        <f>IF(Strutture_wQuery[[#This Row],[Indirizzo di posta elettronica]]="",0,1)</f>
        <v>1</v>
      </c>
      <c r="K2805">
        <f t="shared" si="43"/>
        <v>0</v>
      </c>
      <c r="L2805" s="4">
        <f>AVERAGE(Strutture_wQuery[Prezzo Medio])</f>
        <v>73.731808731808727</v>
      </c>
      <c r="M2805">
        <v>1</v>
      </c>
    </row>
    <row r="2806" spans="1:13" x14ac:dyDescent="0.2">
      <c r="A2806" t="s">
        <v>13</v>
      </c>
      <c r="B2806" t="s">
        <v>9023</v>
      </c>
      <c r="C2806" t="s">
        <v>9024</v>
      </c>
      <c r="D2806" t="s">
        <v>8854</v>
      </c>
      <c r="E2806" t="s">
        <v>8854</v>
      </c>
      <c r="F2806" t="s">
        <v>17</v>
      </c>
      <c r="G2806" t="s">
        <v>9025</v>
      </c>
      <c r="H2806">
        <v>59</v>
      </c>
      <c r="I2806">
        <f>IF(Strutture_wQuery[[#This Row],[Indirizzo internet]]="",0,1)</f>
        <v>0</v>
      </c>
      <c r="J2806">
        <f>IF(Strutture_wQuery[[#This Row],[Indirizzo di posta elettronica]]="",0,1)</f>
        <v>1</v>
      </c>
      <c r="K2806">
        <f t="shared" si="43"/>
        <v>0</v>
      </c>
      <c r="L2806" s="4">
        <f>AVERAGE(Strutture_wQuery[Prezzo Medio])</f>
        <v>73.731808731808727</v>
      </c>
      <c r="M2806">
        <v>1</v>
      </c>
    </row>
    <row r="2807" spans="1:13" x14ac:dyDescent="0.2">
      <c r="A2807" t="s">
        <v>13</v>
      </c>
      <c r="B2807" t="s">
        <v>9026</v>
      </c>
      <c r="C2807" t="s">
        <v>9027</v>
      </c>
      <c r="D2807" t="s">
        <v>8854</v>
      </c>
      <c r="E2807" t="s">
        <v>8854</v>
      </c>
      <c r="F2807" t="s">
        <v>17</v>
      </c>
      <c r="G2807" t="s">
        <v>9028</v>
      </c>
      <c r="H2807">
        <v>59</v>
      </c>
      <c r="I2807">
        <f>IF(Strutture_wQuery[[#This Row],[Indirizzo internet]]="",0,1)</f>
        <v>0</v>
      </c>
      <c r="J2807">
        <f>IF(Strutture_wQuery[[#This Row],[Indirizzo di posta elettronica]]="",0,1)</f>
        <v>1</v>
      </c>
      <c r="K2807">
        <f t="shared" si="43"/>
        <v>0</v>
      </c>
      <c r="L2807" s="4">
        <f>AVERAGE(Strutture_wQuery[Prezzo Medio])</f>
        <v>73.731808731808727</v>
      </c>
      <c r="M2807">
        <v>1</v>
      </c>
    </row>
    <row r="2808" spans="1:13" x14ac:dyDescent="0.2">
      <c r="A2808" t="s">
        <v>13</v>
      </c>
      <c r="B2808" t="s">
        <v>9029</v>
      </c>
      <c r="C2808" t="s">
        <v>9030</v>
      </c>
      <c r="D2808" t="s">
        <v>8854</v>
      </c>
      <c r="E2808" t="s">
        <v>8854</v>
      </c>
      <c r="F2808" t="s">
        <v>17</v>
      </c>
      <c r="G2808" t="s">
        <v>8941</v>
      </c>
      <c r="H2808">
        <v>59</v>
      </c>
      <c r="I2808">
        <f>IF(Strutture_wQuery[[#This Row],[Indirizzo internet]]="",0,1)</f>
        <v>0</v>
      </c>
      <c r="J2808">
        <f>IF(Strutture_wQuery[[#This Row],[Indirizzo di posta elettronica]]="",0,1)</f>
        <v>1</v>
      </c>
      <c r="K2808">
        <f t="shared" si="43"/>
        <v>0</v>
      </c>
      <c r="L2808" s="4">
        <f>AVERAGE(Strutture_wQuery[Prezzo Medio])</f>
        <v>73.731808731808727</v>
      </c>
      <c r="M2808">
        <v>1</v>
      </c>
    </row>
    <row r="2809" spans="1:13" x14ac:dyDescent="0.2">
      <c r="A2809" t="s">
        <v>13</v>
      </c>
      <c r="B2809" t="s">
        <v>9031</v>
      </c>
      <c r="C2809" t="s">
        <v>9032</v>
      </c>
      <c r="D2809" t="s">
        <v>8854</v>
      </c>
      <c r="E2809" t="s">
        <v>8854</v>
      </c>
      <c r="F2809" t="s">
        <v>17</v>
      </c>
      <c r="G2809" t="s">
        <v>8941</v>
      </c>
      <c r="H2809">
        <v>59</v>
      </c>
      <c r="I2809">
        <f>IF(Strutture_wQuery[[#This Row],[Indirizzo internet]]="",0,1)</f>
        <v>0</v>
      </c>
      <c r="J2809">
        <f>IF(Strutture_wQuery[[#This Row],[Indirizzo di posta elettronica]]="",0,1)</f>
        <v>1</v>
      </c>
      <c r="K2809">
        <f t="shared" si="43"/>
        <v>0</v>
      </c>
      <c r="L2809" s="4">
        <f>AVERAGE(Strutture_wQuery[Prezzo Medio])</f>
        <v>73.731808731808727</v>
      </c>
      <c r="M2809">
        <v>1</v>
      </c>
    </row>
    <row r="2810" spans="1:13" x14ac:dyDescent="0.2">
      <c r="A2810" t="s">
        <v>13</v>
      </c>
      <c r="B2810" t="s">
        <v>9033</v>
      </c>
      <c r="C2810" t="s">
        <v>9034</v>
      </c>
      <c r="D2810" t="s">
        <v>8854</v>
      </c>
      <c r="E2810" t="s">
        <v>8854</v>
      </c>
      <c r="F2810" t="s">
        <v>17</v>
      </c>
      <c r="G2810" t="s">
        <v>8941</v>
      </c>
      <c r="H2810">
        <v>59</v>
      </c>
      <c r="I2810">
        <f>IF(Strutture_wQuery[[#This Row],[Indirizzo internet]]="",0,1)</f>
        <v>0</v>
      </c>
      <c r="J2810">
        <f>IF(Strutture_wQuery[[#This Row],[Indirizzo di posta elettronica]]="",0,1)</f>
        <v>1</v>
      </c>
      <c r="K2810">
        <f t="shared" si="43"/>
        <v>0</v>
      </c>
      <c r="L2810" s="4">
        <f>AVERAGE(Strutture_wQuery[Prezzo Medio])</f>
        <v>73.731808731808727</v>
      </c>
      <c r="M2810">
        <v>1</v>
      </c>
    </row>
    <row r="2811" spans="1:13" x14ac:dyDescent="0.2">
      <c r="A2811" t="s">
        <v>13</v>
      </c>
      <c r="B2811" t="s">
        <v>9035</v>
      </c>
      <c r="C2811" t="s">
        <v>9036</v>
      </c>
      <c r="D2811" t="s">
        <v>8854</v>
      </c>
      <c r="E2811" t="s">
        <v>8854</v>
      </c>
      <c r="F2811" t="s">
        <v>17</v>
      </c>
      <c r="G2811" t="s">
        <v>8941</v>
      </c>
      <c r="H2811">
        <v>59</v>
      </c>
      <c r="I2811">
        <f>IF(Strutture_wQuery[[#This Row],[Indirizzo internet]]="",0,1)</f>
        <v>0</v>
      </c>
      <c r="J2811">
        <f>IF(Strutture_wQuery[[#This Row],[Indirizzo di posta elettronica]]="",0,1)</f>
        <v>1</v>
      </c>
      <c r="K2811">
        <f t="shared" si="43"/>
        <v>0</v>
      </c>
      <c r="L2811" s="4">
        <f>AVERAGE(Strutture_wQuery[Prezzo Medio])</f>
        <v>73.731808731808727</v>
      </c>
      <c r="M2811">
        <v>1</v>
      </c>
    </row>
    <row r="2812" spans="1:13" x14ac:dyDescent="0.2">
      <c r="A2812" t="s">
        <v>13</v>
      </c>
      <c r="B2812" t="s">
        <v>9037</v>
      </c>
      <c r="C2812" t="s">
        <v>9038</v>
      </c>
      <c r="D2812" t="s">
        <v>8854</v>
      </c>
      <c r="E2812" t="s">
        <v>8854</v>
      </c>
      <c r="F2812" t="s">
        <v>17</v>
      </c>
      <c r="G2812" t="s">
        <v>9039</v>
      </c>
      <c r="H2812">
        <v>59</v>
      </c>
      <c r="I2812">
        <f>IF(Strutture_wQuery[[#This Row],[Indirizzo internet]]="",0,1)</f>
        <v>0</v>
      </c>
      <c r="J2812">
        <f>IF(Strutture_wQuery[[#This Row],[Indirizzo di posta elettronica]]="",0,1)</f>
        <v>1</v>
      </c>
      <c r="K2812">
        <f t="shared" si="43"/>
        <v>0</v>
      </c>
      <c r="L2812" s="4">
        <f>AVERAGE(Strutture_wQuery[Prezzo Medio])</f>
        <v>73.731808731808727</v>
      </c>
      <c r="M2812">
        <v>1</v>
      </c>
    </row>
    <row r="2813" spans="1:13" x14ac:dyDescent="0.2">
      <c r="A2813" t="s">
        <v>13</v>
      </c>
      <c r="B2813" t="s">
        <v>9040</v>
      </c>
      <c r="C2813" t="s">
        <v>9041</v>
      </c>
      <c r="D2813" t="s">
        <v>8854</v>
      </c>
      <c r="E2813" t="s">
        <v>8854</v>
      </c>
      <c r="F2813" t="s">
        <v>17</v>
      </c>
      <c r="G2813" t="s">
        <v>8941</v>
      </c>
      <c r="H2813">
        <v>59</v>
      </c>
      <c r="I2813">
        <f>IF(Strutture_wQuery[[#This Row],[Indirizzo internet]]="",0,1)</f>
        <v>0</v>
      </c>
      <c r="J2813">
        <f>IF(Strutture_wQuery[[#This Row],[Indirizzo di posta elettronica]]="",0,1)</f>
        <v>1</v>
      </c>
      <c r="K2813">
        <f t="shared" si="43"/>
        <v>0</v>
      </c>
      <c r="L2813" s="4">
        <f>AVERAGE(Strutture_wQuery[Prezzo Medio])</f>
        <v>73.731808731808727</v>
      </c>
      <c r="M2813">
        <v>1</v>
      </c>
    </row>
    <row r="2814" spans="1:13" x14ac:dyDescent="0.2">
      <c r="A2814" t="s">
        <v>13</v>
      </c>
      <c r="B2814" t="s">
        <v>9042</v>
      </c>
      <c r="C2814" t="s">
        <v>9043</v>
      </c>
      <c r="D2814" t="s">
        <v>8854</v>
      </c>
      <c r="E2814" t="s">
        <v>9010</v>
      </c>
      <c r="F2814" t="s">
        <v>17</v>
      </c>
      <c r="G2814" t="s">
        <v>7658</v>
      </c>
      <c r="H2814">
        <v>59</v>
      </c>
      <c r="I2814">
        <f>IF(Strutture_wQuery[[#This Row],[Indirizzo internet]]="",0,1)</f>
        <v>0</v>
      </c>
      <c r="J2814">
        <f>IF(Strutture_wQuery[[#This Row],[Indirizzo di posta elettronica]]="",0,1)</f>
        <v>1</v>
      </c>
      <c r="K2814">
        <f t="shared" si="43"/>
        <v>0</v>
      </c>
      <c r="L2814" s="4">
        <f>AVERAGE(Strutture_wQuery[Prezzo Medio])</f>
        <v>73.731808731808727</v>
      </c>
      <c r="M2814">
        <v>1</v>
      </c>
    </row>
    <row r="2815" spans="1:13" x14ac:dyDescent="0.2">
      <c r="A2815" t="s">
        <v>13</v>
      </c>
      <c r="B2815" t="s">
        <v>9044</v>
      </c>
      <c r="C2815" t="s">
        <v>9045</v>
      </c>
      <c r="D2815" t="s">
        <v>8854</v>
      </c>
      <c r="E2815" t="s">
        <v>8854</v>
      </c>
      <c r="F2815" t="s">
        <v>17</v>
      </c>
      <c r="G2815" t="s">
        <v>7658</v>
      </c>
      <c r="H2815">
        <v>59</v>
      </c>
      <c r="I2815">
        <f>IF(Strutture_wQuery[[#This Row],[Indirizzo internet]]="",0,1)</f>
        <v>0</v>
      </c>
      <c r="J2815">
        <f>IF(Strutture_wQuery[[#This Row],[Indirizzo di posta elettronica]]="",0,1)</f>
        <v>1</v>
      </c>
      <c r="K2815">
        <f t="shared" si="43"/>
        <v>0</v>
      </c>
      <c r="L2815" s="4">
        <f>AVERAGE(Strutture_wQuery[Prezzo Medio])</f>
        <v>73.731808731808727</v>
      </c>
      <c r="M2815">
        <v>1</v>
      </c>
    </row>
    <row r="2816" spans="1:13" x14ac:dyDescent="0.2">
      <c r="A2816" t="s">
        <v>13</v>
      </c>
      <c r="B2816" t="s">
        <v>9046</v>
      </c>
      <c r="C2816" t="s">
        <v>8989</v>
      </c>
      <c r="D2816" t="s">
        <v>8854</v>
      </c>
      <c r="E2816" t="s">
        <v>8854</v>
      </c>
      <c r="F2816" t="s">
        <v>17</v>
      </c>
      <c r="G2816" t="s">
        <v>8941</v>
      </c>
      <c r="H2816">
        <v>59</v>
      </c>
      <c r="I2816">
        <f>IF(Strutture_wQuery[[#This Row],[Indirizzo internet]]="",0,1)</f>
        <v>0</v>
      </c>
      <c r="J2816">
        <f>IF(Strutture_wQuery[[#This Row],[Indirizzo di posta elettronica]]="",0,1)</f>
        <v>1</v>
      </c>
      <c r="K2816">
        <f t="shared" si="43"/>
        <v>0</v>
      </c>
      <c r="L2816" s="4">
        <f>AVERAGE(Strutture_wQuery[Prezzo Medio])</f>
        <v>73.731808731808727</v>
      </c>
      <c r="M2816">
        <v>1</v>
      </c>
    </row>
    <row r="2817" spans="1:13" x14ac:dyDescent="0.2">
      <c r="A2817" t="s">
        <v>13</v>
      </c>
      <c r="B2817" t="s">
        <v>9047</v>
      </c>
      <c r="C2817" t="s">
        <v>9048</v>
      </c>
      <c r="D2817" t="s">
        <v>8854</v>
      </c>
      <c r="E2817" t="s">
        <v>8854</v>
      </c>
      <c r="F2817" t="s">
        <v>17</v>
      </c>
      <c r="G2817" t="s">
        <v>9049</v>
      </c>
      <c r="H2817">
        <v>59</v>
      </c>
      <c r="I2817">
        <f>IF(Strutture_wQuery[[#This Row],[Indirizzo internet]]="",0,1)</f>
        <v>0</v>
      </c>
      <c r="J2817">
        <f>IF(Strutture_wQuery[[#This Row],[Indirizzo di posta elettronica]]="",0,1)</f>
        <v>1</v>
      </c>
      <c r="K2817">
        <f t="shared" si="43"/>
        <v>0</v>
      </c>
      <c r="L2817" s="4">
        <f>AVERAGE(Strutture_wQuery[Prezzo Medio])</f>
        <v>73.731808731808727</v>
      </c>
      <c r="M2817">
        <v>1</v>
      </c>
    </row>
    <row r="2818" spans="1:13" x14ac:dyDescent="0.2">
      <c r="A2818" t="s">
        <v>13</v>
      </c>
      <c r="B2818" t="s">
        <v>9050</v>
      </c>
      <c r="C2818" t="s">
        <v>9051</v>
      </c>
      <c r="D2818" t="s">
        <v>8854</v>
      </c>
      <c r="E2818" t="s">
        <v>8854</v>
      </c>
      <c r="F2818" t="s">
        <v>17</v>
      </c>
      <c r="G2818" t="s">
        <v>9052</v>
      </c>
      <c r="H2818">
        <v>59</v>
      </c>
      <c r="I2818">
        <f>IF(Strutture_wQuery[[#This Row],[Indirizzo internet]]="",0,1)</f>
        <v>0</v>
      </c>
      <c r="J2818">
        <f>IF(Strutture_wQuery[[#This Row],[Indirizzo di posta elettronica]]="",0,1)</f>
        <v>1</v>
      </c>
      <c r="K2818">
        <f t="shared" si="43"/>
        <v>0</v>
      </c>
      <c r="L2818" s="4">
        <f>AVERAGE(Strutture_wQuery[Prezzo Medio])</f>
        <v>73.731808731808727</v>
      </c>
      <c r="M2818">
        <v>1</v>
      </c>
    </row>
    <row r="2819" spans="1:13" x14ac:dyDescent="0.2">
      <c r="A2819" t="s">
        <v>13</v>
      </c>
      <c r="B2819" t="s">
        <v>9053</v>
      </c>
      <c r="C2819" t="s">
        <v>9054</v>
      </c>
      <c r="D2819" t="s">
        <v>8854</v>
      </c>
      <c r="E2819" t="s">
        <v>8854</v>
      </c>
      <c r="F2819" t="s">
        <v>17</v>
      </c>
      <c r="G2819" t="s">
        <v>9055</v>
      </c>
      <c r="H2819">
        <v>59</v>
      </c>
      <c r="I2819">
        <f>IF(Strutture_wQuery[[#This Row],[Indirizzo internet]]="",0,1)</f>
        <v>0</v>
      </c>
      <c r="J2819">
        <f>IF(Strutture_wQuery[[#This Row],[Indirizzo di posta elettronica]]="",0,1)</f>
        <v>1</v>
      </c>
      <c r="K2819">
        <f t="shared" ref="K2819:K2882" si="44">I2819*J2819</f>
        <v>0</v>
      </c>
      <c r="L2819" s="4">
        <f>AVERAGE(Strutture_wQuery[Prezzo Medio])</f>
        <v>73.731808731808727</v>
      </c>
      <c r="M2819">
        <v>1</v>
      </c>
    </row>
    <row r="2820" spans="1:13" x14ac:dyDescent="0.2">
      <c r="A2820" t="s">
        <v>13</v>
      </c>
      <c r="B2820" t="s">
        <v>9056</v>
      </c>
      <c r="C2820" t="s">
        <v>9057</v>
      </c>
      <c r="D2820" t="s">
        <v>8854</v>
      </c>
      <c r="E2820" t="s">
        <v>8854</v>
      </c>
      <c r="F2820" t="s">
        <v>17</v>
      </c>
      <c r="G2820" t="s">
        <v>9058</v>
      </c>
      <c r="H2820">
        <v>59</v>
      </c>
      <c r="I2820">
        <f>IF(Strutture_wQuery[[#This Row],[Indirizzo internet]]="",0,1)</f>
        <v>0</v>
      </c>
      <c r="J2820">
        <f>IF(Strutture_wQuery[[#This Row],[Indirizzo di posta elettronica]]="",0,1)</f>
        <v>1</v>
      </c>
      <c r="K2820">
        <f t="shared" si="44"/>
        <v>0</v>
      </c>
      <c r="L2820" s="4">
        <f>AVERAGE(Strutture_wQuery[Prezzo Medio])</f>
        <v>73.731808731808727</v>
      </c>
      <c r="M2820">
        <v>1</v>
      </c>
    </row>
    <row r="2821" spans="1:13" x14ac:dyDescent="0.2">
      <c r="A2821" t="s">
        <v>13</v>
      </c>
      <c r="B2821" t="s">
        <v>9059</v>
      </c>
      <c r="C2821" t="s">
        <v>9060</v>
      </c>
      <c r="D2821" t="s">
        <v>8854</v>
      </c>
      <c r="E2821" t="s">
        <v>8854</v>
      </c>
      <c r="F2821" t="s">
        <v>17</v>
      </c>
      <c r="G2821" t="s">
        <v>9058</v>
      </c>
      <c r="H2821">
        <v>59</v>
      </c>
      <c r="I2821">
        <f>IF(Strutture_wQuery[[#This Row],[Indirizzo internet]]="",0,1)</f>
        <v>0</v>
      </c>
      <c r="J2821">
        <f>IF(Strutture_wQuery[[#This Row],[Indirizzo di posta elettronica]]="",0,1)</f>
        <v>1</v>
      </c>
      <c r="K2821">
        <f t="shared" si="44"/>
        <v>0</v>
      </c>
      <c r="L2821" s="4">
        <f>AVERAGE(Strutture_wQuery[Prezzo Medio])</f>
        <v>73.731808731808727</v>
      </c>
      <c r="M2821">
        <v>1</v>
      </c>
    </row>
    <row r="2822" spans="1:13" x14ac:dyDescent="0.2">
      <c r="A2822" t="s">
        <v>13</v>
      </c>
      <c r="B2822" t="s">
        <v>9061</v>
      </c>
      <c r="C2822" t="s">
        <v>9062</v>
      </c>
      <c r="D2822" t="s">
        <v>8854</v>
      </c>
      <c r="E2822" t="s">
        <v>8854</v>
      </c>
      <c r="F2822" t="s">
        <v>17</v>
      </c>
      <c r="G2822" t="s">
        <v>9058</v>
      </c>
      <c r="H2822">
        <v>59</v>
      </c>
      <c r="I2822">
        <f>IF(Strutture_wQuery[[#This Row],[Indirizzo internet]]="",0,1)</f>
        <v>0</v>
      </c>
      <c r="J2822">
        <f>IF(Strutture_wQuery[[#This Row],[Indirizzo di posta elettronica]]="",0,1)</f>
        <v>1</v>
      </c>
      <c r="K2822">
        <f t="shared" si="44"/>
        <v>0</v>
      </c>
      <c r="L2822" s="4">
        <f>AVERAGE(Strutture_wQuery[Prezzo Medio])</f>
        <v>73.731808731808727</v>
      </c>
      <c r="M2822">
        <v>1</v>
      </c>
    </row>
    <row r="2823" spans="1:13" x14ac:dyDescent="0.2">
      <c r="A2823" t="s">
        <v>31</v>
      </c>
      <c r="B2823" t="s">
        <v>9063</v>
      </c>
      <c r="C2823" t="s">
        <v>9064</v>
      </c>
      <c r="D2823" t="s">
        <v>8854</v>
      </c>
      <c r="E2823" t="s">
        <v>8854</v>
      </c>
      <c r="F2823" t="s">
        <v>17</v>
      </c>
      <c r="G2823" t="s">
        <v>17</v>
      </c>
      <c r="H2823">
        <v>59</v>
      </c>
      <c r="I2823">
        <f>IF(Strutture_wQuery[[#This Row],[Indirizzo internet]]="",0,1)</f>
        <v>0</v>
      </c>
      <c r="J2823">
        <f>IF(Strutture_wQuery[[#This Row],[Indirizzo di posta elettronica]]="",0,1)</f>
        <v>0</v>
      </c>
      <c r="K2823">
        <f t="shared" si="44"/>
        <v>0</v>
      </c>
      <c r="L2823" s="4">
        <f>AVERAGE(Strutture_wQuery[Prezzo Medio])</f>
        <v>73.731808731808727</v>
      </c>
      <c r="M2823">
        <v>1</v>
      </c>
    </row>
    <row r="2824" spans="1:13" x14ac:dyDescent="0.2">
      <c r="A2824" t="s">
        <v>13</v>
      </c>
      <c r="B2824" t="s">
        <v>9065</v>
      </c>
      <c r="C2824" t="s">
        <v>9066</v>
      </c>
      <c r="D2824" t="s">
        <v>8854</v>
      </c>
      <c r="E2824" t="s">
        <v>8854</v>
      </c>
      <c r="F2824" t="s">
        <v>17</v>
      </c>
      <c r="G2824" t="s">
        <v>9067</v>
      </c>
      <c r="H2824">
        <v>59</v>
      </c>
      <c r="I2824">
        <f>IF(Strutture_wQuery[[#This Row],[Indirizzo internet]]="",0,1)</f>
        <v>0</v>
      </c>
      <c r="J2824">
        <f>IF(Strutture_wQuery[[#This Row],[Indirizzo di posta elettronica]]="",0,1)</f>
        <v>1</v>
      </c>
      <c r="K2824">
        <f t="shared" si="44"/>
        <v>0</v>
      </c>
      <c r="L2824" s="4">
        <f>AVERAGE(Strutture_wQuery[Prezzo Medio])</f>
        <v>73.731808731808727</v>
      </c>
      <c r="M2824">
        <v>1</v>
      </c>
    </row>
    <row r="2825" spans="1:13" x14ac:dyDescent="0.2">
      <c r="A2825" t="s">
        <v>13</v>
      </c>
      <c r="B2825" t="s">
        <v>9068</v>
      </c>
      <c r="C2825" t="s">
        <v>9069</v>
      </c>
      <c r="D2825" t="s">
        <v>8854</v>
      </c>
      <c r="E2825" t="s">
        <v>8854</v>
      </c>
      <c r="F2825" t="s">
        <v>17</v>
      </c>
      <c r="G2825" t="s">
        <v>8941</v>
      </c>
      <c r="H2825">
        <v>59</v>
      </c>
      <c r="I2825">
        <f>IF(Strutture_wQuery[[#This Row],[Indirizzo internet]]="",0,1)</f>
        <v>0</v>
      </c>
      <c r="J2825">
        <f>IF(Strutture_wQuery[[#This Row],[Indirizzo di posta elettronica]]="",0,1)</f>
        <v>1</v>
      </c>
      <c r="K2825">
        <f t="shared" si="44"/>
        <v>0</v>
      </c>
      <c r="L2825" s="4">
        <f>AVERAGE(Strutture_wQuery[Prezzo Medio])</f>
        <v>73.731808731808727</v>
      </c>
      <c r="M2825">
        <v>1</v>
      </c>
    </row>
    <row r="2826" spans="1:13" x14ac:dyDescent="0.2">
      <c r="A2826" t="s">
        <v>13</v>
      </c>
      <c r="B2826" t="s">
        <v>9070</v>
      </c>
      <c r="C2826" t="s">
        <v>9071</v>
      </c>
      <c r="D2826" t="s">
        <v>8854</v>
      </c>
      <c r="E2826" t="s">
        <v>8854</v>
      </c>
      <c r="F2826" t="s">
        <v>17</v>
      </c>
      <c r="G2826" t="s">
        <v>8941</v>
      </c>
      <c r="H2826">
        <v>59</v>
      </c>
      <c r="I2826">
        <f>IF(Strutture_wQuery[[#This Row],[Indirizzo internet]]="",0,1)</f>
        <v>0</v>
      </c>
      <c r="J2826">
        <f>IF(Strutture_wQuery[[#This Row],[Indirizzo di posta elettronica]]="",0,1)</f>
        <v>1</v>
      </c>
      <c r="K2826">
        <f t="shared" si="44"/>
        <v>0</v>
      </c>
      <c r="L2826" s="4">
        <f>AVERAGE(Strutture_wQuery[Prezzo Medio])</f>
        <v>73.731808731808727</v>
      </c>
      <c r="M2826">
        <v>1</v>
      </c>
    </row>
    <row r="2827" spans="1:13" x14ac:dyDescent="0.2">
      <c r="A2827" t="s">
        <v>13</v>
      </c>
      <c r="B2827" t="s">
        <v>9072</v>
      </c>
      <c r="C2827" t="s">
        <v>9073</v>
      </c>
      <c r="D2827" t="s">
        <v>8854</v>
      </c>
      <c r="E2827" t="s">
        <v>9074</v>
      </c>
      <c r="F2827" t="s">
        <v>17</v>
      </c>
      <c r="G2827" t="s">
        <v>9075</v>
      </c>
      <c r="H2827">
        <v>59</v>
      </c>
      <c r="I2827">
        <f>IF(Strutture_wQuery[[#This Row],[Indirizzo internet]]="",0,1)</f>
        <v>0</v>
      </c>
      <c r="J2827">
        <f>IF(Strutture_wQuery[[#This Row],[Indirizzo di posta elettronica]]="",0,1)</f>
        <v>1</v>
      </c>
      <c r="K2827">
        <f t="shared" si="44"/>
        <v>0</v>
      </c>
      <c r="L2827" s="4">
        <f>AVERAGE(Strutture_wQuery[Prezzo Medio])</f>
        <v>73.731808731808727</v>
      </c>
      <c r="M2827">
        <v>1</v>
      </c>
    </row>
    <row r="2828" spans="1:13" x14ac:dyDescent="0.2">
      <c r="A2828" t="s">
        <v>13</v>
      </c>
      <c r="B2828" t="s">
        <v>9076</v>
      </c>
      <c r="C2828" t="s">
        <v>9077</v>
      </c>
      <c r="D2828" t="s">
        <v>8854</v>
      </c>
      <c r="E2828" t="s">
        <v>8854</v>
      </c>
      <c r="F2828" t="s">
        <v>17</v>
      </c>
      <c r="G2828" t="s">
        <v>8941</v>
      </c>
      <c r="H2828">
        <v>59</v>
      </c>
      <c r="I2828">
        <f>IF(Strutture_wQuery[[#This Row],[Indirizzo internet]]="",0,1)</f>
        <v>0</v>
      </c>
      <c r="J2828">
        <f>IF(Strutture_wQuery[[#This Row],[Indirizzo di posta elettronica]]="",0,1)</f>
        <v>1</v>
      </c>
      <c r="K2828">
        <f t="shared" si="44"/>
        <v>0</v>
      </c>
      <c r="L2828" s="4">
        <f>AVERAGE(Strutture_wQuery[Prezzo Medio])</f>
        <v>73.731808731808727</v>
      </c>
      <c r="M2828">
        <v>1</v>
      </c>
    </row>
    <row r="2829" spans="1:13" x14ac:dyDescent="0.2">
      <c r="A2829" t="s">
        <v>13</v>
      </c>
      <c r="B2829" t="s">
        <v>9078</v>
      </c>
      <c r="C2829" t="s">
        <v>8989</v>
      </c>
      <c r="D2829" t="s">
        <v>8854</v>
      </c>
      <c r="E2829" t="s">
        <v>8854</v>
      </c>
      <c r="F2829" t="s">
        <v>17</v>
      </c>
      <c r="G2829" t="s">
        <v>9079</v>
      </c>
      <c r="H2829">
        <v>59</v>
      </c>
      <c r="I2829">
        <f>IF(Strutture_wQuery[[#This Row],[Indirizzo internet]]="",0,1)</f>
        <v>0</v>
      </c>
      <c r="J2829">
        <f>IF(Strutture_wQuery[[#This Row],[Indirizzo di posta elettronica]]="",0,1)</f>
        <v>1</v>
      </c>
      <c r="K2829">
        <f t="shared" si="44"/>
        <v>0</v>
      </c>
      <c r="L2829" s="4">
        <f>AVERAGE(Strutture_wQuery[Prezzo Medio])</f>
        <v>73.731808731808727</v>
      </c>
      <c r="M2829">
        <v>1</v>
      </c>
    </row>
    <row r="2830" spans="1:13" x14ac:dyDescent="0.2">
      <c r="A2830" t="s">
        <v>13</v>
      </c>
      <c r="B2830" t="s">
        <v>9080</v>
      </c>
      <c r="C2830" t="s">
        <v>9081</v>
      </c>
      <c r="D2830" t="s">
        <v>8854</v>
      </c>
      <c r="E2830" t="s">
        <v>8854</v>
      </c>
      <c r="F2830" t="s">
        <v>17</v>
      </c>
      <c r="G2830" t="s">
        <v>9082</v>
      </c>
      <c r="H2830">
        <v>59</v>
      </c>
      <c r="I2830">
        <f>IF(Strutture_wQuery[[#This Row],[Indirizzo internet]]="",0,1)</f>
        <v>0</v>
      </c>
      <c r="J2830">
        <f>IF(Strutture_wQuery[[#This Row],[Indirizzo di posta elettronica]]="",0,1)</f>
        <v>1</v>
      </c>
      <c r="K2830">
        <f t="shared" si="44"/>
        <v>0</v>
      </c>
      <c r="L2830" s="4">
        <f>AVERAGE(Strutture_wQuery[Prezzo Medio])</f>
        <v>73.731808731808727</v>
      </c>
      <c r="M2830">
        <v>1</v>
      </c>
    </row>
    <row r="2831" spans="1:13" x14ac:dyDescent="0.2">
      <c r="A2831" t="s">
        <v>13</v>
      </c>
      <c r="B2831" t="s">
        <v>9083</v>
      </c>
      <c r="C2831" t="s">
        <v>9084</v>
      </c>
      <c r="D2831" t="s">
        <v>8854</v>
      </c>
      <c r="E2831" t="s">
        <v>8854</v>
      </c>
      <c r="F2831" t="s">
        <v>17</v>
      </c>
      <c r="G2831" t="s">
        <v>8941</v>
      </c>
      <c r="H2831">
        <v>59</v>
      </c>
      <c r="I2831">
        <f>IF(Strutture_wQuery[[#This Row],[Indirizzo internet]]="",0,1)</f>
        <v>0</v>
      </c>
      <c r="J2831">
        <f>IF(Strutture_wQuery[[#This Row],[Indirizzo di posta elettronica]]="",0,1)</f>
        <v>1</v>
      </c>
      <c r="K2831">
        <f t="shared" si="44"/>
        <v>0</v>
      </c>
      <c r="L2831" s="4">
        <f>AVERAGE(Strutture_wQuery[Prezzo Medio])</f>
        <v>73.731808731808727</v>
      </c>
      <c r="M2831">
        <v>1</v>
      </c>
    </row>
    <row r="2832" spans="1:13" x14ac:dyDescent="0.2">
      <c r="A2832" t="s">
        <v>13</v>
      </c>
      <c r="B2832" t="s">
        <v>9085</v>
      </c>
      <c r="C2832" t="s">
        <v>9086</v>
      </c>
      <c r="D2832" t="s">
        <v>8854</v>
      </c>
      <c r="E2832" t="s">
        <v>8854</v>
      </c>
      <c r="F2832" t="s">
        <v>17</v>
      </c>
      <c r="G2832" t="s">
        <v>9087</v>
      </c>
      <c r="H2832">
        <v>59</v>
      </c>
      <c r="I2832">
        <f>IF(Strutture_wQuery[[#This Row],[Indirizzo internet]]="",0,1)</f>
        <v>0</v>
      </c>
      <c r="J2832">
        <f>IF(Strutture_wQuery[[#This Row],[Indirizzo di posta elettronica]]="",0,1)</f>
        <v>1</v>
      </c>
      <c r="K2832">
        <f t="shared" si="44"/>
        <v>0</v>
      </c>
      <c r="L2832" s="4">
        <f>AVERAGE(Strutture_wQuery[Prezzo Medio])</f>
        <v>73.731808731808727</v>
      </c>
      <c r="M2832">
        <v>1</v>
      </c>
    </row>
    <row r="2833" spans="1:13" x14ac:dyDescent="0.2">
      <c r="A2833" t="s">
        <v>13</v>
      </c>
      <c r="B2833" t="s">
        <v>9088</v>
      </c>
      <c r="C2833" t="s">
        <v>9089</v>
      </c>
      <c r="D2833" t="s">
        <v>8854</v>
      </c>
      <c r="E2833" t="s">
        <v>8854</v>
      </c>
      <c r="F2833" t="s">
        <v>17</v>
      </c>
      <c r="G2833" t="s">
        <v>8941</v>
      </c>
      <c r="H2833">
        <v>59</v>
      </c>
      <c r="I2833">
        <f>IF(Strutture_wQuery[[#This Row],[Indirizzo internet]]="",0,1)</f>
        <v>0</v>
      </c>
      <c r="J2833">
        <f>IF(Strutture_wQuery[[#This Row],[Indirizzo di posta elettronica]]="",0,1)</f>
        <v>1</v>
      </c>
      <c r="K2833">
        <f t="shared" si="44"/>
        <v>0</v>
      </c>
      <c r="L2833" s="4">
        <f>AVERAGE(Strutture_wQuery[Prezzo Medio])</f>
        <v>73.731808731808727</v>
      </c>
      <c r="M2833">
        <v>1</v>
      </c>
    </row>
    <row r="2834" spans="1:13" x14ac:dyDescent="0.2">
      <c r="A2834" t="s">
        <v>13</v>
      </c>
      <c r="B2834" t="s">
        <v>9090</v>
      </c>
      <c r="C2834" t="s">
        <v>9091</v>
      </c>
      <c r="D2834" t="s">
        <v>8854</v>
      </c>
      <c r="E2834" t="s">
        <v>8854</v>
      </c>
      <c r="F2834" t="s">
        <v>17</v>
      </c>
      <c r="G2834" t="s">
        <v>9092</v>
      </c>
      <c r="H2834">
        <v>59</v>
      </c>
      <c r="I2834">
        <f>IF(Strutture_wQuery[[#This Row],[Indirizzo internet]]="",0,1)</f>
        <v>0</v>
      </c>
      <c r="J2834">
        <f>IF(Strutture_wQuery[[#This Row],[Indirizzo di posta elettronica]]="",0,1)</f>
        <v>1</v>
      </c>
      <c r="K2834">
        <f t="shared" si="44"/>
        <v>0</v>
      </c>
      <c r="L2834" s="4">
        <f>AVERAGE(Strutture_wQuery[Prezzo Medio])</f>
        <v>73.731808731808727</v>
      </c>
      <c r="M2834">
        <v>1</v>
      </c>
    </row>
    <row r="2835" spans="1:13" x14ac:dyDescent="0.2">
      <c r="A2835" t="s">
        <v>13</v>
      </c>
      <c r="B2835" t="s">
        <v>9093</v>
      </c>
      <c r="C2835" t="s">
        <v>9094</v>
      </c>
      <c r="D2835" t="s">
        <v>8854</v>
      </c>
      <c r="E2835" t="s">
        <v>8854</v>
      </c>
      <c r="F2835" t="s">
        <v>17</v>
      </c>
      <c r="G2835" t="s">
        <v>9095</v>
      </c>
      <c r="H2835">
        <v>59</v>
      </c>
      <c r="I2835">
        <f>IF(Strutture_wQuery[[#This Row],[Indirizzo internet]]="",0,1)</f>
        <v>0</v>
      </c>
      <c r="J2835">
        <f>IF(Strutture_wQuery[[#This Row],[Indirizzo di posta elettronica]]="",0,1)</f>
        <v>1</v>
      </c>
      <c r="K2835">
        <f t="shared" si="44"/>
        <v>0</v>
      </c>
      <c r="L2835" s="4">
        <f>AVERAGE(Strutture_wQuery[Prezzo Medio])</f>
        <v>73.731808731808727</v>
      </c>
      <c r="M2835">
        <v>1</v>
      </c>
    </row>
    <row r="2836" spans="1:13" x14ac:dyDescent="0.2">
      <c r="A2836" t="s">
        <v>13</v>
      </c>
      <c r="B2836" t="s">
        <v>9096</v>
      </c>
      <c r="C2836" t="s">
        <v>9097</v>
      </c>
      <c r="D2836" t="s">
        <v>8854</v>
      </c>
      <c r="E2836" t="s">
        <v>8854</v>
      </c>
      <c r="F2836" t="s">
        <v>17</v>
      </c>
      <c r="G2836" t="s">
        <v>9098</v>
      </c>
      <c r="H2836">
        <v>59</v>
      </c>
      <c r="I2836">
        <f>IF(Strutture_wQuery[[#This Row],[Indirizzo internet]]="",0,1)</f>
        <v>0</v>
      </c>
      <c r="J2836">
        <f>IF(Strutture_wQuery[[#This Row],[Indirizzo di posta elettronica]]="",0,1)</f>
        <v>1</v>
      </c>
      <c r="K2836">
        <f t="shared" si="44"/>
        <v>0</v>
      </c>
      <c r="L2836" s="4">
        <f>AVERAGE(Strutture_wQuery[Prezzo Medio])</f>
        <v>73.731808731808727</v>
      </c>
      <c r="M2836">
        <v>1</v>
      </c>
    </row>
    <row r="2837" spans="1:13" x14ac:dyDescent="0.2">
      <c r="A2837" t="s">
        <v>13</v>
      </c>
      <c r="B2837" t="s">
        <v>9099</v>
      </c>
      <c r="C2837" t="s">
        <v>9100</v>
      </c>
      <c r="D2837" t="s">
        <v>8854</v>
      </c>
      <c r="E2837" t="s">
        <v>8854</v>
      </c>
      <c r="F2837" t="s">
        <v>17</v>
      </c>
      <c r="G2837" t="s">
        <v>9098</v>
      </c>
      <c r="H2837">
        <v>59</v>
      </c>
      <c r="I2837">
        <f>IF(Strutture_wQuery[[#This Row],[Indirizzo internet]]="",0,1)</f>
        <v>0</v>
      </c>
      <c r="J2837">
        <f>IF(Strutture_wQuery[[#This Row],[Indirizzo di posta elettronica]]="",0,1)</f>
        <v>1</v>
      </c>
      <c r="K2837">
        <f t="shared" si="44"/>
        <v>0</v>
      </c>
      <c r="L2837" s="4">
        <f>AVERAGE(Strutture_wQuery[Prezzo Medio])</f>
        <v>73.731808731808727</v>
      </c>
      <c r="M2837">
        <v>1</v>
      </c>
    </row>
    <row r="2838" spans="1:13" x14ac:dyDescent="0.2">
      <c r="A2838" t="s">
        <v>13</v>
      </c>
      <c r="B2838" t="s">
        <v>9101</v>
      </c>
      <c r="C2838" t="s">
        <v>9102</v>
      </c>
      <c r="D2838" t="s">
        <v>8854</v>
      </c>
      <c r="E2838" t="s">
        <v>8854</v>
      </c>
      <c r="F2838" t="s">
        <v>17</v>
      </c>
      <c r="G2838" t="s">
        <v>8941</v>
      </c>
      <c r="H2838">
        <v>59</v>
      </c>
      <c r="I2838">
        <f>IF(Strutture_wQuery[[#This Row],[Indirizzo internet]]="",0,1)</f>
        <v>0</v>
      </c>
      <c r="J2838">
        <f>IF(Strutture_wQuery[[#This Row],[Indirizzo di posta elettronica]]="",0,1)</f>
        <v>1</v>
      </c>
      <c r="K2838">
        <f t="shared" si="44"/>
        <v>0</v>
      </c>
      <c r="L2838" s="4">
        <f>AVERAGE(Strutture_wQuery[Prezzo Medio])</f>
        <v>73.731808731808727</v>
      </c>
      <c r="M2838">
        <v>1</v>
      </c>
    </row>
    <row r="2839" spans="1:13" x14ac:dyDescent="0.2">
      <c r="A2839" t="s">
        <v>13</v>
      </c>
      <c r="B2839" t="s">
        <v>9103</v>
      </c>
      <c r="C2839" t="s">
        <v>9104</v>
      </c>
      <c r="D2839" t="s">
        <v>8854</v>
      </c>
      <c r="E2839" t="s">
        <v>8854</v>
      </c>
      <c r="F2839" t="s">
        <v>17</v>
      </c>
      <c r="G2839" t="s">
        <v>8941</v>
      </c>
      <c r="H2839">
        <v>59</v>
      </c>
      <c r="I2839">
        <f>IF(Strutture_wQuery[[#This Row],[Indirizzo internet]]="",0,1)</f>
        <v>0</v>
      </c>
      <c r="J2839">
        <f>IF(Strutture_wQuery[[#This Row],[Indirizzo di posta elettronica]]="",0,1)</f>
        <v>1</v>
      </c>
      <c r="K2839">
        <f t="shared" si="44"/>
        <v>0</v>
      </c>
      <c r="L2839" s="4">
        <f>AVERAGE(Strutture_wQuery[Prezzo Medio])</f>
        <v>73.731808731808727</v>
      </c>
      <c r="M2839">
        <v>1</v>
      </c>
    </row>
    <row r="2840" spans="1:13" x14ac:dyDescent="0.2">
      <c r="A2840" t="s">
        <v>13</v>
      </c>
      <c r="B2840" t="s">
        <v>9105</v>
      </c>
      <c r="C2840" t="s">
        <v>9106</v>
      </c>
      <c r="D2840" t="s">
        <v>8854</v>
      </c>
      <c r="E2840" t="s">
        <v>8854</v>
      </c>
      <c r="F2840" t="s">
        <v>17</v>
      </c>
      <c r="G2840" t="s">
        <v>9107</v>
      </c>
      <c r="H2840">
        <v>59</v>
      </c>
      <c r="I2840">
        <f>IF(Strutture_wQuery[[#This Row],[Indirizzo internet]]="",0,1)</f>
        <v>0</v>
      </c>
      <c r="J2840">
        <f>IF(Strutture_wQuery[[#This Row],[Indirizzo di posta elettronica]]="",0,1)</f>
        <v>1</v>
      </c>
      <c r="K2840">
        <f t="shared" si="44"/>
        <v>0</v>
      </c>
      <c r="L2840" s="4">
        <f>AVERAGE(Strutture_wQuery[Prezzo Medio])</f>
        <v>73.731808731808727</v>
      </c>
      <c r="M2840">
        <v>1</v>
      </c>
    </row>
    <row r="2841" spans="1:13" x14ac:dyDescent="0.2">
      <c r="A2841" t="s">
        <v>13</v>
      </c>
      <c r="B2841" t="s">
        <v>9108</v>
      </c>
      <c r="C2841" t="s">
        <v>9109</v>
      </c>
      <c r="D2841" t="s">
        <v>8854</v>
      </c>
      <c r="E2841" t="s">
        <v>8854</v>
      </c>
      <c r="F2841" t="s">
        <v>17</v>
      </c>
      <c r="G2841" t="s">
        <v>9110</v>
      </c>
      <c r="H2841">
        <v>59</v>
      </c>
      <c r="I2841">
        <f>IF(Strutture_wQuery[[#This Row],[Indirizzo internet]]="",0,1)</f>
        <v>0</v>
      </c>
      <c r="J2841">
        <f>IF(Strutture_wQuery[[#This Row],[Indirizzo di posta elettronica]]="",0,1)</f>
        <v>1</v>
      </c>
      <c r="K2841">
        <f t="shared" si="44"/>
        <v>0</v>
      </c>
      <c r="L2841" s="4">
        <f>AVERAGE(Strutture_wQuery[Prezzo Medio])</f>
        <v>73.731808731808727</v>
      </c>
      <c r="M2841">
        <v>1</v>
      </c>
    </row>
    <row r="2842" spans="1:13" x14ac:dyDescent="0.2">
      <c r="A2842" t="s">
        <v>13</v>
      </c>
      <c r="B2842" t="s">
        <v>9111</v>
      </c>
      <c r="C2842" t="s">
        <v>9112</v>
      </c>
      <c r="D2842" t="s">
        <v>8854</v>
      </c>
      <c r="E2842" t="s">
        <v>8854</v>
      </c>
      <c r="F2842" t="s">
        <v>17</v>
      </c>
      <c r="G2842" t="s">
        <v>8941</v>
      </c>
      <c r="H2842">
        <v>59</v>
      </c>
      <c r="I2842">
        <f>IF(Strutture_wQuery[[#This Row],[Indirizzo internet]]="",0,1)</f>
        <v>0</v>
      </c>
      <c r="J2842">
        <f>IF(Strutture_wQuery[[#This Row],[Indirizzo di posta elettronica]]="",0,1)</f>
        <v>1</v>
      </c>
      <c r="K2842">
        <f t="shared" si="44"/>
        <v>0</v>
      </c>
      <c r="L2842" s="4">
        <f>AVERAGE(Strutture_wQuery[Prezzo Medio])</f>
        <v>73.731808731808727</v>
      </c>
      <c r="M2842">
        <v>1</v>
      </c>
    </row>
    <row r="2843" spans="1:13" x14ac:dyDescent="0.2">
      <c r="A2843" t="s">
        <v>13</v>
      </c>
      <c r="B2843" t="s">
        <v>9113</v>
      </c>
      <c r="C2843" t="s">
        <v>9114</v>
      </c>
      <c r="D2843" t="s">
        <v>8854</v>
      </c>
      <c r="E2843" t="s">
        <v>8854</v>
      </c>
      <c r="F2843" t="s">
        <v>17</v>
      </c>
      <c r="G2843" t="s">
        <v>9115</v>
      </c>
      <c r="H2843">
        <v>59</v>
      </c>
      <c r="I2843">
        <f>IF(Strutture_wQuery[[#This Row],[Indirizzo internet]]="",0,1)</f>
        <v>0</v>
      </c>
      <c r="J2843">
        <f>IF(Strutture_wQuery[[#This Row],[Indirizzo di posta elettronica]]="",0,1)</f>
        <v>1</v>
      </c>
      <c r="K2843">
        <f t="shared" si="44"/>
        <v>0</v>
      </c>
      <c r="L2843" s="4">
        <f>AVERAGE(Strutture_wQuery[Prezzo Medio])</f>
        <v>73.731808731808727</v>
      </c>
      <c r="M2843">
        <v>1</v>
      </c>
    </row>
    <row r="2844" spans="1:13" x14ac:dyDescent="0.2">
      <c r="A2844" t="s">
        <v>13</v>
      </c>
      <c r="B2844" t="s">
        <v>9116</v>
      </c>
      <c r="C2844" t="s">
        <v>9117</v>
      </c>
      <c r="D2844" t="s">
        <v>8854</v>
      </c>
      <c r="E2844" t="s">
        <v>8854</v>
      </c>
      <c r="F2844" t="s">
        <v>17</v>
      </c>
      <c r="G2844" t="s">
        <v>9115</v>
      </c>
      <c r="H2844">
        <v>59</v>
      </c>
      <c r="I2844">
        <f>IF(Strutture_wQuery[[#This Row],[Indirizzo internet]]="",0,1)</f>
        <v>0</v>
      </c>
      <c r="J2844">
        <f>IF(Strutture_wQuery[[#This Row],[Indirizzo di posta elettronica]]="",0,1)</f>
        <v>1</v>
      </c>
      <c r="K2844">
        <f t="shared" si="44"/>
        <v>0</v>
      </c>
      <c r="L2844" s="4">
        <f>AVERAGE(Strutture_wQuery[Prezzo Medio])</f>
        <v>73.731808731808727</v>
      </c>
      <c r="M2844">
        <v>1</v>
      </c>
    </row>
    <row r="2845" spans="1:13" x14ac:dyDescent="0.2">
      <c r="A2845" t="s">
        <v>13</v>
      </c>
      <c r="B2845" t="s">
        <v>9118</v>
      </c>
      <c r="C2845" t="s">
        <v>9119</v>
      </c>
      <c r="D2845" t="s">
        <v>8854</v>
      </c>
      <c r="E2845" t="s">
        <v>8854</v>
      </c>
      <c r="F2845" t="s">
        <v>17</v>
      </c>
      <c r="G2845" t="s">
        <v>8941</v>
      </c>
      <c r="H2845">
        <v>59</v>
      </c>
      <c r="I2845">
        <f>IF(Strutture_wQuery[[#This Row],[Indirizzo internet]]="",0,1)</f>
        <v>0</v>
      </c>
      <c r="J2845">
        <f>IF(Strutture_wQuery[[#This Row],[Indirizzo di posta elettronica]]="",0,1)</f>
        <v>1</v>
      </c>
      <c r="K2845">
        <f t="shared" si="44"/>
        <v>0</v>
      </c>
      <c r="L2845" s="4">
        <f>AVERAGE(Strutture_wQuery[Prezzo Medio])</f>
        <v>73.731808731808727</v>
      </c>
      <c r="M2845">
        <v>1</v>
      </c>
    </row>
    <row r="2846" spans="1:13" x14ac:dyDescent="0.2">
      <c r="A2846" t="s">
        <v>13</v>
      </c>
      <c r="B2846" t="s">
        <v>9120</v>
      </c>
      <c r="C2846" t="s">
        <v>9121</v>
      </c>
      <c r="D2846" t="s">
        <v>8854</v>
      </c>
      <c r="E2846" t="s">
        <v>8854</v>
      </c>
      <c r="F2846" t="s">
        <v>17</v>
      </c>
      <c r="G2846" t="s">
        <v>9122</v>
      </c>
      <c r="H2846">
        <v>59</v>
      </c>
      <c r="I2846">
        <f>IF(Strutture_wQuery[[#This Row],[Indirizzo internet]]="",0,1)</f>
        <v>0</v>
      </c>
      <c r="J2846">
        <f>IF(Strutture_wQuery[[#This Row],[Indirizzo di posta elettronica]]="",0,1)</f>
        <v>1</v>
      </c>
      <c r="K2846">
        <f t="shared" si="44"/>
        <v>0</v>
      </c>
      <c r="L2846" s="4">
        <f>AVERAGE(Strutture_wQuery[Prezzo Medio])</f>
        <v>73.731808731808727</v>
      </c>
      <c r="M2846">
        <v>1</v>
      </c>
    </row>
    <row r="2847" spans="1:13" x14ac:dyDescent="0.2">
      <c r="A2847" t="s">
        <v>13</v>
      </c>
      <c r="B2847" t="s">
        <v>9123</v>
      </c>
      <c r="C2847" t="s">
        <v>9124</v>
      </c>
      <c r="D2847" t="s">
        <v>8854</v>
      </c>
      <c r="E2847" t="s">
        <v>8854</v>
      </c>
      <c r="F2847" t="s">
        <v>17</v>
      </c>
      <c r="G2847" t="s">
        <v>9125</v>
      </c>
      <c r="H2847">
        <v>59</v>
      </c>
      <c r="I2847">
        <f>IF(Strutture_wQuery[[#This Row],[Indirizzo internet]]="",0,1)</f>
        <v>0</v>
      </c>
      <c r="J2847">
        <f>IF(Strutture_wQuery[[#This Row],[Indirizzo di posta elettronica]]="",0,1)</f>
        <v>1</v>
      </c>
      <c r="K2847">
        <f t="shared" si="44"/>
        <v>0</v>
      </c>
      <c r="L2847" s="4">
        <f>AVERAGE(Strutture_wQuery[Prezzo Medio])</f>
        <v>73.731808731808727</v>
      </c>
      <c r="M2847">
        <v>1</v>
      </c>
    </row>
    <row r="2848" spans="1:13" x14ac:dyDescent="0.2">
      <c r="A2848" t="s">
        <v>13</v>
      </c>
      <c r="B2848" t="s">
        <v>9126</v>
      </c>
      <c r="C2848" t="s">
        <v>9127</v>
      </c>
      <c r="D2848" t="s">
        <v>8854</v>
      </c>
      <c r="E2848" t="s">
        <v>8854</v>
      </c>
      <c r="F2848" t="s">
        <v>17</v>
      </c>
      <c r="G2848" t="s">
        <v>9128</v>
      </c>
      <c r="H2848">
        <v>59</v>
      </c>
      <c r="I2848">
        <f>IF(Strutture_wQuery[[#This Row],[Indirizzo internet]]="",0,1)</f>
        <v>0</v>
      </c>
      <c r="J2848">
        <f>IF(Strutture_wQuery[[#This Row],[Indirizzo di posta elettronica]]="",0,1)</f>
        <v>1</v>
      </c>
      <c r="K2848">
        <f t="shared" si="44"/>
        <v>0</v>
      </c>
      <c r="L2848" s="4">
        <f>AVERAGE(Strutture_wQuery[Prezzo Medio])</f>
        <v>73.731808731808727</v>
      </c>
      <c r="M2848">
        <v>1</v>
      </c>
    </row>
    <row r="2849" spans="1:13" x14ac:dyDescent="0.2">
      <c r="A2849" t="s">
        <v>13</v>
      </c>
      <c r="B2849" t="s">
        <v>9129</v>
      </c>
      <c r="C2849" t="s">
        <v>9130</v>
      </c>
      <c r="D2849" t="s">
        <v>8854</v>
      </c>
      <c r="E2849" t="s">
        <v>8854</v>
      </c>
      <c r="F2849" t="s">
        <v>17</v>
      </c>
      <c r="G2849" t="s">
        <v>9131</v>
      </c>
      <c r="H2849">
        <v>59</v>
      </c>
      <c r="I2849">
        <f>IF(Strutture_wQuery[[#This Row],[Indirizzo internet]]="",0,1)</f>
        <v>0</v>
      </c>
      <c r="J2849">
        <f>IF(Strutture_wQuery[[#This Row],[Indirizzo di posta elettronica]]="",0,1)</f>
        <v>1</v>
      </c>
      <c r="K2849">
        <f t="shared" si="44"/>
        <v>0</v>
      </c>
      <c r="L2849" s="4">
        <f>AVERAGE(Strutture_wQuery[Prezzo Medio])</f>
        <v>73.731808731808727</v>
      </c>
      <c r="M2849">
        <v>1</v>
      </c>
    </row>
    <row r="2850" spans="1:13" x14ac:dyDescent="0.2">
      <c r="A2850" t="s">
        <v>13</v>
      </c>
      <c r="B2850" t="s">
        <v>9132</v>
      </c>
      <c r="C2850" t="s">
        <v>9133</v>
      </c>
      <c r="D2850" t="s">
        <v>8854</v>
      </c>
      <c r="E2850" t="s">
        <v>8854</v>
      </c>
      <c r="F2850" t="s">
        <v>17</v>
      </c>
      <c r="G2850" t="s">
        <v>9134</v>
      </c>
      <c r="H2850">
        <v>59</v>
      </c>
      <c r="I2850">
        <f>IF(Strutture_wQuery[[#This Row],[Indirizzo internet]]="",0,1)</f>
        <v>0</v>
      </c>
      <c r="J2850">
        <f>IF(Strutture_wQuery[[#This Row],[Indirizzo di posta elettronica]]="",0,1)</f>
        <v>1</v>
      </c>
      <c r="K2850">
        <f t="shared" si="44"/>
        <v>0</v>
      </c>
      <c r="L2850" s="4">
        <f>AVERAGE(Strutture_wQuery[Prezzo Medio])</f>
        <v>73.731808731808727</v>
      </c>
      <c r="M2850">
        <v>1</v>
      </c>
    </row>
    <row r="2851" spans="1:13" x14ac:dyDescent="0.2">
      <c r="A2851" t="s">
        <v>13</v>
      </c>
      <c r="B2851" t="s">
        <v>9135</v>
      </c>
      <c r="C2851" t="s">
        <v>9136</v>
      </c>
      <c r="D2851" t="s">
        <v>8854</v>
      </c>
      <c r="E2851" t="s">
        <v>8854</v>
      </c>
      <c r="F2851" t="s">
        <v>17</v>
      </c>
      <c r="G2851" t="s">
        <v>8941</v>
      </c>
      <c r="H2851">
        <v>59</v>
      </c>
      <c r="I2851">
        <f>IF(Strutture_wQuery[[#This Row],[Indirizzo internet]]="",0,1)</f>
        <v>0</v>
      </c>
      <c r="J2851">
        <f>IF(Strutture_wQuery[[#This Row],[Indirizzo di posta elettronica]]="",0,1)</f>
        <v>1</v>
      </c>
      <c r="K2851">
        <f t="shared" si="44"/>
        <v>0</v>
      </c>
      <c r="L2851" s="4">
        <f>AVERAGE(Strutture_wQuery[Prezzo Medio])</f>
        <v>73.731808731808727</v>
      </c>
      <c r="M2851">
        <v>1</v>
      </c>
    </row>
    <row r="2852" spans="1:13" x14ac:dyDescent="0.2">
      <c r="A2852" t="s">
        <v>13</v>
      </c>
      <c r="B2852" t="s">
        <v>9137</v>
      </c>
      <c r="C2852" t="s">
        <v>9138</v>
      </c>
      <c r="D2852" t="s">
        <v>8854</v>
      </c>
      <c r="E2852" t="s">
        <v>8854</v>
      </c>
      <c r="F2852" t="s">
        <v>17</v>
      </c>
      <c r="G2852" t="s">
        <v>9139</v>
      </c>
      <c r="H2852">
        <v>59</v>
      </c>
      <c r="I2852">
        <f>IF(Strutture_wQuery[[#This Row],[Indirizzo internet]]="",0,1)</f>
        <v>0</v>
      </c>
      <c r="J2852">
        <f>IF(Strutture_wQuery[[#This Row],[Indirizzo di posta elettronica]]="",0,1)</f>
        <v>1</v>
      </c>
      <c r="K2852">
        <f t="shared" si="44"/>
        <v>0</v>
      </c>
      <c r="L2852" s="4">
        <f>AVERAGE(Strutture_wQuery[Prezzo Medio])</f>
        <v>73.731808731808727</v>
      </c>
      <c r="M2852">
        <v>1</v>
      </c>
    </row>
    <row r="2853" spans="1:13" x14ac:dyDescent="0.2">
      <c r="A2853" t="s">
        <v>13</v>
      </c>
      <c r="B2853" t="s">
        <v>9140</v>
      </c>
      <c r="C2853" t="s">
        <v>9112</v>
      </c>
      <c r="D2853" t="s">
        <v>8854</v>
      </c>
      <c r="E2853" t="s">
        <v>8854</v>
      </c>
      <c r="F2853" t="s">
        <v>17</v>
      </c>
      <c r="G2853" t="s">
        <v>9001</v>
      </c>
      <c r="H2853">
        <v>59</v>
      </c>
      <c r="I2853">
        <f>IF(Strutture_wQuery[[#This Row],[Indirizzo internet]]="",0,1)</f>
        <v>0</v>
      </c>
      <c r="J2853">
        <f>IF(Strutture_wQuery[[#This Row],[Indirizzo di posta elettronica]]="",0,1)</f>
        <v>1</v>
      </c>
      <c r="K2853">
        <f t="shared" si="44"/>
        <v>0</v>
      </c>
      <c r="L2853" s="4">
        <f>AVERAGE(Strutture_wQuery[Prezzo Medio])</f>
        <v>73.731808731808727</v>
      </c>
      <c r="M2853">
        <v>1</v>
      </c>
    </row>
    <row r="2854" spans="1:13" x14ac:dyDescent="0.2">
      <c r="A2854" t="s">
        <v>13</v>
      </c>
      <c r="B2854" t="s">
        <v>9141</v>
      </c>
      <c r="C2854" t="s">
        <v>9142</v>
      </c>
      <c r="D2854" t="s">
        <v>8854</v>
      </c>
      <c r="E2854" t="s">
        <v>8854</v>
      </c>
      <c r="F2854" t="s">
        <v>17</v>
      </c>
      <c r="G2854" t="s">
        <v>8941</v>
      </c>
      <c r="H2854">
        <v>59</v>
      </c>
      <c r="I2854">
        <f>IF(Strutture_wQuery[[#This Row],[Indirizzo internet]]="",0,1)</f>
        <v>0</v>
      </c>
      <c r="J2854">
        <f>IF(Strutture_wQuery[[#This Row],[Indirizzo di posta elettronica]]="",0,1)</f>
        <v>1</v>
      </c>
      <c r="K2854">
        <f t="shared" si="44"/>
        <v>0</v>
      </c>
      <c r="L2854" s="4">
        <f>AVERAGE(Strutture_wQuery[Prezzo Medio])</f>
        <v>73.731808731808727</v>
      </c>
      <c r="M2854">
        <v>1</v>
      </c>
    </row>
    <row r="2855" spans="1:13" x14ac:dyDescent="0.2">
      <c r="A2855" t="s">
        <v>13</v>
      </c>
      <c r="B2855" t="s">
        <v>9143</v>
      </c>
      <c r="C2855" t="s">
        <v>9144</v>
      </c>
      <c r="D2855" t="s">
        <v>8854</v>
      </c>
      <c r="E2855" t="s">
        <v>8854</v>
      </c>
      <c r="F2855" t="s">
        <v>17</v>
      </c>
      <c r="G2855" t="s">
        <v>9145</v>
      </c>
      <c r="H2855">
        <v>59</v>
      </c>
      <c r="I2855">
        <f>IF(Strutture_wQuery[[#This Row],[Indirizzo internet]]="",0,1)</f>
        <v>0</v>
      </c>
      <c r="J2855">
        <f>IF(Strutture_wQuery[[#This Row],[Indirizzo di posta elettronica]]="",0,1)</f>
        <v>1</v>
      </c>
      <c r="K2855">
        <f t="shared" si="44"/>
        <v>0</v>
      </c>
      <c r="L2855" s="4">
        <f>AVERAGE(Strutture_wQuery[Prezzo Medio])</f>
        <v>73.731808731808727</v>
      </c>
      <c r="M2855">
        <v>1</v>
      </c>
    </row>
    <row r="2856" spans="1:13" x14ac:dyDescent="0.2">
      <c r="A2856" t="s">
        <v>13</v>
      </c>
      <c r="B2856" t="s">
        <v>9146</v>
      </c>
      <c r="C2856" t="s">
        <v>9147</v>
      </c>
      <c r="D2856" t="s">
        <v>8854</v>
      </c>
      <c r="E2856" t="s">
        <v>8854</v>
      </c>
      <c r="F2856" t="s">
        <v>17</v>
      </c>
      <c r="G2856" t="s">
        <v>8941</v>
      </c>
      <c r="H2856">
        <v>59</v>
      </c>
      <c r="I2856">
        <f>IF(Strutture_wQuery[[#This Row],[Indirizzo internet]]="",0,1)</f>
        <v>0</v>
      </c>
      <c r="J2856">
        <f>IF(Strutture_wQuery[[#This Row],[Indirizzo di posta elettronica]]="",0,1)</f>
        <v>1</v>
      </c>
      <c r="K2856">
        <f t="shared" si="44"/>
        <v>0</v>
      </c>
      <c r="L2856" s="4">
        <f>AVERAGE(Strutture_wQuery[Prezzo Medio])</f>
        <v>73.731808731808727</v>
      </c>
      <c r="M2856">
        <v>1</v>
      </c>
    </row>
    <row r="2857" spans="1:13" x14ac:dyDescent="0.2">
      <c r="A2857" t="s">
        <v>13</v>
      </c>
      <c r="B2857" t="s">
        <v>9148</v>
      </c>
      <c r="C2857" t="s">
        <v>9112</v>
      </c>
      <c r="D2857" t="s">
        <v>8854</v>
      </c>
      <c r="E2857" t="s">
        <v>8854</v>
      </c>
      <c r="F2857" t="s">
        <v>17</v>
      </c>
      <c r="G2857" t="s">
        <v>8941</v>
      </c>
      <c r="H2857">
        <v>59</v>
      </c>
      <c r="I2857">
        <f>IF(Strutture_wQuery[[#This Row],[Indirizzo internet]]="",0,1)</f>
        <v>0</v>
      </c>
      <c r="J2857">
        <f>IF(Strutture_wQuery[[#This Row],[Indirizzo di posta elettronica]]="",0,1)</f>
        <v>1</v>
      </c>
      <c r="K2857">
        <f t="shared" si="44"/>
        <v>0</v>
      </c>
      <c r="L2857" s="4">
        <f>AVERAGE(Strutture_wQuery[Prezzo Medio])</f>
        <v>73.731808731808727</v>
      </c>
      <c r="M2857">
        <v>1</v>
      </c>
    </row>
    <row r="2858" spans="1:13" x14ac:dyDescent="0.2">
      <c r="A2858" t="s">
        <v>13</v>
      </c>
      <c r="B2858" t="s">
        <v>9149</v>
      </c>
      <c r="C2858" t="s">
        <v>9112</v>
      </c>
      <c r="D2858" t="s">
        <v>8854</v>
      </c>
      <c r="E2858" t="s">
        <v>8854</v>
      </c>
      <c r="F2858" t="s">
        <v>17</v>
      </c>
      <c r="G2858" t="s">
        <v>9001</v>
      </c>
      <c r="H2858">
        <v>59</v>
      </c>
      <c r="I2858">
        <f>IF(Strutture_wQuery[[#This Row],[Indirizzo internet]]="",0,1)</f>
        <v>0</v>
      </c>
      <c r="J2858">
        <f>IF(Strutture_wQuery[[#This Row],[Indirizzo di posta elettronica]]="",0,1)</f>
        <v>1</v>
      </c>
      <c r="K2858">
        <f t="shared" si="44"/>
        <v>0</v>
      </c>
      <c r="L2858" s="4">
        <f>AVERAGE(Strutture_wQuery[Prezzo Medio])</f>
        <v>73.731808731808727</v>
      </c>
      <c r="M2858">
        <v>1</v>
      </c>
    </row>
    <row r="2859" spans="1:13" x14ac:dyDescent="0.2">
      <c r="A2859" t="s">
        <v>13</v>
      </c>
      <c r="B2859" t="s">
        <v>9150</v>
      </c>
      <c r="C2859" t="s">
        <v>9151</v>
      </c>
      <c r="D2859" t="s">
        <v>8854</v>
      </c>
      <c r="E2859" t="s">
        <v>8854</v>
      </c>
      <c r="F2859" t="s">
        <v>17</v>
      </c>
      <c r="G2859" t="s">
        <v>8941</v>
      </c>
      <c r="H2859">
        <v>59</v>
      </c>
      <c r="I2859">
        <f>IF(Strutture_wQuery[[#This Row],[Indirizzo internet]]="",0,1)</f>
        <v>0</v>
      </c>
      <c r="J2859">
        <f>IF(Strutture_wQuery[[#This Row],[Indirizzo di posta elettronica]]="",0,1)</f>
        <v>1</v>
      </c>
      <c r="K2859">
        <f t="shared" si="44"/>
        <v>0</v>
      </c>
      <c r="L2859" s="4">
        <f>AVERAGE(Strutture_wQuery[Prezzo Medio])</f>
        <v>73.731808731808727</v>
      </c>
      <c r="M2859">
        <v>1</v>
      </c>
    </row>
    <row r="2860" spans="1:13" x14ac:dyDescent="0.2">
      <c r="A2860" t="s">
        <v>13</v>
      </c>
      <c r="B2860" t="s">
        <v>9152</v>
      </c>
      <c r="C2860" t="s">
        <v>9153</v>
      </c>
      <c r="D2860" t="s">
        <v>8854</v>
      </c>
      <c r="E2860" t="s">
        <v>8854</v>
      </c>
      <c r="F2860" t="s">
        <v>17</v>
      </c>
      <c r="G2860" t="s">
        <v>8941</v>
      </c>
      <c r="H2860">
        <v>59</v>
      </c>
      <c r="I2860">
        <f>IF(Strutture_wQuery[[#This Row],[Indirizzo internet]]="",0,1)</f>
        <v>0</v>
      </c>
      <c r="J2860">
        <f>IF(Strutture_wQuery[[#This Row],[Indirizzo di posta elettronica]]="",0,1)</f>
        <v>1</v>
      </c>
      <c r="K2860">
        <f t="shared" si="44"/>
        <v>0</v>
      </c>
      <c r="L2860" s="4">
        <f>AVERAGE(Strutture_wQuery[Prezzo Medio])</f>
        <v>73.731808731808727</v>
      </c>
      <c r="M2860">
        <v>1</v>
      </c>
    </row>
    <row r="2861" spans="1:13" x14ac:dyDescent="0.2">
      <c r="A2861" t="s">
        <v>13</v>
      </c>
      <c r="B2861" t="s">
        <v>9154</v>
      </c>
      <c r="C2861" t="s">
        <v>9155</v>
      </c>
      <c r="D2861" t="s">
        <v>8854</v>
      </c>
      <c r="E2861" t="s">
        <v>8854</v>
      </c>
      <c r="F2861" t="s">
        <v>17</v>
      </c>
      <c r="G2861" t="s">
        <v>8941</v>
      </c>
      <c r="H2861">
        <v>59</v>
      </c>
      <c r="I2861">
        <f>IF(Strutture_wQuery[[#This Row],[Indirizzo internet]]="",0,1)</f>
        <v>0</v>
      </c>
      <c r="J2861">
        <f>IF(Strutture_wQuery[[#This Row],[Indirizzo di posta elettronica]]="",0,1)</f>
        <v>1</v>
      </c>
      <c r="K2861">
        <f t="shared" si="44"/>
        <v>0</v>
      </c>
      <c r="L2861" s="4">
        <f>AVERAGE(Strutture_wQuery[Prezzo Medio])</f>
        <v>73.731808731808727</v>
      </c>
      <c r="M2861">
        <v>1</v>
      </c>
    </row>
    <row r="2862" spans="1:13" x14ac:dyDescent="0.2">
      <c r="A2862" t="s">
        <v>13</v>
      </c>
      <c r="B2862" t="s">
        <v>9156</v>
      </c>
      <c r="C2862" t="s">
        <v>9157</v>
      </c>
      <c r="D2862" t="s">
        <v>8854</v>
      </c>
      <c r="E2862" t="s">
        <v>8854</v>
      </c>
      <c r="F2862" t="s">
        <v>17</v>
      </c>
      <c r="G2862" t="s">
        <v>8941</v>
      </c>
      <c r="H2862">
        <v>59</v>
      </c>
      <c r="I2862">
        <f>IF(Strutture_wQuery[[#This Row],[Indirizzo internet]]="",0,1)</f>
        <v>0</v>
      </c>
      <c r="J2862">
        <f>IF(Strutture_wQuery[[#This Row],[Indirizzo di posta elettronica]]="",0,1)</f>
        <v>1</v>
      </c>
      <c r="K2862">
        <f t="shared" si="44"/>
        <v>0</v>
      </c>
      <c r="L2862" s="4">
        <f>AVERAGE(Strutture_wQuery[Prezzo Medio])</f>
        <v>73.731808731808727</v>
      </c>
      <c r="M2862">
        <v>1</v>
      </c>
    </row>
    <row r="2863" spans="1:13" x14ac:dyDescent="0.2">
      <c r="A2863" t="s">
        <v>31</v>
      </c>
      <c r="B2863" t="s">
        <v>9158</v>
      </c>
      <c r="C2863" t="s">
        <v>9159</v>
      </c>
      <c r="D2863" t="s">
        <v>8854</v>
      </c>
      <c r="E2863" t="s">
        <v>8854</v>
      </c>
      <c r="F2863" t="s">
        <v>17</v>
      </c>
      <c r="G2863" t="s">
        <v>9160</v>
      </c>
      <c r="H2863">
        <v>59</v>
      </c>
      <c r="I2863">
        <f>IF(Strutture_wQuery[[#This Row],[Indirizzo internet]]="",0,1)</f>
        <v>0</v>
      </c>
      <c r="J2863">
        <f>IF(Strutture_wQuery[[#This Row],[Indirizzo di posta elettronica]]="",0,1)</f>
        <v>1</v>
      </c>
      <c r="K2863">
        <f t="shared" si="44"/>
        <v>0</v>
      </c>
      <c r="L2863" s="4">
        <f>AVERAGE(Strutture_wQuery[Prezzo Medio])</f>
        <v>73.731808731808727</v>
      </c>
      <c r="M2863">
        <v>1</v>
      </c>
    </row>
    <row r="2864" spans="1:13" x14ac:dyDescent="0.2">
      <c r="A2864" t="s">
        <v>13</v>
      </c>
      <c r="B2864" t="s">
        <v>9161</v>
      </c>
      <c r="C2864" t="s">
        <v>9162</v>
      </c>
      <c r="D2864" t="s">
        <v>8854</v>
      </c>
      <c r="E2864" t="s">
        <v>8854</v>
      </c>
      <c r="F2864" t="s">
        <v>17</v>
      </c>
      <c r="G2864" t="s">
        <v>9163</v>
      </c>
      <c r="H2864">
        <v>59</v>
      </c>
      <c r="I2864">
        <f>IF(Strutture_wQuery[[#This Row],[Indirizzo internet]]="",0,1)</f>
        <v>0</v>
      </c>
      <c r="J2864">
        <f>IF(Strutture_wQuery[[#This Row],[Indirizzo di posta elettronica]]="",0,1)</f>
        <v>1</v>
      </c>
      <c r="K2864">
        <f t="shared" si="44"/>
        <v>0</v>
      </c>
      <c r="L2864" s="4">
        <f>AVERAGE(Strutture_wQuery[Prezzo Medio])</f>
        <v>73.731808731808727</v>
      </c>
      <c r="M2864">
        <v>1</v>
      </c>
    </row>
    <row r="2865" spans="1:13" x14ac:dyDescent="0.2">
      <c r="A2865" t="s">
        <v>31</v>
      </c>
      <c r="B2865" t="s">
        <v>9164</v>
      </c>
      <c r="C2865" t="s">
        <v>9165</v>
      </c>
      <c r="D2865" t="s">
        <v>8854</v>
      </c>
      <c r="E2865" t="s">
        <v>8854</v>
      </c>
      <c r="F2865" t="s">
        <v>17</v>
      </c>
      <c r="G2865" t="s">
        <v>9166</v>
      </c>
      <c r="H2865">
        <v>59</v>
      </c>
      <c r="I2865">
        <f>IF(Strutture_wQuery[[#This Row],[Indirizzo internet]]="",0,1)</f>
        <v>0</v>
      </c>
      <c r="J2865">
        <f>IF(Strutture_wQuery[[#This Row],[Indirizzo di posta elettronica]]="",0,1)</f>
        <v>1</v>
      </c>
      <c r="K2865">
        <f t="shared" si="44"/>
        <v>0</v>
      </c>
      <c r="L2865" s="4">
        <f>AVERAGE(Strutture_wQuery[Prezzo Medio])</f>
        <v>73.731808731808727</v>
      </c>
      <c r="M2865">
        <v>1</v>
      </c>
    </row>
    <row r="2866" spans="1:13" x14ac:dyDescent="0.2">
      <c r="A2866" t="s">
        <v>22</v>
      </c>
      <c r="B2866" t="s">
        <v>9167</v>
      </c>
      <c r="C2866" t="s">
        <v>9168</v>
      </c>
      <c r="D2866" t="s">
        <v>8854</v>
      </c>
      <c r="E2866" t="s">
        <v>8854</v>
      </c>
      <c r="F2866" t="s">
        <v>9169</v>
      </c>
      <c r="G2866" t="s">
        <v>8867</v>
      </c>
      <c r="H2866">
        <v>59</v>
      </c>
      <c r="I2866">
        <f>IF(Strutture_wQuery[[#This Row],[Indirizzo internet]]="",0,1)</f>
        <v>1</v>
      </c>
      <c r="J2866">
        <f>IF(Strutture_wQuery[[#This Row],[Indirizzo di posta elettronica]]="",0,1)</f>
        <v>1</v>
      </c>
      <c r="K2866">
        <f t="shared" si="44"/>
        <v>1</v>
      </c>
      <c r="L2866" s="4">
        <f>AVERAGE(Strutture_wQuery[Prezzo Medio])</f>
        <v>73.731808731808727</v>
      </c>
      <c r="M2866">
        <v>1</v>
      </c>
    </row>
    <row r="2867" spans="1:13" x14ac:dyDescent="0.2">
      <c r="A2867" t="s">
        <v>31</v>
      </c>
      <c r="B2867" t="s">
        <v>9170</v>
      </c>
      <c r="C2867" t="s">
        <v>9171</v>
      </c>
      <c r="D2867" t="s">
        <v>8854</v>
      </c>
      <c r="E2867" t="s">
        <v>8854</v>
      </c>
      <c r="F2867" t="s">
        <v>17</v>
      </c>
      <c r="G2867" t="s">
        <v>9172</v>
      </c>
      <c r="H2867">
        <v>59</v>
      </c>
      <c r="I2867">
        <f>IF(Strutture_wQuery[[#This Row],[Indirizzo internet]]="",0,1)</f>
        <v>0</v>
      </c>
      <c r="J2867">
        <f>IF(Strutture_wQuery[[#This Row],[Indirizzo di posta elettronica]]="",0,1)</f>
        <v>1</v>
      </c>
      <c r="K2867">
        <f t="shared" si="44"/>
        <v>0</v>
      </c>
      <c r="L2867" s="4">
        <f>AVERAGE(Strutture_wQuery[Prezzo Medio])</f>
        <v>73.731808731808727</v>
      </c>
      <c r="M2867">
        <v>1</v>
      </c>
    </row>
    <row r="2868" spans="1:13" x14ac:dyDescent="0.2">
      <c r="A2868" t="s">
        <v>22</v>
      </c>
      <c r="B2868" t="s">
        <v>9173</v>
      </c>
      <c r="C2868" t="s">
        <v>9174</v>
      </c>
      <c r="D2868" t="s">
        <v>8854</v>
      </c>
      <c r="E2868" t="s">
        <v>8854</v>
      </c>
      <c r="F2868" t="s">
        <v>9175</v>
      </c>
      <c r="G2868" t="s">
        <v>9176</v>
      </c>
      <c r="H2868">
        <v>59</v>
      </c>
      <c r="I2868">
        <f>IF(Strutture_wQuery[[#This Row],[Indirizzo internet]]="",0,1)</f>
        <v>1</v>
      </c>
      <c r="J2868">
        <f>IF(Strutture_wQuery[[#This Row],[Indirizzo di posta elettronica]]="",0,1)</f>
        <v>1</v>
      </c>
      <c r="K2868">
        <f t="shared" si="44"/>
        <v>1</v>
      </c>
      <c r="L2868" s="4">
        <f>AVERAGE(Strutture_wQuery[Prezzo Medio])</f>
        <v>73.731808731808727</v>
      </c>
      <c r="M2868">
        <v>1</v>
      </c>
    </row>
    <row r="2869" spans="1:13" x14ac:dyDescent="0.2">
      <c r="A2869" t="s">
        <v>13</v>
      </c>
      <c r="B2869" t="s">
        <v>9177</v>
      </c>
      <c r="C2869" t="s">
        <v>9178</v>
      </c>
      <c r="D2869" t="s">
        <v>8854</v>
      </c>
      <c r="E2869" t="s">
        <v>8854</v>
      </c>
      <c r="F2869" t="s">
        <v>17</v>
      </c>
      <c r="G2869" t="s">
        <v>9179</v>
      </c>
      <c r="H2869">
        <v>59</v>
      </c>
      <c r="I2869">
        <f>IF(Strutture_wQuery[[#This Row],[Indirizzo internet]]="",0,1)</f>
        <v>0</v>
      </c>
      <c r="J2869">
        <f>IF(Strutture_wQuery[[#This Row],[Indirizzo di posta elettronica]]="",0,1)</f>
        <v>1</v>
      </c>
      <c r="K2869">
        <f t="shared" si="44"/>
        <v>0</v>
      </c>
      <c r="L2869" s="4">
        <f>AVERAGE(Strutture_wQuery[Prezzo Medio])</f>
        <v>73.731808731808727</v>
      </c>
      <c r="M2869">
        <v>1</v>
      </c>
    </row>
    <row r="2870" spans="1:13" x14ac:dyDescent="0.2">
      <c r="A2870" t="s">
        <v>13</v>
      </c>
      <c r="B2870" t="s">
        <v>9180</v>
      </c>
      <c r="C2870" t="s">
        <v>9181</v>
      </c>
      <c r="D2870" t="s">
        <v>8854</v>
      </c>
      <c r="E2870" t="s">
        <v>8854</v>
      </c>
      <c r="F2870" t="s">
        <v>17</v>
      </c>
      <c r="G2870" t="s">
        <v>8941</v>
      </c>
      <c r="H2870">
        <v>59</v>
      </c>
      <c r="I2870">
        <f>IF(Strutture_wQuery[[#This Row],[Indirizzo internet]]="",0,1)</f>
        <v>0</v>
      </c>
      <c r="J2870">
        <f>IF(Strutture_wQuery[[#This Row],[Indirizzo di posta elettronica]]="",0,1)</f>
        <v>1</v>
      </c>
      <c r="K2870">
        <f t="shared" si="44"/>
        <v>0</v>
      </c>
      <c r="L2870" s="4">
        <f>AVERAGE(Strutture_wQuery[Prezzo Medio])</f>
        <v>73.731808731808727</v>
      </c>
      <c r="M2870">
        <v>1</v>
      </c>
    </row>
    <row r="2871" spans="1:13" x14ac:dyDescent="0.2">
      <c r="A2871" t="s">
        <v>13</v>
      </c>
      <c r="B2871" t="s">
        <v>9182</v>
      </c>
      <c r="C2871" t="s">
        <v>9183</v>
      </c>
      <c r="D2871" t="s">
        <v>8854</v>
      </c>
      <c r="E2871" t="s">
        <v>8854</v>
      </c>
      <c r="F2871" t="s">
        <v>17</v>
      </c>
      <c r="G2871" t="s">
        <v>17</v>
      </c>
      <c r="H2871">
        <v>59</v>
      </c>
      <c r="I2871">
        <f>IF(Strutture_wQuery[[#This Row],[Indirizzo internet]]="",0,1)</f>
        <v>0</v>
      </c>
      <c r="J2871">
        <f>IF(Strutture_wQuery[[#This Row],[Indirizzo di posta elettronica]]="",0,1)</f>
        <v>0</v>
      </c>
      <c r="K2871">
        <f t="shared" si="44"/>
        <v>0</v>
      </c>
      <c r="L2871" s="4">
        <f>AVERAGE(Strutture_wQuery[Prezzo Medio])</f>
        <v>73.731808731808727</v>
      </c>
      <c r="M2871">
        <v>1</v>
      </c>
    </row>
    <row r="2872" spans="1:13" x14ac:dyDescent="0.2">
      <c r="A2872" t="s">
        <v>13</v>
      </c>
      <c r="B2872" t="s">
        <v>9184</v>
      </c>
      <c r="C2872" t="s">
        <v>9185</v>
      </c>
      <c r="D2872" t="s">
        <v>8854</v>
      </c>
      <c r="E2872" t="s">
        <v>8854</v>
      </c>
      <c r="F2872" t="s">
        <v>17</v>
      </c>
      <c r="G2872" t="s">
        <v>9186</v>
      </c>
      <c r="H2872">
        <v>59</v>
      </c>
      <c r="I2872">
        <f>IF(Strutture_wQuery[[#This Row],[Indirizzo internet]]="",0,1)</f>
        <v>0</v>
      </c>
      <c r="J2872">
        <f>IF(Strutture_wQuery[[#This Row],[Indirizzo di posta elettronica]]="",0,1)</f>
        <v>1</v>
      </c>
      <c r="K2872">
        <f t="shared" si="44"/>
        <v>0</v>
      </c>
      <c r="L2872" s="4">
        <f>AVERAGE(Strutture_wQuery[Prezzo Medio])</f>
        <v>73.731808731808727</v>
      </c>
      <c r="M2872">
        <v>1</v>
      </c>
    </row>
    <row r="2873" spans="1:13" x14ac:dyDescent="0.2">
      <c r="A2873" t="s">
        <v>13</v>
      </c>
      <c r="B2873" t="s">
        <v>9187</v>
      </c>
      <c r="C2873" t="s">
        <v>9188</v>
      </c>
      <c r="D2873" t="s">
        <v>8854</v>
      </c>
      <c r="E2873" t="s">
        <v>8854</v>
      </c>
      <c r="F2873" t="s">
        <v>17</v>
      </c>
      <c r="G2873" t="s">
        <v>8941</v>
      </c>
      <c r="H2873">
        <v>59</v>
      </c>
      <c r="I2873">
        <f>IF(Strutture_wQuery[[#This Row],[Indirizzo internet]]="",0,1)</f>
        <v>0</v>
      </c>
      <c r="J2873">
        <f>IF(Strutture_wQuery[[#This Row],[Indirizzo di posta elettronica]]="",0,1)</f>
        <v>1</v>
      </c>
      <c r="K2873">
        <f t="shared" si="44"/>
        <v>0</v>
      </c>
      <c r="L2873" s="4">
        <f>AVERAGE(Strutture_wQuery[Prezzo Medio])</f>
        <v>73.731808731808727</v>
      </c>
      <c r="M2873">
        <v>1</v>
      </c>
    </row>
    <row r="2874" spans="1:13" x14ac:dyDescent="0.2">
      <c r="A2874" t="s">
        <v>13</v>
      </c>
      <c r="B2874" t="s">
        <v>9189</v>
      </c>
      <c r="C2874" t="s">
        <v>9190</v>
      </c>
      <c r="D2874" t="s">
        <v>8854</v>
      </c>
      <c r="E2874" t="s">
        <v>8854</v>
      </c>
      <c r="F2874" t="s">
        <v>17</v>
      </c>
      <c r="G2874" t="s">
        <v>8941</v>
      </c>
      <c r="H2874">
        <v>59</v>
      </c>
      <c r="I2874">
        <f>IF(Strutture_wQuery[[#This Row],[Indirizzo internet]]="",0,1)</f>
        <v>0</v>
      </c>
      <c r="J2874">
        <f>IF(Strutture_wQuery[[#This Row],[Indirizzo di posta elettronica]]="",0,1)</f>
        <v>1</v>
      </c>
      <c r="K2874">
        <f t="shared" si="44"/>
        <v>0</v>
      </c>
      <c r="L2874" s="4">
        <f>AVERAGE(Strutture_wQuery[Prezzo Medio])</f>
        <v>73.731808731808727</v>
      </c>
      <c r="M2874">
        <v>1</v>
      </c>
    </row>
    <row r="2875" spans="1:13" x14ac:dyDescent="0.2">
      <c r="A2875" t="s">
        <v>13</v>
      </c>
      <c r="B2875" t="s">
        <v>9191</v>
      </c>
      <c r="C2875" t="s">
        <v>9192</v>
      </c>
      <c r="D2875" t="s">
        <v>8854</v>
      </c>
      <c r="E2875" t="s">
        <v>8854</v>
      </c>
      <c r="F2875" t="s">
        <v>17</v>
      </c>
      <c r="G2875" t="s">
        <v>9193</v>
      </c>
      <c r="H2875">
        <v>59</v>
      </c>
      <c r="I2875">
        <f>IF(Strutture_wQuery[[#This Row],[Indirizzo internet]]="",0,1)</f>
        <v>0</v>
      </c>
      <c r="J2875">
        <f>IF(Strutture_wQuery[[#This Row],[Indirizzo di posta elettronica]]="",0,1)</f>
        <v>1</v>
      </c>
      <c r="K2875">
        <f t="shared" si="44"/>
        <v>0</v>
      </c>
      <c r="L2875" s="4">
        <f>AVERAGE(Strutture_wQuery[Prezzo Medio])</f>
        <v>73.731808731808727</v>
      </c>
      <c r="M2875">
        <v>1</v>
      </c>
    </row>
    <row r="2876" spans="1:13" x14ac:dyDescent="0.2">
      <c r="A2876" t="s">
        <v>13</v>
      </c>
      <c r="B2876" t="s">
        <v>9194</v>
      </c>
      <c r="C2876" t="s">
        <v>9195</v>
      </c>
      <c r="D2876" t="s">
        <v>8854</v>
      </c>
      <c r="E2876" t="s">
        <v>8854</v>
      </c>
      <c r="F2876" t="s">
        <v>17</v>
      </c>
      <c r="G2876" t="s">
        <v>8941</v>
      </c>
      <c r="H2876">
        <v>59</v>
      </c>
      <c r="I2876">
        <f>IF(Strutture_wQuery[[#This Row],[Indirizzo internet]]="",0,1)</f>
        <v>0</v>
      </c>
      <c r="J2876">
        <f>IF(Strutture_wQuery[[#This Row],[Indirizzo di posta elettronica]]="",0,1)</f>
        <v>1</v>
      </c>
      <c r="K2876">
        <f t="shared" si="44"/>
        <v>0</v>
      </c>
      <c r="L2876" s="4">
        <f>AVERAGE(Strutture_wQuery[Prezzo Medio])</f>
        <v>73.731808731808727</v>
      </c>
      <c r="M2876">
        <v>1</v>
      </c>
    </row>
    <row r="2877" spans="1:13" x14ac:dyDescent="0.2">
      <c r="A2877" t="s">
        <v>13</v>
      </c>
      <c r="B2877" t="s">
        <v>9196</v>
      </c>
      <c r="C2877" t="s">
        <v>9197</v>
      </c>
      <c r="D2877" t="s">
        <v>8854</v>
      </c>
      <c r="E2877" t="s">
        <v>8854</v>
      </c>
      <c r="F2877" t="s">
        <v>17</v>
      </c>
      <c r="G2877" t="s">
        <v>17</v>
      </c>
      <c r="H2877">
        <v>59</v>
      </c>
      <c r="I2877">
        <f>IF(Strutture_wQuery[[#This Row],[Indirizzo internet]]="",0,1)</f>
        <v>0</v>
      </c>
      <c r="J2877">
        <f>IF(Strutture_wQuery[[#This Row],[Indirizzo di posta elettronica]]="",0,1)</f>
        <v>0</v>
      </c>
      <c r="K2877">
        <f t="shared" si="44"/>
        <v>0</v>
      </c>
      <c r="L2877" s="4">
        <f>AVERAGE(Strutture_wQuery[Prezzo Medio])</f>
        <v>73.731808731808727</v>
      </c>
      <c r="M2877">
        <v>1</v>
      </c>
    </row>
    <row r="2878" spans="1:13" x14ac:dyDescent="0.2">
      <c r="A2878" t="s">
        <v>13</v>
      </c>
      <c r="B2878" t="s">
        <v>9198</v>
      </c>
      <c r="C2878" t="s">
        <v>9199</v>
      </c>
      <c r="D2878" t="s">
        <v>8854</v>
      </c>
      <c r="E2878" t="s">
        <v>8854</v>
      </c>
      <c r="F2878" t="s">
        <v>17</v>
      </c>
      <c r="G2878" t="s">
        <v>8941</v>
      </c>
      <c r="H2878">
        <v>59</v>
      </c>
      <c r="I2878">
        <f>IF(Strutture_wQuery[[#This Row],[Indirizzo internet]]="",0,1)</f>
        <v>0</v>
      </c>
      <c r="J2878">
        <f>IF(Strutture_wQuery[[#This Row],[Indirizzo di posta elettronica]]="",0,1)</f>
        <v>1</v>
      </c>
      <c r="K2878">
        <f t="shared" si="44"/>
        <v>0</v>
      </c>
      <c r="L2878" s="4">
        <f>AVERAGE(Strutture_wQuery[Prezzo Medio])</f>
        <v>73.731808731808727</v>
      </c>
      <c r="M2878">
        <v>1</v>
      </c>
    </row>
    <row r="2879" spans="1:13" x14ac:dyDescent="0.2">
      <c r="A2879" t="s">
        <v>13</v>
      </c>
      <c r="B2879" t="s">
        <v>9200</v>
      </c>
      <c r="C2879" t="s">
        <v>9195</v>
      </c>
      <c r="D2879" t="s">
        <v>8854</v>
      </c>
      <c r="E2879" t="s">
        <v>8854</v>
      </c>
      <c r="F2879" t="s">
        <v>17</v>
      </c>
      <c r="G2879" t="s">
        <v>8941</v>
      </c>
      <c r="H2879">
        <v>59</v>
      </c>
      <c r="I2879">
        <f>IF(Strutture_wQuery[[#This Row],[Indirizzo internet]]="",0,1)</f>
        <v>0</v>
      </c>
      <c r="J2879">
        <f>IF(Strutture_wQuery[[#This Row],[Indirizzo di posta elettronica]]="",0,1)</f>
        <v>1</v>
      </c>
      <c r="K2879">
        <f t="shared" si="44"/>
        <v>0</v>
      </c>
      <c r="L2879" s="4">
        <f>AVERAGE(Strutture_wQuery[Prezzo Medio])</f>
        <v>73.731808731808727</v>
      </c>
      <c r="M2879">
        <v>1</v>
      </c>
    </row>
    <row r="2880" spans="1:13" x14ac:dyDescent="0.2">
      <c r="A2880" t="s">
        <v>13</v>
      </c>
      <c r="B2880" t="s">
        <v>9201</v>
      </c>
      <c r="C2880" t="s">
        <v>9202</v>
      </c>
      <c r="D2880" t="s">
        <v>8854</v>
      </c>
      <c r="E2880" t="s">
        <v>8854</v>
      </c>
      <c r="F2880" t="s">
        <v>17</v>
      </c>
      <c r="G2880" t="s">
        <v>9203</v>
      </c>
      <c r="H2880">
        <v>59</v>
      </c>
      <c r="I2880">
        <f>IF(Strutture_wQuery[[#This Row],[Indirizzo internet]]="",0,1)</f>
        <v>0</v>
      </c>
      <c r="J2880">
        <f>IF(Strutture_wQuery[[#This Row],[Indirizzo di posta elettronica]]="",0,1)</f>
        <v>1</v>
      </c>
      <c r="K2880">
        <f t="shared" si="44"/>
        <v>0</v>
      </c>
      <c r="L2880" s="4">
        <f>AVERAGE(Strutture_wQuery[Prezzo Medio])</f>
        <v>73.731808731808727</v>
      </c>
      <c r="M2880">
        <v>1</v>
      </c>
    </row>
    <row r="2881" spans="1:13" x14ac:dyDescent="0.2">
      <c r="A2881" t="s">
        <v>13</v>
      </c>
      <c r="B2881" t="s">
        <v>9204</v>
      </c>
      <c r="C2881" t="s">
        <v>9205</v>
      </c>
      <c r="D2881" t="s">
        <v>8854</v>
      </c>
      <c r="E2881" t="s">
        <v>8854</v>
      </c>
      <c r="F2881" t="s">
        <v>17</v>
      </c>
      <c r="G2881" t="s">
        <v>9206</v>
      </c>
      <c r="H2881">
        <v>59</v>
      </c>
      <c r="I2881">
        <f>IF(Strutture_wQuery[[#This Row],[Indirizzo internet]]="",0,1)</f>
        <v>0</v>
      </c>
      <c r="J2881">
        <f>IF(Strutture_wQuery[[#This Row],[Indirizzo di posta elettronica]]="",0,1)</f>
        <v>1</v>
      </c>
      <c r="K2881">
        <f t="shared" si="44"/>
        <v>0</v>
      </c>
      <c r="L2881" s="4">
        <f>AVERAGE(Strutture_wQuery[Prezzo Medio])</f>
        <v>73.731808731808727</v>
      </c>
      <c r="M2881">
        <v>1</v>
      </c>
    </row>
    <row r="2882" spans="1:13" x14ac:dyDescent="0.2">
      <c r="A2882" t="s">
        <v>13</v>
      </c>
      <c r="B2882" t="s">
        <v>9207</v>
      </c>
      <c r="C2882" t="s">
        <v>9208</v>
      </c>
      <c r="D2882" t="s">
        <v>8854</v>
      </c>
      <c r="E2882" t="s">
        <v>8854</v>
      </c>
      <c r="F2882" t="s">
        <v>17</v>
      </c>
      <c r="G2882" t="s">
        <v>8941</v>
      </c>
      <c r="H2882">
        <v>59</v>
      </c>
      <c r="I2882">
        <f>IF(Strutture_wQuery[[#This Row],[Indirizzo internet]]="",0,1)</f>
        <v>0</v>
      </c>
      <c r="J2882">
        <f>IF(Strutture_wQuery[[#This Row],[Indirizzo di posta elettronica]]="",0,1)</f>
        <v>1</v>
      </c>
      <c r="K2882">
        <f t="shared" si="44"/>
        <v>0</v>
      </c>
      <c r="L2882" s="4">
        <f>AVERAGE(Strutture_wQuery[Prezzo Medio])</f>
        <v>73.731808731808727</v>
      </c>
      <c r="M2882">
        <v>1</v>
      </c>
    </row>
    <row r="2883" spans="1:13" x14ac:dyDescent="0.2">
      <c r="A2883" t="s">
        <v>13</v>
      </c>
      <c r="B2883" t="s">
        <v>9209</v>
      </c>
      <c r="C2883" t="s">
        <v>9069</v>
      </c>
      <c r="D2883" t="s">
        <v>8854</v>
      </c>
      <c r="E2883" t="s">
        <v>8854</v>
      </c>
      <c r="F2883" t="s">
        <v>17</v>
      </c>
      <c r="G2883" t="s">
        <v>8941</v>
      </c>
      <c r="H2883">
        <v>59</v>
      </c>
      <c r="I2883">
        <f>IF(Strutture_wQuery[[#This Row],[Indirizzo internet]]="",0,1)</f>
        <v>0</v>
      </c>
      <c r="J2883">
        <f>IF(Strutture_wQuery[[#This Row],[Indirizzo di posta elettronica]]="",0,1)</f>
        <v>1</v>
      </c>
      <c r="K2883">
        <f t="shared" ref="K2883:K2946" si="45">I2883*J2883</f>
        <v>0</v>
      </c>
      <c r="L2883" s="4">
        <f>AVERAGE(Strutture_wQuery[Prezzo Medio])</f>
        <v>73.731808731808727</v>
      </c>
      <c r="M2883">
        <v>1</v>
      </c>
    </row>
    <row r="2884" spans="1:13" x14ac:dyDescent="0.2">
      <c r="A2884" t="s">
        <v>31</v>
      </c>
      <c r="B2884" t="s">
        <v>9210</v>
      </c>
      <c r="C2884" t="s">
        <v>9211</v>
      </c>
      <c r="D2884" t="s">
        <v>8854</v>
      </c>
      <c r="E2884" t="s">
        <v>8854</v>
      </c>
      <c r="F2884" t="s">
        <v>17</v>
      </c>
      <c r="G2884" t="s">
        <v>9212</v>
      </c>
      <c r="H2884">
        <v>59</v>
      </c>
      <c r="I2884">
        <f>IF(Strutture_wQuery[[#This Row],[Indirizzo internet]]="",0,1)</f>
        <v>0</v>
      </c>
      <c r="J2884">
        <f>IF(Strutture_wQuery[[#This Row],[Indirizzo di posta elettronica]]="",0,1)</f>
        <v>1</v>
      </c>
      <c r="K2884">
        <f t="shared" si="45"/>
        <v>0</v>
      </c>
      <c r="L2884" s="4">
        <f>AVERAGE(Strutture_wQuery[Prezzo Medio])</f>
        <v>73.731808731808727</v>
      </c>
      <c r="M2884">
        <v>1</v>
      </c>
    </row>
    <row r="2885" spans="1:13" x14ac:dyDescent="0.2">
      <c r="A2885" t="s">
        <v>31</v>
      </c>
      <c r="B2885" t="s">
        <v>9213</v>
      </c>
      <c r="C2885" t="s">
        <v>9214</v>
      </c>
      <c r="D2885" t="s">
        <v>8854</v>
      </c>
      <c r="E2885" t="s">
        <v>8854</v>
      </c>
      <c r="F2885" t="s">
        <v>17</v>
      </c>
      <c r="G2885" t="s">
        <v>9215</v>
      </c>
      <c r="H2885">
        <v>59</v>
      </c>
      <c r="I2885">
        <f>IF(Strutture_wQuery[[#This Row],[Indirizzo internet]]="",0,1)</f>
        <v>0</v>
      </c>
      <c r="J2885">
        <f>IF(Strutture_wQuery[[#This Row],[Indirizzo di posta elettronica]]="",0,1)</f>
        <v>1</v>
      </c>
      <c r="K2885">
        <f t="shared" si="45"/>
        <v>0</v>
      </c>
      <c r="L2885" s="4">
        <f>AVERAGE(Strutture_wQuery[Prezzo Medio])</f>
        <v>73.731808731808727</v>
      </c>
      <c r="M2885">
        <v>1</v>
      </c>
    </row>
    <row r="2886" spans="1:13" x14ac:dyDescent="0.2">
      <c r="A2886" t="s">
        <v>22</v>
      </c>
      <c r="B2886" t="s">
        <v>9216</v>
      </c>
      <c r="C2886" t="s">
        <v>9217</v>
      </c>
      <c r="D2886" t="s">
        <v>8854</v>
      </c>
      <c r="E2886" t="s">
        <v>19477</v>
      </c>
      <c r="F2886" t="s">
        <v>9218</v>
      </c>
      <c r="G2886" t="s">
        <v>9219</v>
      </c>
      <c r="H2886">
        <v>59</v>
      </c>
      <c r="I2886">
        <f>IF(Strutture_wQuery[[#This Row],[Indirizzo internet]]="",0,1)</f>
        <v>1</v>
      </c>
      <c r="J2886">
        <f>IF(Strutture_wQuery[[#This Row],[Indirizzo di posta elettronica]]="",0,1)</f>
        <v>1</v>
      </c>
      <c r="K2886">
        <f t="shared" si="45"/>
        <v>1</v>
      </c>
      <c r="L2886" s="4">
        <f>AVERAGE(Strutture_wQuery[Prezzo Medio])</f>
        <v>73.731808731808727</v>
      </c>
      <c r="M2886">
        <v>1</v>
      </c>
    </row>
    <row r="2887" spans="1:13" x14ac:dyDescent="0.2">
      <c r="A2887" t="s">
        <v>83</v>
      </c>
      <c r="B2887" t="s">
        <v>9220</v>
      </c>
      <c r="C2887" t="s">
        <v>9221</v>
      </c>
      <c r="D2887" t="s">
        <v>8854</v>
      </c>
      <c r="E2887" t="s">
        <v>19477</v>
      </c>
      <c r="F2887" t="s">
        <v>17</v>
      </c>
      <c r="G2887" t="s">
        <v>9222</v>
      </c>
      <c r="H2887">
        <v>59</v>
      </c>
      <c r="I2887">
        <f>IF(Strutture_wQuery[[#This Row],[Indirizzo internet]]="",0,1)</f>
        <v>0</v>
      </c>
      <c r="J2887">
        <f>IF(Strutture_wQuery[[#This Row],[Indirizzo di posta elettronica]]="",0,1)</f>
        <v>1</v>
      </c>
      <c r="K2887">
        <f t="shared" si="45"/>
        <v>0</v>
      </c>
      <c r="L2887" s="4">
        <f>AVERAGE(Strutture_wQuery[Prezzo Medio])</f>
        <v>73.731808731808727</v>
      </c>
      <c r="M2887">
        <v>1</v>
      </c>
    </row>
    <row r="2888" spans="1:13" x14ac:dyDescent="0.2">
      <c r="A2888" t="s">
        <v>83</v>
      </c>
      <c r="B2888" t="s">
        <v>9223</v>
      </c>
      <c r="C2888" t="s">
        <v>9224</v>
      </c>
      <c r="D2888" t="s">
        <v>8854</v>
      </c>
      <c r="E2888" t="s">
        <v>19477</v>
      </c>
      <c r="F2888" t="s">
        <v>17</v>
      </c>
      <c r="G2888" t="s">
        <v>9222</v>
      </c>
      <c r="H2888">
        <v>59</v>
      </c>
      <c r="I2888">
        <f>IF(Strutture_wQuery[[#This Row],[Indirizzo internet]]="",0,1)</f>
        <v>0</v>
      </c>
      <c r="J2888">
        <f>IF(Strutture_wQuery[[#This Row],[Indirizzo di posta elettronica]]="",0,1)</f>
        <v>1</v>
      </c>
      <c r="K2888">
        <f t="shared" si="45"/>
        <v>0</v>
      </c>
      <c r="L2888" s="4">
        <f>AVERAGE(Strutture_wQuery[Prezzo Medio])</f>
        <v>73.731808731808727</v>
      </c>
      <c r="M2888">
        <v>1</v>
      </c>
    </row>
    <row r="2889" spans="1:13" x14ac:dyDescent="0.2">
      <c r="A2889" t="s">
        <v>186</v>
      </c>
      <c r="B2889" t="s">
        <v>9225</v>
      </c>
      <c r="C2889" t="s">
        <v>9226</v>
      </c>
      <c r="D2889" t="s">
        <v>8854</v>
      </c>
      <c r="E2889" t="s">
        <v>8854</v>
      </c>
      <c r="F2889" t="s">
        <v>9227</v>
      </c>
      <c r="G2889" t="s">
        <v>9228</v>
      </c>
      <c r="H2889">
        <v>59</v>
      </c>
      <c r="I2889">
        <f>IF(Strutture_wQuery[[#This Row],[Indirizzo internet]]="",0,1)</f>
        <v>1</v>
      </c>
      <c r="J2889">
        <f>IF(Strutture_wQuery[[#This Row],[Indirizzo di posta elettronica]]="",0,1)</f>
        <v>1</v>
      </c>
      <c r="K2889">
        <f t="shared" si="45"/>
        <v>1</v>
      </c>
      <c r="L2889" s="4">
        <f>AVERAGE(Strutture_wQuery[Prezzo Medio])</f>
        <v>73.731808731808727</v>
      </c>
      <c r="M2889">
        <v>1</v>
      </c>
    </row>
    <row r="2890" spans="1:13" x14ac:dyDescent="0.2">
      <c r="A2890" t="s">
        <v>31</v>
      </c>
      <c r="B2890" t="s">
        <v>9229</v>
      </c>
      <c r="C2890" t="s">
        <v>9230</v>
      </c>
      <c r="D2890" t="s">
        <v>8854</v>
      </c>
      <c r="E2890" t="s">
        <v>19477</v>
      </c>
      <c r="F2890" t="s">
        <v>17</v>
      </c>
      <c r="G2890" t="s">
        <v>9231</v>
      </c>
      <c r="H2890">
        <v>59</v>
      </c>
      <c r="I2890">
        <f>IF(Strutture_wQuery[[#This Row],[Indirizzo internet]]="",0,1)</f>
        <v>0</v>
      </c>
      <c r="J2890">
        <f>IF(Strutture_wQuery[[#This Row],[Indirizzo di posta elettronica]]="",0,1)</f>
        <v>1</v>
      </c>
      <c r="K2890">
        <f t="shared" si="45"/>
        <v>0</v>
      </c>
      <c r="L2890" s="4">
        <f>AVERAGE(Strutture_wQuery[Prezzo Medio])</f>
        <v>73.731808731808727</v>
      </c>
      <c r="M2890">
        <v>1</v>
      </c>
    </row>
    <row r="2891" spans="1:13" x14ac:dyDescent="0.2">
      <c r="A2891" t="s">
        <v>570</v>
      </c>
      <c r="B2891" t="s">
        <v>6450</v>
      </c>
      <c r="C2891" t="s">
        <v>9232</v>
      </c>
      <c r="D2891" t="s">
        <v>8854</v>
      </c>
      <c r="E2891" t="s">
        <v>8854</v>
      </c>
      <c r="F2891" t="s">
        <v>9233</v>
      </c>
      <c r="G2891" t="s">
        <v>9234</v>
      </c>
      <c r="H2891">
        <v>59</v>
      </c>
      <c r="I2891">
        <f>IF(Strutture_wQuery[[#This Row],[Indirizzo internet]]="",0,1)</f>
        <v>1</v>
      </c>
      <c r="J2891">
        <f>IF(Strutture_wQuery[[#This Row],[Indirizzo di posta elettronica]]="",0,1)</f>
        <v>1</v>
      </c>
      <c r="K2891">
        <f t="shared" si="45"/>
        <v>1</v>
      </c>
      <c r="L2891" s="4">
        <f>AVERAGE(Strutture_wQuery[Prezzo Medio])</f>
        <v>73.731808731808727</v>
      </c>
      <c r="M2891">
        <v>1</v>
      </c>
    </row>
    <row r="2892" spans="1:13" x14ac:dyDescent="0.2">
      <c r="A2892" t="s">
        <v>83</v>
      </c>
      <c r="B2892" t="s">
        <v>9235</v>
      </c>
      <c r="C2892" t="s">
        <v>9236</v>
      </c>
      <c r="D2892" t="s">
        <v>8854</v>
      </c>
      <c r="E2892" t="s">
        <v>8854</v>
      </c>
      <c r="F2892" t="s">
        <v>17</v>
      </c>
      <c r="G2892" t="s">
        <v>9237</v>
      </c>
      <c r="H2892">
        <v>59</v>
      </c>
      <c r="I2892">
        <f>IF(Strutture_wQuery[[#This Row],[Indirizzo internet]]="",0,1)</f>
        <v>0</v>
      </c>
      <c r="J2892">
        <f>IF(Strutture_wQuery[[#This Row],[Indirizzo di posta elettronica]]="",0,1)</f>
        <v>1</v>
      </c>
      <c r="K2892">
        <f t="shared" si="45"/>
        <v>0</v>
      </c>
      <c r="L2892" s="4">
        <f>AVERAGE(Strutture_wQuery[Prezzo Medio])</f>
        <v>73.731808731808727</v>
      </c>
      <c r="M2892">
        <v>1</v>
      </c>
    </row>
    <row r="2893" spans="1:13" x14ac:dyDescent="0.2">
      <c r="A2893" t="s">
        <v>37</v>
      </c>
      <c r="B2893" t="s">
        <v>9238</v>
      </c>
      <c r="C2893" t="s">
        <v>9239</v>
      </c>
      <c r="D2893" t="s">
        <v>8854</v>
      </c>
      <c r="E2893" t="s">
        <v>9240</v>
      </c>
      <c r="F2893" t="s">
        <v>9241</v>
      </c>
      <c r="G2893" t="s">
        <v>9242</v>
      </c>
      <c r="H2893">
        <v>59</v>
      </c>
      <c r="I2893">
        <f>IF(Strutture_wQuery[[#This Row],[Indirizzo internet]]="",0,1)</f>
        <v>1</v>
      </c>
      <c r="J2893">
        <f>IF(Strutture_wQuery[[#This Row],[Indirizzo di posta elettronica]]="",0,1)</f>
        <v>1</v>
      </c>
      <c r="K2893">
        <f t="shared" si="45"/>
        <v>1</v>
      </c>
      <c r="L2893" s="4">
        <f>AVERAGE(Strutture_wQuery[Prezzo Medio])</f>
        <v>73.731808731808727</v>
      </c>
      <c r="M2893">
        <v>1</v>
      </c>
    </row>
    <row r="2894" spans="1:13" x14ac:dyDescent="0.2">
      <c r="A2894" t="s">
        <v>31</v>
      </c>
      <c r="B2894" t="s">
        <v>9243</v>
      </c>
      <c r="C2894" t="s">
        <v>9244</v>
      </c>
      <c r="D2894" t="s">
        <v>8854</v>
      </c>
      <c r="E2894" t="s">
        <v>19477</v>
      </c>
      <c r="F2894" t="s">
        <v>17</v>
      </c>
      <c r="G2894" t="s">
        <v>9245</v>
      </c>
      <c r="H2894">
        <v>59</v>
      </c>
      <c r="I2894">
        <f>IF(Strutture_wQuery[[#This Row],[Indirizzo internet]]="",0,1)</f>
        <v>0</v>
      </c>
      <c r="J2894">
        <f>IF(Strutture_wQuery[[#This Row],[Indirizzo di posta elettronica]]="",0,1)</f>
        <v>1</v>
      </c>
      <c r="K2894">
        <f t="shared" si="45"/>
        <v>0</v>
      </c>
      <c r="L2894" s="4">
        <f>AVERAGE(Strutture_wQuery[Prezzo Medio])</f>
        <v>73.731808731808727</v>
      </c>
      <c r="M2894">
        <v>1</v>
      </c>
    </row>
    <row r="2895" spans="1:13" x14ac:dyDescent="0.2">
      <c r="A2895" t="s">
        <v>31</v>
      </c>
      <c r="B2895" t="s">
        <v>9246</v>
      </c>
      <c r="C2895" t="s">
        <v>9247</v>
      </c>
      <c r="D2895" t="s">
        <v>8854</v>
      </c>
      <c r="E2895" t="s">
        <v>19477</v>
      </c>
      <c r="F2895" t="s">
        <v>17</v>
      </c>
      <c r="G2895" t="s">
        <v>9248</v>
      </c>
      <c r="H2895">
        <v>59</v>
      </c>
      <c r="I2895">
        <f>IF(Strutture_wQuery[[#This Row],[Indirizzo internet]]="",0,1)</f>
        <v>0</v>
      </c>
      <c r="J2895">
        <f>IF(Strutture_wQuery[[#This Row],[Indirizzo di posta elettronica]]="",0,1)</f>
        <v>1</v>
      </c>
      <c r="K2895">
        <f t="shared" si="45"/>
        <v>0</v>
      </c>
      <c r="L2895" s="4">
        <f>AVERAGE(Strutture_wQuery[Prezzo Medio])</f>
        <v>73.731808731808727</v>
      </c>
      <c r="M2895">
        <v>1</v>
      </c>
    </row>
    <row r="2896" spans="1:13" x14ac:dyDescent="0.2">
      <c r="A2896" t="s">
        <v>31</v>
      </c>
      <c r="B2896" t="s">
        <v>9249</v>
      </c>
      <c r="C2896" t="s">
        <v>9250</v>
      </c>
      <c r="D2896" t="s">
        <v>8854</v>
      </c>
      <c r="E2896" t="s">
        <v>8931</v>
      </c>
      <c r="F2896" t="s">
        <v>17</v>
      </c>
      <c r="G2896" t="s">
        <v>9251</v>
      </c>
      <c r="H2896">
        <v>59</v>
      </c>
      <c r="I2896">
        <f>IF(Strutture_wQuery[[#This Row],[Indirizzo internet]]="",0,1)</f>
        <v>0</v>
      </c>
      <c r="J2896">
        <f>IF(Strutture_wQuery[[#This Row],[Indirizzo di posta elettronica]]="",0,1)</f>
        <v>1</v>
      </c>
      <c r="K2896">
        <f t="shared" si="45"/>
        <v>0</v>
      </c>
      <c r="L2896" s="4">
        <f>AVERAGE(Strutture_wQuery[Prezzo Medio])</f>
        <v>73.731808731808727</v>
      </c>
      <c r="M2896">
        <v>1</v>
      </c>
    </row>
    <row r="2897" spans="1:13" x14ac:dyDescent="0.2">
      <c r="A2897" t="s">
        <v>31</v>
      </c>
      <c r="B2897" t="s">
        <v>9252</v>
      </c>
      <c r="C2897" t="s">
        <v>9253</v>
      </c>
      <c r="D2897" t="s">
        <v>8854</v>
      </c>
      <c r="E2897" t="s">
        <v>19477</v>
      </c>
      <c r="F2897" t="s">
        <v>17</v>
      </c>
      <c r="G2897" t="s">
        <v>9254</v>
      </c>
      <c r="H2897">
        <v>59</v>
      </c>
      <c r="I2897">
        <f>IF(Strutture_wQuery[[#This Row],[Indirizzo internet]]="",0,1)</f>
        <v>0</v>
      </c>
      <c r="J2897">
        <f>IF(Strutture_wQuery[[#This Row],[Indirizzo di posta elettronica]]="",0,1)</f>
        <v>1</v>
      </c>
      <c r="K2897">
        <f t="shared" si="45"/>
        <v>0</v>
      </c>
      <c r="L2897" s="4">
        <f>AVERAGE(Strutture_wQuery[Prezzo Medio])</f>
        <v>73.731808731808727</v>
      </c>
      <c r="M2897">
        <v>1</v>
      </c>
    </row>
    <row r="2898" spans="1:13" x14ac:dyDescent="0.2">
      <c r="A2898" t="s">
        <v>7</v>
      </c>
      <c r="B2898" t="s">
        <v>9255</v>
      </c>
      <c r="C2898" t="s">
        <v>9256</v>
      </c>
      <c r="D2898" t="s">
        <v>8854</v>
      </c>
      <c r="E2898" t="s">
        <v>19477</v>
      </c>
      <c r="F2898" t="s">
        <v>17</v>
      </c>
      <c r="G2898" t="s">
        <v>9257</v>
      </c>
      <c r="H2898">
        <v>59</v>
      </c>
      <c r="I2898">
        <f>IF(Strutture_wQuery[[#This Row],[Indirizzo internet]]="",0,1)</f>
        <v>0</v>
      </c>
      <c r="J2898">
        <f>IF(Strutture_wQuery[[#This Row],[Indirizzo di posta elettronica]]="",0,1)</f>
        <v>1</v>
      </c>
      <c r="K2898">
        <f t="shared" si="45"/>
        <v>0</v>
      </c>
      <c r="L2898" s="4">
        <f>AVERAGE(Strutture_wQuery[Prezzo Medio])</f>
        <v>73.731808731808727</v>
      </c>
      <c r="M2898">
        <v>1</v>
      </c>
    </row>
    <row r="2899" spans="1:13" x14ac:dyDescent="0.2">
      <c r="A2899" t="s">
        <v>83</v>
      </c>
      <c r="B2899" t="s">
        <v>9258</v>
      </c>
      <c r="C2899" t="s">
        <v>9259</v>
      </c>
      <c r="D2899" t="s">
        <v>8854</v>
      </c>
      <c r="E2899" t="s">
        <v>19477</v>
      </c>
      <c r="F2899" t="s">
        <v>17</v>
      </c>
      <c r="G2899" t="s">
        <v>9260</v>
      </c>
      <c r="H2899">
        <v>59</v>
      </c>
      <c r="I2899">
        <f>IF(Strutture_wQuery[[#This Row],[Indirizzo internet]]="",0,1)</f>
        <v>0</v>
      </c>
      <c r="J2899">
        <f>IF(Strutture_wQuery[[#This Row],[Indirizzo di posta elettronica]]="",0,1)</f>
        <v>1</v>
      </c>
      <c r="K2899">
        <f t="shared" si="45"/>
        <v>0</v>
      </c>
      <c r="L2899" s="4">
        <f>AVERAGE(Strutture_wQuery[Prezzo Medio])</f>
        <v>73.731808731808727</v>
      </c>
      <c r="M2899">
        <v>1</v>
      </c>
    </row>
    <row r="2900" spans="1:13" x14ac:dyDescent="0.2">
      <c r="A2900" t="s">
        <v>83</v>
      </c>
      <c r="B2900" t="s">
        <v>9261</v>
      </c>
      <c r="C2900" t="s">
        <v>9262</v>
      </c>
      <c r="D2900" t="s">
        <v>8854</v>
      </c>
      <c r="E2900" t="s">
        <v>19477</v>
      </c>
      <c r="F2900" t="s">
        <v>17</v>
      </c>
      <c r="G2900" t="s">
        <v>9260</v>
      </c>
      <c r="H2900">
        <v>59</v>
      </c>
      <c r="I2900">
        <f>IF(Strutture_wQuery[[#This Row],[Indirizzo internet]]="",0,1)</f>
        <v>0</v>
      </c>
      <c r="J2900">
        <f>IF(Strutture_wQuery[[#This Row],[Indirizzo di posta elettronica]]="",0,1)</f>
        <v>1</v>
      </c>
      <c r="K2900">
        <f t="shared" si="45"/>
        <v>0</v>
      </c>
      <c r="L2900" s="4">
        <f>AVERAGE(Strutture_wQuery[Prezzo Medio])</f>
        <v>73.731808731808727</v>
      </c>
      <c r="M2900">
        <v>1</v>
      </c>
    </row>
    <row r="2901" spans="1:13" x14ac:dyDescent="0.2">
      <c r="A2901" t="s">
        <v>31</v>
      </c>
      <c r="B2901" t="s">
        <v>9263</v>
      </c>
      <c r="C2901" t="s">
        <v>9264</v>
      </c>
      <c r="D2901" t="s">
        <v>8854</v>
      </c>
      <c r="E2901" t="s">
        <v>19477</v>
      </c>
      <c r="F2901" t="s">
        <v>9265</v>
      </c>
      <c r="G2901" t="s">
        <v>9266</v>
      </c>
      <c r="H2901">
        <v>59</v>
      </c>
      <c r="I2901">
        <f>IF(Strutture_wQuery[[#This Row],[Indirizzo internet]]="",0,1)</f>
        <v>1</v>
      </c>
      <c r="J2901">
        <f>IF(Strutture_wQuery[[#This Row],[Indirizzo di posta elettronica]]="",0,1)</f>
        <v>1</v>
      </c>
      <c r="K2901">
        <f t="shared" si="45"/>
        <v>1</v>
      </c>
      <c r="L2901" s="4">
        <f>AVERAGE(Strutture_wQuery[Prezzo Medio])</f>
        <v>73.731808731808727</v>
      </c>
      <c r="M2901">
        <v>1</v>
      </c>
    </row>
    <row r="2902" spans="1:13" x14ac:dyDescent="0.2">
      <c r="A2902" t="s">
        <v>31</v>
      </c>
      <c r="B2902" t="s">
        <v>9267</v>
      </c>
      <c r="C2902" t="s">
        <v>9268</v>
      </c>
      <c r="D2902" t="s">
        <v>8854</v>
      </c>
      <c r="E2902" t="s">
        <v>19477</v>
      </c>
      <c r="F2902" t="s">
        <v>17</v>
      </c>
      <c r="G2902" t="s">
        <v>9269</v>
      </c>
      <c r="H2902">
        <v>59</v>
      </c>
      <c r="I2902">
        <f>IF(Strutture_wQuery[[#This Row],[Indirizzo internet]]="",0,1)</f>
        <v>0</v>
      </c>
      <c r="J2902">
        <f>IF(Strutture_wQuery[[#This Row],[Indirizzo di posta elettronica]]="",0,1)</f>
        <v>1</v>
      </c>
      <c r="K2902">
        <f t="shared" si="45"/>
        <v>0</v>
      </c>
      <c r="L2902" s="4">
        <f>AVERAGE(Strutture_wQuery[Prezzo Medio])</f>
        <v>73.731808731808727</v>
      </c>
      <c r="M2902">
        <v>1</v>
      </c>
    </row>
    <row r="2903" spans="1:13" x14ac:dyDescent="0.2">
      <c r="A2903" t="s">
        <v>31</v>
      </c>
      <c r="B2903" t="s">
        <v>9270</v>
      </c>
      <c r="C2903" t="s">
        <v>9271</v>
      </c>
      <c r="D2903" t="s">
        <v>8854</v>
      </c>
      <c r="E2903" t="s">
        <v>19477</v>
      </c>
      <c r="F2903" t="s">
        <v>17</v>
      </c>
      <c r="G2903" t="s">
        <v>17</v>
      </c>
      <c r="H2903">
        <v>59</v>
      </c>
      <c r="I2903">
        <f>IF(Strutture_wQuery[[#This Row],[Indirizzo internet]]="",0,1)</f>
        <v>0</v>
      </c>
      <c r="J2903">
        <f>IF(Strutture_wQuery[[#This Row],[Indirizzo di posta elettronica]]="",0,1)</f>
        <v>0</v>
      </c>
      <c r="K2903">
        <f t="shared" si="45"/>
        <v>0</v>
      </c>
      <c r="L2903" s="4">
        <f>AVERAGE(Strutture_wQuery[Prezzo Medio])</f>
        <v>73.731808731808727</v>
      </c>
      <c r="M2903">
        <v>1</v>
      </c>
    </row>
    <row r="2904" spans="1:13" x14ac:dyDescent="0.2">
      <c r="A2904" t="s">
        <v>402</v>
      </c>
      <c r="B2904" t="s">
        <v>9272</v>
      </c>
      <c r="C2904" t="s">
        <v>9273</v>
      </c>
      <c r="D2904" t="s">
        <v>8854</v>
      </c>
      <c r="E2904" t="s">
        <v>19477</v>
      </c>
      <c r="F2904" t="s">
        <v>17</v>
      </c>
      <c r="G2904" t="s">
        <v>9274</v>
      </c>
      <c r="H2904">
        <v>59</v>
      </c>
      <c r="I2904">
        <f>IF(Strutture_wQuery[[#This Row],[Indirizzo internet]]="",0,1)</f>
        <v>0</v>
      </c>
      <c r="J2904">
        <f>IF(Strutture_wQuery[[#This Row],[Indirizzo di posta elettronica]]="",0,1)</f>
        <v>1</v>
      </c>
      <c r="K2904">
        <f t="shared" si="45"/>
        <v>0</v>
      </c>
      <c r="L2904" s="4">
        <f>AVERAGE(Strutture_wQuery[Prezzo Medio])</f>
        <v>73.731808731808727</v>
      </c>
      <c r="M2904">
        <v>1</v>
      </c>
    </row>
    <row r="2905" spans="1:13" x14ac:dyDescent="0.2">
      <c r="A2905" t="s">
        <v>31</v>
      </c>
      <c r="B2905" t="s">
        <v>9275</v>
      </c>
      <c r="C2905" t="s">
        <v>9276</v>
      </c>
      <c r="D2905" t="s">
        <v>8854</v>
      </c>
      <c r="E2905" t="s">
        <v>19477</v>
      </c>
      <c r="F2905" t="s">
        <v>17</v>
      </c>
      <c r="G2905" t="s">
        <v>9277</v>
      </c>
      <c r="H2905">
        <v>59</v>
      </c>
      <c r="I2905">
        <f>IF(Strutture_wQuery[[#This Row],[Indirizzo internet]]="",0,1)</f>
        <v>0</v>
      </c>
      <c r="J2905">
        <f>IF(Strutture_wQuery[[#This Row],[Indirizzo di posta elettronica]]="",0,1)</f>
        <v>1</v>
      </c>
      <c r="K2905">
        <f t="shared" si="45"/>
        <v>0</v>
      </c>
      <c r="L2905" s="4">
        <f>AVERAGE(Strutture_wQuery[Prezzo Medio])</f>
        <v>73.731808731808727</v>
      </c>
      <c r="M2905">
        <v>1</v>
      </c>
    </row>
    <row r="2906" spans="1:13" x14ac:dyDescent="0.2">
      <c r="A2906" t="s">
        <v>22</v>
      </c>
      <c r="B2906" t="s">
        <v>9278</v>
      </c>
      <c r="C2906" t="s">
        <v>9279</v>
      </c>
      <c r="D2906" t="s">
        <v>8854</v>
      </c>
      <c r="E2906" t="s">
        <v>19477</v>
      </c>
      <c r="F2906" t="s">
        <v>9280</v>
      </c>
      <c r="G2906" t="s">
        <v>9281</v>
      </c>
      <c r="H2906">
        <v>59</v>
      </c>
      <c r="I2906">
        <f>IF(Strutture_wQuery[[#This Row],[Indirizzo internet]]="",0,1)</f>
        <v>1</v>
      </c>
      <c r="J2906">
        <f>IF(Strutture_wQuery[[#This Row],[Indirizzo di posta elettronica]]="",0,1)</f>
        <v>1</v>
      </c>
      <c r="K2906">
        <f t="shared" si="45"/>
        <v>1</v>
      </c>
      <c r="L2906" s="4">
        <f>AVERAGE(Strutture_wQuery[Prezzo Medio])</f>
        <v>73.731808731808727</v>
      </c>
      <c r="M2906">
        <v>1</v>
      </c>
    </row>
    <row r="2907" spans="1:13" x14ac:dyDescent="0.2">
      <c r="A2907" t="s">
        <v>22</v>
      </c>
      <c r="B2907" t="s">
        <v>9282</v>
      </c>
      <c r="C2907" t="s">
        <v>9283</v>
      </c>
      <c r="D2907" t="s">
        <v>8854</v>
      </c>
      <c r="E2907" t="s">
        <v>19477</v>
      </c>
      <c r="F2907" t="s">
        <v>9280</v>
      </c>
      <c r="G2907" t="s">
        <v>9281</v>
      </c>
      <c r="H2907">
        <v>59</v>
      </c>
      <c r="I2907">
        <f>IF(Strutture_wQuery[[#This Row],[Indirizzo internet]]="",0,1)</f>
        <v>1</v>
      </c>
      <c r="J2907">
        <f>IF(Strutture_wQuery[[#This Row],[Indirizzo di posta elettronica]]="",0,1)</f>
        <v>1</v>
      </c>
      <c r="K2907">
        <f t="shared" si="45"/>
        <v>1</v>
      </c>
      <c r="L2907" s="4">
        <f>AVERAGE(Strutture_wQuery[Prezzo Medio])</f>
        <v>73.731808731808727</v>
      </c>
      <c r="M2907">
        <v>1</v>
      </c>
    </row>
    <row r="2908" spans="1:13" x14ac:dyDescent="0.2">
      <c r="A2908" t="s">
        <v>22</v>
      </c>
      <c r="B2908" t="s">
        <v>9284</v>
      </c>
      <c r="C2908" t="s">
        <v>9285</v>
      </c>
      <c r="D2908" t="s">
        <v>8854</v>
      </c>
      <c r="E2908" t="s">
        <v>19477</v>
      </c>
      <c r="F2908" t="s">
        <v>9280</v>
      </c>
      <c r="G2908" t="s">
        <v>9281</v>
      </c>
      <c r="H2908">
        <v>59</v>
      </c>
      <c r="I2908">
        <f>IF(Strutture_wQuery[[#This Row],[Indirizzo internet]]="",0,1)</f>
        <v>1</v>
      </c>
      <c r="J2908">
        <f>IF(Strutture_wQuery[[#This Row],[Indirizzo di posta elettronica]]="",0,1)</f>
        <v>1</v>
      </c>
      <c r="K2908">
        <f t="shared" si="45"/>
        <v>1</v>
      </c>
      <c r="L2908" s="4">
        <f>AVERAGE(Strutture_wQuery[Prezzo Medio])</f>
        <v>73.731808731808727</v>
      </c>
      <c r="M2908">
        <v>1</v>
      </c>
    </row>
    <row r="2909" spans="1:13" x14ac:dyDescent="0.2">
      <c r="A2909" t="s">
        <v>31</v>
      </c>
      <c r="B2909" t="s">
        <v>4811</v>
      </c>
      <c r="C2909" t="s">
        <v>9286</v>
      </c>
      <c r="D2909" t="s">
        <v>8854</v>
      </c>
      <c r="E2909" t="s">
        <v>9287</v>
      </c>
      <c r="F2909" t="s">
        <v>9288</v>
      </c>
      <c r="G2909" t="s">
        <v>9289</v>
      </c>
      <c r="H2909">
        <v>59</v>
      </c>
      <c r="I2909">
        <f>IF(Strutture_wQuery[[#This Row],[Indirizzo internet]]="",0,1)</f>
        <v>1</v>
      </c>
      <c r="J2909">
        <f>IF(Strutture_wQuery[[#This Row],[Indirizzo di posta elettronica]]="",0,1)</f>
        <v>1</v>
      </c>
      <c r="K2909">
        <f t="shared" si="45"/>
        <v>1</v>
      </c>
      <c r="L2909" s="4">
        <f>AVERAGE(Strutture_wQuery[Prezzo Medio])</f>
        <v>73.731808731808727</v>
      </c>
      <c r="M2909">
        <v>1</v>
      </c>
    </row>
    <row r="2910" spans="1:13" x14ac:dyDescent="0.2">
      <c r="A2910" t="s">
        <v>402</v>
      </c>
      <c r="B2910" t="s">
        <v>9290</v>
      </c>
      <c r="C2910" t="s">
        <v>9291</v>
      </c>
      <c r="D2910" t="s">
        <v>8854</v>
      </c>
      <c r="E2910" t="s">
        <v>19477</v>
      </c>
      <c r="F2910" t="s">
        <v>17</v>
      </c>
      <c r="G2910" t="s">
        <v>9292</v>
      </c>
      <c r="H2910">
        <v>59</v>
      </c>
      <c r="I2910">
        <f>IF(Strutture_wQuery[[#This Row],[Indirizzo internet]]="",0,1)</f>
        <v>0</v>
      </c>
      <c r="J2910">
        <f>IF(Strutture_wQuery[[#This Row],[Indirizzo di posta elettronica]]="",0,1)</f>
        <v>1</v>
      </c>
      <c r="K2910">
        <f t="shared" si="45"/>
        <v>0</v>
      </c>
      <c r="L2910" s="4">
        <f>AVERAGE(Strutture_wQuery[Prezzo Medio])</f>
        <v>73.731808731808727</v>
      </c>
      <c r="M2910">
        <v>1</v>
      </c>
    </row>
    <row r="2911" spans="1:13" x14ac:dyDescent="0.2">
      <c r="A2911" t="s">
        <v>31</v>
      </c>
      <c r="B2911" t="s">
        <v>7951</v>
      </c>
      <c r="C2911" t="s">
        <v>9293</v>
      </c>
      <c r="D2911" t="s">
        <v>8854</v>
      </c>
      <c r="E2911" t="s">
        <v>19477</v>
      </c>
      <c r="F2911" t="s">
        <v>17</v>
      </c>
      <c r="G2911" t="s">
        <v>9294</v>
      </c>
      <c r="H2911">
        <v>59</v>
      </c>
      <c r="I2911">
        <f>IF(Strutture_wQuery[[#This Row],[Indirizzo internet]]="",0,1)</f>
        <v>0</v>
      </c>
      <c r="J2911">
        <f>IF(Strutture_wQuery[[#This Row],[Indirizzo di posta elettronica]]="",0,1)</f>
        <v>1</v>
      </c>
      <c r="K2911">
        <f t="shared" si="45"/>
        <v>0</v>
      </c>
      <c r="L2911" s="4">
        <f>AVERAGE(Strutture_wQuery[Prezzo Medio])</f>
        <v>73.731808731808727</v>
      </c>
      <c r="M2911">
        <v>1</v>
      </c>
    </row>
    <row r="2912" spans="1:13" x14ac:dyDescent="0.2">
      <c r="A2912" t="s">
        <v>22</v>
      </c>
      <c r="B2912" t="s">
        <v>9295</v>
      </c>
      <c r="C2912" t="s">
        <v>9296</v>
      </c>
      <c r="D2912" t="s">
        <v>8854</v>
      </c>
      <c r="E2912" t="s">
        <v>8854</v>
      </c>
      <c r="F2912" t="s">
        <v>9297</v>
      </c>
      <c r="G2912" t="s">
        <v>9298</v>
      </c>
      <c r="H2912">
        <v>59</v>
      </c>
      <c r="I2912">
        <f>IF(Strutture_wQuery[[#This Row],[Indirizzo internet]]="",0,1)</f>
        <v>1</v>
      </c>
      <c r="J2912">
        <f>IF(Strutture_wQuery[[#This Row],[Indirizzo di posta elettronica]]="",0,1)</f>
        <v>1</v>
      </c>
      <c r="K2912">
        <f t="shared" si="45"/>
        <v>1</v>
      </c>
      <c r="L2912" s="4">
        <f>AVERAGE(Strutture_wQuery[Prezzo Medio])</f>
        <v>73.731808731808727</v>
      </c>
      <c r="M2912">
        <v>1</v>
      </c>
    </row>
    <row r="2913" spans="1:13" x14ac:dyDescent="0.2">
      <c r="A2913" t="s">
        <v>31</v>
      </c>
      <c r="B2913" t="s">
        <v>9299</v>
      </c>
      <c r="C2913" t="s">
        <v>9300</v>
      </c>
      <c r="D2913" t="s">
        <v>8854</v>
      </c>
      <c r="E2913" t="s">
        <v>19477</v>
      </c>
      <c r="F2913" t="s">
        <v>17</v>
      </c>
      <c r="G2913" t="s">
        <v>9301</v>
      </c>
      <c r="H2913">
        <v>59</v>
      </c>
      <c r="I2913">
        <f>IF(Strutture_wQuery[[#This Row],[Indirizzo internet]]="",0,1)</f>
        <v>0</v>
      </c>
      <c r="J2913">
        <f>IF(Strutture_wQuery[[#This Row],[Indirizzo di posta elettronica]]="",0,1)</f>
        <v>1</v>
      </c>
      <c r="K2913">
        <f t="shared" si="45"/>
        <v>0</v>
      </c>
      <c r="L2913" s="4">
        <f>AVERAGE(Strutture_wQuery[Prezzo Medio])</f>
        <v>73.731808731808727</v>
      </c>
      <c r="M2913">
        <v>1</v>
      </c>
    </row>
    <row r="2914" spans="1:13" x14ac:dyDescent="0.2">
      <c r="A2914" t="s">
        <v>31</v>
      </c>
      <c r="B2914" t="s">
        <v>9302</v>
      </c>
      <c r="C2914" t="s">
        <v>9303</v>
      </c>
      <c r="D2914" t="s">
        <v>8854</v>
      </c>
      <c r="E2914" t="s">
        <v>8854</v>
      </c>
      <c r="F2914" t="s">
        <v>9304</v>
      </c>
      <c r="G2914" t="s">
        <v>9305</v>
      </c>
      <c r="H2914">
        <v>59</v>
      </c>
      <c r="I2914">
        <f>IF(Strutture_wQuery[[#This Row],[Indirizzo internet]]="",0,1)</f>
        <v>1</v>
      </c>
      <c r="J2914">
        <f>IF(Strutture_wQuery[[#This Row],[Indirizzo di posta elettronica]]="",0,1)</f>
        <v>1</v>
      </c>
      <c r="K2914">
        <f t="shared" si="45"/>
        <v>1</v>
      </c>
      <c r="L2914" s="4">
        <f>AVERAGE(Strutture_wQuery[Prezzo Medio])</f>
        <v>73.731808731808727</v>
      </c>
      <c r="M2914">
        <v>1</v>
      </c>
    </row>
    <row r="2915" spans="1:13" x14ac:dyDescent="0.2">
      <c r="A2915" t="s">
        <v>31</v>
      </c>
      <c r="B2915" t="s">
        <v>9306</v>
      </c>
      <c r="C2915" t="s">
        <v>9307</v>
      </c>
      <c r="D2915" t="s">
        <v>8854</v>
      </c>
      <c r="E2915" t="s">
        <v>19477</v>
      </c>
      <c r="F2915" t="s">
        <v>17</v>
      </c>
      <c r="G2915" t="s">
        <v>9308</v>
      </c>
      <c r="H2915">
        <v>59</v>
      </c>
      <c r="I2915">
        <f>IF(Strutture_wQuery[[#This Row],[Indirizzo internet]]="",0,1)</f>
        <v>0</v>
      </c>
      <c r="J2915">
        <f>IF(Strutture_wQuery[[#This Row],[Indirizzo di posta elettronica]]="",0,1)</f>
        <v>1</v>
      </c>
      <c r="K2915">
        <f t="shared" si="45"/>
        <v>0</v>
      </c>
      <c r="L2915" s="4">
        <f>AVERAGE(Strutture_wQuery[Prezzo Medio])</f>
        <v>73.731808731808727</v>
      </c>
      <c r="M2915">
        <v>1</v>
      </c>
    </row>
    <row r="2916" spans="1:13" x14ac:dyDescent="0.2">
      <c r="A2916" t="s">
        <v>31</v>
      </c>
      <c r="B2916" t="s">
        <v>9309</v>
      </c>
      <c r="C2916" t="s">
        <v>9310</v>
      </c>
      <c r="D2916" t="s">
        <v>8854</v>
      </c>
      <c r="E2916" t="s">
        <v>8854</v>
      </c>
      <c r="F2916" t="s">
        <v>17</v>
      </c>
      <c r="G2916" t="s">
        <v>17</v>
      </c>
      <c r="H2916">
        <v>59</v>
      </c>
      <c r="I2916">
        <f>IF(Strutture_wQuery[[#This Row],[Indirizzo internet]]="",0,1)</f>
        <v>0</v>
      </c>
      <c r="J2916">
        <f>IF(Strutture_wQuery[[#This Row],[Indirizzo di posta elettronica]]="",0,1)</f>
        <v>0</v>
      </c>
      <c r="K2916">
        <f t="shared" si="45"/>
        <v>0</v>
      </c>
      <c r="L2916" s="4">
        <f>AVERAGE(Strutture_wQuery[Prezzo Medio])</f>
        <v>73.731808731808727</v>
      </c>
      <c r="M2916">
        <v>1</v>
      </c>
    </row>
    <row r="2917" spans="1:13" x14ac:dyDescent="0.2">
      <c r="A2917" t="s">
        <v>7</v>
      </c>
      <c r="B2917" t="s">
        <v>9311</v>
      </c>
      <c r="C2917" t="s">
        <v>9312</v>
      </c>
      <c r="D2917" t="s">
        <v>8854</v>
      </c>
      <c r="E2917" t="s">
        <v>9313</v>
      </c>
      <c r="F2917" t="s">
        <v>9314</v>
      </c>
      <c r="G2917" t="s">
        <v>9315</v>
      </c>
      <c r="H2917">
        <v>59</v>
      </c>
      <c r="I2917">
        <f>IF(Strutture_wQuery[[#This Row],[Indirizzo internet]]="",0,1)</f>
        <v>1</v>
      </c>
      <c r="J2917">
        <f>IF(Strutture_wQuery[[#This Row],[Indirizzo di posta elettronica]]="",0,1)</f>
        <v>1</v>
      </c>
      <c r="K2917">
        <f t="shared" si="45"/>
        <v>1</v>
      </c>
      <c r="L2917" s="4">
        <f>AVERAGE(Strutture_wQuery[Prezzo Medio])</f>
        <v>73.731808731808727</v>
      </c>
      <c r="M2917">
        <v>1</v>
      </c>
    </row>
    <row r="2918" spans="1:13" x14ac:dyDescent="0.2">
      <c r="A2918" t="s">
        <v>31</v>
      </c>
      <c r="B2918" t="s">
        <v>9316</v>
      </c>
      <c r="C2918" t="s">
        <v>9317</v>
      </c>
      <c r="D2918" t="s">
        <v>8854</v>
      </c>
      <c r="E2918" t="s">
        <v>8854</v>
      </c>
      <c r="F2918" t="s">
        <v>9318</v>
      </c>
      <c r="G2918" t="s">
        <v>9319</v>
      </c>
      <c r="H2918">
        <v>59</v>
      </c>
      <c r="I2918">
        <f>IF(Strutture_wQuery[[#This Row],[Indirizzo internet]]="",0,1)</f>
        <v>1</v>
      </c>
      <c r="J2918">
        <f>IF(Strutture_wQuery[[#This Row],[Indirizzo di posta elettronica]]="",0,1)</f>
        <v>1</v>
      </c>
      <c r="K2918">
        <f t="shared" si="45"/>
        <v>1</v>
      </c>
      <c r="L2918" s="4">
        <f>AVERAGE(Strutture_wQuery[Prezzo Medio])</f>
        <v>73.731808731808727</v>
      </c>
      <c r="M2918">
        <v>1</v>
      </c>
    </row>
    <row r="2919" spans="1:13" x14ac:dyDescent="0.2">
      <c r="A2919" t="s">
        <v>7</v>
      </c>
      <c r="B2919" t="s">
        <v>9320</v>
      </c>
      <c r="C2919" t="s">
        <v>9321</v>
      </c>
      <c r="D2919" t="s">
        <v>8854</v>
      </c>
      <c r="E2919" t="s">
        <v>8854</v>
      </c>
      <c r="F2919" t="s">
        <v>17</v>
      </c>
      <c r="G2919" t="s">
        <v>9322</v>
      </c>
      <c r="H2919">
        <v>59</v>
      </c>
      <c r="I2919">
        <f>IF(Strutture_wQuery[[#This Row],[Indirizzo internet]]="",0,1)</f>
        <v>0</v>
      </c>
      <c r="J2919">
        <f>IF(Strutture_wQuery[[#This Row],[Indirizzo di posta elettronica]]="",0,1)</f>
        <v>1</v>
      </c>
      <c r="K2919">
        <f t="shared" si="45"/>
        <v>0</v>
      </c>
      <c r="L2919" s="4">
        <f>AVERAGE(Strutture_wQuery[Prezzo Medio])</f>
        <v>73.731808731808727</v>
      </c>
      <c r="M2919">
        <v>1</v>
      </c>
    </row>
    <row r="2920" spans="1:13" x14ac:dyDescent="0.2">
      <c r="A2920" t="s">
        <v>31</v>
      </c>
      <c r="B2920" t="s">
        <v>9323</v>
      </c>
      <c r="C2920" t="s">
        <v>9324</v>
      </c>
      <c r="D2920" t="s">
        <v>8854</v>
      </c>
      <c r="E2920" t="s">
        <v>8854</v>
      </c>
      <c r="F2920" t="s">
        <v>17</v>
      </c>
      <c r="G2920" t="s">
        <v>9325</v>
      </c>
      <c r="H2920">
        <v>59</v>
      </c>
      <c r="I2920">
        <f>IF(Strutture_wQuery[[#This Row],[Indirizzo internet]]="",0,1)</f>
        <v>0</v>
      </c>
      <c r="J2920">
        <f>IF(Strutture_wQuery[[#This Row],[Indirizzo di posta elettronica]]="",0,1)</f>
        <v>1</v>
      </c>
      <c r="K2920">
        <f t="shared" si="45"/>
        <v>0</v>
      </c>
      <c r="L2920" s="4">
        <f>AVERAGE(Strutture_wQuery[Prezzo Medio])</f>
        <v>73.731808731808727</v>
      </c>
      <c r="M2920">
        <v>1</v>
      </c>
    </row>
    <row r="2921" spans="1:13" x14ac:dyDescent="0.2">
      <c r="A2921" t="s">
        <v>89</v>
      </c>
      <c r="B2921" t="s">
        <v>138</v>
      </c>
      <c r="C2921" t="s">
        <v>9326</v>
      </c>
      <c r="D2921" t="s">
        <v>8854</v>
      </c>
      <c r="E2921" t="s">
        <v>8854</v>
      </c>
      <c r="F2921" t="s">
        <v>17</v>
      </c>
      <c r="G2921" t="s">
        <v>17</v>
      </c>
      <c r="H2921">
        <v>59</v>
      </c>
      <c r="I2921">
        <f>IF(Strutture_wQuery[[#This Row],[Indirizzo internet]]="",0,1)</f>
        <v>0</v>
      </c>
      <c r="J2921">
        <f>IF(Strutture_wQuery[[#This Row],[Indirizzo di posta elettronica]]="",0,1)</f>
        <v>0</v>
      </c>
      <c r="K2921">
        <f t="shared" si="45"/>
        <v>0</v>
      </c>
      <c r="L2921" s="4">
        <f>AVERAGE(Strutture_wQuery[Prezzo Medio])</f>
        <v>73.731808731808727</v>
      </c>
      <c r="M2921">
        <v>1</v>
      </c>
    </row>
    <row r="2922" spans="1:13" x14ac:dyDescent="0.2">
      <c r="A2922" t="s">
        <v>31</v>
      </c>
      <c r="B2922" t="s">
        <v>9327</v>
      </c>
      <c r="C2922" t="s">
        <v>9328</v>
      </c>
      <c r="D2922" t="s">
        <v>8854</v>
      </c>
      <c r="E2922" t="s">
        <v>9329</v>
      </c>
      <c r="F2922" t="s">
        <v>17</v>
      </c>
      <c r="G2922" t="s">
        <v>9330</v>
      </c>
      <c r="H2922">
        <v>59</v>
      </c>
      <c r="I2922">
        <f>IF(Strutture_wQuery[[#This Row],[Indirizzo internet]]="",0,1)</f>
        <v>0</v>
      </c>
      <c r="J2922">
        <f>IF(Strutture_wQuery[[#This Row],[Indirizzo di posta elettronica]]="",0,1)</f>
        <v>1</v>
      </c>
      <c r="K2922">
        <f t="shared" si="45"/>
        <v>0</v>
      </c>
      <c r="L2922" s="4">
        <f>AVERAGE(Strutture_wQuery[Prezzo Medio])</f>
        <v>73.731808731808727</v>
      </c>
      <c r="M2922">
        <v>1</v>
      </c>
    </row>
    <row r="2923" spans="1:13" x14ac:dyDescent="0.2">
      <c r="A2923" t="s">
        <v>31</v>
      </c>
      <c r="B2923" t="s">
        <v>9331</v>
      </c>
      <c r="C2923" t="s">
        <v>9332</v>
      </c>
      <c r="D2923" t="s">
        <v>8854</v>
      </c>
      <c r="E2923" t="s">
        <v>8854</v>
      </c>
      <c r="F2923" t="s">
        <v>17</v>
      </c>
      <c r="G2923" t="s">
        <v>9333</v>
      </c>
      <c r="H2923">
        <v>59</v>
      </c>
      <c r="I2923">
        <f>IF(Strutture_wQuery[[#This Row],[Indirizzo internet]]="",0,1)</f>
        <v>0</v>
      </c>
      <c r="J2923">
        <f>IF(Strutture_wQuery[[#This Row],[Indirizzo di posta elettronica]]="",0,1)</f>
        <v>1</v>
      </c>
      <c r="K2923">
        <f t="shared" si="45"/>
        <v>0</v>
      </c>
      <c r="L2923" s="4">
        <f>AVERAGE(Strutture_wQuery[Prezzo Medio])</f>
        <v>73.731808731808727</v>
      </c>
      <c r="M2923">
        <v>1</v>
      </c>
    </row>
    <row r="2924" spans="1:13" x14ac:dyDescent="0.2">
      <c r="A2924" t="s">
        <v>37</v>
      </c>
      <c r="B2924" t="s">
        <v>9334</v>
      </c>
      <c r="C2924" t="s">
        <v>9335</v>
      </c>
      <c r="D2924" t="s">
        <v>8854</v>
      </c>
      <c r="E2924" t="s">
        <v>8931</v>
      </c>
      <c r="F2924" t="s">
        <v>9336</v>
      </c>
      <c r="G2924" t="s">
        <v>9337</v>
      </c>
      <c r="H2924">
        <v>59</v>
      </c>
      <c r="I2924">
        <f>IF(Strutture_wQuery[[#This Row],[Indirizzo internet]]="",0,1)</f>
        <v>1</v>
      </c>
      <c r="J2924">
        <f>IF(Strutture_wQuery[[#This Row],[Indirizzo di posta elettronica]]="",0,1)</f>
        <v>1</v>
      </c>
      <c r="K2924">
        <f t="shared" si="45"/>
        <v>1</v>
      </c>
      <c r="L2924" s="4">
        <f>AVERAGE(Strutture_wQuery[Prezzo Medio])</f>
        <v>73.731808731808727</v>
      </c>
      <c r="M2924">
        <v>1</v>
      </c>
    </row>
    <row r="2925" spans="1:13" x14ac:dyDescent="0.2">
      <c r="A2925" t="s">
        <v>13</v>
      </c>
      <c r="B2925" t="s">
        <v>9338</v>
      </c>
      <c r="C2925" t="s">
        <v>9339</v>
      </c>
      <c r="D2925" t="s">
        <v>8854</v>
      </c>
      <c r="E2925" t="s">
        <v>9010</v>
      </c>
      <c r="F2925" t="s">
        <v>9340</v>
      </c>
      <c r="G2925" t="s">
        <v>9341</v>
      </c>
      <c r="H2925">
        <v>59</v>
      </c>
      <c r="I2925">
        <f>IF(Strutture_wQuery[[#This Row],[Indirizzo internet]]="",0,1)</f>
        <v>1</v>
      </c>
      <c r="J2925">
        <f>IF(Strutture_wQuery[[#This Row],[Indirizzo di posta elettronica]]="",0,1)</f>
        <v>1</v>
      </c>
      <c r="K2925">
        <f t="shared" si="45"/>
        <v>1</v>
      </c>
      <c r="L2925" s="4">
        <f>AVERAGE(Strutture_wQuery[Prezzo Medio])</f>
        <v>73.731808731808727</v>
      </c>
      <c r="M2925">
        <v>1</v>
      </c>
    </row>
    <row r="2926" spans="1:13" x14ac:dyDescent="0.2">
      <c r="A2926" t="s">
        <v>7</v>
      </c>
      <c r="B2926" t="s">
        <v>9342</v>
      </c>
      <c r="C2926" t="s">
        <v>9343</v>
      </c>
      <c r="D2926" t="s">
        <v>8854</v>
      </c>
      <c r="E2926" t="s">
        <v>9344</v>
      </c>
      <c r="F2926" t="s">
        <v>9345</v>
      </c>
      <c r="G2926" t="s">
        <v>9346</v>
      </c>
      <c r="H2926">
        <v>59</v>
      </c>
      <c r="I2926">
        <f>IF(Strutture_wQuery[[#This Row],[Indirizzo internet]]="",0,1)</f>
        <v>1</v>
      </c>
      <c r="J2926">
        <f>IF(Strutture_wQuery[[#This Row],[Indirizzo di posta elettronica]]="",0,1)</f>
        <v>1</v>
      </c>
      <c r="K2926">
        <f t="shared" si="45"/>
        <v>1</v>
      </c>
      <c r="L2926" s="4">
        <f>AVERAGE(Strutture_wQuery[Prezzo Medio])</f>
        <v>73.731808731808727</v>
      </c>
      <c r="M2926">
        <v>1</v>
      </c>
    </row>
    <row r="2927" spans="1:13" x14ac:dyDescent="0.2">
      <c r="A2927" t="s">
        <v>31</v>
      </c>
      <c r="B2927" t="s">
        <v>9347</v>
      </c>
      <c r="C2927" t="s">
        <v>17</v>
      </c>
      <c r="D2927" t="s">
        <v>8854</v>
      </c>
      <c r="E2927" t="s">
        <v>9348</v>
      </c>
      <c r="F2927" t="s">
        <v>9349</v>
      </c>
      <c r="G2927" t="s">
        <v>9350</v>
      </c>
      <c r="H2927">
        <v>59</v>
      </c>
      <c r="I2927">
        <f>IF(Strutture_wQuery[[#This Row],[Indirizzo internet]]="",0,1)</f>
        <v>1</v>
      </c>
      <c r="J2927">
        <f>IF(Strutture_wQuery[[#This Row],[Indirizzo di posta elettronica]]="",0,1)</f>
        <v>1</v>
      </c>
      <c r="K2927">
        <f t="shared" si="45"/>
        <v>1</v>
      </c>
      <c r="L2927" s="4">
        <f>AVERAGE(Strutture_wQuery[Prezzo Medio])</f>
        <v>73.731808731808727</v>
      </c>
      <c r="M2927">
        <v>1</v>
      </c>
    </row>
    <row r="2928" spans="1:13" x14ac:dyDescent="0.2">
      <c r="A2928" t="s">
        <v>37</v>
      </c>
      <c r="B2928" t="s">
        <v>9351</v>
      </c>
      <c r="C2928" t="s">
        <v>9352</v>
      </c>
      <c r="D2928" t="s">
        <v>8854</v>
      </c>
      <c r="E2928" t="s">
        <v>9353</v>
      </c>
      <c r="F2928" t="s">
        <v>9354</v>
      </c>
      <c r="G2928" t="s">
        <v>9355</v>
      </c>
      <c r="H2928">
        <v>59</v>
      </c>
      <c r="I2928">
        <f>IF(Strutture_wQuery[[#This Row],[Indirizzo internet]]="",0,1)</f>
        <v>1</v>
      </c>
      <c r="J2928">
        <f>IF(Strutture_wQuery[[#This Row],[Indirizzo di posta elettronica]]="",0,1)</f>
        <v>1</v>
      </c>
      <c r="K2928">
        <f t="shared" si="45"/>
        <v>1</v>
      </c>
      <c r="L2928" s="4">
        <f>AVERAGE(Strutture_wQuery[Prezzo Medio])</f>
        <v>73.731808731808727</v>
      </c>
      <c r="M2928">
        <v>1</v>
      </c>
    </row>
    <row r="2929" spans="1:13" x14ac:dyDescent="0.2">
      <c r="A2929" t="s">
        <v>31</v>
      </c>
      <c r="B2929" t="s">
        <v>9356</v>
      </c>
      <c r="C2929" t="s">
        <v>9357</v>
      </c>
      <c r="D2929" t="s">
        <v>8854</v>
      </c>
      <c r="E2929" t="s">
        <v>8931</v>
      </c>
      <c r="F2929" t="s">
        <v>9358</v>
      </c>
      <c r="G2929" t="s">
        <v>9359</v>
      </c>
      <c r="H2929">
        <v>59</v>
      </c>
      <c r="I2929">
        <f>IF(Strutture_wQuery[[#This Row],[Indirizzo internet]]="",0,1)</f>
        <v>1</v>
      </c>
      <c r="J2929">
        <f>IF(Strutture_wQuery[[#This Row],[Indirizzo di posta elettronica]]="",0,1)</f>
        <v>1</v>
      </c>
      <c r="K2929">
        <f t="shared" si="45"/>
        <v>1</v>
      </c>
      <c r="L2929" s="4">
        <f>AVERAGE(Strutture_wQuery[Prezzo Medio])</f>
        <v>73.731808731808727</v>
      </c>
      <c r="M2929">
        <v>1</v>
      </c>
    </row>
    <row r="2930" spans="1:13" x14ac:dyDescent="0.2">
      <c r="A2930" t="s">
        <v>570</v>
      </c>
      <c r="B2930" t="s">
        <v>9360</v>
      </c>
      <c r="C2930" t="s">
        <v>9221</v>
      </c>
      <c r="D2930" t="s">
        <v>8854</v>
      </c>
      <c r="E2930" t="s">
        <v>8854</v>
      </c>
      <c r="F2930" t="s">
        <v>9361</v>
      </c>
      <c r="G2930" t="s">
        <v>9222</v>
      </c>
      <c r="H2930">
        <v>59</v>
      </c>
      <c r="I2930">
        <f>IF(Strutture_wQuery[[#This Row],[Indirizzo internet]]="",0,1)</f>
        <v>1</v>
      </c>
      <c r="J2930">
        <f>IF(Strutture_wQuery[[#This Row],[Indirizzo di posta elettronica]]="",0,1)</f>
        <v>1</v>
      </c>
      <c r="K2930">
        <f t="shared" si="45"/>
        <v>1</v>
      </c>
      <c r="L2930" s="4">
        <f>AVERAGE(Strutture_wQuery[Prezzo Medio])</f>
        <v>73.731808731808727</v>
      </c>
      <c r="M2930">
        <v>1</v>
      </c>
    </row>
    <row r="2931" spans="1:13" x14ac:dyDescent="0.2">
      <c r="A2931" t="s">
        <v>402</v>
      </c>
      <c r="B2931" t="s">
        <v>9362</v>
      </c>
      <c r="C2931" t="s">
        <v>9363</v>
      </c>
      <c r="D2931" t="s">
        <v>8854</v>
      </c>
      <c r="E2931" t="s">
        <v>8854</v>
      </c>
      <c r="F2931" t="s">
        <v>9364</v>
      </c>
      <c r="G2931" t="s">
        <v>9365</v>
      </c>
      <c r="H2931">
        <v>59</v>
      </c>
      <c r="I2931">
        <f>IF(Strutture_wQuery[[#This Row],[Indirizzo internet]]="",0,1)</f>
        <v>1</v>
      </c>
      <c r="J2931">
        <f>IF(Strutture_wQuery[[#This Row],[Indirizzo di posta elettronica]]="",0,1)</f>
        <v>1</v>
      </c>
      <c r="K2931">
        <f t="shared" si="45"/>
        <v>1</v>
      </c>
      <c r="L2931" s="4">
        <f>AVERAGE(Strutture_wQuery[Prezzo Medio])</f>
        <v>73.731808731808727</v>
      </c>
      <c r="M2931">
        <v>1</v>
      </c>
    </row>
    <row r="2932" spans="1:13" x14ac:dyDescent="0.2">
      <c r="A2932" t="s">
        <v>31</v>
      </c>
      <c r="B2932" t="s">
        <v>9366</v>
      </c>
      <c r="C2932" t="s">
        <v>9367</v>
      </c>
      <c r="D2932" t="s">
        <v>8854</v>
      </c>
      <c r="E2932" t="s">
        <v>8854</v>
      </c>
      <c r="F2932" t="s">
        <v>9368</v>
      </c>
      <c r="G2932" t="s">
        <v>9369</v>
      </c>
      <c r="H2932">
        <v>59</v>
      </c>
      <c r="I2932">
        <f>IF(Strutture_wQuery[[#This Row],[Indirizzo internet]]="",0,1)</f>
        <v>1</v>
      </c>
      <c r="J2932">
        <f>IF(Strutture_wQuery[[#This Row],[Indirizzo di posta elettronica]]="",0,1)</f>
        <v>1</v>
      </c>
      <c r="K2932">
        <f t="shared" si="45"/>
        <v>1</v>
      </c>
      <c r="L2932" s="4">
        <f>AVERAGE(Strutture_wQuery[Prezzo Medio])</f>
        <v>73.731808731808727</v>
      </c>
      <c r="M2932">
        <v>1</v>
      </c>
    </row>
    <row r="2933" spans="1:13" x14ac:dyDescent="0.2">
      <c r="A2933" t="s">
        <v>37</v>
      </c>
      <c r="B2933" t="s">
        <v>9370</v>
      </c>
      <c r="C2933" t="s">
        <v>9371</v>
      </c>
      <c r="D2933" t="s">
        <v>8854</v>
      </c>
      <c r="E2933" t="s">
        <v>8854</v>
      </c>
      <c r="F2933" t="s">
        <v>9372</v>
      </c>
      <c r="G2933" t="s">
        <v>9373</v>
      </c>
      <c r="H2933">
        <v>59</v>
      </c>
      <c r="I2933">
        <f>IF(Strutture_wQuery[[#This Row],[Indirizzo internet]]="",0,1)</f>
        <v>1</v>
      </c>
      <c r="J2933">
        <f>IF(Strutture_wQuery[[#This Row],[Indirizzo di posta elettronica]]="",0,1)</f>
        <v>1</v>
      </c>
      <c r="K2933">
        <f t="shared" si="45"/>
        <v>1</v>
      </c>
      <c r="L2933" s="4">
        <f>AVERAGE(Strutture_wQuery[Prezzo Medio])</f>
        <v>73.731808731808727</v>
      </c>
      <c r="M2933">
        <v>1</v>
      </c>
    </row>
    <row r="2934" spans="1:13" x14ac:dyDescent="0.2">
      <c r="A2934" t="s">
        <v>31</v>
      </c>
      <c r="B2934" t="s">
        <v>9374</v>
      </c>
      <c r="C2934" t="s">
        <v>9375</v>
      </c>
      <c r="D2934" t="s">
        <v>8854</v>
      </c>
      <c r="E2934" t="s">
        <v>8854</v>
      </c>
      <c r="F2934" t="s">
        <v>9376</v>
      </c>
      <c r="G2934" t="s">
        <v>9377</v>
      </c>
      <c r="H2934">
        <v>59</v>
      </c>
      <c r="I2934">
        <f>IF(Strutture_wQuery[[#This Row],[Indirizzo internet]]="",0,1)</f>
        <v>1</v>
      </c>
      <c r="J2934">
        <f>IF(Strutture_wQuery[[#This Row],[Indirizzo di posta elettronica]]="",0,1)</f>
        <v>1</v>
      </c>
      <c r="K2934">
        <f t="shared" si="45"/>
        <v>1</v>
      </c>
      <c r="L2934" s="4">
        <f>AVERAGE(Strutture_wQuery[Prezzo Medio])</f>
        <v>73.731808731808727</v>
      </c>
      <c r="M2934">
        <v>1</v>
      </c>
    </row>
    <row r="2935" spans="1:13" x14ac:dyDescent="0.2">
      <c r="A2935" t="s">
        <v>31</v>
      </c>
      <c r="B2935" t="s">
        <v>9378</v>
      </c>
      <c r="C2935" t="s">
        <v>9379</v>
      </c>
      <c r="D2935" t="s">
        <v>8854</v>
      </c>
      <c r="E2935" t="s">
        <v>8854</v>
      </c>
      <c r="F2935" t="s">
        <v>17</v>
      </c>
      <c r="G2935" t="s">
        <v>9380</v>
      </c>
      <c r="H2935">
        <v>59</v>
      </c>
      <c r="I2935">
        <f>IF(Strutture_wQuery[[#This Row],[Indirizzo internet]]="",0,1)</f>
        <v>0</v>
      </c>
      <c r="J2935">
        <f>IF(Strutture_wQuery[[#This Row],[Indirizzo di posta elettronica]]="",0,1)</f>
        <v>1</v>
      </c>
      <c r="K2935">
        <f t="shared" si="45"/>
        <v>0</v>
      </c>
      <c r="L2935" s="4">
        <f>AVERAGE(Strutture_wQuery[Prezzo Medio])</f>
        <v>73.731808731808727</v>
      </c>
      <c r="M2935">
        <v>1</v>
      </c>
    </row>
    <row r="2936" spans="1:13" x14ac:dyDescent="0.2">
      <c r="A2936" t="s">
        <v>22</v>
      </c>
      <c r="B2936" t="s">
        <v>9381</v>
      </c>
      <c r="C2936" t="s">
        <v>9382</v>
      </c>
      <c r="D2936" t="s">
        <v>8854</v>
      </c>
      <c r="E2936" t="s">
        <v>8854</v>
      </c>
      <c r="F2936" t="s">
        <v>9383</v>
      </c>
      <c r="G2936" t="s">
        <v>9384</v>
      </c>
      <c r="H2936">
        <v>59</v>
      </c>
      <c r="I2936">
        <f>IF(Strutture_wQuery[[#This Row],[Indirizzo internet]]="",0,1)</f>
        <v>1</v>
      </c>
      <c r="J2936">
        <f>IF(Strutture_wQuery[[#This Row],[Indirizzo di posta elettronica]]="",0,1)</f>
        <v>1</v>
      </c>
      <c r="K2936">
        <f t="shared" si="45"/>
        <v>1</v>
      </c>
      <c r="L2936" s="4">
        <f>AVERAGE(Strutture_wQuery[Prezzo Medio])</f>
        <v>73.731808731808727</v>
      </c>
      <c r="M2936">
        <v>1</v>
      </c>
    </row>
    <row r="2937" spans="1:13" x14ac:dyDescent="0.2">
      <c r="A2937" t="s">
        <v>190</v>
      </c>
      <c r="B2937" t="s">
        <v>9385</v>
      </c>
      <c r="C2937" t="s">
        <v>9226</v>
      </c>
      <c r="D2937" t="s">
        <v>8854</v>
      </c>
      <c r="E2937" t="s">
        <v>8854</v>
      </c>
      <c r="F2937" t="s">
        <v>17</v>
      </c>
      <c r="G2937" t="s">
        <v>9228</v>
      </c>
      <c r="H2937">
        <v>59</v>
      </c>
      <c r="I2937">
        <f>IF(Strutture_wQuery[[#This Row],[Indirizzo internet]]="",0,1)</f>
        <v>0</v>
      </c>
      <c r="J2937">
        <f>IF(Strutture_wQuery[[#This Row],[Indirizzo di posta elettronica]]="",0,1)</f>
        <v>1</v>
      </c>
      <c r="K2937">
        <f t="shared" si="45"/>
        <v>0</v>
      </c>
      <c r="L2937" s="4">
        <f>AVERAGE(Strutture_wQuery[Prezzo Medio])</f>
        <v>73.731808731808727</v>
      </c>
      <c r="M2937">
        <v>1</v>
      </c>
    </row>
    <row r="2938" spans="1:13" x14ac:dyDescent="0.2">
      <c r="A2938" t="s">
        <v>22</v>
      </c>
      <c r="B2938" t="s">
        <v>9386</v>
      </c>
      <c r="C2938" t="s">
        <v>9387</v>
      </c>
      <c r="D2938" t="s">
        <v>8854</v>
      </c>
      <c r="E2938" t="s">
        <v>8854</v>
      </c>
      <c r="F2938" t="s">
        <v>9388</v>
      </c>
      <c r="G2938" t="s">
        <v>9389</v>
      </c>
      <c r="H2938">
        <v>59</v>
      </c>
      <c r="I2938">
        <f>IF(Strutture_wQuery[[#This Row],[Indirizzo internet]]="",0,1)</f>
        <v>1</v>
      </c>
      <c r="J2938">
        <f>IF(Strutture_wQuery[[#This Row],[Indirizzo di posta elettronica]]="",0,1)</f>
        <v>1</v>
      </c>
      <c r="K2938">
        <f t="shared" si="45"/>
        <v>1</v>
      </c>
      <c r="L2938" s="4">
        <f>AVERAGE(Strutture_wQuery[Prezzo Medio])</f>
        <v>73.731808731808727</v>
      </c>
      <c r="M2938">
        <v>1</v>
      </c>
    </row>
    <row r="2939" spans="1:13" x14ac:dyDescent="0.2">
      <c r="A2939" t="s">
        <v>22</v>
      </c>
      <c r="B2939" t="s">
        <v>9390</v>
      </c>
      <c r="C2939" t="s">
        <v>9391</v>
      </c>
      <c r="D2939" t="s">
        <v>8854</v>
      </c>
      <c r="E2939" t="s">
        <v>8854</v>
      </c>
      <c r="F2939" t="s">
        <v>9392</v>
      </c>
      <c r="G2939" t="s">
        <v>9393</v>
      </c>
      <c r="H2939">
        <v>59</v>
      </c>
      <c r="I2939">
        <f>IF(Strutture_wQuery[[#This Row],[Indirizzo internet]]="",0,1)</f>
        <v>1</v>
      </c>
      <c r="J2939">
        <f>IF(Strutture_wQuery[[#This Row],[Indirizzo di posta elettronica]]="",0,1)</f>
        <v>1</v>
      </c>
      <c r="K2939">
        <f t="shared" si="45"/>
        <v>1</v>
      </c>
      <c r="L2939" s="4">
        <f>AVERAGE(Strutture_wQuery[Prezzo Medio])</f>
        <v>73.731808731808727</v>
      </c>
      <c r="M2939">
        <v>1</v>
      </c>
    </row>
    <row r="2940" spans="1:13" x14ac:dyDescent="0.2">
      <c r="A2940" t="s">
        <v>22</v>
      </c>
      <c r="B2940" t="s">
        <v>9394</v>
      </c>
      <c r="C2940" t="s">
        <v>9395</v>
      </c>
      <c r="D2940" t="s">
        <v>8854</v>
      </c>
      <c r="E2940" t="s">
        <v>8854</v>
      </c>
      <c r="F2940" t="s">
        <v>9396</v>
      </c>
      <c r="G2940" t="s">
        <v>9397</v>
      </c>
      <c r="H2940">
        <v>59</v>
      </c>
      <c r="I2940">
        <f>IF(Strutture_wQuery[[#This Row],[Indirizzo internet]]="",0,1)</f>
        <v>1</v>
      </c>
      <c r="J2940">
        <f>IF(Strutture_wQuery[[#This Row],[Indirizzo di posta elettronica]]="",0,1)</f>
        <v>1</v>
      </c>
      <c r="K2940">
        <f t="shared" si="45"/>
        <v>1</v>
      </c>
      <c r="L2940" s="4">
        <f>AVERAGE(Strutture_wQuery[Prezzo Medio])</f>
        <v>73.731808731808727</v>
      </c>
      <c r="M2940">
        <v>1</v>
      </c>
    </row>
    <row r="2941" spans="1:13" x14ac:dyDescent="0.2">
      <c r="A2941" t="s">
        <v>22</v>
      </c>
      <c r="B2941" t="s">
        <v>9398</v>
      </c>
      <c r="C2941" t="s">
        <v>9399</v>
      </c>
      <c r="D2941" t="s">
        <v>8854</v>
      </c>
      <c r="E2941" t="s">
        <v>8854</v>
      </c>
      <c r="F2941" t="s">
        <v>9400</v>
      </c>
      <c r="G2941" t="s">
        <v>9401</v>
      </c>
      <c r="H2941">
        <v>59</v>
      </c>
      <c r="I2941">
        <f>IF(Strutture_wQuery[[#This Row],[Indirizzo internet]]="",0,1)</f>
        <v>1</v>
      </c>
      <c r="J2941">
        <f>IF(Strutture_wQuery[[#This Row],[Indirizzo di posta elettronica]]="",0,1)</f>
        <v>1</v>
      </c>
      <c r="K2941">
        <f t="shared" si="45"/>
        <v>1</v>
      </c>
      <c r="L2941" s="4">
        <f>AVERAGE(Strutture_wQuery[Prezzo Medio])</f>
        <v>73.731808731808727</v>
      </c>
      <c r="M2941">
        <v>1</v>
      </c>
    </row>
    <row r="2942" spans="1:13" x14ac:dyDescent="0.2">
      <c r="A2942" t="s">
        <v>22</v>
      </c>
      <c r="B2942" t="s">
        <v>9402</v>
      </c>
      <c r="C2942" t="s">
        <v>9403</v>
      </c>
      <c r="D2942" t="s">
        <v>8854</v>
      </c>
      <c r="E2942" t="s">
        <v>8854</v>
      </c>
      <c r="F2942" t="s">
        <v>9404</v>
      </c>
      <c r="G2942" t="s">
        <v>9405</v>
      </c>
      <c r="H2942">
        <v>59</v>
      </c>
      <c r="I2942">
        <f>IF(Strutture_wQuery[[#This Row],[Indirizzo internet]]="",0,1)</f>
        <v>1</v>
      </c>
      <c r="J2942">
        <f>IF(Strutture_wQuery[[#This Row],[Indirizzo di posta elettronica]]="",0,1)</f>
        <v>1</v>
      </c>
      <c r="K2942">
        <f t="shared" si="45"/>
        <v>1</v>
      </c>
      <c r="L2942" s="4">
        <f>AVERAGE(Strutture_wQuery[Prezzo Medio])</f>
        <v>73.731808731808727</v>
      </c>
      <c r="M2942">
        <v>1</v>
      </c>
    </row>
    <row r="2943" spans="1:13" x14ac:dyDescent="0.2">
      <c r="A2943" t="s">
        <v>22</v>
      </c>
      <c r="B2943" t="s">
        <v>9406</v>
      </c>
      <c r="C2943" t="s">
        <v>8916</v>
      </c>
      <c r="D2943" t="s">
        <v>8854</v>
      </c>
      <c r="E2943" t="s">
        <v>8854</v>
      </c>
      <c r="F2943" t="s">
        <v>9407</v>
      </c>
      <c r="G2943" t="s">
        <v>9408</v>
      </c>
      <c r="H2943">
        <v>59</v>
      </c>
      <c r="I2943">
        <f>IF(Strutture_wQuery[[#This Row],[Indirizzo internet]]="",0,1)</f>
        <v>1</v>
      </c>
      <c r="J2943">
        <f>IF(Strutture_wQuery[[#This Row],[Indirizzo di posta elettronica]]="",0,1)</f>
        <v>1</v>
      </c>
      <c r="K2943">
        <f t="shared" si="45"/>
        <v>1</v>
      </c>
      <c r="L2943" s="4">
        <f>AVERAGE(Strutture_wQuery[Prezzo Medio])</f>
        <v>73.731808731808727</v>
      </c>
      <c r="M2943">
        <v>1</v>
      </c>
    </row>
    <row r="2944" spans="1:13" x14ac:dyDescent="0.2">
      <c r="A2944" t="s">
        <v>22</v>
      </c>
      <c r="B2944" t="s">
        <v>7037</v>
      </c>
      <c r="C2944" t="s">
        <v>9409</v>
      </c>
      <c r="D2944" t="s">
        <v>8854</v>
      </c>
      <c r="E2944" t="s">
        <v>8854</v>
      </c>
      <c r="F2944" t="s">
        <v>9410</v>
      </c>
      <c r="G2944" t="s">
        <v>9411</v>
      </c>
      <c r="H2944">
        <v>59</v>
      </c>
      <c r="I2944">
        <f>IF(Strutture_wQuery[[#This Row],[Indirizzo internet]]="",0,1)</f>
        <v>1</v>
      </c>
      <c r="J2944">
        <f>IF(Strutture_wQuery[[#This Row],[Indirizzo di posta elettronica]]="",0,1)</f>
        <v>1</v>
      </c>
      <c r="K2944">
        <f t="shared" si="45"/>
        <v>1</v>
      </c>
      <c r="L2944" s="4">
        <f>AVERAGE(Strutture_wQuery[Prezzo Medio])</f>
        <v>73.731808731808727</v>
      </c>
      <c r="M2944">
        <v>1</v>
      </c>
    </row>
    <row r="2945" spans="1:13" x14ac:dyDescent="0.2">
      <c r="A2945" t="s">
        <v>22</v>
      </c>
      <c r="B2945" t="s">
        <v>9412</v>
      </c>
      <c r="C2945" t="s">
        <v>9413</v>
      </c>
      <c r="D2945" t="s">
        <v>8854</v>
      </c>
      <c r="E2945" t="s">
        <v>8854</v>
      </c>
      <c r="F2945" t="s">
        <v>8887</v>
      </c>
      <c r="G2945" t="s">
        <v>8888</v>
      </c>
      <c r="H2945">
        <v>59</v>
      </c>
      <c r="I2945">
        <f>IF(Strutture_wQuery[[#This Row],[Indirizzo internet]]="",0,1)</f>
        <v>1</v>
      </c>
      <c r="J2945">
        <f>IF(Strutture_wQuery[[#This Row],[Indirizzo di posta elettronica]]="",0,1)</f>
        <v>1</v>
      </c>
      <c r="K2945">
        <f t="shared" si="45"/>
        <v>1</v>
      </c>
      <c r="L2945" s="4">
        <f>AVERAGE(Strutture_wQuery[Prezzo Medio])</f>
        <v>73.731808731808727</v>
      </c>
      <c r="M2945">
        <v>1</v>
      </c>
    </row>
    <row r="2946" spans="1:13" x14ac:dyDescent="0.2">
      <c r="A2946" t="s">
        <v>22</v>
      </c>
      <c r="B2946" t="s">
        <v>9414</v>
      </c>
      <c r="C2946" t="s">
        <v>9415</v>
      </c>
      <c r="D2946" t="s">
        <v>8854</v>
      </c>
      <c r="E2946" t="s">
        <v>8854</v>
      </c>
      <c r="F2946" t="s">
        <v>9416</v>
      </c>
      <c r="G2946" t="s">
        <v>9417</v>
      </c>
      <c r="H2946">
        <v>59</v>
      </c>
      <c r="I2946">
        <f>IF(Strutture_wQuery[[#This Row],[Indirizzo internet]]="",0,1)</f>
        <v>1</v>
      </c>
      <c r="J2946">
        <f>IF(Strutture_wQuery[[#This Row],[Indirizzo di posta elettronica]]="",0,1)</f>
        <v>1</v>
      </c>
      <c r="K2946">
        <f t="shared" si="45"/>
        <v>1</v>
      </c>
      <c r="L2946" s="4">
        <f>AVERAGE(Strutture_wQuery[Prezzo Medio])</f>
        <v>73.731808731808727</v>
      </c>
      <c r="M2946">
        <v>1</v>
      </c>
    </row>
    <row r="2947" spans="1:13" x14ac:dyDescent="0.2">
      <c r="A2947" t="s">
        <v>22</v>
      </c>
      <c r="B2947" t="s">
        <v>9418</v>
      </c>
      <c r="C2947" t="s">
        <v>9419</v>
      </c>
      <c r="D2947" t="s">
        <v>8854</v>
      </c>
      <c r="E2947" t="s">
        <v>8854</v>
      </c>
      <c r="F2947" t="s">
        <v>17</v>
      </c>
      <c r="G2947" t="s">
        <v>9420</v>
      </c>
      <c r="H2947">
        <v>59</v>
      </c>
      <c r="I2947">
        <f>IF(Strutture_wQuery[[#This Row],[Indirizzo internet]]="",0,1)</f>
        <v>0</v>
      </c>
      <c r="J2947">
        <f>IF(Strutture_wQuery[[#This Row],[Indirizzo di posta elettronica]]="",0,1)</f>
        <v>1</v>
      </c>
      <c r="K2947">
        <f t="shared" ref="K2947:K3010" si="46">I2947*J2947</f>
        <v>0</v>
      </c>
      <c r="L2947" s="4">
        <f>AVERAGE(Strutture_wQuery[Prezzo Medio])</f>
        <v>73.731808731808727</v>
      </c>
      <c r="M2947">
        <v>1</v>
      </c>
    </row>
    <row r="2948" spans="1:13" x14ac:dyDescent="0.2">
      <c r="A2948" t="s">
        <v>22</v>
      </c>
      <c r="B2948" t="s">
        <v>9421</v>
      </c>
      <c r="C2948" t="s">
        <v>9422</v>
      </c>
      <c r="D2948" t="s">
        <v>8854</v>
      </c>
      <c r="E2948" t="s">
        <v>8854</v>
      </c>
      <c r="F2948" t="s">
        <v>9423</v>
      </c>
      <c r="G2948" t="s">
        <v>9424</v>
      </c>
      <c r="H2948">
        <v>59</v>
      </c>
      <c r="I2948">
        <f>IF(Strutture_wQuery[[#This Row],[Indirizzo internet]]="",0,1)</f>
        <v>1</v>
      </c>
      <c r="J2948">
        <f>IF(Strutture_wQuery[[#This Row],[Indirizzo di posta elettronica]]="",0,1)</f>
        <v>1</v>
      </c>
      <c r="K2948">
        <f t="shared" si="46"/>
        <v>1</v>
      </c>
      <c r="L2948" s="4">
        <f>AVERAGE(Strutture_wQuery[Prezzo Medio])</f>
        <v>73.731808731808727</v>
      </c>
      <c r="M2948">
        <v>1</v>
      </c>
    </row>
    <row r="2949" spans="1:13" x14ac:dyDescent="0.2">
      <c r="A2949" t="s">
        <v>22</v>
      </c>
      <c r="B2949" t="s">
        <v>9425</v>
      </c>
      <c r="C2949" t="s">
        <v>9426</v>
      </c>
      <c r="D2949" t="s">
        <v>8854</v>
      </c>
      <c r="E2949" t="s">
        <v>8854</v>
      </c>
      <c r="F2949" t="s">
        <v>9427</v>
      </c>
      <c r="G2949" t="s">
        <v>9428</v>
      </c>
      <c r="H2949">
        <v>59</v>
      </c>
      <c r="I2949">
        <f>IF(Strutture_wQuery[[#This Row],[Indirizzo internet]]="",0,1)</f>
        <v>1</v>
      </c>
      <c r="J2949">
        <f>IF(Strutture_wQuery[[#This Row],[Indirizzo di posta elettronica]]="",0,1)</f>
        <v>1</v>
      </c>
      <c r="K2949">
        <f t="shared" si="46"/>
        <v>1</v>
      </c>
      <c r="L2949" s="4">
        <f>AVERAGE(Strutture_wQuery[Prezzo Medio])</f>
        <v>73.731808731808727</v>
      </c>
      <c r="M2949">
        <v>1</v>
      </c>
    </row>
    <row r="2950" spans="1:13" x14ac:dyDescent="0.2">
      <c r="A2950" t="s">
        <v>22</v>
      </c>
      <c r="B2950" t="s">
        <v>9429</v>
      </c>
      <c r="C2950" t="s">
        <v>9069</v>
      </c>
      <c r="D2950" t="s">
        <v>8854</v>
      </c>
      <c r="E2950" t="s">
        <v>8854</v>
      </c>
      <c r="F2950" t="s">
        <v>9430</v>
      </c>
      <c r="G2950" t="s">
        <v>9431</v>
      </c>
      <c r="H2950">
        <v>59</v>
      </c>
      <c r="I2950">
        <f>IF(Strutture_wQuery[[#This Row],[Indirizzo internet]]="",0,1)</f>
        <v>1</v>
      </c>
      <c r="J2950">
        <f>IF(Strutture_wQuery[[#This Row],[Indirizzo di posta elettronica]]="",0,1)</f>
        <v>1</v>
      </c>
      <c r="K2950">
        <f t="shared" si="46"/>
        <v>1</v>
      </c>
      <c r="L2950" s="4">
        <f>AVERAGE(Strutture_wQuery[Prezzo Medio])</f>
        <v>73.731808731808727</v>
      </c>
      <c r="M2950">
        <v>1</v>
      </c>
    </row>
    <row r="2951" spans="1:13" x14ac:dyDescent="0.2">
      <c r="A2951" t="s">
        <v>22</v>
      </c>
      <c r="B2951" t="s">
        <v>9432</v>
      </c>
      <c r="C2951" t="s">
        <v>9433</v>
      </c>
      <c r="D2951" t="s">
        <v>8854</v>
      </c>
      <c r="E2951" t="s">
        <v>8854</v>
      </c>
      <c r="F2951" t="s">
        <v>9434</v>
      </c>
      <c r="G2951" t="s">
        <v>9435</v>
      </c>
      <c r="H2951">
        <v>59</v>
      </c>
      <c r="I2951">
        <f>IF(Strutture_wQuery[[#This Row],[Indirizzo internet]]="",0,1)</f>
        <v>1</v>
      </c>
      <c r="J2951">
        <f>IF(Strutture_wQuery[[#This Row],[Indirizzo di posta elettronica]]="",0,1)</f>
        <v>1</v>
      </c>
      <c r="K2951">
        <f t="shared" si="46"/>
        <v>1</v>
      </c>
      <c r="L2951" s="4">
        <f>AVERAGE(Strutture_wQuery[Prezzo Medio])</f>
        <v>73.731808731808727</v>
      </c>
      <c r="M2951">
        <v>1</v>
      </c>
    </row>
    <row r="2952" spans="1:13" x14ac:dyDescent="0.2">
      <c r="A2952" t="s">
        <v>22</v>
      </c>
      <c r="B2952" t="s">
        <v>9436</v>
      </c>
      <c r="C2952" t="s">
        <v>9437</v>
      </c>
      <c r="D2952" t="s">
        <v>8854</v>
      </c>
      <c r="E2952" t="s">
        <v>8854</v>
      </c>
      <c r="F2952" t="s">
        <v>9438</v>
      </c>
      <c r="G2952" t="s">
        <v>9439</v>
      </c>
      <c r="H2952">
        <v>59</v>
      </c>
      <c r="I2952">
        <f>IF(Strutture_wQuery[[#This Row],[Indirizzo internet]]="",0,1)</f>
        <v>1</v>
      </c>
      <c r="J2952">
        <f>IF(Strutture_wQuery[[#This Row],[Indirizzo di posta elettronica]]="",0,1)</f>
        <v>1</v>
      </c>
      <c r="K2952">
        <f t="shared" si="46"/>
        <v>1</v>
      </c>
      <c r="L2952" s="4">
        <f>AVERAGE(Strutture_wQuery[Prezzo Medio])</f>
        <v>73.731808731808727</v>
      </c>
      <c r="M2952">
        <v>1</v>
      </c>
    </row>
    <row r="2953" spans="1:13" x14ac:dyDescent="0.2">
      <c r="A2953" t="s">
        <v>22</v>
      </c>
      <c r="B2953" t="s">
        <v>1246</v>
      </c>
      <c r="C2953" t="s">
        <v>9440</v>
      </c>
      <c r="D2953" t="s">
        <v>8854</v>
      </c>
      <c r="E2953" t="s">
        <v>8854</v>
      </c>
      <c r="F2953" t="s">
        <v>9441</v>
      </c>
      <c r="G2953" t="s">
        <v>9442</v>
      </c>
      <c r="H2953">
        <v>59</v>
      </c>
      <c r="I2953">
        <f>IF(Strutture_wQuery[[#This Row],[Indirizzo internet]]="",0,1)</f>
        <v>1</v>
      </c>
      <c r="J2953">
        <f>IF(Strutture_wQuery[[#This Row],[Indirizzo di posta elettronica]]="",0,1)</f>
        <v>1</v>
      </c>
      <c r="K2953">
        <f t="shared" si="46"/>
        <v>1</v>
      </c>
      <c r="L2953" s="4">
        <f>AVERAGE(Strutture_wQuery[Prezzo Medio])</f>
        <v>73.731808731808727</v>
      </c>
      <c r="M2953">
        <v>1</v>
      </c>
    </row>
    <row r="2954" spans="1:13" x14ac:dyDescent="0.2">
      <c r="A2954" t="s">
        <v>22</v>
      </c>
      <c r="B2954" t="s">
        <v>9443</v>
      </c>
      <c r="C2954" t="s">
        <v>9444</v>
      </c>
      <c r="D2954" t="s">
        <v>8854</v>
      </c>
      <c r="E2954" t="s">
        <v>8854</v>
      </c>
      <c r="F2954" t="s">
        <v>9445</v>
      </c>
      <c r="G2954" t="s">
        <v>9446</v>
      </c>
      <c r="H2954">
        <v>59</v>
      </c>
      <c r="I2954">
        <f>IF(Strutture_wQuery[[#This Row],[Indirizzo internet]]="",0,1)</f>
        <v>1</v>
      </c>
      <c r="J2954">
        <f>IF(Strutture_wQuery[[#This Row],[Indirizzo di posta elettronica]]="",0,1)</f>
        <v>1</v>
      </c>
      <c r="K2954">
        <f t="shared" si="46"/>
        <v>1</v>
      </c>
      <c r="L2954" s="4">
        <f>AVERAGE(Strutture_wQuery[Prezzo Medio])</f>
        <v>73.731808731808727</v>
      </c>
      <c r="M2954">
        <v>1</v>
      </c>
    </row>
    <row r="2955" spans="1:13" x14ac:dyDescent="0.2">
      <c r="A2955" t="s">
        <v>22</v>
      </c>
      <c r="B2955" t="s">
        <v>9447</v>
      </c>
      <c r="C2955" t="s">
        <v>9448</v>
      </c>
      <c r="D2955" t="s">
        <v>8854</v>
      </c>
      <c r="E2955" t="s">
        <v>8854</v>
      </c>
      <c r="F2955" t="s">
        <v>17</v>
      </c>
      <c r="G2955" t="s">
        <v>9449</v>
      </c>
      <c r="H2955">
        <v>59</v>
      </c>
      <c r="I2955">
        <f>IF(Strutture_wQuery[[#This Row],[Indirizzo internet]]="",0,1)</f>
        <v>0</v>
      </c>
      <c r="J2955">
        <f>IF(Strutture_wQuery[[#This Row],[Indirizzo di posta elettronica]]="",0,1)</f>
        <v>1</v>
      </c>
      <c r="K2955">
        <f t="shared" si="46"/>
        <v>0</v>
      </c>
      <c r="L2955" s="4">
        <f>AVERAGE(Strutture_wQuery[Prezzo Medio])</f>
        <v>73.731808731808727</v>
      </c>
      <c r="M2955">
        <v>1</v>
      </c>
    </row>
    <row r="2956" spans="1:13" x14ac:dyDescent="0.2">
      <c r="A2956" t="s">
        <v>22</v>
      </c>
      <c r="B2956" t="s">
        <v>9450</v>
      </c>
      <c r="C2956" t="s">
        <v>9451</v>
      </c>
      <c r="D2956" t="s">
        <v>8854</v>
      </c>
      <c r="E2956" t="s">
        <v>8854</v>
      </c>
      <c r="F2956" t="s">
        <v>9452</v>
      </c>
      <c r="G2956" t="s">
        <v>9453</v>
      </c>
      <c r="H2956">
        <v>59</v>
      </c>
      <c r="I2956">
        <f>IF(Strutture_wQuery[[#This Row],[Indirizzo internet]]="",0,1)</f>
        <v>1</v>
      </c>
      <c r="J2956">
        <f>IF(Strutture_wQuery[[#This Row],[Indirizzo di posta elettronica]]="",0,1)</f>
        <v>1</v>
      </c>
      <c r="K2956">
        <f t="shared" si="46"/>
        <v>1</v>
      </c>
      <c r="L2956" s="4">
        <f>AVERAGE(Strutture_wQuery[Prezzo Medio])</f>
        <v>73.731808731808727</v>
      </c>
      <c r="M2956">
        <v>1</v>
      </c>
    </row>
    <row r="2957" spans="1:13" x14ac:dyDescent="0.2">
      <c r="A2957" t="s">
        <v>22</v>
      </c>
      <c r="B2957" t="s">
        <v>9454</v>
      </c>
      <c r="C2957" t="s">
        <v>9455</v>
      </c>
      <c r="D2957" t="s">
        <v>8854</v>
      </c>
      <c r="E2957" t="s">
        <v>8854</v>
      </c>
      <c r="F2957" t="s">
        <v>9456</v>
      </c>
      <c r="G2957" t="s">
        <v>9457</v>
      </c>
      <c r="H2957">
        <v>59</v>
      </c>
      <c r="I2957">
        <f>IF(Strutture_wQuery[[#This Row],[Indirizzo internet]]="",0,1)</f>
        <v>1</v>
      </c>
      <c r="J2957">
        <f>IF(Strutture_wQuery[[#This Row],[Indirizzo di posta elettronica]]="",0,1)</f>
        <v>1</v>
      </c>
      <c r="K2957">
        <f t="shared" si="46"/>
        <v>1</v>
      </c>
      <c r="L2957" s="4">
        <f>AVERAGE(Strutture_wQuery[Prezzo Medio])</f>
        <v>73.731808731808727</v>
      </c>
      <c r="M2957">
        <v>1</v>
      </c>
    </row>
    <row r="2958" spans="1:13" x14ac:dyDescent="0.2">
      <c r="A2958" t="s">
        <v>22</v>
      </c>
      <c r="B2958" t="s">
        <v>9458</v>
      </c>
      <c r="C2958" t="s">
        <v>9459</v>
      </c>
      <c r="D2958" t="s">
        <v>8854</v>
      </c>
      <c r="E2958" t="s">
        <v>8854</v>
      </c>
      <c r="F2958" t="s">
        <v>9460</v>
      </c>
      <c r="G2958" t="s">
        <v>9461</v>
      </c>
      <c r="H2958">
        <v>59</v>
      </c>
      <c r="I2958">
        <f>IF(Strutture_wQuery[[#This Row],[Indirizzo internet]]="",0,1)</f>
        <v>1</v>
      </c>
      <c r="J2958">
        <f>IF(Strutture_wQuery[[#This Row],[Indirizzo di posta elettronica]]="",0,1)</f>
        <v>1</v>
      </c>
      <c r="K2958">
        <f t="shared" si="46"/>
        <v>1</v>
      </c>
      <c r="L2958" s="4">
        <f>AVERAGE(Strutture_wQuery[Prezzo Medio])</f>
        <v>73.731808731808727</v>
      </c>
      <c r="M2958">
        <v>1</v>
      </c>
    </row>
    <row r="2959" spans="1:13" x14ac:dyDescent="0.2">
      <c r="A2959" t="s">
        <v>22</v>
      </c>
      <c r="B2959" t="s">
        <v>9462</v>
      </c>
      <c r="C2959" t="s">
        <v>9463</v>
      </c>
      <c r="D2959" t="s">
        <v>8854</v>
      </c>
      <c r="E2959" t="s">
        <v>8854</v>
      </c>
      <c r="F2959" t="s">
        <v>9464</v>
      </c>
      <c r="G2959" t="s">
        <v>9465</v>
      </c>
      <c r="H2959">
        <v>59</v>
      </c>
      <c r="I2959">
        <f>IF(Strutture_wQuery[[#This Row],[Indirizzo internet]]="",0,1)</f>
        <v>1</v>
      </c>
      <c r="J2959">
        <f>IF(Strutture_wQuery[[#This Row],[Indirizzo di posta elettronica]]="",0,1)</f>
        <v>1</v>
      </c>
      <c r="K2959">
        <f t="shared" si="46"/>
        <v>1</v>
      </c>
      <c r="L2959" s="4">
        <f>AVERAGE(Strutture_wQuery[Prezzo Medio])</f>
        <v>73.731808731808727</v>
      </c>
      <c r="M2959">
        <v>1</v>
      </c>
    </row>
    <row r="2960" spans="1:13" x14ac:dyDescent="0.2">
      <c r="A2960" t="s">
        <v>22</v>
      </c>
      <c r="B2960" t="s">
        <v>9466</v>
      </c>
      <c r="C2960" t="s">
        <v>9467</v>
      </c>
      <c r="D2960" t="s">
        <v>8854</v>
      </c>
      <c r="E2960" t="s">
        <v>8854</v>
      </c>
      <c r="F2960" t="s">
        <v>9468</v>
      </c>
      <c r="G2960" t="s">
        <v>9469</v>
      </c>
      <c r="H2960">
        <v>59</v>
      </c>
      <c r="I2960">
        <f>IF(Strutture_wQuery[[#This Row],[Indirizzo internet]]="",0,1)</f>
        <v>1</v>
      </c>
      <c r="J2960">
        <f>IF(Strutture_wQuery[[#This Row],[Indirizzo di posta elettronica]]="",0,1)</f>
        <v>1</v>
      </c>
      <c r="K2960">
        <f t="shared" si="46"/>
        <v>1</v>
      </c>
      <c r="L2960" s="4">
        <f>AVERAGE(Strutture_wQuery[Prezzo Medio])</f>
        <v>73.731808731808727</v>
      </c>
      <c r="M2960">
        <v>1</v>
      </c>
    </row>
    <row r="2961" spans="1:13" x14ac:dyDescent="0.2">
      <c r="A2961" t="s">
        <v>22</v>
      </c>
      <c r="B2961" t="s">
        <v>9470</v>
      </c>
      <c r="C2961" t="s">
        <v>9471</v>
      </c>
      <c r="D2961" t="s">
        <v>8854</v>
      </c>
      <c r="E2961" t="s">
        <v>8854</v>
      </c>
      <c r="F2961" t="s">
        <v>9280</v>
      </c>
      <c r="G2961" t="s">
        <v>9281</v>
      </c>
      <c r="H2961">
        <v>59</v>
      </c>
      <c r="I2961">
        <f>IF(Strutture_wQuery[[#This Row],[Indirizzo internet]]="",0,1)</f>
        <v>1</v>
      </c>
      <c r="J2961">
        <f>IF(Strutture_wQuery[[#This Row],[Indirizzo di posta elettronica]]="",0,1)</f>
        <v>1</v>
      </c>
      <c r="K2961">
        <f t="shared" si="46"/>
        <v>1</v>
      </c>
      <c r="L2961" s="4">
        <f>AVERAGE(Strutture_wQuery[Prezzo Medio])</f>
        <v>73.731808731808727</v>
      </c>
      <c r="M2961">
        <v>1</v>
      </c>
    </row>
    <row r="2962" spans="1:13" x14ac:dyDescent="0.2">
      <c r="A2962" t="s">
        <v>22</v>
      </c>
      <c r="B2962" t="s">
        <v>9472</v>
      </c>
      <c r="C2962" t="s">
        <v>9473</v>
      </c>
      <c r="D2962" t="s">
        <v>8854</v>
      </c>
      <c r="E2962" t="s">
        <v>8854</v>
      </c>
      <c r="F2962" t="s">
        <v>9474</v>
      </c>
      <c r="G2962" t="s">
        <v>9475</v>
      </c>
      <c r="H2962">
        <v>59</v>
      </c>
      <c r="I2962">
        <f>IF(Strutture_wQuery[[#This Row],[Indirizzo internet]]="",0,1)</f>
        <v>1</v>
      </c>
      <c r="J2962">
        <f>IF(Strutture_wQuery[[#This Row],[Indirizzo di posta elettronica]]="",0,1)</f>
        <v>1</v>
      </c>
      <c r="K2962">
        <f t="shared" si="46"/>
        <v>1</v>
      </c>
      <c r="L2962" s="4">
        <f>AVERAGE(Strutture_wQuery[Prezzo Medio])</f>
        <v>73.731808731808727</v>
      </c>
      <c r="M2962">
        <v>1</v>
      </c>
    </row>
    <row r="2963" spans="1:13" x14ac:dyDescent="0.2">
      <c r="A2963" t="s">
        <v>22</v>
      </c>
      <c r="B2963" t="s">
        <v>9476</v>
      </c>
      <c r="C2963" t="s">
        <v>9477</v>
      </c>
      <c r="D2963" t="s">
        <v>8854</v>
      </c>
      <c r="E2963" t="s">
        <v>8854</v>
      </c>
      <c r="F2963" t="s">
        <v>9478</v>
      </c>
      <c r="G2963" t="s">
        <v>9479</v>
      </c>
      <c r="H2963">
        <v>59</v>
      </c>
      <c r="I2963">
        <f>IF(Strutture_wQuery[[#This Row],[Indirizzo internet]]="",0,1)</f>
        <v>1</v>
      </c>
      <c r="J2963">
        <f>IF(Strutture_wQuery[[#This Row],[Indirizzo di posta elettronica]]="",0,1)</f>
        <v>1</v>
      </c>
      <c r="K2963">
        <f t="shared" si="46"/>
        <v>1</v>
      </c>
      <c r="L2963" s="4">
        <f>AVERAGE(Strutture_wQuery[Prezzo Medio])</f>
        <v>73.731808731808727</v>
      </c>
      <c r="M2963">
        <v>1</v>
      </c>
    </row>
    <row r="2964" spans="1:13" x14ac:dyDescent="0.2">
      <c r="A2964" t="s">
        <v>22</v>
      </c>
      <c r="B2964" t="s">
        <v>9480</v>
      </c>
      <c r="C2964" t="s">
        <v>9481</v>
      </c>
      <c r="D2964" t="s">
        <v>8854</v>
      </c>
      <c r="E2964" t="s">
        <v>8854</v>
      </c>
      <c r="F2964" t="s">
        <v>9482</v>
      </c>
      <c r="G2964" t="s">
        <v>9483</v>
      </c>
      <c r="H2964">
        <v>59</v>
      </c>
      <c r="I2964">
        <f>IF(Strutture_wQuery[[#This Row],[Indirizzo internet]]="",0,1)</f>
        <v>1</v>
      </c>
      <c r="J2964">
        <f>IF(Strutture_wQuery[[#This Row],[Indirizzo di posta elettronica]]="",0,1)</f>
        <v>1</v>
      </c>
      <c r="K2964">
        <f t="shared" si="46"/>
        <v>1</v>
      </c>
      <c r="L2964" s="4">
        <f>AVERAGE(Strutture_wQuery[Prezzo Medio])</f>
        <v>73.731808731808727</v>
      </c>
      <c r="M2964">
        <v>1</v>
      </c>
    </row>
    <row r="2965" spans="1:13" x14ac:dyDescent="0.2">
      <c r="A2965" t="s">
        <v>22</v>
      </c>
      <c r="B2965" t="s">
        <v>1114</v>
      </c>
      <c r="C2965" t="s">
        <v>9484</v>
      </c>
      <c r="D2965" t="s">
        <v>8854</v>
      </c>
      <c r="E2965" t="s">
        <v>8854</v>
      </c>
      <c r="F2965" t="s">
        <v>9485</v>
      </c>
      <c r="G2965" t="s">
        <v>9486</v>
      </c>
      <c r="H2965">
        <v>59</v>
      </c>
      <c r="I2965">
        <f>IF(Strutture_wQuery[[#This Row],[Indirizzo internet]]="",0,1)</f>
        <v>1</v>
      </c>
      <c r="J2965">
        <f>IF(Strutture_wQuery[[#This Row],[Indirizzo di posta elettronica]]="",0,1)</f>
        <v>1</v>
      </c>
      <c r="K2965">
        <f t="shared" si="46"/>
        <v>1</v>
      </c>
      <c r="L2965" s="4">
        <f>AVERAGE(Strutture_wQuery[Prezzo Medio])</f>
        <v>73.731808731808727</v>
      </c>
      <c r="M2965">
        <v>1</v>
      </c>
    </row>
    <row r="2966" spans="1:13" x14ac:dyDescent="0.2">
      <c r="A2966" t="s">
        <v>22</v>
      </c>
      <c r="B2966" t="s">
        <v>9487</v>
      </c>
      <c r="C2966" t="s">
        <v>9488</v>
      </c>
      <c r="D2966" t="s">
        <v>8854</v>
      </c>
      <c r="E2966" t="s">
        <v>8854</v>
      </c>
      <c r="F2966" t="s">
        <v>9489</v>
      </c>
      <c r="G2966" t="s">
        <v>9490</v>
      </c>
      <c r="H2966">
        <v>59</v>
      </c>
      <c r="I2966">
        <f>IF(Strutture_wQuery[[#This Row],[Indirizzo internet]]="",0,1)</f>
        <v>1</v>
      </c>
      <c r="J2966">
        <f>IF(Strutture_wQuery[[#This Row],[Indirizzo di posta elettronica]]="",0,1)</f>
        <v>1</v>
      </c>
      <c r="K2966">
        <f t="shared" si="46"/>
        <v>1</v>
      </c>
      <c r="L2966" s="4">
        <f>AVERAGE(Strutture_wQuery[Prezzo Medio])</f>
        <v>73.731808731808727</v>
      </c>
      <c r="M2966">
        <v>1</v>
      </c>
    </row>
    <row r="2967" spans="1:13" x14ac:dyDescent="0.2">
      <c r="A2967" t="s">
        <v>22</v>
      </c>
      <c r="B2967" t="s">
        <v>1252</v>
      </c>
      <c r="C2967" t="s">
        <v>9491</v>
      </c>
      <c r="D2967" t="s">
        <v>8854</v>
      </c>
      <c r="E2967" t="s">
        <v>8854</v>
      </c>
      <c r="F2967" t="s">
        <v>9492</v>
      </c>
      <c r="G2967" t="s">
        <v>9493</v>
      </c>
      <c r="H2967">
        <v>59</v>
      </c>
      <c r="I2967">
        <f>IF(Strutture_wQuery[[#This Row],[Indirizzo internet]]="",0,1)</f>
        <v>1</v>
      </c>
      <c r="J2967">
        <f>IF(Strutture_wQuery[[#This Row],[Indirizzo di posta elettronica]]="",0,1)</f>
        <v>1</v>
      </c>
      <c r="K2967">
        <f t="shared" si="46"/>
        <v>1</v>
      </c>
      <c r="L2967" s="4">
        <f>AVERAGE(Strutture_wQuery[Prezzo Medio])</f>
        <v>73.731808731808727</v>
      </c>
      <c r="M2967">
        <v>1</v>
      </c>
    </row>
    <row r="2968" spans="1:13" x14ac:dyDescent="0.2">
      <c r="A2968" t="s">
        <v>22</v>
      </c>
      <c r="B2968" t="s">
        <v>9494</v>
      </c>
      <c r="C2968" t="s">
        <v>9495</v>
      </c>
      <c r="D2968" t="s">
        <v>8854</v>
      </c>
      <c r="E2968" t="s">
        <v>8854</v>
      </c>
      <c r="F2968" t="s">
        <v>9496</v>
      </c>
      <c r="G2968" t="s">
        <v>9497</v>
      </c>
      <c r="H2968">
        <v>59</v>
      </c>
      <c r="I2968">
        <f>IF(Strutture_wQuery[[#This Row],[Indirizzo internet]]="",0,1)</f>
        <v>1</v>
      </c>
      <c r="J2968">
        <f>IF(Strutture_wQuery[[#This Row],[Indirizzo di posta elettronica]]="",0,1)</f>
        <v>1</v>
      </c>
      <c r="K2968">
        <f t="shared" si="46"/>
        <v>1</v>
      </c>
      <c r="L2968" s="4">
        <f>AVERAGE(Strutture_wQuery[Prezzo Medio])</f>
        <v>73.731808731808727</v>
      </c>
      <c r="M2968">
        <v>1</v>
      </c>
    </row>
    <row r="2969" spans="1:13" x14ac:dyDescent="0.2">
      <c r="A2969" t="s">
        <v>22</v>
      </c>
      <c r="B2969" t="s">
        <v>9498</v>
      </c>
      <c r="C2969" t="s">
        <v>9499</v>
      </c>
      <c r="D2969" t="s">
        <v>8854</v>
      </c>
      <c r="E2969" t="s">
        <v>8854</v>
      </c>
      <c r="F2969" t="s">
        <v>9500</v>
      </c>
      <c r="G2969" t="s">
        <v>9501</v>
      </c>
      <c r="H2969">
        <v>59</v>
      </c>
      <c r="I2969">
        <f>IF(Strutture_wQuery[[#This Row],[Indirizzo internet]]="",0,1)</f>
        <v>1</v>
      </c>
      <c r="J2969">
        <f>IF(Strutture_wQuery[[#This Row],[Indirizzo di posta elettronica]]="",0,1)</f>
        <v>1</v>
      </c>
      <c r="K2969">
        <f t="shared" si="46"/>
        <v>1</v>
      </c>
      <c r="L2969" s="4">
        <f>AVERAGE(Strutture_wQuery[Prezzo Medio])</f>
        <v>73.731808731808727</v>
      </c>
      <c r="M2969">
        <v>1</v>
      </c>
    </row>
    <row r="2970" spans="1:13" x14ac:dyDescent="0.2">
      <c r="A2970" t="s">
        <v>22</v>
      </c>
      <c r="B2970" t="s">
        <v>2172</v>
      </c>
      <c r="C2970" t="s">
        <v>9502</v>
      </c>
      <c r="D2970" t="s">
        <v>8854</v>
      </c>
      <c r="E2970" t="s">
        <v>8854</v>
      </c>
      <c r="F2970" t="s">
        <v>9503</v>
      </c>
      <c r="G2970" t="s">
        <v>9504</v>
      </c>
      <c r="H2970">
        <v>59</v>
      </c>
      <c r="I2970">
        <f>IF(Strutture_wQuery[[#This Row],[Indirizzo internet]]="",0,1)</f>
        <v>1</v>
      </c>
      <c r="J2970">
        <f>IF(Strutture_wQuery[[#This Row],[Indirizzo di posta elettronica]]="",0,1)</f>
        <v>1</v>
      </c>
      <c r="K2970">
        <f t="shared" si="46"/>
        <v>1</v>
      </c>
      <c r="L2970" s="4">
        <f>AVERAGE(Strutture_wQuery[Prezzo Medio])</f>
        <v>73.731808731808727</v>
      </c>
      <c r="M2970">
        <v>1</v>
      </c>
    </row>
    <row r="2971" spans="1:13" x14ac:dyDescent="0.2">
      <c r="A2971" t="s">
        <v>570</v>
      </c>
      <c r="B2971" t="s">
        <v>9505</v>
      </c>
      <c r="C2971" t="s">
        <v>9506</v>
      </c>
      <c r="D2971" t="s">
        <v>8854</v>
      </c>
      <c r="E2971" t="s">
        <v>8854</v>
      </c>
      <c r="F2971" t="s">
        <v>17</v>
      </c>
      <c r="G2971" t="s">
        <v>17</v>
      </c>
      <c r="H2971">
        <v>59</v>
      </c>
      <c r="I2971">
        <f>IF(Strutture_wQuery[[#This Row],[Indirizzo internet]]="",0,1)</f>
        <v>0</v>
      </c>
      <c r="J2971">
        <f>IF(Strutture_wQuery[[#This Row],[Indirizzo di posta elettronica]]="",0,1)</f>
        <v>0</v>
      </c>
      <c r="K2971">
        <f t="shared" si="46"/>
        <v>0</v>
      </c>
      <c r="L2971" s="4">
        <f>AVERAGE(Strutture_wQuery[Prezzo Medio])</f>
        <v>73.731808731808727</v>
      </c>
      <c r="M2971">
        <v>1</v>
      </c>
    </row>
    <row r="2972" spans="1:13" x14ac:dyDescent="0.2">
      <c r="A2972" t="s">
        <v>570</v>
      </c>
      <c r="B2972" t="s">
        <v>3957</v>
      </c>
      <c r="C2972" t="s">
        <v>9507</v>
      </c>
      <c r="D2972" t="s">
        <v>8854</v>
      </c>
      <c r="E2972" t="s">
        <v>8854</v>
      </c>
      <c r="F2972" t="s">
        <v>9508</v>
      </c>
      <c r="G2972" t="s">
        <v>9509</v>
      </c>
      <c r="H2972">
        <v>59</v>
      </c>
      <c r="I2972">
        <f>IF(Strutture_wQuery[[#This Row],[Indirizzo internet]]="",0,1)</f>
        <v>1</v>
      </c>
      <c r="J2972">
        <f>IF(Strutture_wQuery[[#This Row],[Indirizzo di posta elettronica]]="",0,1)</f>
        <v>1</v>
      </c>
      <c r="K2972">
        <f t="shared" si="46"/>
        <v>1</v>
      </c>
      <c r="L2972" s="4">
        <f>AVERAGE(Strutture_wQuery[Prezzo Medio])</f>
        <v>73.731808731808727</v>
      </c>
      <c r="M2972">
        <v>1</v>
      </c>
    </row>
    <row r="2973" spans="1:13" x14ac:dyDescent="0.2">
      <c r="A2973" t="s">
        <v>570</v>
      </c>
      <c r="B2973" t="s">
        <v>9510</v>
      </c>
      <c r="C2973" t="s">
        <v>17</v>
      </c>
      <c r="D2973" t="s">
        <v>8854</v>
      </c>
      <c r="E2973" t="s">
        <v>8854</v>
      </c>
      <c r="F2973" t="s">
        <v>9511</v>
      </c>
      <c r="G2973" t="s">
        <v>9512</v>
      </c>
      <c r="H2973">
        <v>59</v>
      </c>
      <c r="I2973">
        <f>IF(Strutture_wQuery[[#This Row],[Indirizzo internet]]="",0,1)</f>
        <v>1</v>
      </c>
      <c r="J2973">
        <f>IF(Strutture_wQuery[[#This Row],[Indirizzo di posta elettronica]]="",0,1)</f>
        <v>1</v>
      </c>
      <c r="K2973">
        <f t="shared" si="46"/>
        <v>1</v>
      </c>
      <c r="L2973" s="4">
        <f>AVERAGE(Strutture_wQuery[Prezzo Medio])</f>
        <v>73.731808731808727</v>
      </c>
      <c r="M2973">
        <v>1</v>
      </c>
    </row>
    <row r="2974" spans="1:13" x14ac:dyDescent="0.2">
      <c r="A2974" t="s">
        <v>570</v>
      </c>
      <c r="B2974" t="s">
        <v>9513</v>
      </c>
      <c r="C2974" t="s">
        <v>9514</v>
      </c>
      <c r="D2974" t="s">
        <v>8854</v>
      </c>
      <c r="E2974" t="s">
        <v>8854</v>
      </c>
      <c r="F2974" t="s">
        <v>9515</v>
      </c>
      <c r="G2974" t="s">
        <v>9516</v>
      </c>
      <c r="H2974">
        <v>59</v>
      </c>
      <c r="I2974">
        <f>IF(Strutture_wQuery[[#This Row],[Indirizzo internet]]="",0,1)</f>
        <v>1</v>
      </c>
      <c r="J2974">
        <f>IF(Strutture_wQuery[[#This Row],[Indirizzo di posta elettronica]]="",0,1)</f>
        <v>1</v>
      </c>
      <c r="K2974">
        <f t="shared" si="46"/>
        <v>1</v>
      </c>
      <c r="L2974" s="4">
        <f>AVERAGE(Strutture_wQuery[Prezzo Medio])</f>
        <v>73.731808731808727</v>
      </c>
      <c r="M2974">
        <v>1</v>
      </c>
    </row>
    <row r="2975" spans="1:13" x14ac:dyDescent="0.2">
      <c r="A2975" t="s">
        <v>570</v>
      </c>
      <c r="B2975" t="s">
        <v>9517</v>
      </c>
      <c r="C2975" t="s">
        <v>9518</v>
      </c>
      <c r="D2975" t="s">
        <v>8854</v>
      </c>
      <c r="E2975" t="s">
        <v>8854</v>
      </c>
      <c r="F2975" t="s">
        <v>17</v>
      </c>
      <c r="G2975" t="s">
        <v>9519</v>
      </c>
      <c r="H2975">
        <v>59</v>
      </c>
      <c r="I2975">
        <f>IF(Strutture_wQuery[[#This Row],[Indirizzo internet]]="",0,1)</f>
        <v>0</v>
      </c>
      <c r="J2975">
        <f>IF(Strutture_wQuery[[#This Row],[Indirizzo di posta elettronica]]="",0,1)</f>
        <v>1</v>
      </c>
      <c r="K2975">
        <f t="shared" si="46"/>
        <v>0</v>
      </c>
      <c r="L2975" s="4">
        <f>AVERAGE(Strutture_wQuery[Prezzo Medio])</f>
        <v>73.731808731808727</v>
      </c>
      <c r="M2975">
        <v>1</v>
      </c>
    </row>
    <row r="2976" spans="1:13" x14ac:dyDescent="0.2">
      <c r="A2976" t="s">
        <v>570</v>
      </c>
      <c r="B2976" t="s">
        <v>9520</v>
      </c>
      <c r="C2976" t="s">
        <v>9521</v>
      </c>
      <c r="D2976" t="s">
        <v>8854</v>
      </c>
      <c r="E2976" t="s">
        <v>8854</v>
      </c>
      <c r="F2976" t="s">
        <v>17</v>
      </c>
      <c r="G2976" t="s">
        <v>9519</v>
      </c>
      <c r="H2976">
        <v>59</v>
      </c>
      <c r="I2976">
        <f>IF(Strutture_wQuery[[#This Row],[Indirizzo internet]]="",0,1)</f>
        <v>0</v>
      </c>
      <c r="J2976">
        <f>IF(Strutture_wQuery[[#This Row],[Indirizzo di posta elettronica]]="",0,1)</f>
        <v>1</v>
      </c>
      <c r="K2976">
        <f t="shared" si="46"/>
        <v>0</v>
      </c>
      <c r="L2976" s="4">
        <f>AVERAGE(Strutture_wQuery[Prezzo Medio])</f>
        <v>73.731808731808727</v>
      </c>
      <c r="M2976">
        <v>1</v>
      </c>
    </row>
    <row r="2977" spans="1:13" x14ac:dyDescent="0.2">
      <c r="A2977" t="s">
        <v>570</v>
      </c>
      <c r="B2977" t="s">
        <v>9522</v>
      </c>
      <c r="C2977" t="s">
        <v>9523</v>
      </c>
      <c r="D2977" t="s">
        <v>8854</v>
      </c>
      <c r="E2977" t="s">
        <v>8854</v>
      </c>
      <c r="F2977" t="s">
        <v>17</v>
      </c>
      <c r="G2977" t="s">
        <v>9524</v>
      </c>
      <c r="H2977">
        <v>59</v>
      </c>
      <c r="I2977">
        <f>IF(Strutture_wQuery[[#This Row],[Indirizzo internet]]="",0,1)</f>
        <v>0</v>
      </c>
      <c r="J2977">
        <f>IF(Strutture_wQuery[[#This Row],[Indirizzo di posta elettronica]]="",0,1)</f>
        <v>1</v>
      </c>
      <c r="K2977">
        <f t="shared" si="46"/>
        <v>0</v>
      </c>
      <c r="L2977" s="4">
        <f>AVERAGE(Strutture_wQuery[Prezzo Medio])</f>
        <v>73.731808731808727</v>
      </c>
      <c r="M2977">
        <v>1</v>
      </c>
    </row>
    <row r="2978" spans="1:13" x14ac:dyDescent="0.2">
      <c r="A2978" t="s">
        <v>83</v>
      </c>
      <c r="B2978" t="s">
        <v>9525</v>
      </c>
      <c r="C2978" t="s">
        <v>9526</v>
      </c>
      <c r="D2978" t="s">
        <v>8854</v>
      </c>
      <c r="E2978" t="s">
        <v>8854</v>
      </c>
      <c r="F2978" t="s">
        <v>9527</v>
      </c>
      <c r="G2978" t="s">
        <v>9528</v>
      </c>
      <c r="H2978">
        <v>59</v>
      </c>
      <c r="I2978">
        <f>IF(Strutture_wQuery[[#This Row],[Indirizzo internet]]="",0,1)</f>
        <v>1</v>
      </c>
      <c r="J2978">
        <f>IF(Strutture_wQuery[[#This Row],[Indirizzo di posta elettronica]]="",0,1)</f>
        <v>1</v>
      </c>
      <c r="K2978">
        <f t="shared" si="46"/>
        <v>1</v>
      </c>
      <c r="L2978" s="4">
        <f>AVERAGE(Strutture_wQuery[Prezzo Medio])</f>
        <v>73.731808731808727</v>
      </c>
      <c r="M2978">
        <v>1</v>
      </c>
    </row>
    <row r="2979" spans="1:13" x14ac:dyDescent="0.2">
      <c r="A2979" t="s">
        <v>83</v>
      </c>
      <c r="B2979" t="s">
        <v>9529</v>
      </c>
      <c r="C2979" t="s">
        <v>9530</v>
      </c>
      <c r="D2979" t="s">
        <v>8854</v>
      </c>
      <c r="E2979" t="s">
        <v>8854</v>
      </c>
      <c r="F2979" t="s">
        <v>9531</v>
      </c>
      <c r="G2979" t="s">
        <v>9532</v>
      </c>
      <c r="H2979">
        <v>59</v>
      </c>
      <c r="I2979">
        <f>IF(Strutture_wQuery[[#This Row],[Indirizzo internet]]="",0,1)</f>
        <v>1</v>
      </c>
      <c r="J2979">
        <f>IF(Strutture_wQuery[[#This Row],[Indirizzo di posta elettronica]]="",0,1)</f>
        <v>1</v>
      </c>
      <c r="K2979">
        <f t="shared" si="46"/>
        <v>1</v>
      </c>
      <c r="L2979" s="4">
        <f>AVERAGE(Strutture_wQuery[Prezzo Medio])</f>
        <v>73.731808731808727</v>
      </c>
      <c r="M2979">
        <v>1</v>
      </c>
    </row>
    <row r="2980" spans="1:13" x14ac:dyDescent="0.2">
      <c r="A2980" t="s">
        <v>570</v>
      </c>
      <c r="B2980" t="s">
        <v>9533</v>
      </c>
      <c r="C2980" t="s">
        <v>9534</v>
      </c>
      <c r="D2980" t="s">
        <v>8854</v>
      </c>
      <c r="E2980" t="s">
        <v>8854</v>
      </c>
      <c r="F2980" t="s">
        <v>9535</v>
      </c>
      <c r="G2980" t="s">
        <v>9536</v>
      </c>
      <c r="H2980">
        <v>59</v>
      </c>
      <c r="I2980">
        <f>IF(Strutture_wQuery[[#This Row],[Indirizzo internet]]="",0,1)</f>
        <v>1</v>
      </c>
      <c r="J2980">
        <f>IF(Strutture_wQuery[[#This Row],[Indirizzo di posta elettronica]]="",0,1)</f>
        <v>1</v>
      </c>
      <c r="K2980">
        <f t="shared" si="46"/>
        <v>1</v>
      </c>
      <c r="L2980" s="4">
        <f>AVERAGE(Strutture_wQuery[Prezzo Medio])</f>
        <v>73.731808731808727</v>
      </c>
      <c r="M2980">
        <v>1</v>
      </c>
    </row>
    <row r="2981" spans="1:13" x14ac:dyDescent="0.2">
      <c r="A2981" t="s">
        <v>570</v>
      </c>
      <c r="B2981" t="s">
        <v>9537</v>
      </c>
      <c r="C2981" t="s">
        <v>9538</v>
      </c>
      <c r="D2981" t="s">
        <v>8854</v>
      </c>
      <c r="E2981" t="s">
        <v>8854</v>
      </c>
      <c r="F2981" t="s">
        <v>9539</v>
      </c>
      <c r="G2981" t="s">
        <v>9540</v>
      </c>
      <c r="H2981">
        <v>59</v>
      </c>
      <c r="I2981">
        <f>IF(Strutture_wQuery[[#This Row],[Indirizzo internet]]="",0,1)</f>
        <v>1</v>
      </c>
      <c r="J2981">
        <f>IF(Strutture_wQuery[[#This Row],[Indirizzo di posta elettronica]]="",0,1)</f>
        <v>1</v>
      </c>
      <c r="K2981">
        <f t="shared" si="46"/>
        <v>1</v>
      </c>
      <c r="L2981" s="4">
        <f>AVERAGE(Strutture_wQuery[Prezzo Medio])</f>
        <v>73.731808731808727</v>
      </c>
      <c r="M2981">
        <v>1</v>
      </c>
    </row>
    <row r="2982" spans="1:13" x14ac:dyDescent="0.2">
      <c r="A2982" t="s">
        <v>570</v>
      </c>
      <c r="B2982" t="s">
        <v>9541</v>
      </c>
      <c r="C2982" t="s">
        <v>9542</v>
      </c>
      <c r="D2982" t="s">
        <v>8854</v>
      </c>
      <c r="E2982" t="s">
        <v>9010</v>
      </c>
      <c r="F2982" t="s">
        <v>9543</v>
      </c>
      <c r="G2982" t="s">
        <v>9544</v>
      </c>
      <c r="H2982">
        <v>59</v>
      </c>
      <c r="I2982">
        <f>IF(Strutture_wQuery[[#This Row],[Indirizzo internet]]="",0,1)</f>
        <v>1</v>
      </c>
      <c r="J2982">
        <f>IF(Strutture_wQuery[[#This Row],[Indirizzo di posta elettronica]]="",0,1)</f>
        <v>1</v>
      </c>
      <c r="K2982">
        <f t="shared" si="46"/>
        <v>1</v>
      </c>
      <c r="L2982" s="4">
        <f>AVERAGE(Strutture_wQuery[Prezzo Medio])</f>
        <v>73.731808731808727</v>
      </c>
      <c r="M2982">
        <v>1</v>
      </c>
    </row>
    <row r="2983" spans="1:13" x14ac:dyDescent="0.2">
      <c r="A2983" t="s">
        <v>6028</v>
      </c>
      <c r="B2983" t="s">
        <v>9545</v>
      </c>
      <c r="C2983" t="s">
        <v>9546</v>
      </c>
      <c r="D2983" t="s">
        <v>8854</v>
      </c>
      <c r="E2983" t="s">
        <v>8854</v>
      </c>
      <c r="F2983" t="s">
        <v>9547</v>
      </c>
      <c r="G2983" t="s">
        <v>9548</v>
      </c>
      <c r="H2983">
        <v>59</v>
      </c>
      <c r="I2983">
        <f>IF(Strutture_wQuery[[#This Row],[Indirizzo internet]]="",0,1)</f>
        <v>1</v>
      </c>
      <c r="J2983">
        <f>IF(Strutture_wQuery[[#This Row],[Indirizzo di posta elettronica]]="",0,1)</f>
        <v>1</v>
      </c>
      <c r="K2983">
        <f t="shared" si="46"/>
        <v>1</v>
      </c>
      <c r="L2983" s="4">
        <f>AVERAGE(Strutture_wQuery[Prezzo Medio])</f>
        <v>73.731808731808727</v>
      </c>
      <c r="M2983">
        <v>1</v>
      </c>
    </row>
    <row r="2984" spans="1:13" x14ac:dyDescent="0.2">
      <c r="A2984" t="s">
        <v>570</v>
      </c>
      <c r="B2984" t="s">
        <v>9549</v>
      </c>
      <c r="C2984" t="s">
        <v>9550</v>
      </c>
      <c r="D2984" t="s">
        <v>8854</v>
      </c>
      <c r="E2984" t="s">
        <v>8854</v>
      </c>
      <c r="F2984" t="s">
        <v>17</v>
      </c>
      <c r="G2984" t="s">
        <v>17</v>
      </c>
      <c r="H2984">
        <v>59</v>
      </c>
      <c r="I2984">
        <f>IF(Strutture_wQuery[[#This Row],[Indirizzo internet]]="",0,1)</f>
        <v>0</v>
      </c>
      <c r="J2984">
        <f>IF(Strutture_wQuery[[#This Row],[Indirizzo di posta elettronica]]="",0,1)</f>
        <v>0</v>
      </c>
      <c r="K2984">
        <f t="shared" si="46"/>
        <v>0</v>
      </c>
      <c r="L2984" s="4">
        <f>AVERAGE(Strutture_wQuery[Prezzo Medio])</f>
        <v>73.731808731808727</v>
      </c>
      <c r="M2984">
        <v>1</v>
      </c>
    </row>
    <row r="2985" spans="1:13" x14ac:dyDescent="0.2">
      <c r="A2985" t="s">
        <v>570</v>
      </c>
      <c r="B2985" t="s">
        <v>4009</v>
      </c>
      <c r="C2985" t="s">
        <v>9551</v>
      </c>
      <c r="D2985" t="s">
        <v>8854</v>
      </c>
      <c r="E2985" t="s">
        <v>8854</v>
      </c>
      <c r="F2985" t="s">
        <v>9552</v>
      </c>
      <c r="G2985" t="s">
        <v>9553</v>
      </c>
      <c r="H2985">
        <v>59</v>
      </c>
      <c r="I2985">
        <f>IF(Strutture_wQuery[[#This Row],[Indirizzo internet]]="",0,1)</f>
        <v>1</v>
      </c>
      <c r="J2985">
        <f>IF(Strutture_wQuery[[#This Row],[Indirizzo di posta elettronica]]="",0,1)</f>
        <v>1</v>
      </c>
      <c r="K2985">
        <f t="shared" si="46"/>
        <v>1</v>
      </c>
      <c r="L2985" s="4">
        <f>AVERAGE(Strutture_wQuery[Prezzo Medio])</f>
        <v>73.731808731808727</v>
      </c>
      <c r="M2985">
        <v>1</v>
      </c>
    </row>
    <row r="2986" spans="1:13" x14ac:dyDescent="0.2">
      <c r="A2986" t="s">
        <v>37</v>
      </c>
      <c r="B2986" t="s">
        <v>9554</v>
      </c>
      <c r="C2986" t="s">
        <v>9555</v>
      </c>
      <c r="D2986" t="s">
        <v>8854</v>
      </c>
      <c r="E2986" t="s">
        <v>8931</v>
      </c>
      <c r="F2986" t="s">
        <v>17</v>
      </c>
      <c r="G2986" t="s">
        <v>9556</v>
      </c>
      <c r="H2986">
        <v>59</v>
      </c>
      <c r="I2986">
        <f>IF(Strutture_wQuery[[#This Row],[Indirizzo internet]]="",0,1)</f>
        <v>0</v>
      </c>
      <c r="J2986">
        <f>IF(Strutture_wQuery[[#This Row],[Indirizzo di posta elettronica]]="",0,1)</f>
        <v>1</v>
      </c>
      <c r="K2986">
        <f t="shared" si="46"/>
        <v>0</v>
      </c>
      <c r="L2986" s="4">
        <f>AVERAGE(Strutture_wQuery[Prezzo Medio])</f>
        <v>73.731808731808727</v>
      </c>
      <c r="M2986">
        <v>1</v>
      </c>
    </row>
    <row r="2987" spans="1:13" x14ac:dyDescent="0.2">
      <c r="A2987" t="s">
        <v>37</v>
      </c>
      <c r="B2987" t="s">
        <v>9557</v>
      </c>
      <c r="C2987" t="s">
        <v>9558</v>
      </c>
      <c r="D2987" t="s">
        <v>8854</v>
      </c>
      <c r="E2987" t="s">
        <v>8854</v>
      </c>
      <c r="F2987" t="s">
        <v>9559</v>
      </c>
      <c r="G2987" t="s">
        <v>9560</v>
      </c>
      <c r="H2987">
        <v>59</v>
      </c>
      <c r="I2987">
        <f>IF(Strutture_wQuery[[#This Row],[Indirizzo internet]]="",0,1)</f>
        <v>1</v>
      </c>
      <c r="J2987">
        <f>IF(Strutture_wQuery[[#This Row],[Indirizzo di posta elettronica]]="",0,1)</f>
        <v>1</v>
      </c>
      <c r="K2987">
        <f t="shared" si="46"/>
        <v>1</v>
      </c>
      <c r="L2987" s="4">
        <f>AVERAGE(Strutture_wQuery[Prezzo Medio])</f>
        <v>73.731808731808727</v>
      </c>
      <c r="M2987">
        <v>1</v>
      </c>
    </row>
    <row r="2988" spans="1:13" x14ac:dyDescent="0.2">
      <c r="A2988" t="s">
        <v>22</v>
      </c>
      <c r="B2988" t="s">
        <v>9561</v>
      </c>
      <c r="C2988" t="s">
        <v>9562</v>
      </c>
      <c r="D2988" t="s">
        <v>8854</v>
      </c>
      <c r="E2988" t="s">
        <v>8854</v>
      </c>
      <c r="F2988" t="s">
        <v>9563</v>
      </c>
      <c r="G2988" t="s">
        <v>9564</v>
      </c>
      <c r="H2988">
        <v>59</v>
      </c>
      <c r="I2988">
        <f>IF(Strutture_wQuery[[#This Row],[Indirizzo internet]]="",0,1)</f>
        <v>1</v>
      </c>
      <c r="J2988">
        <f>IF(Strutture_wQuery[[#This Row],[Indirizzo di posta elettronica]]="",0,1)</f>
        <v>1</v>
      </c>
      <c r="K2988">
        <f t="shared" si="46"/>
        <v>1</v>
      </c>
      <c r="L2988" s="4">
        <f>AVERAGE(Strutture_wQuery[Prezzo Medio])</f>
        <v>73.731808731808727</v>
      </c>
      <c r="M2988">
        <v>1</v>
      </c>
    </row>
    <row r="2989" spans="1:13" x14ac:dyDescent="0.2">
      <c r="A2989" t="s">
        <v>22</v>
      </c>
      <c r="B2989" t="s">
        <v>8854</v>
      </c>
      <c r="C2989" t="s">
        <v>9565</v>
      </c>
      <c r="D2989" t="s">
        <v>8854</v>
      </c>
      <c r="E2989" t="s">
        <v>8854</v>
      </c>
      <c r="F2989" t="s">
        <v>9566</v>
      </c>
      <c r="G2989" t="s">
        <v>9567</v>
      </c>
      <c r="H2989">
        <v>59</v>
      </c>
      <c r="I2989">
        <f>IF(Strutture_wQuery[[#This Row],[Indirizzo internet]]="",0,1)</f>
        <v>1</v>
      </c>
      <c r="J2989">
        <f>IF(Strutture_wQuery[[#This Row],[Indirizzo di posta elettronica]]="",0,1)</f>
        <v>1</v>
      </c>
      <c r="K2989">
        <f t="shared" si="46"/>
        <v>1</v>
      </c>
      <c r="L2989" s="4">
        <f>AVERAGE(Strutture_wQuery[Prezzo Medio])</f>
        <v>73.731808731808727</v>
      </c>
      <c r="M2989">
        <v>1</v>
      </c>
    </row>
    <row r="2990" spans="1:13" x14ac:dyDescent="0.2">
      <c r="A2990" t="s">
        <v>22</v>
      </c>
      <c r="B2990" t="s">
        <v>2258</v>
      </c>
      <c r="C2990" t="s">
        <v>9568</v>
      </c>
      <c r="D2990" t="s">
        <v>8854</v>
      </c>
      <c r="E2990" t="s">
        <v>8854</v>
      </c>
      <c r="F2990" t="s">
        <v>9569</v>
      </c>
      <c r="G2990" t="s">
        <v>9570</v>
      </c>
      <c r="H2990">
        <v>59</v>
      </c>
      <c r="I2990">
        <f>IF(Strutture_wQuery[[#This Row],[Indirizzo internet]]="",0,1)</f>
        <v>1</v>
      </c>
      <c r="J2990">
        <f>IF(Strutture_wQuery[[#This Row],[Indirizzo di posta elettronica]]="",0,1)</f>
        <v>1</v>
      </c>
      <c r="K2990">
        <f t="shared" si="46"/>
        <v>1</v>
      </c>
      <c r="L2990" s="4">
        <f>AVERAGE(Strutture_wQuery[Prezzo Medio])</f>
        <v>73.731808731808727</v>
      </c>
      <c r="M2990">
        <v>1</v>
      </c>
    </row>
    <row r="2991" spans="1:13" x14ac:dyDescent="0.2">
      <c r="A2991" t="s">
        <v>22</v>
      </c>
      <c r="B2991" t="s">
        <v>9571</v>
      </c>
      <c r="C2991" t="s">
        <v>9572</v>
      </c>
      <c r="D2991" t="s">
        <v>8854</v>
      </c>
      <c r="E2991" t="s">
        <v>8854</v>
      </c>
      <c r="F2991" t="s">
        <v>9573</v>
      </c>
      <c r="G2991" t="s">
        <v>9574</v>
      </c>
      <c r="H2991">
        <v>59</v>
      </c>
      <c r="I2991">
        <f>IF(Strutture_wQuery[[#This Row],[Indirizzo internet]]="",0,1)</f>
        <v>1</v>
      </c>
      <c r="J2991">
        <f>IF(Strutture_wQuery[[#This Row],[Indirizzo di posta elettronica]]="",0,1)</f>
        <v>1</v>
      </c>
      <c r="K2991">
        <f t="shared" si="46"/>
        <v>1</v>
      </c>
      <c r="L2991" s="4">
        <f>AVERAGE(Strutture_wQuery[Prezzo Medio])</f>
        <v>73.731808731808727</v>
      </c>
      <c r="M2991">
        <v>1</v>
      </c>
    </row>
    <row r="2992" spans="1:13" x14ac:dyDescent="0.2">
      <c r="A2992" t="s">
        <v>22</v>
      </c>
      <c r="B2992" t="s">
        <v>9575</v>
      </c>
      <c r="C2992" t="s">
        <v>9576</v>
      </c>
      <c r="D2992" t="s">
        <v>8854</v>
      </c>
      <c r="E2992" t="s">
        <v>8854</v>
      </c>
      <c r="F2992" t="s">
        <v>9577</v>
      </c>
      <c r="G2992" t="s">
        <v>9578</v>
      </c>
      <c r="H2992">
        <v>59</v>
      </c>
      <c r="I2992">
        <f>IF(Strutture_wQuery[[#This Row],[Indirizzo internet]]="",0,1)</f>
        <v>1</v>
      </c>
      <c r="J2992">
        <f>IF(Strutture_wQuery[[#This Row],[Indirizzo di posta elettronica]]="",0,1)</f>
        <v>1</v>
      </c>
      <c r="K2992">
        <f t="shared" si="46"/>
        <v>1</v>
      </c>
      <c r="L2992" s="4">
        <f>AVERAGE(Strutture_wQuery[Prezzo Medio])</f>
        <v>73.731808731808727</v>
      </c>
      <c r="M2992">
        <v>1</v>
      </c>
    </row>
    <row r="2993" spans="1:13" x14ac:dyDescent="0.2">
      <c r="A2993" t="s">
        <v>22</v>
      </c>
      <c r="B2993" t="s">
        <v>9579</v>
      </c>
      <c r="C2993" t="s">
        <v>9580</v>
      </c>
      <c r="D2993" t="s">
        <v>8854</v>
      </c>
      <c r="E2993" t="s">
        <v>9010</v>
      </c>
      <c r="F2993" t="s">
        <v>9581</v>
      </c>
      <c r="G2993" t="s">
        <v>9582</v>
      </c>
      <c r="H2993">
        <v>59</v>
      </c>
      <c r="I2993">
        <f>IF(Strutture_wQuery[[#This Row],[Indirizzo internet]]="",0,1)</f>
        <v>1</v>
      </c>
      <c r="J2993">
        <f>IF(Strutture_wQuery[[#This Row],[Indirizzo di posta elettronica]]="",0,1)</f>
        <v>1</v>
      </c>
      <c r="K2993">
        <f t="shared" si="46"/>
        <v>1</v>
      </c>
      <c r="L2993" s="4">
        <f>AVERAGE(Strutture_wQuery[Prezzo Medio])</f>
        <v>73.731808731808727</v>
      </c>
      <c r="M2993">
        <v>1</v>
      </c>
    </row>
    <row r="2994" spans="1:13" x14ac:dyDescent="0.2">
      <c r="A2994" t="s">
        <v>22</v>
      </c>
      <c r="B2994" t="s">
        <v>1822</v>
      </c>
      <c r="C2994" t="s">
        <v>9583</v>
      </c>
      <c r="D2994" t="s">
        <v>8854</v>
      </c>
      <c r="E2994" t="s">
        <v>8854</v>
      </c>
      <c r="F2994" t="s">
        <v>9584</v>
      </c>
      <c r="G2994" t="s">
        <v>9585</v>
      </c>
      <c r="H2994">
        <v>59</v>
      </c>
      <c r="I2994">
        <f>IF(Strutture_wQuery[[#This Row],[Indirizzo internet]]="",0,1)</f>
        <v>1</v>
      </c>
      <c r="J2994">
        <f>IF(Strutture_wQuery[[#This Row],[Indirizzo di posta elettronica]]="",0,1)</f>
        <v>1</v>
      </c>
      <c r="K2994">
        <f t="shared" si="46"/>
        <v>1</v>
      </c>
      <c r="L2994" s="4">
        <f>AVERAGE(Strutture_wQuery[Prezzo Medio])</f>
        <v>73.731808731808727</v>
      </c>
      <c r="M2994">
        <v>1</v>
      </c>
    </row>
    <row r="2995" spans="1:13" x14ac:dyDescent="0.2">
      <c r="A2995" t="s">
        <v>22</v>
      </c>
      <c r="B2995" t="s">
        <v>7008</v>
      </c>
      <c r="C2995" t="s">
        <v>9586</v>
      </c>
      <c r="D2995" t="s">
        <v>8854</v>
      </c>
      <c r="E2995" t="s">
        <v>8854</v>
      </c>
      <c r="F2995" t="s">
        <v>9587</v>
      </c>
      <c r="G2995" t="s">
        <v>9588</v>
      </c>
      <c r="H2995">
        <v>59</v>
      </c>
      <c r="I2995">
        <f>IF(Strutture_wQuery[[#This Row],[Indirizzo internet]]="",0,1)</f>
        <v>1</v>
      </c>
      <c r="J2995">
        <f>IF(Strutture_wQuery[[#This Row],[Indirizzo di posta elettronica]]="",0,1)</f>
        <v>1</v>
      </c>
      <c r="K2995">
        <f t="shared" si="46"/>
        <v>1</v>
      </c>
      <c r="L2995" s="4">
        <f>AVERAGE(Strutture_wQuery[Prezzo Medio])</f>
        <v>73.731808731808727</v>
      </c>
      <c r="M2995">
        <v>1</v>
      </c>
    </row>
    <row r="2996" spans="1:13" x14ac:dyDescent="0.2">
      <c r="A2996" t="s">
        <v>22</v>
      </c>
      <c r="B2996" t="s">
        <v>2084</v>
      </c>
      <c r="C2996" t="s">
        <v>9589</v>
      </c>
      <c r="D2996" t="s">
        <v>8854</v>
      </c>
      <c r="E2996" t="s">
        <v>8854</v>
      </c>
      <c r="F2996" t="s">
        <v>9590</v>
      </c>
      <c r="G2996" t="s">
        <v>9591</v>
      </c>
      <c r="H2996">
        <v>59</v>
      </c>
      <c r="I2996">
        <f>IF(Strutture_wQuery[[#This Row],[Indirizzo internet]]="",0,1)</f>
        <v>1</v>
      </c>
      <c r="J2996">
        <f>IF(Strutture_wQuery[[#This Row],[Indirizzo di posta elettronica]]="",0,1)</f>
        <v>1</v>
      </c>
      <c r="K2996">
        <f t="shared" si="46"/>
        <v>1</v>
      </c>
      <c r="L2996" s="4">
        <f>AVERAGE(Strutture_wQuery[Prezzo Medio])</f>
        <v>73.731808731808727</v>
      </c>
      <c r="M2996">
        <v>1</v>
      </c>
    </row>
    <row r="2997" spans="1:13" x14ac:dyDescent="0.2">
      <c r="A2997" t="s">
        <v>22</v>
      </c>
      <c r="B2997" t="s">
        <v>9592</v>
      </c>
      <c r="C2997" t="s">
        <v>9593</v>
      </c>
      <c r="D2997" t="s">
        <v>8854</v>
      </c>
      <c r="E2997" t="s">
        <v>8854</v>
      </c>
      <c r="F2997" t="s">
        <v>9594</v>
      </c>
      <c r="G2997" t="s">
        <v>9595</v>
      </c>
      <c r="H2997">
        <v>59</v>
      </c>
      <c r="I2997">
        <f>IF(Strutture_wQuery[[#This Row],[Indirizzo internet]]="",0,1)</f>
        <v>1</v>
      </c>
      <c r="J2997">
        <f>IF(Strutture_wQuery[[#This Row],[Indirizzo di posta elettronica]]="",0,1)</f>
        <v>1</v>
      </c>
      <c r="K2997">
        <f t="shared" si="46"/>
        <v>1</v>
      </c>
      <c r="L2997" s="4">
        <f>AVERAGE(Strutture_wQuery[Prezzo Medio])</f>
        <v>73.731808731808727</v>
      </c>
      <c r="M2997">
        <v>1</v>
      </c>
    </row>
    <row r="2998" spans="1:13" x14ac:dyDescent="0.2">
      <c r="A2998" t="s">
        <v>22</v>
      </c>
      <c r="B2998" t="s">
        <v>9596</v>
      </c>
      <c r="C2998" t="s">
        <v>9597</v>
      </c>
      <c r="D2998" t="s">
        <v>8854</v>
      </c>
      <c r="E2998" t="s">
        <v>8854</v>
      </c>
      <c r="F2998" t="s">
        <v>9598</v>
      </c>
      <c r="G2998" t="s">
        <v>9599</v>
      </c>
      <c r="H2998">
        <v>59</v>
      </c>
      <c r="I2998">
        <f>IF(Strutture_wQuery[[#This Row],[Indirizzo internet]]="",0,1)</f>
        <v>1</v>
      </c>
      <c r="J2998">
        <f>IF(Strutture_wQuery[[#This Row],[Indirizzo di posta elettronica]]="",0,1)</f>
        <v>1</v>
      </c>
      <c r="K2998">
        <f t="shared" si="46"/>
        <v>1</v>
      </c>
      <c r="L2998" s="4">
        <f>AVERAGE(Strutture_wQuery[Prezzo Medio])</f>
        <v>73.731808731808727</v>
      </c>
      <c r="M2998">
        <v>1</v>
      </c>
    </row>
    <row r="2999" spans="1:13" x14ac:dyDescent="0.2">
      <c r="A2999" t="s">
        <v>22</v>
      </c>
      <c r="B2999" t="s">
        <v>9600</v>
      </c>
      <c r="C2999" t="s">
        <v>9601</v>
      </c>
      <c r="D2999" t="s">
        <v>8854</v>
      </c>
      <c r="E2999" t="s">
        <v>8854</v>
      </c>
      <c r="F2999" t="s">
        <v>9602</v>
      </c>
      <c r="G2999" t="s">
        <v>9603</v>
      </c>
      <c r="H2999">
        <v>59</v>
      </c>
      <c r="I2999">
        <f>IF(Strutture_wQuery[[#This Row],[Indirizzo internet]]="",0,1)</f>
        <v>1</v>
      </c>
      <c r="J2999">
        <f>IF(Strutture_wQuery[[#This Row],[Indirizzo di posta elettronica]]="",0,1)</f>
        <v>1</v>
      </c>
      <c r="K2999">
        <f t="shared" si="46"/>
        <v>1</v>
      </c>
      <c r="L2999" s="4">
        <f>AVERAGE(Strutture_wQuery[Prezzo Medio])</f>
        <v>73.731808731808727</v>
      </c>
      <c r="M2999">
        <v>1</v>
      </c>
    </row>
    <row r="3000" spans="1:13" x14ac:dyDescent="0.2">
      <c r="A3000" t="s">
        <v>22</v>
      </c>
      <c r="B3000" t="s">
        <v>2294</v>
      </c>
      <c r="C3000" t="s">
        <v>9303</v>
      </c>
      <c r="D3000" t="s">
        <v>8854</v>
      </c>
      <c r="E3000" t="s">
        <v>8854</v>
      </c>
      <c r="F3000" t="s">
        <v>9604</v>
      </c>
      <c r="G3000" t="s">
        <v>9605</v>
      </c>
      <c r="H3000">
        <v>59</v>
      </c>
      <c r="I3000">
        <f>IF(Strutture_wQuery[[#This Row],[Indirizzo internet]]="",0,1)</f>
        <v>1</v>
      </c>
      <c r="J3000">
        <f>IF(Strutture_wQuery[[#This Row],[Indirizzo di posta elettronica]]="",0,1)</f>
        <v>1</v>
      </c>
      <c r="K3000">
        <f t="shared" si="46"/>
        <v>1</v>
      </c>
      <c r="L3000" s="4">
        <f>AVERAGE(Strutture_wQuery[Prezzo Medio])</f>
        <v>73.731808731808727</v>
      </c>
      <c r="M3000">
        <v>1</v>
      </c>
    </row>
    <row r="3001" spans="1:13" x14ac:dyDescent="0.2">
      <c r="A3001" t="s">
        <v>22</v>
      </c>
      <c r="B3001" t="s">
        <v>9606</v>
      </c>
      <c r="C3001" t="s">
        <v>9607</v>
      </c>
      <c r="D3001" t="s">
        <v>8854</v>
      </c>
      <c r="E3001" t="s">
        <v>8854</v>
      </c>
      <c r="F3001" t="s">
        <v>9608</v>
      </c>
      <c r="G3001" t="s">
        <v>9609</v>
      </c>
      <c r="H3001">
        <v>59</v>
      </c>
      <c r="I3001">
        <f>IF(Strutture_wQuery[[#This Row],[Indirizzo internet]]="",0,1)</f>
        <v>1</v>
      </c>
      <c r="J3001">
        <f>IF(Strutture_wQuery[[#This Row],[Indirizzo di posta elettronica]]="",0,1)</f>
        <v>1</v>
      </c>
      <c r="K3001">
        <f t="shared" si="46"/>
        <v>1</v>
      </c>
      <c r="L3001" s="4">
        <f>AVERAGE(Strutture_wQuery[Prezzo Medio])</f>
        <v>73.731808731808727</v>
      </c>
      <c r="M3001">
        <v>1</v>
      </c>
    </row>
    <row r="3002" spans="1:13" x14ac:dyDescent="0.2">
      <c r="A3002" t="s">
        <v>22</v>
      </c>
      <c r="B3002" t="s">
        <v>2212</v>
      </c>
      <c r="C3002" t="s">
        <v>9610</v>
      </c>
      <c r="D3002" t="s">
        <v>8854</v>
      </c>
      <c r="E3002" t="s">
        <v>8854</v>
      </c>
      <c r="F3002" t="s">
        <v>9611</v>
      </c>
      <c r="G3002" t="s">
        <v>9612</v>
      </c>
      <c r="H3002">
        <v>59</v>
      </c>
      <c r="I3002">
        <f>IF(Strutture_wQuery[[#This Row],[Indirizzo internet]]="",0,1)</f>
        <v>1</v>
      </c>
      <c r="J3002">
        <f>IF(Strutture_wQuery[[#This Row],[Indirizzo di posta elettronica]]="",0,1)</f>
        <v>1</v>
      </c>
      <c r="K3002">
        <f t="shared" si="46"/>
        <v>1</v>
      </c>
      <c r="L3002" s="4">
        <f>AVERAGE(Strutture_wQuery[Prezzo Medio])</f>
        <v>73.731808731808727</v>
      </c>
      <c r="M3002">
        <v>1</v>
      </c>
    </row>
    <row r="3003" spans="1:13" x14ac:dyDescent="0.2">
      <c r="A3003" t="s">
        <v>22</v>
      </c>
      <c r="B3003" t="s">
        <v>5046</v>
      </c>
      <c r="C3003" t="s">
        <v>9613</v>
      </c>
      <c r="D3003" t="s">
        <v>8854</v>
      </c>
      <c r="E3003" t="s">
        <v>8854</v>
      </c>
      <c r="F3003" t="s">
        <v>9614</v>
      </c>
      <c r="G3003" t="s">
        <v>9615</v>
      </c>
      <c r="H3003">
        <v>59</v>
      </c>
      <c r="I3003">
        <f>IF(Strutture_wQuery[[#This Row],[Indirizzo internet]]="",0,1)</f>
        <v>1</v>
      </c>
      <c r="J3003">
        <f>IF(Strutture_wQuery[[#This Row],[Indirizzo di posta elettronica]]="",0,1)</f>
        <v>1</v>
      </c>
      <c r="K3003">
        <f t="shared" si="46"/>
        <v>1</v>
      </c>
      <c r="L3003" s="4">
        <f>AVERAGE(Strutture_wQuery[Prezzo Medio])</f>
        <v>73.731808731808727</v>
      </c>
      <c r="M3003">
        <v>1</v>
      </c>
    </row>
    <row r="3004" spans="1:13" x14ac:dyDescent="0.2">
      <c r="A3004" t="s">
        <v>22</v>
      </c>
      <c r="B3004" t="s">
        <v>2301</v>
      </c>
      <c r="C3004" t="s">
        <v>9616</v>
      </c>
      <c r="D3004" t="s">
        <v>8854</v>
      </c>
      <c r="E3004" t="s">
        <v>8854</v>
      </c>
      <c r="F3004" t="s">
        <v>9617</v>
      </c>
      <c r="G3004" t="s">
        <v>9618</v>
      </c>
      <c r="H3004">
        <v>59</v>
      </c>
      <c r="I3004">
        <f>IF(Strutture_wQuery[[#This Row],[Indirizzo internet]]="",0,1)</f>
        <v>1</v>
      </c>
      <c r="J3004">
        <f>IF(Strutture_wQuery[[#This Row],[Indirizzo di posta elettronica]]="",0,1)</f>
        <v>1</v>
      </c>
      <c r="K3004">
        <f t="shared" si="46"/>
        <v>1</v>
      </c>
      <c r="L3004" s="4">
        <f>AVERAGE(Strutture_wQuery[Prezzo Medio])</f>
        <v>73.731808731808727</v>
      </c>
      <c r="M3004">
        <v>1</v>
      </c>
    </row>
    <row r="3005" spans="1:13" x14ac:dyDescent="0.2">
      <c r="A3005" t="s">
        <v>22</v>
      </c>
      <c r="B3005" t="s">
        <v>1190</v>
      </c>
      <c r="C3005" t="s">
        <v>9619</v>
      </c>
      <c r="D3005" t="s">
        <v>8854</v>
      </c>
      <c r="E3005" t="s">
        <v>8854</v>
      </c>
      <c r="F3005" t="s">
        <v>9620</v>
      </c>
      <c r="G3005" t="s">
        <v>9621</v>
      </c>
      <c r="H3005">
        <v>59</v>
      </c>
      <c r="I3005">
        <f>IF(Strutture_wQuery[[#This Row],[Indirizzo internet]]="",0,1)</f>
        <v>1</v>
      </c>
      <c r="J3005">
        <f>IF(Strutture_wQuery[[#This Row],[Indirizzo di posta elettronica]]="",0,1)</f>
        <v>1</v>
      </c>
      <c r="K3005">
        <f t="shared" si="46"/>
        <v>1</v>
      </c>
      <c r="L3005" s="4">
        <f>AVERAGE(Strutture_wQuery[Prezzo Medio])</f>
        <v>73.731808731808727</v>
      </c>
      <c r="M3005">
        <v>1</v>
      </c>
    </row>
    <row r="3006" spans="1:13" x14ac:dyDescent="0.2">
      <c r="A3006" t="s">
        <v>22</v>
      </c>
      <c r="B3006" t="s">
        <v>9622</v>
      </c>
      <c r="C3006" t="s">
        <v>9623</v>
      </c>
      <c r="D3006" t="s">
        <v>8854</v>
      </c>
      <c r="E3006" t="s">
        <v>8854</v>
      </c>
      <c r="F3006" t="s">
        <v>9624</v>
      </c>
      <c r="G3006" t="s">
        <v>9625</v>
      </c>
      <c r="H3006">
        <v>59</v>
      </c>
      <c r="I3006">
        <f>IF(Strutture_wQuery[[#This Row],[Indirizzo internet]]="",0,1)</f>
        <v>1</v>
      </c>
      <c r="J3006">
        <f>IF(Strutture_wQuery[[#This Row],[Indirizzo di posta elettronica]]="",0,1)</f>
        <v>1</v>
      </c>
      <c r="K3006">
        <f t="shared" si="46"/>
        <v>1</v>
      </c>
      <c r="L3006" s="4">
        <f>AVERAGE(Strutture_wQuery[Prezzo Medio])</f>
        <v>73.731808731808727</v>
      </c>
      <c r="M3006">
        <v>1</v>
      </c>
    </row>
    <row r="3007" spans="1:13" x14ac:dyDescent="0.2">
      <c r="A3007" t="s">
        <v>22</v>
      </c>
      <c r="B3007" t="s">
        <v>2204</v>
      </c>
      <c r="C3007" t="s">
        <v>9626</v>
      </c>
      <c r="D3007" t="s">
        <v>8854</v>
      </c>
      <c r="E3007" t="s">
        <v>8854</v>
      </c>
      <c r="F3007" t="s">
        <v>9627</v>
      </c>
      <c r="G3007" t="s">
        <v>9628</v>
      </c>
      <c r="H3007">
        <v>59</v>
      </c>
      <c r="I3007">
        <f>IF(Strutture_wQuery[[#This Row],[Indirizzo internet]]="",0,1)</f>
        <v>1</v>
      </c>
      <c r="J3007">
        <f>IF(Strutture_wQuery[[#This Row],[Indirizzo di posta elettronica]]="",0,1)</f>
        <v>1</v>
      </c>
      <c r="K3007">
        <f t="shared" si="46"/>
        <v>1</v>
      </c>
      <c r="L3007" s="4">
        <f>AVERAGE(Strutture_wQuery[Prezzo Medio])</f>
        <v>73.731808731808727</v>
      </c>
      <c r="M3007">
        <v>1</v>
      </c>
    </row>
    <row r="3008" spans="1:13" x14ac:dyDescent="0.2">
      <c r="A3008" t="s">
        <v>22</v>
      </c>
      <c r="B3008" t="s">
        <v>9629</v>
      </c>
      <c r="C3008" t="s">
        <v>9630</v>
      </c>
      <c r="D3008" t="s">
        <v>8854</v>
      </c>
      <c r="E3008" t="s">
        <v>8854</v>
      </c>
      <c r="F3008" t="s">
        <v>9631</v>
      </c>
      <c r="G3008" t="s">
        <v>9632</v>
      </c>
      <c r="H3008">
        <v>59</v>
      </c>
      <c r="I3008">
        <f>IF(Strutture_wQuery[[#This Row],[Indirizzo internet]]="",0,1)</f>
        <v>1</v>
      </c>
      <c r="J3008">
        <f>IF(Strutture_wQuery[[#This Row],[Indirizzo di posta elettronica]]="",0,1)</f>
        <v>1</v>
      </c>
      <c r="K3008">
        <f t="shared" si="46"/>
        <v>1</v>
      </c>
      <c r="L3008" s="4">
        <f>AVERAGE(Strutture_wQuery[Prezzo Medio])</f>
        <v>73.731808731808727</v>
      </c>
      <c r="M3008">
        <v>1</v>
      </c>
    </row>
    <row r="3009" spans="1:13" x14ac:dyDescent="0.2">
      <c r="A3009" t="s">
        <v>22</v>
      </c>
      <c r="B3009" t="s">
        <v>2817</v>
      </c>
      <c r="C3009" t="s">
        <v>9633</v>
      </c>
      <c r="D3009" t="s">
        <v>8854</v>
      </c>
      <c r="E3009" t="s">
        <v>8854</v>
      </c>
      <c r="F3009" t="s">
        <v>9634</v>
      </c>
      <c r="G3009" t="s">
        <v>9635</v>
      </c>
      <c r="H3009">
        <v>59</v>
      </c>
      <c r="I3009">
        <f>IF(Strutture_wQuery[[#This Row],[Indirizzo internet]]="",0,1)</f>
        <v>1</v>
      </c>
      <c r="J3009">
        <f>IF(Strutture_wQuery[[#This Row],[Indirizzo di posta elettronica]]="",0,1)</f>
        <v>1</v>
      </c>
      <c r="K3009">
        <f t="shared" si="46"/>
        <v>1</v>
      </c>
      <c r="L3009" s="4">
        <f>AVERAGE(Strutture_wQuery[Prezzo Medio])</f>
        <v>73.731808731808727</v>
      </c>
      <c r="M3009">
        <v>1</v>
      </c>
    </row>
    <row r="3010" spans="1:13" x14ac:dyDescent="0.2">
      <c r="A3010" t="s">
        <v>22</v>
      </c>
      <c r="B3010" t="s">
        <v>9636</v>
      </c>
      <c r="C3010" t="s">
        <v>9403</v>
      </c>
      <c r="D3010" t="s">
        <v>8854</v>
      </c>
      <c r="E3010" t="s">
        <v>8854</v>
      </c>
      <c r="F3010" t="s">
        <v>9637</v>
      </c>
      <c r="G3010" t="s">
        <v>9638</v>
      </c>
      <c r="H3010">
        <v>59</v>
      </c>
      <c r="I3010">
        <f>IF(Strutture_wQuery[[#This Row],[Indirizzo internet]]="",0,1)</f>
        <v>1</v>
      </c>
      <c r="J3010">
        <f>IF(Strutture_wQuery[[#This Row],[Indirizzo di posta elettronica]]="",0,1)</f>
        <v>1</v>
      </c>
      <c r="K3010">
        <f t="shared" si="46"/>
        <v>1</v>
      </c>
      <c r="L3010" s="4">
        <f>AVERAGE(Strutture_wQuery[Prezzo Medio])</f>
        <v>73.731808731808727</v>
      </c>
      <c r="M3010">
        <v>1</v>
      </c>
    </row>
    <row r="3011" spans="1:13" x14ac:dyDescent="0.2">
      <c r="A3011" t="s">
        <v>22</v>
      </c>
      <c r="B3011" t="s">
        <v>9639</v>
      </c>
      <c r="C3011" t="s">
        <v>9640</v>
      </c>
      <c r="D3011" t="s">
        <v>8854</v>
      </c>
      <c r="E3011" t="s">
        <v>8854</v>
      </c>
      <c r="F3011" t="s">
        <v>9641</v>
      </c>
      <c r="G3011" t="s">
        <v>9642</v>
      </c>
      <c r="H3011">
        <v>59</v>
      </c>
      <c r="I3011">
        <f>IF(Strutture_wQuery[[#This Row],[Indirizzo internet]]="",0,1)</f>
        <v>1</v>
      </c>
      <c r="J3011">
        <f>IF(Strutture_wQuery[[#This Row],[Indirizzo di posta elettronica]]="",0,1)</f>
        <v>1</v>
      </c>
      <c r="K3011">
        <f t="shared" ref="K3011:K3074" si="47">I3011*J3011</f>
        <v>1</v>
      </c>
      <c r="L3011" s="4">
        <f>AVERAGE(Strutture_wQuery[Prezzo Medio])</f>
        <v>73.731808731808727</v>
      </c>
      <c r="M3011">
        <v>1</v>
      </c>
    </row>
    <row r="3012" spans="1:13" x14ac:dyDescent="0.2">
      <c r="A3012" t="s">
        <v>22</v>
      </c>
      <c r="B3012" t="s">
        <v>9643</v>
      </c>
      <c r="C3012" t="s">
        <v>9644</v>
      </c>
      <c r="D3012" t="s">
        <v>8854</v>
      </c>
      <c r="E3012" t="s">
        <v>9074</v>
      </c>
      <c r="F3012" t="s">
        <v>9645</v>
      </c>
      <c r="G3012" t="s">
        <v>9646</v>
      </c>
      <c r="H3012">
        <v>59</v>
      </c>
      <c r="I3012">
        <f>IF(Strutture_wQuery[[#This Row],[Indirizzo internet]]="",0,1)</f>
        <v>1</v>
      </c>
      <c r="J3012">
        <f>IF(Strutture_wQuery[[#This Row],[Indirizzo di posta elettronica]]="",0,1)</f>
        <v>1</v>
      </c>
      <c r="K3012">
        <f t="shared" si="47"/>
        <v>1</v>
      </c>
      <c r="L3012" s="4">
        <f>AVERAGE(Strutture_wQuery[Prezzo Medio])</f>
        <v>73.731808731808727</v>
      </c>
      <c r="M3012">
        <v>1</v>
      </c>
    </row>
    <row r="3013" spans="1:13" x14ac:dyDescent="0.2">
      <c r="A3013" t="s">
        <v>22</v>
      </c>
      <c r="B3013" t="s">
        <v>9647</v>
      </c>
      <c r="C3013" t="s">
        <v>9648</v>
      </c>
      <c r="D3013" t="s">
        <v>8854</v>
      </c>
      <c r="E3013" t="s">
        <v>8854</v>
      </c>
      <c r="F3013" t="s">
        <v>9649</v>
      </c>
      <c r="G3013" t="s">
        <v>9650</v>
      </c>
      <c r="H3013">
        <v>59</v>
      </c>
      <c r="I3013">
        <f>IF(Strutture_wQuery[[#This Row],[Indirizzo internet]]="",0,1)</f>
        <v>1</v>
      </c>
      <c r="J3013">
        <f>IF(Strutture_wQuery[[#This Row],[Indirizzo di posta elettronica]]="",0,1)</f>
        <v>1</v>
      </c>
      <c r="K3013">
        <f t="shared" si="47"/>
        <v>1</v>
      </c>
      <c r="L3013" s="4">
        <f>AVERAGE(Strutture_wQuery[Prezzo Medio])</f>
        <v>73.731808731808727</v>
      </c>
      <c r="M3013">
        <v>1</v>
      </c>
    </row>
    <row r="3014" spans="1:13" x14ac:dyDescent="0.2">
      <c r="A3014" t="s">
        <v>22</v>
      </c>
      <c r="B3014" t="s">
        <v>2232</v>
      </c>
      <c r="C3014" t="s">
        <v>9651</v>
      </c>
      <c r="D3014" t="s">
        <v>8854</v>
      </c>
      <c r="E3014" t="s">
        <v>8854</v>
      </c>
      <c r="F3014" t="s">
        <v>9652</v>
      </c>
      <c r="G3014" t="s">
        <v>9653</v>
      </c>
      <c r="H3014">
        <v>59</v>
      </c>
      <c r="I3014">
        <f>IF(Strutture_wQuery[[#This Row],[Indirizzo internet]]="",0,1)</f>
        <v>1</v>
      </c>
      <c r="J3014">
        <f>IF(Strutture_wQuery[[#This Row],[Indirizzo di posta elettronica]]="",0,1)</f>
        <v>1</v>
      </c>
      <c r="K3014">
        <f t="shared" si="47"/>
        <v>1</v>
      </c>
      <c r="L3014" s="4">
        <f>AVERAGE(Strutture_wQuery[Prezzo Medio])</f>
        <v>73.731808731808727</v>
      </c>
      <c r="M3014">
        <v>1</v>
      </c>
    </row>
    <row r="3015" spans="1:13" x14ac:dyDescent="0.2">
      <c r="A3015" t="s">
        <v>22</v>
      </c>
      <c r="B3015" t="s">
        <v>9654</v>
      </c>
      <c r="C3015" t="s">
        <v>9655</v>
      </c>
      <c r="D3015" t="s">
        <v>8854</v>
      </c>
      <c r="E3015" t="s">
        <v>8854</v>
      </c>
      <c r="F3015" t="s">
        <v>9656</v>
      </c>
      <c r="G3015" t="s">
        <v>9657</v>
      </c>
      <c r="H3015">
        <v>59</v>
      </c>
      <c r="I3015">
        <f>IF(Strutture_wQuery[[#This Row],[Indirizzo internet]]="",0,1)</f>
        <v>1</v>
      </c>
      <c r="J3015">
        <f>IF(Strutture_wQuery[[#This Row],[Indirizzo di posta elettronica]]="",0,1)</f>
        <v>1</v>
      </c>
      <c r="K3015">
        <f t="shared" si="47"/>
        <v>1</v>
      </c>
      <c r="L3015" s="4">
        <f>AVERAGE(Strutture_wQuery[Prezzo Medio])</f>
        <v>73.731808731808727</v>
      </c>
      <c r="M3015">
        <v>1</v>
      </c>
    </row>
    <row r="3016" spans="1:13" x14ac:dyDescent="0.2">
      <c r="A3016" t="s">
        <v>22</v>
      </c>
      <c r="B3016" t="s">
        <v>3625</v>
      </c>
      <c r="C3016" t="s">
        <v>9658</v>
      </c>
      <c r="D3016" t="s">
        <v>8854</v>
      </c>
      <c r="E3016" t="s">
        <v>8854</v>
      </c>
      <c r="F3016" t="s">
        <v>9659</v>
      </c>
      <c r="G3016" t="s">
        <v>9660</v>
      </c>
      <c r="H3016">
        <v>59</v>
      </c>
      <c r="I3016">
        <f>IF(Strutture_wQuery[[#This Row],[Indirizzo internet]]="",0,1)</f>
        <v>1</v>
      </c>
      <c r="J3016">
        <f>IF(Strutture_wQuery[[#This Row],[Indirizzo di posta elettronica]]="",0,1)</f>
        <v>1</v>
      </c>
      <c r="K3016">
        <f t="shared" si="47"/>
        <v>1</v>
      </c>
      <c r="L3016" s="4">
        <f>AVERAGE(Strutture_wQuery[Prezzo Medio])</f>
        <v>73.731808731808727</v>
      </c>
      <c r="M3016">
        <v>1</v>
      </c>
    </row>
    <row r="3017" spans="1:13" x14ac:dyDescent="0.2">
      <c r="A3017" t="s">
        <v>22</v>
      </c>
      <c r="B3017" t="s">
        <v>9661</v>
      </c>
      <c r="C3017" t="s">
        <v>9662</v>
      </c>
      <c r="D3017" t="s">
        <v>8854</v>
      </c>
      <c r="E3017" t="s">
        <v>8854</v>
      </c>
      <c r="F3017" t="s">
        <v>9663</v>
      </c>
      <c r="G3017" t="s">
        <v>9664</v>
      </c>
      <c r="H3017">
        <v>59</v>
      </c>
      <c r="I3017">
        <f>IF(Strutture_wQuery[[#This Row],[Indirizzo internet]]="",0,1)</f>
        <v>1</v>
      </c>
      <c r="J3017">
        <f>IF(Strutture_wQuery[[#This Row],[Indirizzo di posta elettronica]]="",0,1)</f>
        <v>1</v>
      </c>
      <c r="K3017">
        <f t="shared" si="47"/>
        <v>1</v>
      </c>
      <c r="L3017" s="4">
        <f>AVERAGE(Strutture_wQuery[Prezzo Medio])</f>
        <v>73.731808731808727</v>
      </c>
      <c r="M3017">
        <v>1</v>
      </c>
    </row>
    <row r="3018" spans="1:13" x14ac:dyDescent="0.2">
      <c r="A3018" t="s">
        <v>22</v>
      </c>
      <c r="B3018" t="s">
        <v>9665</v>
      </c>
      <c r="C3018" t="s">
        <v>9666</v>
      </c>
      <c r="D3018" t="s">
        <v>8854</v>
      </c>
      <c r="E3018" t="s">
        <v>8854</v>
      </c>
      <c r="F3018" t="s">
        <v>9667</v>
      </c>
      <c r="G3018" t="s">
        <v>9668</v>
      </c>
      <c r="H3018">
        <v>59</v>
      </c>
      <c r="I3018">
        <f>IF(Strutture_wQuery[[#This Row],[Indirizzo internet]]="",0,1)</f>
        <v>1</v>
      </c>
      <c r="J3018">
        <f>IF(Strutture_wQuery[[#This Row],[Indirizzo di posta elettronica]]="",0,1)</f>
        <v>1</v>
      </c>
      <c r="K3018">
        <f t="shared" si="47"/>
        <v>1</v>
      </c>
      <c r="L3018" s="4">
        <f>AVERAGE(Strutture_wQuery[Prezzo Medio])</f>
        <v>73.731808731808727</v>
      </c>
      <c r="M3018">
        <v>1</v>
      </c>
    </row>
    <row r="3019" spans="1:13" x14ac:dyDescent="0.2">
      <c r="A3019" t="s">
        <v>22</v>
      </c>
      <c r="B3019" t="s">
        <v>9669</v>
      </c>
      <c r="C3019" t="s">
        <v>9670</v>
      </c>
      <c r="D3019" t="s">
        <v>8854</v>
      </c>
      <c r="E3019" t="s">
        <v>8854</v>
      </c>
      <c r="F3019" t="s">
        <v>9671</v>
      </c>
      <c r="G3019" t="s">
        <v>9672</v>
      </c>
      <c r="H3019">
        <v>59</v>
      </c>
      <c r="I3019">
        <f>IF(Strutture_wQuery[[#This Row],[Indirizzo internet]]="",0,1)</f>
        <v>1</v>
      </c>
      <c r="J3019">
        <f>IF(Strutture_wQuery[[#This Row],[Indirizzo di posta elettronica]]="",0,1)</f>
        <v>1</v>
      </c>
      <c r="K3019">
        <f t="shared" si="47"/>
        <v>1</v>
      </c>
      <c r="L3019" s="4">
        <f>AVERAGE(Strutture_wQuery[Prezzo Medio])</f>
        <v>73.731808731808727</v>
      </c>
      <c r="M3019">
        <v>1</v>
      </c>
    </row>
    <row r="3020" spans="1:13" x14ac:dyDescent="0.2">
      <c r="A3020" t="s">
        <v>22</v>
      </c>
      <c r="B3020" t="s">
        <v>9673</v>
      </c>
      <c r="C3020" t="s">
        <v>9674</v>
      </c>
      <c r="D3020" t="s">
        <v>8854</v>
      </c>
      <c r="E3020" t="s">
        <v>8854</v>
      </c>
      <c r="F3020" t="s">
        <v>9675</v>
      </c>
      <c r="G3020" t="s">
        <v>9676</v>
      </c>
      <c r="H3020">
        <v>59</v>
      </c>
      <c r="I3020">
        <f>IF(Strutture_wQuery[[#This Row],[Indirizzo internet]]="",0,1)</f>
        <v>1</v>
      </c>
      <c r="J3020">
        <f>IF(Strutture_wQuery[[#This Row],[Indirizzo di posta elettronica]]="",0,1)</f>
        <v>1</v>
      </c>
      <c r="K3020">
        <f t="shared" si="47"/>
        <v>1</v>
      </c>
      <c r="L3020" s="4">
        <f>AVERAGE(Strutture_wQuery[Prezzo Medio])</f>
        <v>73.731808731808727</v>
      </c>
      <c r="M3020">
        <v>1</v>
      </c>
    </row>
    <row r="3021" spans="1:13" x14ac:dyDescent="0.2">
      <c r="A3021" t="s">
        <v>22</v>
      </c>
      <c r="B3021" t="s">
        <v>9677</v>
      </c>
      <c r="C3021" t="s">
        <v>9678</v>
      </c>
      <c r="D3021" t="s">
        <v>8854</v>
      </c>
      <c r="E3021" t="s">
        <v>8854</v>
      </c>
      <c r="F3021" t="s">
        <v>9679</v>
      </c>
      <c r="G3021" t="s">
        <v>9680</v>
      </c>
      <c r="H3021">
        <v>59</v>
      </c>
      <c r="I3021">
        <f>IF(Strutture_wQuery[[#This Row],[Indirizzo internet]]="",0,1)</f>
        <v>1</v>
      </c>
      <c r="J3021">
        <f>IF(Strutture_wQuery[[#This Row],[Indirizzo di posta elettronica]]="",0,1)</f>
        <v>1</v>
      </c>
      <c r="K3021">
        <f t="shared" si="47"/>
        <v>1</v>
      </c>
      <c r="L3021" s="4">
        <f>AVERAGE(Strutture_wQuery[Prezzo Medio])</f>
        <v>73.731808731808727</v>
      </c>
      <c r="M3021">
        <v>1</v>
      </c>
    </row>
    <row r="3022" spans="1:13" x14ac:dyDescent="0.2">
      <c r="A3022" t="s">
        <v>7</v>
      </c>
      <c r="B3022" t="s">
        <v>9681</v>
      </c>
      <c r="C3022" t="s">
        <v>9682</v>
      </c>
      <c r="D3022" t="s">
        <v>8854</v>
      </c>
      <c r="E3022" t="s">
        <v>8854</v>
      </c>
      <c r="F3022" t="s">
        <v>17</v>
      </c>
      <c r="G3022" t="s">
        <v>9683</v>
      </c>
      <c r="H3022">
        <v>59</v>
      </c>
      <c r="I3022">
        <f>IF(Strutture_wQuery[[#This Row],[Indirizzo internet]]="",0,1)</f>
        <v>0</v>
      </c>
      <c r="J3022">
        <f>IF(Strutture_wQuery[[#This Row],[Indirizzo di posta elettronica]]="",0,1)</f>
        <v>1</v>
      </c>
      <c r="K3022">
        <f t="shared" si="47"/>
        <v>0</v>
      </c>
      <c r="L3022" s="4">
        <f>AVERAGE(Strutture_wQuery[Prezzo Medio])</f>
        <v>73.731808731808727</v>
      </c>
      <c r="M3022">
        <v>1</v>
      </c>
    </row>
    <row r="3023" spans="1:13" x14ac:dyDescent="0.2">
      <c r="A3023" t="s">
        <v>7</v>
      </c>
      <c r="B3023" t="s">
        <v>9684</v>
      </c>
      <c r="C3023" t="s">
        <v>9685</v>
      </c>
      <c r="D3023" t="s">
        <v>8854</v>
      </c>
      <c r="E3023" t="s">
        <v>8854</v>
      </c>
      <c r="F3023" t="s">
        <v>9686</v>
      </c>
      <c r="G3023" t="s">
        <v>9687</v>
      </c>
      <c r="H3023">
        <v>59</v>
      </c>
      <c r="I3023">
        <f>IF(Strutture_wQuery[[#This Row],[Indirizzo internet]]="",0,1)</f>
        <v>1</v>
      </c>
      <c r="J3023">
        <f>IF(Strutture_wQuery[[#This Row],[Indirizzo di posta elettronica]]="",0,1)</f>
        <v>1</v>
      </c>
      <c r="K3023">
        <f t="shared" si="47"/>
        <v>1</v>
      </c>
      <c r="L3023" s="4">
        <f>AVERAGE(Strutture_wQuery[Prezzo Medio])</f>
        <v>73.731808731808727</v>
      </c>
      <c r="M3023">
        <v>1</v>
      </c>
    </row>
    <row r="3024" spans="1:13" x14ac:dyDescent="0.2">
      <c r="A3024" t="s">
        <v>7</v>
      </c>
      <c r="B3024" t="s">
        <v>9688</v>
      </c>
      <c r="C3024" t="s">
        <v>9689</v>
      </c>
      <c r="D3024" t="s">
        <v>8854</v>
      </c>
      <c r="E3024" t="s">
        <v>8854</v>
      </c>
      <c r="F3024" t="s">
        <v>9690</v>
      </c>
      <c r="G3024" t="s">
        <v>9691</v>
      </c>
      <c r="H3024">
        <v>59</v>
      </c>
      <c r="I3024">
        <f>IF(Strutture_wQuery[[#This Row],[Indirizzo internet]]="",0,1)</f>
        <v>1</v>
      </c>
      <c r="J3024">
        <f>IF(Strutture_wQuery[[#This Row],[Indirizzo di posta elettronica]]="",0,1)</f>
        <v>1</v>
      </c>
      <c r="K3024">
        <f t="shared" si="47"/>
        <v>1</v>
      </c>
      <c r="L3024" s="4">
        <f>AVERAGE(Strutture_wQuery[Prezzo Medio])</f>
        <v>73.731808731808727</v>
      </c>
      <c r="M3024">
        <v>1</v>
      </c>
    </row>
    <row r="3025" spans="1:13" x14ac:dyDescent="0.2">
      <c r="A3025" t="s">
        <v>22</v>
      </c>
      <c r="B3025" t="s">
        <v>9692</v>
      </c>
      <c r="C3025" t="s">
        <v>9395</v>
      </c>
      <c r="D3025" t="s">
        <v>8854</v>
      </c>
      <c r="E3025" t="s">
        <v>8854</v>
      </c>
      <c r="F3025" t="s">
        <v>9396</v>
      </c>
      <c r="G3025" t="s">
        <v>9397</v>
      </c>
      <c r="H3025">
        <v>59</v>
      </c>
      <c r="I3025">
        <f>IF(Strutture_wQuery[[#This Row],[Indirizzo internet]]="",0,1)</f>
        <v>1</v>
      </c>
      <c r="J3025">
        <f>IF(Strutture_wQuery[[#This Row],[Indirizzo di posta elettronica]]="",0,1)</f>
        <v>1</v>
      </c>
      <c r="K3025">
        <f t="shared" si="47"/>
        <v>1</v>
      </c>
      <c r="L3025" s="4">
        <f>AVERAGE(Strutture_wQuery[Prezzo Medio])</f>
        <v>73.731808731808727</v>
      </c>
      <c r="M3025">
        <v>1</v>
      </c>
    </row>
    <row r="3026" spans="1:13" x14ac:dyDescent="0.2">
      <c r="A3026" t="s">
        <v>37</v>
      </c>
      <c r="B3026" t="s">
        <v>9693</v>
      </c>
      <c r="C3026" t="s">
        <v>9694</v>
      </c>
      <c r="D3026" t="s">
        <v>8854</v>
      </c>
      <c r="E3026" t="s">
        <v>8854</v>
      </c>
      <c r="F3026" t="s">
        <v>9695</v>
      </c>
      <c r="G3026" t="s">
        <v>9696</v>
      </c>
      <c r="H3026">
        <v>59</v>
      </c>
      <c r="I3026">
        <f>IF(Strutture_wQuery[[#This Row],[Indirizzo internet]]="",0,1)</f>
        <v>1</v>
      </c>
      <c r="J3026">
        <f>IF(Strutture_wQuery[[#This Row],[Indirizzo di posta elettronica]]="",0,1)</f>
        <v>1</v>
      </c>
      <c r="K3026">
        <f t="shared" si="47"/>
        <v>1</v>
      </c>
      <c r="L3026" s="4">
        <f>AVERAGE(Strutture_wQuery[Prezzo Medio])</f>
        <v>73.731808731808727</v>
      </c>
      <c r="M3026">
        <v>1</v>
      </c>
    </row>
    <row r="3027" spans="1:13" x14ac:dyDescent="0.2">
      <c r="A3027" t="s">
        <v>675</v>
      </c>
      <c r="B3027" t="s">
        <v>9697</v>
      </c>
      <c r="C3027" t="s">
        <v>9698</v>
      </c>
      <c r="D3027" t="s">
        <v>8854</v>
      </c>
      <c r="E3027" t="s">
        <v>8854</v>
      </c>
      <c r="F3027" t="s">
        <v>17</v>
      </c>
      <c r="G3027" t="s">
        <v>9699</v>
      </c>
      <c r="H3027">
        <v>59</v>
      </c>
      <c r="I3027">
        <f>IF(Strutture_wQuery[[#This Row],[Indirizzo internet]]="",0,1)</f>
        <v>0</v>
      </c>
      <c r="J3027">
        <f>IF(Strutture_wQuery[[#This Row],[Indirizzo di posta elettronica]]="",0,1)</f>
        <v>1</v>
      </c>
      <c r="K3027">
        <f t="shared" si="47"/>
        <v>0</v>
      </c>
      <c r="L3027" s="4">
        <f>AVERAGE(Strutture_wQuery[Prezzo Medio])</f>
        <v>73.731808731808727</v>
      </c>
      <c r="M3027">
        <v>1</v>
      </c>
    </row>
    <row r="3028" spans="1:13" x14ac:dyDescent="0.2">
      <c r="A3028" t="s">
        <v>675</v>
      </c>
      <c r="B3028" t="s">
        <v>9700</v>
      </c>
      <c r="C3028" t="s">
        <v>9701</v>
      </c>
      <c r="D3028" t="s">
        <v>8854</v>
      </c>
      <c r="E3028" t="s">
        <v>8854</v>
      </c>
      <c r="F3028" t="s">
        <v>17</v>
      </c>
      <c r="G3028" t="s">
        <v>17</v>
      </c>
      <c r="H3028">
        <v>59</v>
      </c>
      <c r="I3028">
        <f>IF(Strutture_wQuery[[#This Row],[Indirizzo internet]]="",0,1)</f>
        <v>0</v>
      </c>
      <c r="J3028">
        <f>IF(Strutture_wQuery[[#This Row],[Indirizzo di posta elettronica]]="",0,1)</f>
        <v>0</v>
      </c>
      <c r="K3028">
        <f t="shared" si="47"/>
        <v>0</v>
      </c>
      <c r="L3028" s="4">
        <f>AVERAGE(Strutture_wQuery[Prezzo Medio])</f>
        <v>73.731808731808727</v>
      </c>
      <c r="M3028">
        <v>1</v>
      </c>
    </row>
    <row r="3029" spans="1:13" x14ac:dyDescent="0.2">
      <c r="A3029" t="s">
        <v>675</v>
      </c>
      <c r="B3029" t="s">
        <v>9702</v>
      </c>
      <c r="C3029" t="s">
        <v>9703</v>
      </c>
      <c r="D3029" t="s">
        <v>8854</v>
      </c>
      <c r="E3029" t="s">
        <v>8854</v>
      </c>
      <c r="F3029" t="s">
        <v>17</v>
      </c>
      <c r="G3029" t="s">
        <v>17</v>
      </c>
      <c r="H3029">
        <v>59</v>
      </c>
      <c r="I3029">
        <f>IF(Strutture_wQuery[[#This Row],[Indirizzo internet]]="",0,1)</f>
        <v>0</v>
      </c>
      <c r="J3029">
        <f>IF(Strutture_wQuery[[#This Row],[Indirizzo di posta elettronica]]="",0,1)</f>
        <v>0</v>
      </c>
      <c r="K3029">
        <f t="shared" si="47"/>
        <v>0</v>
      </c>
      <c r="L3029" s="4">
        <f>AVERAGE(Strutture_wQuery[Prezzo Medio])</f>
        <v>73.731808731808727</v>
      </c>
      <c r="M3029">
        <v>1</v>
      </c>
    </row>
    <row r="3030" spans="1:13" x14ac:dyDescent="0.2">
      <c r="A3030" t="s">
        <v>675</v>
      </c>
      <c r="B3030" t="s">
        <v>9704</v>
      </c>
      <c r="C3030" t="s">
        <v>9705</v>
      </c>
      <c r="D3030" t="s">
        <v>8854</v>
      </c>
      <c r="E3030" t="s">
        <v>8854</v>
      </c>
      <c r="F3030" t="s">
        <v>17</v>
      </c>
      <c r="G3030" t="s">
        <v>17</v>
      </c>
      <c r="H3030">
        <v>59</v>
      </c>
      <c r="I3030">
        <f>IF(Strutture_wQuery[[#This Row],[Indirizzo internet]]="",0,1)</f>
        <v>0</v>
      </c>
      <c r="J3030">
        <f>IF(Strutture_wQuery[[#This Row],[Indirizzo di posta elettronica]]="",0,1)</f>
        <v>0</v>
      </c>
      <c r="K3030">
        <f t="shared" si="47"/>
        <v>0</v>
      </c>
      <c r="L3030" s="4">
        <f>AVERAGE(Strutture_wQuery[Prezzo Medio])</f>
        <v>73.731808731808727</v>
      </c>
      <c r="M3030">
        <v>1</v>
      </c>
    </row>
    <row r="3031" spans="1:13" x14ac:dyDescent="0.2">
      <c r="A3031" t="s">
        <v>675</v>
      </c>
      <c r="B3031" t="s">
        <v>9706</v>
      </c>
      <c r="C3031" t="s">
        <v>9701</v>
      </c>
      <c r="D3031" t="s">
        <v>8854</v>
      </c>
      <c r="E3031" t="s">
        <v>8854</v>
      </c>
      <c r="F3031" t="s">
        <v>9637</v>
      </c>
      <c r="G3031" t="s">
        <v>9638</v>
      </c>
      <c r="H3031">
        <v>59</v>
      </c>
      <c r="I3031">
        <f>IF(Strutture_wQuery[[#This Row],[Indirizzo internet]]="",0,1)</f>
        <v>1</v>
      </c>
      <c r="J3031">
        <f>IF(Strutture_wQuery[[#This Row],[Indirizzo di posta elettronica]]="",0,1)</f>
        <v>1</v>
      </c>
      <c r="K3031">
        <f t="shared" si="47"/>
        <v>1</v>
      </c>
      <c r="L3031" s="4">
        <f>AVERAGE(Strutture_wQuery[Prezzo Medio])</f>
        <v>73.731808731808727</v>
      </c>
      <c r="M3031">
        <v>1</v>
      </c>
    </row>
    <row r="3032" spans="1:13" x14ac:dyDescent="0.2">
      <c r="A3032" t="s">
        <v>675</v>
      </c>
      <c r="B3032" t="s">
        <v>9707</v>
      </c>
      <c r="C3032" t="s">
        <v>9708</v>
      </c>
      <c r="D3032" t="s">
        <v>8854</v>
      </c>
      <c r="E3032" t="s">
        <v>8854</v>
      </c>
      <c r="F3032" t="s">
        <v>17</v>
      </c>
      <c r="G3032" t="s">
        <v>17</v>
      </c>
      <c r="H3032">
        <v>59</v>
      </c>
      <c r="I3032">
        <f>IF(Strutture_wQuery[[#This Row],[Indirizzo internet]]="",0,1)</f>
        <v>0</v>
      </c>
      <c r="J3032">
        <f>IF(Strutture_wQuery[[#This Row],[Indirizzo di posta elettronica]]="",0,1)</f>
        <v>0</v>
      </c>
      <c r="K3032">
        <f t="shared" si="47"/>
        <v>0</v>
      </c>
      <c r="L3032" s="4">
        <f>AVERAGE(Strutture_wQuery[Prezzo Medio])</f>
        <v>73.731808731808727</v>
      </c>
      <c r="M3032">
        <v>1</v>
      </c>
    </row>
    <row r="3033" spans="1:13" x14ac:dyDescent="0.2">
      <c r="A3033" t="s">
        <v>675</v>
      </c>
      <c r="B3033" t="s">
        <v>9709</v>
      </c>
      <c r="C3033" t="s">
        <v>9710</v>
      </c>
      <c r="D3033" t="s">
        <v>8854</v>
      </c>
      <c r="E3033" t="s">
        <v>8854</v>
      </c>
      <c r="F3033" t="s">
        <v>17</v>
      </c>
      <c r="G3033" t="s">
        <v>9711</v>
      </c>
      <c r="H3033">
        <v>59</v>
      </c>
      <c r="I3033">
        <f>IF(Strutture_wQuery[[#This Row],[Indirizzo internet]]="",0,1)</f>
        <v>0</v>
      </c>
      <c r="J3033">
        <f>IF(Strutture_wQuery[[#This Row],[Indirizzo di posta elettronica]]="",0,1)</f>
        <v>1</v>
      </c>
      <c r="K3033">
        <f t="shared" si="47"/>
        <v>0</v>
      </c>
      <c r="L3033" s="4">
        <f>AVERAGE(Strutture_wQuery[Prezzo Medio])</f>
        <v>73.731808731808727</v>
      </c>
      <c r="M3033">
        <v>1</v>
      </c>
    </row>
    <row r="3034" spans="1:13" x14ac:dyDescent="0.2">
      <c r="A3034" t="s">
        <v>22</v>
      </c>
      <c r="B3034" t="s">
        <v>9712</v>
      </c>
      <c r="C3034" t="s">
        <v>9713</v>
      </c>
      <c r="D3034" t="s">
        <v>8854</v>
      </c>
      <c r="E3034" t="s">
        <v>8854</v>
      </c>
      <c r="F3034" t="s">
        <v>9714</v>
      </c>
      <c r="G3034" t="s">
        <v>9715</v>
      </c>
      <c r="H3034">
        <v>59</v>
      </c>
      <c r="I3034">
        <f>IF(Strutture_wQuery[[#This Row],[Indirizzo internet]]="",0,1)</f>
        <v>1</v>
      </c>
      <c r="J3034">
        <f>IF(Strutture_wQuery[[#This Row],[Indirizzo di posta elettronica]]="",0,1)</f>
        <v>1</v>
      </c>
      <c r="K3034">
        <f t="shared" si="47"/>
        <v>1</v>
      </c>
      <c r="L3034" s="4">
        <f>AVERAGE(Strutture_wQuery[Prezzo Medio])</f>
        <v>73.731808731808727</v>
      </c>
      <c r="M3034">
        <v>1</v>
      </c>
    </row>
    <row r="3035" spans="1:13" x14ac:dyDescent="0.2">
      <c r="A3035" t="s">
        <v>31</v>
      </c>
      <c r="B3035" t="s">
        <v>9716</v>
      </c>
      <c r="C3035" t="s">
        <v>9717</v>
      </c>
      <c r="D3035" t="s">
        <v>8854</v>
      </c>
      <c r="E3035" t="s">
        <v>8854</v>
      </c>
      <c r="F3035" t="s">
        <v>9718</v>
      </c>
      <c r="G3035" t="s">
        <v>9719</v>
      </c>
      <c r="H3035">
        <v>59</v>
      </c>
      <c r="I3035">
        <f>IF(Strutture_wQuery[[#This Row],[Indirizzo internet]]="",0,1)</f>
        <v>1</v>
      </c>
      <c r="J3035">
        <f>IF(Strutture_wQuery[[#This Row],[Indirizzo di posta elettronica]]="",0,1)</f>
        <v>1</v>
      </c>
      <c r="K3035">
        <f t="shared" si="47"/>
        <v>1</v>
      </c>
      <c r="L3035" s="4">
        <f>AVERAGE(Strutture_wQuery[Prezzo Medio])</f>
        <v>73.731808731808727</v>
      </c>
      <c r="M3035">
        <v>1</v>
      </c>
    </row>
    <row r="3036" spans="1:13" x14ac:dyDescent="0.2">
      <c r="A3036" t="s">
        <v>7</v>
      </c>
      <c r="B3036" t="s">
        <v>9720</v>
      </c>
      <c r="C3036" t="s">
        <v>9721</v>
      </c>
      <c r="D3036" t="s">
        <v>8854</v>
      </c>
      <c r="E3036" t="s">
        <v>8854</v>
      </c>
      <c r="F3036" t="s">
        <v>9722</v>
      </c>
      <c r="G3036" t="s">
        <v>9723</v>
      </c>
      <c r="H3036">
        <v>59</v>
      </c>
      <c r="I3036">
        <f>IF(Strutture_wQuery[[#This Row],[Indirizzo internet]]="",0,1)</f>
        <v>1</v>
      </c>
      <c r="J3036">
        <f>IF(Strutture_wQuery[[#This Row],[Indirizzo di posta elettronica]]="",0,1)</f>
        <v>1</v>
      </c>
      <c r="K3036">
        <f t="shared" si="47"/>
        <v>1</v>
      </c>
      <c r="L3036" s="4">
        <f>AVERAGE(Strutture_wQuery[Prezzo Medio])</f>
        <v>73.731808731808727</v>
      </c>
      <c r="M3036">
        <v>1</v>
      </c>
    </row>
    <row r="3037" spans="1:13" x14ac:dyDescent="0.2">
      <c r="A3037" t="s">
        <v>31</v>
      </c>
      <c r="B3037" t="s">
        <v>9724</v>
      </c>
      <c r="C3037" t="s">
        <v>9725</v>
      </c>
      <c r="D3037" t="s">
        <v>8854</v>
      </c>
      <c r="E3037" t="s">
        <v>19477</v>
      </c>
      <c r="F3037" t="s">
        <v>9726</v>
      </c>
      <c r="G3037" t="s">
        <v>9727</v>
      </c>
      <c r="H3037">
        <v>59</v>
      </c>
      <c r="I3037">
        <f>IF(Strutture_wQuery[[#This Row],[Indirizzo internet]]="",0,1)</f>
        <v>1</v>
      </c>
      <c r="J3037">
        <f>IF(Strutture_wQuery[[#This Row],[Indirizzo di posta elettronica]]="",0,1)</f>
        <v>1</v>
      </c>
      <c r="K3037">
        <f t="shared" si="47"/>
        <v>1</v>
      </c>
      <c r="L3037" s="4">
        <f>AVERAGE(Strutture_wQuery[Prezzo Medio])</f>
        <v>73.731808731808727</v>
      </c>
      <c r="M3037">
        <v>1</v>
      </c>
    </row>
    <row r="3038" spans="1:13" x14ac:dyDescent="0.2">
      <c r="A3038" t="s">
        <v>31</v>
      </c>
      <c r="B3038" t="s">
        <v>4858</v>
      </c>
      <c r="C3038" t="s">
        <v>9728</v>
      </c>
      <c r="D3038" t="s">
        <v>8854</v>
      </c>
      <c r="E3038" t="s">
        <v>8854</v>
      </c>
      <c r="F3038" t="s">
        <v>9729</v>
      </c>
      <c r="G3038" t="s">
        <v>9730</v>
      </c>
      <c r="H3038">
        <v>59</v>
      </c>
      <c r="I3038">
        <f>IF(Strutture_wQuery[[#This Row],[Indirizzo internet]]="",0,1)</f>
        <v>1</v>
      </c>
      <c r="J3038">
        <f>IF(Strutture_wQuery[[#This Row],[Indirizzo di posta elettronica]]="",0,1)</f>
        <v>1</v>
      </c>
      <c r="K3038">
        <f t="shared" si="47"/>
        <v>1</v>
      </c>
      <c r="L3038" s="4">
        <f>AVERAGE(Strutture_wQuery[Prezzo Medio])</f>
        <v>73.731808731808727</v>
      </c>
      <c r="M3038">
        <v>1</v>
      </c>
    </row>
    <row r="3039" spans="1:13" x14ac:dyDescent="0.2">
      <c r="A3039" t="s">
        <v>31</v>
      </c>
      <c r="B3039" t="s">
        <v>9731</v>
      </c>
      <c r="C3039" t="s">
        <v>9732</v>
      </c>
      <c r="D3039" t="s">
        <v>8854</v>
      </c>
      <c r="E3039" t="s">
        <v>8854</v>
      </c>
      <c r="F3039" t="s">
        <v>9733</v>
      </c>
      <c r="G3039" t="s">
        <v>9734</v>
      </c>
      <c r="H3039">
        <v>59</v>
      </c>
      <c r="I3039">
        <f>IF(Strutture_wQuery[[#This Row],[Indirizzo internet]]="",0,1)</f>
        <v>1</v>
      </c>
      <c r="J3039">
        <f>IF(Strutture_wQuery[[#This Row],[Indirizzo di posta elettronica]]="",0,1)</f>
        <v>1</v>
      </c>
      <c r="K3039">
        <f t="shared" si="47"/>
        <v>1</v>
      </c>
      <c r="L3039" s="4">
        <f>AVERAGE(Strutture_wQuery[Prezzo Medio])</f>
        <v>73.731808731808727</v>
      </c>
      <c r="M3039">
        <v>1</v>
      </c>
    </row>
    <row r="3040" spans="1:13" x14ac:dyDescent="0.2">
      <c r="A3040" t="s">
        <v>37</v>
      </c>
      <c r="B3040" t="s">
        <v>9735</v>
      </c>
      <c r="C3040" t="s">
        <v>9736</v>
      </c>
      <c r="D3040" t="s">
        <v>8854</v>
      </c>
      <c r="E3040" t="s">
        <v>8854</v>
      </c>
      <c r="F3040" t="s">
        <v>9737</v>
      </c>
      <c r="G3040" t="s">
        <v>9738</v>
      </c>
      <c r="H3040">
        <v>59</v>
      </c>
      <c r="I3040">
        <f>IF(Strutture_wQuery[[#This Row],[Indirizzo internet]]="",0,1)</f>
        <v>1</v>
      </c>
      <c r="J3040">
        <f>IF(Strutture_wQuery[[#This Row],[Indirizzo di posta elettronica]]="",0,1)</f>
        <v>1</v>
      </c>
      <c r="K3040">
        <f t="shared" si="47"/>
        <v>1</v>
      </c>
      <c r="L3040" s="4">
        <f>AVERAGE(Strutture_wQuery[Prezzo Medio])</f>
        <v>73.731808731808727</v>
      </c>
      <c r="M3040">
        <v>1</v>
      </c>
    </row>
    <row r="3041" spans="1:13" x14ac:dyDescent="0.2">
      <c r="A3041" t="s">
        <v>675</v>
      </c>
      <c r="B3041" t="s">
        <v>9739</v>
      </c>
      <c r="C3041" t="s">
        <v>9740</v>
      </c>
      <c r="D3041" t="s">
        <v>8854</v>
      </c>
      <c r="E3041" t="s">
        <v>8854</v>
      </c>
      <c r="F3041" t="s">
        <v>17</v>
      </c>
      <c r="G3041" t="s">
        <v>17</v>
      </c>
      <c r="H3041">
        <v>59</v>
      </c>
      <c r="I3041">
        <f>IF(Strutture_wQuery[[#This Row],[Indirizzo internet]]="",0,1)</f>
        <v>0</v>
      </c>
      <c r="J3041">
        <f>IF(Strutture_wQuery[[#This Row],[Indirizzo di posta elettronica]]="",0,1)</f>
        <v>0</v>
      </c>
      <c r="K3041">
        <f t="shared" si="47"/>
        <v>0</v>
      </c>
      <c r="L3041" s="4">
        <f>AVERAGE(Strutture_wQuery[Prezzo Medio])</f>
        <v>73.731808731808727</v>
      </c>
      <c r="M3041">
        <v>1</v>
      </c>
    </row>
    <row r="3042" spans="1:13" x14ac:dyDescent="0.2">
      <c r="A3042" t="s">
        <v>675</v>
      </c>
      <c r="B3042" t="s">
        <v>9741</v>
      </c>
      <c r="C3042" t="s">
        <v>9742</v>
      </c>
      <c r="D3042" t="s">
        <v>8854</v>
      </c>
      <c r="E3042" t="s">
        <v>8854</v>
      </c>
      <c r="F3042" t="s">
        <v>17</v>
      </c>
      <c r="G3042" t="s">
        <v>17</v>
      </c>
      <c r="H3042">
        <v>59</v>
      </c>
      <c r="I3042">
        <f>IF(Strutture_wQuery[[#This Row],[Indirizzo internet]]="",0,1)</f>
        <v>0</v>
      </c>
      <c r="J3042">
        <f>IF(Strutture_wQuery[[#This Row],[Indirizzo di posta elettronica]]="",0,1)</f>
        <v>0</v>
      </c>
      <c r="K3042">
        <f t="shared" si="47"/>
        <v>0</v>
      </c>
      <c r="L3042" s="4">
        <f>AVERAGE(Strutture_wQuery[Prezzo Medio])</f>
        <v>73.731808731808727</v>
      </c>
      <c r="M3042">
        <v>1</v>
      </c>
    </row>
    <row r="3043" spans="1:13" x14ac:dyDescent="0.2">
      <c r="A3043" t="s">
        <v>675</v>
      </c>
      <c r="B3043" t="s">
        <v>9743</v>
      </c>
      <c r="C3043" t="s">
        <v>9744</v>
      </c>
      <c r="D3043" t="s">
        <v>8854</v>
      </c>
      <c r="E3043" t="s">
        <v>8854</v>
      </c>
      <c r="F3043" t="s">
        <v>17</v>
      </c>
      <c r="G3043" t="s">
        <v>17</v>
      </c>
      <c r="H3043">
        <v>59</v>
      </c>
      <c r="I3043">
        <f>IF(Strutture_wQuery[[#This Row],[Indirizzo internet]]="",0,1)</f>
        <v>0</v>
      </c>
      <c r="J3043">
        <f>IF(Strutture_wQuery[[#This Row],[Indirizzo di posta elettronica]]="",0,1)</f>
        <v>0</v>
      </c>
      <c r="K3043">
        <f t="shared" si="47"/>
        <v>0</v>
      </c>
      <c r="L3043" s="4">
        <f>AVERAGE(Strutture_wQuery[Prezzo Medio])</f>
        <v>73.731808731808727</v>
      </c>
      <c r="M3043">
        <v>1</v>
      </c>
    </row>
    <row r="3044" spans="1:13" x14ac:dyDescent="0.2">
      <c r="A3044" t="s">
        <v>675</v>
      </c>
      <c r="B3044" t="s">
        <v>9745</v>
      </c>
      <c r="C3044" t="s">
        <v>9746</v>
      </c>
      <c r="D3044" t="s">
        <v>8854</v>
      </c>
      <c r="E3044" t="s">
        <v>8854</v>
      </c>
      <c r="F3044" t="s">
        <v>17</v>
      </c>
      <c r="G3044" t="s">
        <v>9747</v>
      </c>
      <c r="H3044">
        <v>59</v>
      </c>
      <c r="I3044">
        <f>IF(Strutture_wQuery[[#This Row],[Indirizzo internet]]="",0,1)</f>
        <v>0</v>
      </c>
      <c r="J3044">
        <f>IF(Strutture_wQuery[[#This Row],[Indirizzo di posta elettronica]]="",0,1)</f>
        <v>1</v>
      </c>
      <c r="K3044">
        <f t="shared" si="47"/>
        <v>0</v>
      </c>
      <c r="L3044" s="4">
        <f>AVERAGE(Strutture_wQuery[Prezzo Medio])</f>
        <v>73.731808731808727</v>
      </c>
      <c r="M3044">
        <v>1</v>
      </c>
    </row>
    <row r="3045" spans="1:13" x14ac:dyDescent="0.2">
      <c r="A3045" t="s">
        <v>675</v>
      </c>
      <c r="B3045" t="s">
        <v>9748</v>
      </c>
      <c r="C3045" t="s">
        <v>9742</v>
      </c>
      <c r="D3045" t="s">
        <v>8854</v>
      </c>
      <c r="E3045" t="s">
        <v>8854</v>
      </c>
      <c r="F3045" t="s">
        <v>17</v>
      </c>
      <c r="G3045" t="s">
        <v>9749</v>
      </c>
      <c r="H3045">
        <v>59</v>
      </c>
      <c r="I3045">
        <f>IF(Strutture_wQuery[[#This Row],[Indirizzo internet]]="",0,1)</f>
        <v>0</v>
      </c>
      <c r="J3045">
        <f>IF(Strutture_wQuery[[#This Row],[Indirizzo di posta elettronica]]="",0,1)</f>
        <v>1</v>
      </c>
      <c r="K3045">
        <f t="shared" si="47"/>
        <v>0</v>
      </c>
      <c r="L3045" s="4">
        <f>AVERAGE(Strutture_wQuery[Prezzo Medio])</f>
        <v>73.731808731808727</v>
      </c>
      <c r="M3045">
        <v>1</v>
      </c>
    </row>
    <row r="3046" spans="1:13" x14ac:dyDescent="0.2">
      <c r="A3046" t="s">
        <v>675</v>
      </c>
      <c r="B3046" t="s">
        <v>9750</v>
      </c>
      <c r="C3046" t="s">
        <v>9751</v>
      </c>
      <c r="D3046" t="s">
        <v>8854</v>
      </c>
      <c r="E3046" t="s">
        <v>8854</v>
      </c>
      <c r="F3046" t="s">
        <v>17</v>
      </c>
      <c r="G3046" t="s">
        <v>17</v>
      </c>
      <c r="H3046">
        <v>59</v>
      </c>
      <c r="I3046">
        <f>IF(Strutture_wQuery[[#This Row],[Indirizzo internet]]="",0,1)</f>
        <v>0</v>
      </c>
      <c r="J3046">
        <f>IF(Strutture_wQuery[[#This Row],[Indirizzo di posta elettronica]]="",0,1)</f>
        <v>0</v>
      </c>
      <c r="K3046">
        <f t="shared" si="47"/>
        <v>0</v>
      </c>
      <c r="L3046" s="4">
        <f>AVERAGE(Strutture_wQuery[Prezzo Medio])</f>
        <v>73.731808731808727</v>
      </c>
      <c r="M3046">
        <v>1</v>
      </c>
    </row>
    <row r="3047" spans="1:13" x14ac:dyDescent="0.2">
      <c r="A3047" t="s">
        <v>675</v>
      </c>
      <c r="B3047" t="s">
        <v>9752</v>
      </c>
      <c r="C3047" t="s">
        <v>9740</v>
      </c>
      <c r="D3047" t="s">
        <v>8854</v>
      </c>
      <c r="E3047" t="s">
        <v>8854</v>
      </c>
      <c r="F3047" t="s">
        <v>17</v>
      </c>
      <c r="G3047" t="s">
        <v>17</v>
      </c>
      <c r="H3047">
        <v>59</v>
      </c>
      <c r="I3047">
        <f>IF(Strutture_wQuery[[#This Row],[Indirizzo internet]]="",0,1)</f>
        <v>0</v>
      </c>
      <c r="J3047">
        <f>IF(Strutture_wQuery[[#This Row],[Indirizzo di posta elettronica]]="",0,1)</f>
        <v>0</v>
      </c>
      <c r="K3047">
        <f t="shared" si="47"/>
        <v>0</v>
      </c>
      <c r="L3047" s="4">
        <f>AVERAGE(Strutture_wQuery[Prezzo Medio])</f>
        <v>73.731808731808727</v>
      </c>
      <c r="M3047">
        <v>1</v>
      </c>
    </row>
    <row r="3048" spans="1:13" x14ac:dyDescent="0.2">
      <c r="A3048" t="s">
        <v>675</v>
      </c>
      <c r="B3048" t="s">
        <v>9753</v>
      </c>
      <c r="C3048" t="s">
        <v>9754</v>
      </c>
      <c r="D3048" t="s">
        <v>8854</v>
      </c>
      <c r="E3048" t="s">
        <v>8854</v>
      </c>
      <c r="F3048" t="s">
        <v>17</v>
      </c>
      <c r="G3048" t="s">
        <v>17</v>
      </c>
      <c r="H3048">
        <v>59</v>
      </c>
      <c r="I3048">
        <f>IF(Strutture_wQuery[[#This Row],[Indirizzo internet]]="",0,1)</f>
        <v>0</v>
      </c>
      <c r="J3048">
        <f>IF(Strutture_wQuery[[#This Row],[Indirizzo di posta elettronica]]="",0,1)</f>
        <v>0</v>
      </c>
      <c r="K3048">
        <f t="shared" si="47"/>
        <v>0</v>
      </c>
      <c r="L3048" s="4">
        <f>AVERAGE(Strutture_wQuery[Prezzo Medio])</f>
        <v>73.731808731808727</v>
      </c>
      <c r="M3048">
        <v>1</v>
      </c>
    </row>
    <row r="3049" spans="1:13" x14ac:dyDescent="0.2">
      <c r="A3049" t="s">
        <v>675</v>
      </c>
      <c r="B3049" t="s">
        <v>9755</v>
      </c>
      <c r="C3049" t="s">
        <v>9756</v>
      </c>
      <c r="D3049" t="s">
        <v>8854</v>
      </c>
      <c r="E3049" t="s">
        <v>8854</v>
      </c>
      <c r="F3049" t="s">
        <v>17</v>
      </c>
      <c r="G3049" t="s">
        <v>17</v>
      </c>
      <c r="H3049">
        <v>59</v>
      </c>
      <c r="I3049">
        <f>IF(Strutture_wQuery[[#This Row],[Indirizzo internet]]="",0,1)</f>
        <v>0</v>
      </c>
      <c r="J3049">
        <f>IF(Strutture_wQuery[[#This Row],[Indirizzo di posta elettronica]]="",0,1)</f>
        <v>0</v>
      </c>
      <c r="K3049">
        <f t="shared" si="47"/>
        <v>0</v>
      </c>
      <c r="L3049" s="4">
        <f>AVERAGE(Strutture_wQuery[Prezzo Medio])</f>
        <v>73.731808731808727</v>
      </c>
      <c r="M3049">
        <v>1</v>
      </c>
    </row>
    <row r="3050" spans="1:13" x14ac:dyDescent="0.2">
      <c r="A3050" t="s">
        <v>675</v>
      </c>
      <c r="B3050" t="s">
        <v>9757</v>
      </c>
      <c r="C3050" t="s">
        <v>9703</v>
      </c>
      <c r="D3050" t="s">
        <v>8854</v>
      </c>
      <c r="E3050" t="s">
        <v>8854</v>
      </c>
      <c r="F3050" t="s">
        <v>17</v>
      </c>
      <c r="G3050" t="s">
        <v>17</v>
      </c>
      <c r="H3050">
        <v>59</v>
      </c>
      <c r="I3050">
        <f>IF(Strutture_wQuery[[#This Row],[Indirizzo internet]]="",0,1)</f>
        <v>0</v>
      </c>
      <c r="J3050">
        <f>IF(Strutture_wQuery[[#This Row],[Indirizzo di posta elettronica]]="",0,1)</f>
        <v>0</v>
      </c>
      <c r="K3050">
        <f t="shared" si="47"/>
        <v>0</v>
      </c>
      <c r="L3050" s="4">
        <f>AVERAGE(Strutture_wQuery[Prezzo Medio])</f>
        <v>73.731808731808727</v>
      </c>
      <c r="M3050">
        <v>1</v>
      </c>
    </row>
    <row r="3051" spans="1:13" x14ac:dyDescent="0.2">
      <c r="A3051" t="s">
        <v>675</v>
      </c>
      <c r="B3051" t="s">
        <v>9758</v>
      </c>
      <c r="C3051" t="s">
        <v>9742</v>
      </c>
      <c r="D3051" t="s">
        <v>8854</v>
      </c>
      <c r="E3051" t="s">
        <v>8854</v>
      </c>
      <c r="F3051" t="s">
        <v>17</v>
      </c>
      <c r="G3051" t="s">
        <v>17</v>
      </c>
      <c r="H3051">
        <v>59</v>
      </c>
      <c r="I3051">
        <f>IF(Strutture_wQuery[[#This Row],[Indirizzo internet]]="",0,1)</f>
        <v>0</v>
      </c>
      <c r="J3051">
        <f>IF(Strutture_wQuery[[#This Row],[Indirizzo di posta elettronica]]="",0,1)</f>
        <v>0</v>
      </c>
      <c r="K3051">
        <f t="shared" si="47"/>
        <v>0</v>
      </c>
      <c r="L3051" s="4">
        <f>AVERAGE(Strutture_wQuery[Prezzo Medio])</f>
        <v>73.731808731808727</v>
      </c>
      <c r="M3051">
        <v>1</v>
      </c>
    </row>
    <row r="3052" spans="1:13" x14ac:dyDescent="0.2">
      <c r="A3052" t="s">
        <v>675</v>
      </c>
      <c r="B3052" t="s">
        <v>9759</v>
      </c>
      <c r="C3052" t="s">
        <v>9760</v>
      </c>
      <c r="D3052" t="s">
        <v>8854</v>
      </c>
      <c r="E3052" t="s">
        <v>8854</v>
      </c>
      <c r="F3052" t="s">
        <v>17</v>
      </c>
      <c r="G3052" t="s">
        <v>17</v>
      </c>
      <c r="H3052">
        <v>59</v>
      </c>
      <c r="I3052">
        <f>IF(Strutture_wQuery[[#This Row],[Indirizzo internet]]="",0,1)</f>
        <v>0</v>
      </c>
      <c r="J3052">
        <f>IF(Strutture_wQuery[[#This Row],[Indirizzo di posta elettronica]]="",0,1)</f>
        <v>0</v>
      </c>
      <c r="K3052">
        <f t="shared" si="47"/>
        <v>0</v>
      </c>
      <c r="L3052" s="4">
        <f>AVERAGE(Strutture_wQuery[Prezzo Medio])</f>
        <v>73.731808731808727</v>
      </c>
      <c r="M3052">
        <v>1</v>
      </c>
    </row>
    <row r="3053" spans="1:13" x14ac:dyDescent="0.2">
      <c r="A3053" t="s">
        <v>675</v>
      </c>
      <c r="B3053" t="s">
        <v>9761</v>
      </c>
      <c r="C3053" t="s">
        <v>9762</v>
      </c>
      <c r="D3053" t="s">
        <v>8854</v>
      </c>
      <c r="E3053" t="s">
        <v>8854</v>
      </c>
      <c r="F3053" t="s">
        <v>17</v>
      </c>
      <c r="G3053" t="s">
        <v>17</v>
      </c>
      <c r="H3053">
        <v>59</v>
      </c>
      <c r="I3053">
        <f>IF(Strutture_wQuery[[#This Row],[Indirizzo internet]]="",0,1)</f>
        <v>0</v>
      </c>
      <c r="J3053">
        <f>IF(Strutture_wQuery[[#This Row],[Indirizzo di posta elettronica]]="",0,1)</f>
        <v>0</v>
      </c>
      <c r="K3053">
        <f t="shared" si="47"/>
        <v>0</v>
      </c>
      <c r="L3053" s="4">
        <f>AVERAGE(Strutture_wQuery[Prezzo Medio])</f>
        <v>73.731808731808727</v>
      </c>
      <c r="M3053">
        <v>1</v>
      </c>
    </row>
    <row r="3054" spans="1:13" x14ac:dyDescent="0.2">
      <c r="A3054" t="s">
        <v>675</v>
      </c>
      <c r="B3054" t="s">
        <v>9763</v>
      </c>
      <c r="C3054" t="s">
        <v>9740</v>
      </c>
      <c r="D3054" t="s">
        <v>8854</v>
      </c>
      <c r="E3054" t="s">
        <v>8854</v>
      </c>
      <c r="F3054" t="s">
        <v>17</v>
      </c>
      <c r="G3054" t="s">
        <v>17</v>
      </c>
      <c r="H3054">
        <v>59</v>
      </c>
      <c r="I3054">
        <f>IF(Strutture_wQuery[[#This Row],[Indirizzo internet]]="",0,1)</f>
        <v>0</v>
      </c>
      <c r="J3054">
        <f>IF(Strutture_wQuery[[#This Row],[Indirizzo di posta elettronica]]="",0,1)</f>
        <v>0</v>
      </c>
      <c r="K3054">
        <f t="shared" si="47"/>
        <v>0</v>
      </c>
      <c r="L3054" s="4">
        <f>AVERAGE(Strutture_wQuery[Prezzo Medio])</f>
        <v>73.731808731808727</v>
      </c>
      <c r="M3054">
        <v>1</v>
      </c>
    </row>
    <row r="3055" spans="1:13" x14ac:dyDescent="0.2">
      <c r="A3055" t="s">
        <v>675</v>
      </c>
      <c r="B3055" t="s">
        <v>9764</v>
      </c>
      <c r="C3055" t="s">
        <v>9765</v>
      </c>
      <c r="D3055" t="s">
        <v>8854</v>
      </c>
      <c r="E3055" t="s">
        <v>8854</v>
      </c>
      <c r="F3055" t="s">
        <v>17</v>
      </c>
      <c r="G3055" t="s">
        <v>17</v>
      </c>
      <c r="H3055">
        <v>59</v>
      </c>
      <c r="I3055">
        <f>IF(Strutture_wQuery[[#This Row],[Indirizzo internet]]="",0,1)</f>
        <v>0</v>
      </c>
      <c r="J3055">
        <f>IF(Strutture_wQuery[[#This Row],[Indirizzo di posta elettronica]]="",0,1)</f>
        <v>0</v>
      </c>
      <c r="K3055">
        <f t="shared" si="47"/>
        <v>0</v>
      </c>
      <c r="L3055" s="4">
        <f>AVERAGE(Strutture_wQuery[Prezzo Medio])</f>
        <v>73.731808731808727</v>
      </c>
      <c r="M3055">
        <v>1</v>
      </c>
    </row>
    <row r="3056" spans="1:13" x14ac:dyDescent="0.2">
      <c r="A3056" t="s">
        <v>675</v>
      </c>
      <c r="B3056" t="s">
        <v>9766</v>
      </c>
      <c r="C3056" t="s">
        <v>9767</v>
      </c>
      <c r="D3056" t="s">
        <v>8854</v>
      </c>
      <c r="E3056" t="s">
        <v>8854</v>
      </c>
      <c r="F3056" t="s">
        <v>17</v>
      </c>
      <c r="G3056" t="s">
        <v>17</v>
      </c>
      <c r="H3056">
        <v>59</v>
      </c>
      <c r="I3056">
        <f>IF(Strutture_wQuery[[#This Row],[Indirizzo internet]]="",0,1)</f>
        <v>0</v>
      </c>
      <c r="J3056">
        <f>IF(Strutture_wQuery[[#This Row],[Indirizzo di posta elettronica]]="",0,1)</f>
        <v>0</v>
      </c>
      <c r="K3056">
        <f t="shared" si="47"/>
        <v>0</v>
      </c>
      <c r="L3056" s="4">
        <f>AVERAGE(Strutture_wQuery[Prezzo Medio])</f>
        <v>73.731808731808727</v>
      </c>
      <c r="M3056">
        <v>1</v>
      </c>
    </row>
    <row r="3057" spans="1:13" x14ac:dyDescent="0.2">
      <c r="A3057" t="s">
        <v>675</v>
      </c>
      <c r="B3057" t="s">
        <v>9768</v>
      </c>
      <c r="C3057" t="s">
        <v>9742</v>
      </c>
      <c r="D3057" t="s">
        <v>8854</v>
      </c>
      <c r="E3057" t="s">
        <v>8854</v>
      </c>
      <c r="F3057" t="s">
        <v>17</v>
      </c>
      <c r="G3057" t="s">
        <v>17</v>
      </c>
      <c r="H3057">
        <v>59</v>
      </c>
      <c r="I3057">
        <f>IF(Strutture_wQuery[[#This Row],[Indirizzo internet]]="",0,1)</f>
        <v>0</v>
      </c>
      <c r="J3057">
        <f>IF(Strutture_wQuery[[#This Row],[Indirizzo di posta elettronica]]="",0,1)</f>
        <v>0</v>
      </c>
      <c r="K3057">
        <f t="shared" si="47"/>
        <v>0</v>
      </c>
      <c r="L3057" s="4">
        <f>AVERAGE(Strutture_wQuery[Prezzo Medio])</f>
        <v>73.731808731808727</v>
      </c>
      <c r="M3057">
        <v>1</v>
      </c>
    </row>
    <row r="3058" spans="1:13" x14ac:dyDescent="0.2">
      <c r="A3058" t="s">
        <v>675</v>
      </c>
      <c r="B3058" t="s">
        <v>9769</v>
      </c>
      <c r="C3058" t="s">
        <v>9770</v>
      </c>
      <c r="D3058" t="s">
        <v>8854</v>
      </c>
      <c r="E3058" t="s">
        <v>8854</v>
      </c>
      <c r="F3058" t="s">
        <v>17</v>
      </c>
      <c r="G3058" t="s">
        <v>9771</v>
      </c>
      <c r="H3058">
        <v>59</v>
      </c>
      <c r="I3058">
        <f>IF(Strutture_wQuery[[#This Row],[Indirizzo internet]]="",0,1)</f>
        <v>0</v>
      </c>
      <c r="J3058">
        <f>IF(Strutture_wQuery[[#This Row],[Indirizzo di posta elettronica]]="",0,1)</f>
        <v>1</v>
      </c>
      <c r="K3058">
        <f t="shared" si="47"/>
        <v>0</v>
      </c>
      <c r="L3058" s="4">
        <f>AVERAGE(Strutture_wQuery[Prezzo Medio])</f>
        <v>73.731808731808727</v>
      </c>
      <c r="M3058">
        <v>1</v>
      </c>
    </row>
    <row r="3059" spans="1:13" x14ac:dyDescent="0.2">
      <c r="A3059" t="s">
        <v>675</v>
      </c>
      <c r="B3059" t="s">
        <v>9772</v>
      </c>
      <c r="C3059" t="s">
        <v>9773</v>
      </c>
      <c r="D3059" t="s">
        <v>8854</v>
      </c>
      <c r="E3059" t="s">
        <v>8854</v>
      </c>
      <c r="F3059" t="s">
        <v>17</v>
      </c>
      <c r="G3059" t="s">
        <v>17</v>
      </c>
      <c r="H3059">
        <v>59</v>
      </c>
      <c r="I3059">
        <f>IF(Strutture_wQuery[[#This Row],[Indirizzo internet]]="",0,1)</f>
        <v>0</v>
      </c>
      <c r="J3059">
        <f>IF(Strutture_wQuery[[#This Row],[Indirizzo di posta elettronica]]="",0,1)</f>
        <v>0</v>
      </c>
      <c r="K3059">
        <f t="shared" si="47"/>
        <v>0</v>
      </c>
      <c r="L3059" s="4">
        <f>AVERAGE(Strutture_wQuery[Prezzo Medio])</f>
        <v>73.731808731808727</v>
      </c>
      <c r="M3059">
        <v>1</v>
      </c>
    </row>
    <row r="3060" spans="1:13" x14ac:dyDescent="0.2">
      <c r="A3060" t="s">
        <v>675</v>
      </c>
      <c r="B3060" t="s">
        <v>9774</v>
      </c>
      <c r="C3060" t="s">
        <v>9775</v>
      </c>
      <c r="D3060" t="s">
        <v>8854</v>
      </c>
      <c r="E3060" t="s">
        <v>8854</v>
      </c>
      <c r="F3060" t="s">
        <v>9776</v>
      </c>
      <c r="G3060" t="s">
        <v>9777</v>
      </c>
      <c r="H3060">
        <v>59</v>
      </c>
      <c r="I3060">
        <f>IF(Strutture_wQuery[[#This Row],[Indirizzo internet]]="",0,1)</f>
        <v>1</v>
      </c>
      <c r="J3060">
        <f>IF(Strutture_wQuery[[#This Row],[Indirizzo di posta elettronica]]="",0,1)</f>
        <v>1</v>
      </c>
      <c r="K3060">
        <f t="shared" si="47"/>
        <v>1</v>
      </c>
      <c r="L3060" s="4">
        <f>AVERAGE(Strutture_wQuery[Prezzo Medio])</f>
        <v>73.731808731808727</v>
      </c>
      <c r="M3060">
        <v>1</v>
      </c>
    </row>
    <row r="3061" spans="1:13" x14ac:dyDescent="0.2">
      <c r="A3061" t="s">
        <v>675</v>
      </c>
      <c r="B3061" t="s">
        <v>9778</v>
      </c>
      <c r="C3061" t="s">
        <v>9779</v>
      </c>
      <c r="D3061" t="s">
        <v>8854</v>
      </c>
      <c r="E3061" t="s">
        <v>8854</v>
      </c>
      <c r="F3061" t="s">
        <v>17</v>
      </c>
      <c r="G3061" t="s">
        <v>17</v>
      </c>
      <c r="H3061">
        <v>59</v>
      </c>
      <c r="I3061">
        <f>IF(Strutture_wQuery[[#This Row],[Indirizzo internet]]="",0,1)</f>
        <v>0</v>
      </c>
      <c r="J3061">
        <f>IF(Strutture_wQuery[[#This Row],[Indirizzo di posta elettronica]]="",0,1)</f>
        <v>0</v>
      </c>
      <c r="K3061">
        <f t="shared" si="47"/>
        <v>0</v>
      </c>
      <c r="L3061" s="4">
        <f>AVERAGE(Strutture_wQuery[Prezzo Medio])</f>
        <v>73.731808731808727</v>
      </c>
      <c r="M3061">
        <v>1</v>
      </c>
    </row>
    <row r="3062" spans="1:13" x14ac:dyDescent="0.2">
      <c r="A3062" t="s">
        <v>675</v>
      </c>
      <c r="B3062" t="s">
        <v>9780</v>
      </c>
      <c r="C3062" t="s">
        <v>9781</v>
      </c>
      <c r="D3062" t="s">
        <v>8854</v>
      </c>
      <c r="E3062" t="s">
        <v>8854</v>
      </c>
      <c r="F3062" t="s">
        <v>17</v>
      </c>
      <c r="G3062" t="s">
        <v>17</v>
      </c>
      <c r="H3062">
        <v>59</v>
      </c>
      <c r="I3062">
        <f>IF(Strutture_wQuery[[#This Row],[Indirizzo internet]]="",0,1)</f>
        <v>0</v>
      </c>
      <c r="J3062">
        <f>IF(Strutture_wQuery[[#This Row],[Indirizzo di posta elettronica]]="",0,1)</f>
        <v>0</v>
      </c>
      <c r="K3062">
        <f t="shared" si="47"/>
        <v>0</v>
      </c>
      <c r="L3062" s="4">
        <f>AVERAGE(Strutture_wQuery[Prezzo Medio])</f>
        <v>73.731808731808727</v>
      </c>
      <c r="M3062">
        <v>1</v>
      </c>
    </row>
    <row r="3063" spans="1:13" x14ac:dyDescent="0.2">
      <c r="A3063" t="s">
        <v>675</v>
      </c>
      <c r="B3063" t="s">
        <v>9782</v>
      </c>
      <c r="C3063" t="s">
        <v>9742</v>
      </c>
      <c r="D3063" t="s">
        <v>8854</v>
      </c>
      <c r="E3063" t="s">
        <v>8854</v>
      </c>
      <c r="F3063" t="s">
        <v>17</v>
      </c>
      <c r="G3063" t="s">
        <v>17</v>
      </c>
      <c r="H3063">
        <v>59</v>
      </c>
      <c r="I3063">
        <f>IF(Strutture_wQuery[[#This Row],[Indirizzo internet]]="",0,1)</f>
        <v>0</v>
      </c>
      <c r="J3063">
        <f>IF(Strutture_wQuery[[#This Row],[Indirizzo di posta elettronica]]="",0,1)</f>
        <v>0</v>
      </c>
      <c r="K3063">
        <f t="shared" si="47"/>
        <v>0</v>
      </c>
      <c r="L3063" s="4">
        <f>AVERAGE(Strutture_wQuery[Prezzo Medio])</f>
        <v>73.731808731808727</v>
      </c>
      <c r="M3063">
        <v>1</v>
      </c>
    </row>
    <row r="3064" spans="1:13" x14ac:dyDescent="0.2">
      <c r="A3064" t="s">
        <v>675</v>
      </c>
      <c r="B3064" t="s">
        <v>9783</v>
      </c>
      <c r="C3064" t="s">
        <v>9740</v>
      </c>
      <c r="D3064" t="s">
        <v>8854</v>
      </c>
      <c r="E3064" t="s">
        <v>8854</v>
      </c>
      <c r="F3064" t="s">
        <v>17</v>
      </c>
      <c r="G3064" t="s">
        <v>17</v>
      </c>
      <c r="H3064">
        <v>59</v>
      </c>
      <c r="I3064">
        <f>IF(Strutture_wQuery[[#This Row],[Indirizzo internet]]="",0,1)</f>
        <v>0</v>
      </c>
      <c r="J3064">
        <f>IF(Strutture_wQuery[[#This Row],[Indirizzo di posta elettronica]]="",0,1)</f>
        <v>0</v>
      </c>
      <c r="K3064">
        <f t="shared" si="47"/>
        <v>0</v>
      </c>
      <c r="L3064" s="4">
        <f>AVERAGE(Strutture_wQuery[Prezzo Medio])</f>
        <v>73.731808731808727</v>
      </c>
      <c r="M3064">
        <v>1</v>
      </c>
    </row>
    <row r="3065" spans="1:13" x14ac:dyDescent="0.2">
      <c r="A3065" t="s">
        <v>675</v>
      </c>
      <c r="B3065" t="s">
        <v>9784</v>
      </c>
      <c r="C3065" t="s">
        <v>9785</v>
      </c>
      <c r="D3065" t="s">
        <v>8854</v>
      </c>
      <c r="E3065" t="s">
        <v>8854</v>
      </c>
      <c r="F3065" t="s">
        <v>17</v>
      </c>
      <c r="G3065" t="s">
        <v>17</v>
      </c>
      <c r="H3065">
        <v>59</v>
      </c>
      <c r="I3065">
        <f>IF(Strutture_wQuery[[#This Row],[Indirizzo internet]]="",0,1)</f>
        <v>0</v>
      </c>
      <c r="J3065">
        <f>IF(Strutture_wQuery[[#This Row],[Indirizzo di posta elettronica]]="",0,1)</f>
        <v>0</v>
      </c>
      <c r="K3065">
        <f t="shared" si="47"/>
        <v>0</v>
      </c>
      <c r="L3065" s="4">
        <f>AVERAGE(Strutture_wQuery[Prezzo Medio])</f>
        <v>73.731808731808727</v>
      </c>
      <c r="M3065">
        <v>1</v>
      </c>
    </row>
    <row r="3066" spans="1:13" x14ac:dyDescent="0.2">
      <c r="A3066" t="s">
        <v>675</v>
      </c>
      <c r="B3066" t="s">
        <v>9786</v>
      </c>
      <c r="C3066" t="s">
        <v>9787</v>
      </c>
      <c r="D3066" t="s">
        <v>8854</v>
      </c>
      <c r="E3066" t="s">
        <v>8854</v>
      </c>
      <c r="F3066" t="s">
        <v>17</v>
      </c>
      <c r="G3066" t="s">
        <v>17</v>
      </c>
      <c r="H3066">
        <v>59</v>
      </c>
      <c r="I3066">
        <f>IF(Strutture_wQuery[[#This Row],[Indirizzo internet]]="",0,1)</f>
        <v>0</v>
      </c>
      <c r="J3066">
        <f>IF(Strutture_wQuery[[#This Row],[Indirizzo di posta elettronica]]="",0,1)</f>
        <v>0</v>
      </c>
      <c r="K3066">
        <f t="shared" si="47"/>
        <v>0</v>
      </c>
      <c r="L3066" s="4">
        <f>AVERAGE(Strutture_wQuery[Prezzo Medio])</f>
        <v>73.731808731808727</v>
      </c>
      <c r="M3066">
        <v>1</v>
      </c>
    </row>
    <row r="3067" spans="1:13" x14ac:dyDescent="0.2">
      <c r="A3067" t="s">
        <v>675</v>
      </c>
      <c r="B3067" t="s">
        <v>9788</v>
      </c>
      <c r="C3067" t="s">
        <v>9789</v>
      </c>
      <c r="D3067" t="s">
        <v>8854</v>
      </c>
      <c r="E3067" t="s">
        <v>8854</v>
      </c>
      <c r="F3067" t="s">
        <v>17</v>
      </c>
      <c r="G3067" t="s">
        <v>9790</v>
      </c>
      <c r="H3067">
        <v>59</v>
      </c>
      <c r="I3067">
        <f>IF(Strutture_wQuery[[#This Row],[Indirizzo internet]]="",0,1)</f>
        <v>0</v>
      </c>
      <c r="J3067">
        <f>IF(Strutture_wQuery[[#This Row],[Indirizzo di posta elettronica]]="",0,1)</f>
        <v>1</v>
      </c>
      <c r="K3067">
        <f t="shared" si="47"/>
        <v>0</v>
      </c>
      <c r="L3067" s="4">
        <f>AVERAGE(Strutture_wQuery[Prezzo Medio])</f>
        <v>73.731808731808727</v>
      </c>
      <c r="M3067">
        <v>1</v>
      </c>
    </row>
    <row r="3068" spans="1:13" x14ac:dyDescent="0.2">
      <c r="A3068" t="s">
        <v>675</v>
      </c>
      <c r="B3068" t="s">
        <v>9791</v>
      </c>
      <c r="C3068" t="s">
        <v>9792</v>
      </c>
      <c r="D3068" t="s">
        <v>8854</v>
      </c>
      <c r="E3068" t="s">
        <v>8854</v>
      </c>
      <c r="F3068" t="s">
        <v>17</v>
      </c>
      <c r="G3068" t="s">
        <v>17</v>
      </c>
      <c r="H3068">
        <v>59</v>
      </c>
      <c r="I3068">
        <f>IF(Strutture_wQuery[[#This Row],[Indirizzo internet]]="",0,1)</f>
        <v>0</v>
      </c>
      <c r="J3068">
        <f>IF(Strutture_wQuery[[#This Row],[Indirizzo di posta elettronica]]="",0,1)</f>
        <v>0</v>
      </c>
      <c r="K3068">
        <f t="shared" si="47"/>
        <v>0</v>
      </c>
      <c r="L3068" s="4">
        <f>AVERAGE(Strutture_wQuery[Prezzo Medio])</f>
        <v>73.731808731808727</v>
      </c>
      <c r="M3068">
        <v>1</v>
      </c>
    </row>
    <row r="3069" spans="1:13" x14ac:dyDescent="0.2">
      <c r="A3069" t="s">
        <v>675</v>
      </c>
      <c r="B3069" t="s">
        <v>9793</v>
      </c>
      <c r="C3069" t="s">
        <v>17</v>
      </c>
      <c r="D3069" t="s">
        <v>8854</v>
      </c>
      <c r="E3069" t="s">
        <v>8854</v>
      </c>
      <c r="F3069" t="s">
        <v>17</v>
      </c>
      <c r="G3069" t="s">
        <v>17</v>
      </c>
      <c r="H3069">
        <v>59</v>
      </c>
      <c r="I3069">
        <f>IF(Strutture_wQuery[[#This Row],[Indirizzo internet]]="",0,1)</f>
        <v>0</v>
      </c>
      <c r="J3069">
        <f>IF(Strutture_wQuery[[#This Row],[Indirizzo di posta elettronica]]="",0,1)</f>
        <v>0</v>
      </c>
      <c r="K3069">
        <f t="shared" si="47"/>
        <v>0</v>
      </c>
      <c r="L3069" s="4">
        <f>AVERAGE(Strutture_wQuery[Prezzo Medio])</f>
        <v>73.731808731808727</v>
      </c>
      <c r="M3069">
        <v>1</v>
      </c>
    </row>
    <row r="3070" spans="1:13" x14ac:dyDescent="0.2">
      <c r="A3070" t="s">
        <v>675</v>
      </c>
      <c r="B3070" t="s">
        <v>9794</v>
      </c>
      <c r="C3070" t="s">
        <v>17</v>
      </c>
      <c r="D3070" t="s">
        <v>8854</v>
      </c>
      <c r="E3070" t="s">
        <v>8854</v>
      </c>
      <c r="F3070" t="s">
        <v>17</v>
      </c>
      <c r="G3070" t="s">
        <v>9795</v>
      </c>
      <c r="H3070">
        <v>59</v>
      </c>
      <c r="I3070">
        <f>IF(Strutture_wQuery[[#This Row],[Indirizzo internet]]="",0,1)</f>
        <v>0</v>
      </c>
      <c r="J3070">
        <f>IF(Strutture_wQuery[[#This Row],[Indirizzo di posta elettronica]]="",0,1)</f>
        <v>1</v>
      </c>
      <c r="K3070">
        <f t="shared" si="47"/>
        <v>0</v>
      </c>
      <c r="L3070" s="4">
        <f>AVERAGE(Strutture_wQuery[Prezzo Medio])</f>
        <v>73.731808731808727</v>
      </c>
      <c r="M3070">
        <v>1</v>
      </c>
    </row>
    <row r="3071" spans="1:13" x14ac:dyDescent="0.2">
      <c r="A3071" t="s">
        <v>675</v>
      </c>
      <c r="B3071" t="s">
        <v>9796</v>
      </c>
      <c r="C3071" t="s">
        <v>9797</v>
      </c>
      <c r="D3071" t="s">
        <v>8854</v>
      </c>
      <c r="E3071" t="s">
        <v>8854</v>
      </c>
      <c r="F3071" t="s">
        <v>17</v>
      </c>
      <c r="G3071" t="s">
        <v>17</v>
      </c>
      <c r="H3071">
        <v>59</v>
      </c>
      <c r="I3071">
        <f>IF(Strutture_wQuery[[#This Row],[Indirizzo internet]]="",0,1)</f>
        <v>0</v>
      </c>
      <c r="J3071">
        <f>IF(Strutture_wQuery[[#This Row],[Indirizzo di posta elettronica]]="",0,1)</f>
        <v>0</v>
      </c>
      <c r="K3071">
        <f t="shared" si="47"/>
        <v>0</v>
      </c>
      <c r="L3071" s="4">
        <f>AVERAGE(Strutture_wQuery[Prezzo Medio])</f>
        <v>73.731808731808727</v>
      </c>
      <c r="M3071">
        <v>1</v>
      </c>
    </row>
    <row r="3072" spans="1:13" x14ac:dyDescent="0.2">
      <c r="A3072" t="s">
        <v>7</v>
      </c>
      <c r="B3072" t="s">
        <v>9798</v>
      </c>
      <c r="C3072" t="s">
        <v>9799</v>
      </c>
      <c r="D3072" t="s">
        <v>8854</v>
      </c>
      <c r="E3072" t="s">
        <v>9800</v>
      </c>
      <c r="F3072" t="s">
        <v>17</v>
      </c>
      <c r="G3072" t="s">
        <v>9801</v>
      </c>
      <c r="H3072">
        <v>59</v>
      </c>
      <c r="I3072">
        <f>IF(Strutture_wQuery[[#This Row],[Indirizzo internet]]="",0,1)</f>
        <v>0</v>
      </c>
      <c r="J3072">
        <f>IF(Strutture_wQuery[[#This Row],[Indirizzo di posta elettronica]]="",0,1)</f>
        <v>1</v>
      </c>
      <c r="K3072">
        <f t="shared" si="47"/>
        <v>0</v>
      </c>
      <c r="L3072" s="4">
        <f>AVERAGE(Strutture_wQuery[Prezzo Medio])</f>
        <v>73.731808731808727</v>
      </c>
      <c r="M3072">
        <v>1</v>
      </c>
    </row>
    <row r="3073" spans="1:13" x14ac:dyDescent="0.2">
      <c r="A3073" t="s">
        <v>675</v>
      </c>
      <c r="B3073" t="s">
        <v>9802</v>
      </c>
      <c r="C3073" t="s">
        <v>9803</v>
      </c>
      <c r="D3073" t="s">
        <v>8854</v>
      </c>
      <c r="E3073" t="s">
        <v>8854</v>
      </c>
      <c r="F3073" t="s">
        <v>9804</v>
      </c>
      <c r="G3073" t="s">
        <v>9805</v>
      </c>
      <c r="H3073">
        <v>59</v>
      </c>
      <c r="I3073">
        <f>IF(Strutture_wQuery[[#This Row],[Indirizzo internet]]="",0,1)</f>
        <v>1</v>
      </c>
      <c r="J3073">
        <f>IF(Strutture_wQuery[[#This Row],[Indirizzo di posta elettronica]]="",0,1)</f>
        <v>1</v>
      </c>
      <c r="K3073">
        <f t="shared" si="47"/>
        <v>1</v>
      </c>
      <c r="L3073" s="4">
        <f>AVERAGE(Strutture_wQuery[Prezzo Medio])</f>
        <v>73.731808731808727</v>
      </c>
      <c r="M3073">
        <v>1</v>
      </c>
    </row>
    <row r="3074" spans="1:13" x14ac:dyDescent="0.2">
      <c r="A3074" t="s">
        <v>675</v>
      </c>
      <c r="B3074" t="s">
        <v>9806</v>
      </c>
      <c r="C3074" t="s">
        <v>9807</v>
      </c>
      <c r="D3074" t="s">
        <v>8854</v>
      </c>
      <c r="E3074" t="s">
        <v>8854</v>
      </c>
      <c r="F3074" t="s">
        <v>17</v>
      </c>
      <c r="G3074" t="s">
        <v>17</v>
      </c>
      <c r="H3074">
        <v>59</v>
      </c>
      <c r="I3074">
        <f>IF(Strutture_wQuery[[#This Row],[Indirizzo internet]]="",0,1)</f>
        <v>0</v>
      </c>
      <c r="J3074">
        <f>IF(Strutture_wQuery[[#This Row],[Indirizzo di posta elettronica]]="",0,1)</f>
        <v>0</v>
      </c>
      <c r="K3074">
        <f t="shared" si="47"/>
        <v>0</v>
      </c>
      <c r="L3074" s="4">
        <f>AVERAGE(Strutture_wQuery[Prezzo Medio])</f>
        <v>73.731808731808727</v>
      </c>
      <c r="M3074">
        <v>1</v>
      </c>
    </row>
    <row r="3075" spans="1:13" x14ac:dyDescent="0.2">
      <c r="A3075" t="s">
        <v>675</v>
      </c>
      <c r="B3075" t="s">
        <v>9808</v>
      </c>
      <c r="C3075" t="s">
        <v>9807</v>
      </c>
      <c r="D3075" t="s">
        <v>8854</v>
      </c>
      <c r="E3075" t="s">
        <v>8854</v>
      </c>
      <c r="F3075" t="s">
        <v>17</v>
      </c>
      <c r="G3075" t="s">
        <v>17</v>
      </c>
      <c r="H3075">
        <v>59</v>
      </c>
      <c r="I3075">
        <f>IF(Strutture_wQuery[[#This Row],[Indirizzo internet]]="",0,1)</f>
        <v>0</v>
      </c>
      <c r="J3075">
        <f>IF(Strutture_wQuery[[#This Row],[Indirizzo di posta elettronica]]="",0,1)</f>
        <v>0</v>
      </c>
      <c r="K3075">
        <f t="shared" ref="K3075:K3138" si="48">I3075*J3075</f>
        <v>0</v>
      </c>
      <c r="L3075" s="4">
        <f>AVERAGE(Strutture_wQuery[Prezzo Medio])</f>
        <v>73.731808731808727</v>
      </c>
      <c r="M3075">
        <v>1</v>
      </c>
    </row>
    <row r="3076" spans="1:13" x14ac:dyDescent="0.2">
      <c r="A3076" t="s">
        <v>675</v>
      </c>
      <c r="B3076" t="s">
        <v>9809</v>
      </c>
      <c r="C3076" t="s">
        <v>9807</v>
      </c>
      <c r="D3076" t="s">
        <v>8854</v>
      </c>
      <c r="E3076" t="s">
        <v>8854</v>
      </c>
      <c r="F3076" t="s">
        <v>17</v>
      </c>
      <c r="G3076" t="s">
        <v>17</v>
      </c>
      <c r="H3076">
        <v>59</v>
      </c>
      <c r="I3076">
        <f>IF(Strutture_wQuery[[#This Row],[Indirizzo internet]]="",0,1)</f>
        <v>0</v>
      </c>
      <c r="J3076">
        <f>IF(Strutture_wQuery[[#This Row],[Indirizzo di posta elettronica]]="",0,1)</f>
        <v>0</v>
      </c>
      <c r="K3076">
        <f t="shared" si="48"/>
        <v>0</v>
      </c>
      <c r="L3076" s="4">
        <f>AVERAGE(Strutture_wQuery[Prezzo Medio])</f>
        <v>73.731808731808727</v>
      </c>
      <c r="M3076">
        <v>1</v>
      </c>
    </row>
    <row r="3077" spans="1:13" x14ac:dyDescent="0.2">
      <c r="A3077" t="s">
        <v>675</v>
      </c>
      <c r="B3077" t="s">
        <v>9810</v>
      </c>
      <c r="C3077" t="s">
        <v>9811</v>
      </c>
      <c r="D3077" t="s">
        <v>8854</v>
      </c>
      <c r="E3077" t="s">
        <v>8854</v>
      </c>
      <c r="F3077" t="s">
        <v>17</v>
      </c>
      <c r="G3077" t="s">
        <v>17</v>
      </c>
      <c r="H3077">
        <v>59</v>
      </c>
      <c r="I3077">
        <f>IF(Strutture_wQuery[[#This Row],[Indirizzo internet]]="",0,1)</f>
        <v>0</v>
      </c>
      <c r="J3077">
        <f>IF(Strutture_wQuery[[#This Row],[Indirizzo di posta elettronica]]="",0,1)</f>
        <v>0</v>
      </c>
      <c r="K3077">
        <f t="shared" si="48"/>
        <v>0</v>
      </c>
      <c r="L3077" s="4">
        <f>AVERAGE(Strutture_wQuery[Prezzo Medio])</f>
        <v>73.731808731808727</v>
      </c>
      <c r="M3077">
        <v>1</v>
      </c>
    </row>
    <row r="3078" spans="1:13" x14ac:dyDescent="0.2">
      <c r="A3078" t="s">
        <v>675</v>
      </c>
      <c r="B3078" t="s">
        <v>9812</v>
      </c>
      <c r="C3078" t="s">
        <v>9813</v>
      </c>
      <c r="D3078" t="s">
        <v>8854</v>
      </c>
      <c r="E3078" t="s">
        <v>8854</v>
      </c>
      <c r="F3078" t="s">
        <v>9645</v>
      </c>
      <c r="G3078" t="s">
        <v>9646</v>
      </c>
      <c r="H3078">
        <v>59</v>
      </c>
      <c r="I3078">
        <f>IF(Strutture_wQuery[[#This Row],[Indirizzo internet]]="",0,1)</f>
        <v>1</v>
      </c>
      <c r="J3078">
        <f>IF(Strutture_wQuery[[#This Row],[Indirizzo di posta elettronica]]="",0,1)</f>
        <v>1</v>
      </c>
      <c r="K3078">
        <f t="shared" si="48"/>
        <v>1</v>
      </c>
      <c r="L3078" s="4">
        <f>AVERAGE(Strutture_wQuery[Prezzo Medio])</f>
        <v>73.731808731808727</v>
      </c>
      <c r="M3078">
        <v>1</v>
      </c>
    </row>
    <row r="3079" spans="1:13" x14ac:dyDescent="0.2">
      <c r="A3079" t="s">
        <v>675</v>
      </c>
      <c r="B3079" t="s">
        <v>9814</v>
      </c>
      <c r="C3079" t="s">
        <v>9815</v>
      </c>
      <c r="D3079" t="s">
        <v>8854</v>
      </c>
      <c r="E3079" t="s">
        <v>8854</v>
      </c>
      <c r="F3079" t="s">
        <v>17</v>
      </c>
      <c r="G3079" t="s">
        <v>17</v>
      </c>
      <c r="H3079">
        <v>59</v>
      </c>
      <c r="I3079">
        <f>IF(Strutture_wQuery[[#This Row],[Indirizzo internet]]="",0,1)</f>
        <v>0</v>
      </c>
      <c r="J3079">
        <f>IF(Strutture_wQuery[[#This Row],[Indirizzo di posta elettronica]]="",0,1)</f>
        <v>0</v>
      </c>
      <c r="K3079">
        <f t="shared" si="48"/>
        <v>0</v>
      </c>
      <c r="L3079" s="4">
        <f>AVERAGE(Strutture_wQuery[Prezzo Medio])</f>
        <v>73.731808731808727</v>
      </c>
      <c r="M3079">
        <v>1</v>
      </c>
    </row>
    <row r="3080" spans="1:13" x14ac:dyDescent="0.2">
      <c r="A3080" t="s">
        <v>675</v>
      </c>
      <c r="B3080" t="s">
        <v>9816</v>
      </c>
      <c r="C3080" t="s">
        <v>9742</v>
      </c>
      <c r="D3080" t="s">
        <v>8854</v>
      </c>
      <c r="E3080" t="s">
        <v>8854</v>
      </c>
      <c r="F3080" t="s">
        <v>17</v>
      </c>
      <c r="G3080" t="s">
        <v>17</v>
      </c>
      <c r="H3080">
        <v>59</v>
      </c>
      <c r="I3080">
        <f>IF(Strutture_wQuery[[#This Row],[Indirizzo internet]]="",0,1)</f>
        <v>0</v>
      </c>
      <c r="J3080">
        <f>IF(Strutture_wQuery[[#This Row],[Indirizzo di posta elettronica]]="",0,1)</f>
        <v>0</v>
      </c>
      <c r="K3080">
        <f t="shared" si="48"/>
        <v>0</v>
      </c>
      <c r="L3080" s="4">
        <f>AVERAGE(Strutture_wQuery[Prezzo Medio])</f>
        <v>73.731808731808727</v>
      </c>
      <c r="M3080">
        <v>1</v>
      </c>
    </row>
    <row r="3081" spans="1:13" x14ac:dyDescent="0.2">
      <c r="A3081" t="s">
        <v>675</v>
      </c>
      <c r="B3081" t="s">
        <v>9817</v>
      </c>
      <c r="C3081" t="s">
        <v>9818</v>
      </c>
      <c r="D3081" t="s">
        <v>8854</v>
      </c>
      <c r="E3081" t="s">
        <v>8854</v>
      </c>
      <c r="F3081" t="s">
        <v>17</v>
      </c>
      <c r="G3081" t="s">
        <v>17</v>
      </c>
      <c r="H3081">
        <v>59</v>
      </c>
      <c r="I3081">
        <f>IF(Strutture_wQuery[[#This Row],[Indirizzo internet]]="",0,1)</f>
        <v>0</v>
      </c>
      <c r="J3081">
        <f>IF(Strutture_wQuery[[#This Row],[Indirizzo di posta elettronica]]="",0,1)</f>
        <v>0</v>
      </c>
      <c r="K3081">
        <f t="shared" si="48"/>
        <v>0</v>
      </c>
      <c r="L3081" s="4">
        <f>AVERAGE(Strutture_wQuery[Prezzo Medio])</f>
        <v>73.731808731808727</v>
      </c>
      <c r="M3081">
        <v>1</v>
      </c>
    </row>
    <row r="3082" spans="1:13" x14ac:dyDescent="0.2">
      <c r="A3082" t="s">
        <v>675</v>
      </c>
      <c r="B3082" t="s">
        <v>9819</v>
      </c>
      <c r="C3082" t="s">
        <v>9820</v>
      </c>
      <c r="D3082" t="s">
        <v>8854</v>
      </c>
      <c r="E3082" t="s">
        <v>8854</v>
      </c>
      <c r="F3082" t="s">
        <v>17</v>
      </c>
      <c r="G3082" t="s">
        <v>17</v>
      </c>
      <c r="H3082">
        <v>59</v>
      </c>
      <c r="I3082">
        <f>IF(Strutture_wQuery[[#This Row],[Indirizzo internet]]="",0,1)</f>
        <v>0</v>
      </c>
      <c r="J3082">
        <f>IF(Strutture_wQuery[[#This Row],[Indirizzo di posta elettronica]]="",0,1)</f>
        <v>0</v>
      </c>
      <c r="K3082">
        <f t="shared" si="48"/>
        <v>0</v>
      </c>
      <c r="L3082" s="4">
        <f>AVERAGE(Strutture_wQuery[Prezzo Medio])</f>
        <v>73.731808731808727</v>
      </c>
      <c r="M3082">
        <v>1</v>
      </c>
    </row>
    <row r="3083" spans="1:13" x14ac:dyDescent="0.2">
      <c r="A3083" t="s">
        <v>675</v>
      </c>
      <c r="B3083" t="s">
        <v>9821</v>
      </c>
      <c r="C3083" t="s">
        <v>9822</v>
      </c>
      <c r="D3083" t="s">
        <v>8854</v>
      </c>
      <c r="E3083" t="s">
        <v>8854</v>
      </c>
      <c r="F3083" t="s">
        <v>17</v>
      </c>
      <c r="G3083" t="s">
        <v>17</v>
      </c>
      <c r="H3083">
        <v>59</v>
      </c>
      <c r="I3083">
        <f>IF(Strutture_wQuery[[#This Row],[Indirizzo internet]]="",0,1)</f>
        <v>0</v>
      </c>
      <c r="J3083">
        <f>IF(Strutture_wQuery[[#This Row],[Indirizzo di posta elettronica]]="",0,1)</f>
        <v>0</v>
      </c>
      <c r="K3083">
        <f t="shared" si="48"/>
        <v>0</v>
      </c>
      <c r="L3083" s="4">
        <f>AVERAGE(Strutture_wQuery[Prezzo Medio])</f>
        <v>73.731808731808727</v>
      </c>
      <c r="M3083">
        <v>1</v>
      </c>
    </row>
    <row r="3084" spans="1:13" x14ac:dyDescent="0.2">
      <c r="A3084" t="s">
        <v>675</v>
      </c>
      <c r="B3084" t="s">
        <v>9823</v>
      </c>
      <c r="C3084" t="s">
        <v>9824</v>
      </c>
      <c r="D3084" t="s">
        <v>8854</v>
      </c>
      <c r="E3084" t="s">
        <v>8854</v>
      </c>
      <c r="F3084" t="s">
        <v>9825</v>
      </c>
      <c r="G3084" t="s">
        <v>9826</v>
      </c>
      <c r="H3084">
        <v>59</v>
      </c>
      <c r="I3084">
        <f>IF(Strutture_wQuery[[#This Row],[Indirizzo internet]]="",0,1)</f>
        <v>1</v>
      </c>
      <c r="J3084">
        <f>IF(Strutture_wQuery[[#This Row],[Indirizzo di posta elettronica]]="",0,1)</f>
        <v>1</v>
      </c>
      <c r="K3084">
        <f t="shared" si="48"/>
        <v>1</v>
      </c>
      <c r="L3084" s="4">
        <f>AVERAGE(Strutture_wQuery[Prezzo Medio])</f>
        <v>73.731808731808727</v>
      </c>
      <c r="M3084">
        <v>1</v>
      </c>
    </row>
    <row r="3085" spans="1:13" x14ac:dyDescent="0.2">
      <c r="A3085" t="s">
        <v>675</v>
      </c>
      <c r="B3085" t="s">
        <v>9827</v>
      </c>
      <c r="C3085" t="s">
        <v>9828</v>
      </c>
      <c r="D3085" t="s">
        <v>8854</v>
      </c>
      <c r="E3085" t="s">
        <v>9074</v>
      </c>
      <c r="F3085" t="s">
        <v>17</v>
      </c>
      <c r="G3085" t="s">
        <v>17</v>
      </c>
      <c r="H3085">
        <v>59</v>
      </c>
      <c r="I3085">
        <f>IF(Strutture_wQuery[[#This Row],[Indirizzo internet]]="",0,1)</f>
        <v>0</v>
      </c>
      <c r="J3085">
        <f>IF(Strutture_wQuery[[#This Row],[Indirizzo di posta elettronica]]="",0,1)</f>
        <v>0</v>
      </c>
      <c r="K3085">
        <f t="shared" si="48"/>
        <v>0</v>
      </c>
      <c r="L3085" s="4">
        <f>AVERAGE(Strutture_wQuery[Prezzo Medio])</f>
        <v>73.731808731808727</v>
      </c>
      <c r="M3085">
        <v>1</v>
      </c>
    </row>
    <row r="3086" spans="1:13" x14ac:dyDescent="0.2">
      <c r="A3086" t="s">
        <v>675</v>
      </c>
      <c r="B3086" t="s">
        <v>9829</v>
      </c>
      <c r="C3086" t="s">
        <v>9830</v>
      </c>
      <c r="D3086" t="s">
        <v>8854</v>
      </c>
      <c r="E3086" t="s">
        <v>8854</v>
      </c>
      <c r="F3086" t="s">
        <v>17</v>
      </c>
      <c r="G3086" t="s">
        <v>17</v>
      </c>
      <c r="H3086">
        <v>59</v>
      </c>
      <c r="I3086">
        <f>IF(Strutture_wQuery[[#This Row],[Indirizzo internet]]="",0,1)</f>
        <v>0</v>
      </c>
      <c r="J3086">
        <f>IF(Strutture_wQuery[[#This Row],[Indirizzo di posta elettronica]]="",0,1)</f>
        <v>0</v>
      </c>
      <c r="K3086">
        <f t="shared" si="48"/>
        <v>0</v>
      </c>
      <c r="L3086" s="4">
        <f>AVERAGE(Strutture_wQuery[Prezzo Medio])</f>
        <v>73.731808731808727</v>
      </c>
      <c r="M3086">
        <v>1</v>
      </c>
    </row>
    <row r="3087" spans="1:13" x14ac:dyDescent="0.2">
      <c r="A3087" t="s">
        <v>675</v>
      </c>
      <c r="B3087" t="s">
        <v>9831</v>
      </c>
      <c r="C3087" t="s">
        <v>9742</v>
      </c>
      <c r="D3087" t="s">
        <v>8854</v>
      </c>
      <c r="E3087" t="s">
        <v>8854</v>
      </c>
      <c r="F3087" t="s">
        <v>17</v>
      </c>
      <c r="G3087" t="s">
        <v>17</v>
      </c>
      <c r="H3087">
        <v>59</v>
      </c>
      <c r="I3087">
        <f>IF(Strutture_wQuery[[#This Row],[Indirizzo internet]]="",0,1)</f>
        <v>0</v>
      </c>
      <c r="J3087">
        <f>IF(Strutture_wQuery[[#This Row],[Indirizzo di posta elettronica]]="",0,1)</f>
        <v>0</v>
      </c>
      <c r="K3087">
        <f t="shared" si="48"/>
        <v>0</v>
      </c>
      <c r="L3087" s="4">
        <f>AVERAGE(Strutture_wQuery[Prezzo Medio])</f>
        <v>73.731808731808727</v>
      </c>
      <c r="M3087">
        <v>1</v>
      </c>
    </row>
    <row r="3088" spans="1:13" x14ac:dyDescent="0.2">
      <c r="A3088" t="s">
        <v>675</v>
      </c>
      <c r="B3088" t="s">
        <v>9832</v>
      </c>
      <c r="C3088" t="s">
        <v>9703</v>
      </c>
      <c r="D3088" t="s">
        <v>8854</v>
      </c>
      <c r="E3088" t="s">
        <v>9010</v>
      </c>
      <c r="F3088" t="s">
        <v>17</v>
      </c>
      <c r="G3088" t="s">
        <v>9833</v>
      </c>
      <c r="H3088">
        <v>59</v>
      </c>
      <c r="I3088">
        <f>IF(Strutture_wQuery[[#This Row],[Indirizzo internet]]="",0,1)</f>
        <v>0</v>
      </c>
      <c r="J3088">
        <f>IF(Strutture_wQuery[[#This Row],[Indirizzo di posta elettronica]]="",0,1)</f>
        <v>1</v>
      </c>
      <c r="K3088">
        <f t="shared" si="48"/>
        <v>0</v>
      </c>
      <c r="L3088" s="4">
        <f>AVERAGE(Strutture_wQuery[Prezzo Medio])</f>
        <v>73.731808731808727</v>
      </c>
      <c r="M3088">
        <v>1</v>
      </c>
    </row>
    <row r="3089" spans="1:13" x14ac:dyDescent="0.2">
      <c r="A3089" t="s">
        <v>675</v>
      </c>
      <c r="B3089" t="s">
        <v>9834</v>
      </c>
      <c r="C3089" t="s">
        <v>9835</v>
      </c>
      <c r="D3089" t="s">
        <v>8854</v>
      </c>
      <c r="E3089" t="s">
        <v>8854</v>
      </c>
      <c r="F3089" t="s">
        <v>9500</v>
      </c>
      <c r="G3089" t="s">
        <v>9501</v>
      </c>
      <c r="H3089">
        <v>59</v>
      </c>
      <c r="I3089">
        <f>IF(Strutture_wQuery[[#This Row],[Indirizzo internet]]="",0,1)</f>
        <v>1</v>
      </c>
      <c r="J3089">
        <f>IF(Strutture_wQuery[[#This Row],[Indirizzo di posta elettronica]]="",0,1)</f>
        <v>1</v>
      </c>
      <c r="K3089">
        <f t="shared" si="48"/>
        <v>1</v>
      </c>
      <c r="L3089" s="4">
        <f>AVERAGE(Strutture_wQuery[Prezzo Medio])</f>
        <v>73.731808731808727</v>
      </c>
      <c r="M3089">
        <v>1</v>
      </c>
    </row>
    <row r="3090" spans="1:13" x14ac:dyDescent="0.2">
      <c r="A3090" t="s">
        <v>675</v>
      </c>
      <c r="B3090" t="s">
        <v>9836</v>
      </c>
      <c r="C3090" t="s">
        <v>9837</v>
      </c>
      <c r="D3090" t="s">
        <v>8854</v>
      </c>
      <c r="E3090" t="s">
        <v>8854</v>
      </c>
      <c r="F3090" t="s">
        <v>17</v>
      </c>
      <c r="G3090" t="s">
        <v>9838</v>
      </c>
      <c r="H3090">
        <v>59</v>
      </c>
      <c r="I3090">
        <f>IF(Strutture_wQuery[[#This Row],[Indirizzo internet]]="",0,1)</f>
        <v>0</v>
      </c>
      <c r="J3090">
        <f>IF(Strutture_wQuery[[#This Row],[Indirizzo di posta elettronica]]="",0,1)</f>
        <v>1</v>
      </c>
      <c r="K3090">
        <f t="shared" si="48"/>
        <v>0</v>
      </c>
      <c r="L3090" s="4">
        <f>AVERAGE(Strutture_wQuery[Prezzo Medio])</f>
        <v>73.731808731808727</v>
      </c>
      <c r="M3090">
        <v>1</v>
      </c>
    </row>
    <row r="3091" spans="1:13" x14ac:dyDescent="0.2">
      <c r="A3091" t="s">
        <v>675</v>
      </c>
      <c r="B3091" t="s">
        <v>9839</v>
      </c>
      <c r="C3091" t="s">
        <v>9740</v>
      </c>
      <c r="D3091" t="s">
        <v>8854</v>
      </c>
      <c r="E3091" t="s">
        <v>8854</v>
      </c>
      <c r="F3091" t="s">
        <v>17</v>
      </c>
      <c r="G3091" t="s">
        <v>17</v>
      </c>
      <c r="H3091">
        <v>59</v>
      </c>
      <c r="I3091">
        <f>IF(Strutture_wQuery[[#This Row],[Indirizzo internet]]="",0,1)</f>
        <v>0</v>
      </c>
      <c r="J3091">
        <f>IF(Strutture_wQuery[[#This Row],[Indirizzo di posta elettronica]]="",0,1)</f>
        <v>0</v>
      </c>
      <c r="K3091">
        <f t="shared" si="48"/>
        <v>0</v>
      </c>
      <c r="L3091" s="4">
        <f>AVERAGE(Strutture_wQuery[Prezzo Medio])</f>
        <v>73.731808731808727</v>
      </c>
      <c r="M3091">
        <v>1</v>
      </c>
    </row>
    <row r="3092" spans="1:13" x14ac:dyDescent="0.2">
      <c r="A3092" t="s">
        <v>675</v>
      </c>
      <c r="B3092" t="s">
        <v>9840</v>
      </c>
      <c r="C3092" t="s">
        <v>9740</v>
      </c>
      <c r="D3092" t="s">
        <v>8854</v>
      </c>
      <c r="E3092" t="s">
        <v>8854</v>
      </c>
      <c r="F3092" t="s">
        <v>17</v>
      </c>
      <c r="G3092" t="s">
        <v>17</v>
      </c>
      <c r="H3092">
        <v>59</v>
      </c>
      <c r="I3092">
        <f>IF(Strutture_wQuery[[#This Row],[Indirizzo internet]]="",0,1)</f>
        <v>0</v>
      </c>
      <c r="J3092">
        <f>IF(Strutture_wQuery[[#This Row],[Indirizzo di posta elettronica]]="",0,1)</f>
        <v>0</v>
      </c>
      <c r="K3092">
        <f t="shared" si="48"/>
        <v>0</v>
      </c>
      <c r="L3092" s="4">
        <f>AVERAGE(Strutture_wQuery[Prezzo Medio])</f>
        <v>73.731808731808727</v>
      </c>
      <c r="M3092">
        <v>1</v>
      </c>
    </row>
    <row r="3093" spans="1:13" x14ac:dyDescent="0.2">
      <c r="A3093" t="s">
        <v>675</v>
      </c>
      <c r="B3093" t="s">
        <v>9841</v>
      </c>
      <c r="C3093" t="s">
        <v>9742</v>
      </c>
      <c r="D3093" t="s">
        <v>8854</v>
      </c>
      <c r="E3093" t="s">
        <v>8854</v>
      </c>
      <c r="F3093" t="s">
        <v>9842</v>
      </c>
      <c r="G3093" t="s">
        <v>9843</v>
      </c>
      <c r="H3093">
        <v>59</v>
      </c>
      <c r="I3093">
        <f>IF(Strutture_wQuery[[#This Row],[Indirizzo internet]]="",0,1)</f>
        <v>1</v>
      </c>
      <c r="J3093">
        <f>IF(Strutture_wQuery[[#This Row],[Indirizzo di posta elettronica]]="",0,1)</f>
        <v>1</v>
      </c>
      <c r="K3093">
        <f t="shared" si="48"/>
        <v>1</v>
      </c>
      <c r="L3093" s="4">
        <f>AVERAGE(Strutture_wQuery[Prezzo Medio])</f>
        <v>73.731808731808727</v>
      </c>
      <c r="M3093">
        <v>1</v>
      </c>
    </row>
    <row r="3094" spans="1:13" x14ac:dyDescent="0.2">
      <c r="A3094" t="s">
        <v>675</v>
      </c>
      <c r="B3094" t="s">
        <v>9844</v>
      </c>
      <c r="C3094" t="s">
        <v>9845</v>
      </c>
      <c r="D3094" t="s">
        <v>8854</v>
      </c>
      <c r="E3094" t="s">
        <v>8854</v>
      </c>
      <c r="F3094" t="s">
        <v>17</v>
      </c>
      <c r="G3094" t="s">
        <v>9846</v>
      </c>
      <c r="H3094">
        <v>59</v>
      </c>
      <c r="I3094">
        <f>IF(Strutture_wQuery[[#This Row],[Indirizzo internet]]="",0,1)</f>
        <v>0</v>
      </c>
      <c r="J3094">
        <f>IF(Strutture_wQuery[[#This Row],[Indirizzo di posta elettronica]]="",0,1)</f>
        <v>1</v>
      </c>
      <c r="K3094">
        <f t="shared" si="48"/>
        <v>0</v>
      </c>
      <c r="L3094" s="4">
        <f>AVERAGE(Strutture_wQuery[Prezzo Medio])</f>
        <v>73.731808731808727</v>
      </c>
      <c r="M3094">
        <v>1</v>
      </c>
    </row>
    <row r="3095" spans="1:13" x14ac:dyDescent="0.2">
      <c r="A3095" t="s">
        <v>675</v>
      </c>
      <c r="B3095" t="s">
        <v>9847</v>
      </c>
      <c r="C3095" t="s">
        <v>9742</v>
      </c>
      <c r="D3095" t="s">
        <v>8854</v>
      </c>
      <c r="E3095" t="s">
        <v>8854</v>
      </c>
      <c r="F3095" t="s">
        <v>17</v>
      </c>
      <c r="G3095" t="s">
        <v>17</v>
      </c>
      <c r="H3095">
        <v>59</v>
      </c>
      <c r="I3095">
        <f>IF(Strutture_wQuery[[#This Row],[Indirizzo internet]]="",0,1)</f>
        <v>0</v>
      </c>
      <c r="J3095">
        <f>IF(Strutture_wQuery[[#This Row],[Indirizzo di posta elettronica]]="",0,1)</f>
        <v>0</v>
      </c>
      <c r="K3095">
        <f t="shared" si="48"/>
        <v>0</v>
      </c>
      <c r="L3095" s="4">
        <f>AVERAGE(Strutture_wQuery[Prezzo Medio])</f>
        <v>73.731808731808727</v>
      </c>
      <c r="M3095">
        <v>1</v>
      </c>
    </row>
    <row r="3096" spans="1:13" x14ac:dyDescent="0.2">
      <c r="A3096" t="s">
        <v>675</v>
      </c>
      <c r="B3096" t="s">
        <v>9848</v>
      </c>
      <c r="C3096" t="s">
        <v>9849</v>
      </c>
      <c r="D3096" t="s">
        <v>8854</v>
      </c>
      <c r="E3096" t="s">
        <v>8854</v>
      </c>
      <c r="F3096" t="s">
        <v>9427</v>
      </c>
      <c r="G3096" t="s">
        <v>9850</v>
      </c>
      <c r="H3096">
        <v>59</v>
      </c>
      <c r="I3096">
        <f>IF(Strutture_wQuery[[#This Row],[Indirizzo internet]]="",0,1)</f>
        <v>1</v>
      </c>
      <c r="J3096">
        <f>IF(Strutture_wQuery[[#This Row],[Indirizzo di posta elettronica]]="",0,1)</f>
        <v>1</v>
      </c>
      <c r="K3096">
        <f t="shared" si="48"/>
        <v>1</v>
      </c>
      <c r="L3096" s="4">
        <f>AVERAGE(Strutture_wQuery[Prezzo Medio])</f>
        <v>73.731808731808727</v>
      </c>
      <c r="M3096">
        <v>1</v>
      </c>
    </row>
    <row r="3097" spans="1:13" x14ac:dyDescent="0.2">
      <c r="A3097" t="s">
        <v>675</v>
      </c>
      <c r="B3097" t="s">
        <v>9851</v>
      </c>
      <c r="C3097" t="s">
        <v>9852</v>
      </c>
      <c r="D3097" t="s">
        <v>8854</v>
      </c>
      <c r="E3097" t="s">
        <v>8854</v>
      </c>
      <c r="F3097" t="s">
        <v>17</v>
      </c>
      <c r="G3097" t="s">
        <v>17</v>
      </c>
      <c r="H3097">
        <v>59</v>
      </c>
      <c r="I3097">
        <f>IF(Strutture_wQuery[[#This Row],[Indirizzo internet]]="",0,1)</f>
        <v>0</v>
      </c>
      <c r="J3097">
        <f>IF(Strutture_wQuery[[#This Row],[Indirizzo di posta elettronica]]="",0,1)</f>
        <v>0</v>
      </c>
      <c r="K3097">
        <f t="shared" si="48"/>
        <v>0</v>
      </c>
      <c r="L3097" s="4">
        <f>AVERAGE(Strutture_wQuery[Prezzo Medio])</f>
        <v>73.731808731808727</v>
      </c>
      <c r="M3097">
        <v>1</v>
      </c>
    </row>
    <row r="3098" spans="1:13" x14ac:dyDescent="0.2">
      <c r="A3098" t="s">
        <v>675</v>
      </c>
      <c r="B3098" t="s">
        <v>9853</v>
      </c>
      <c r="C3098" t="s">
        <v>17</v>
      </c>
      <c r="D3098" t="s">
        <v>8854</v>
      </c>
      <c r="E3098" t="s">
        <v>8854</v>
      </c>
      <c r="F3098" t="s">
        <v>17</v>
      </c>
      <c r="G3098" t="s">
        <v>17</v>
      </c>
      <c r="H3098">
        <v>59</v>
      </c>
      <c r="I3098">
        <f>IF(Strutture_wQuery[[#This Row],[Indirizzo internet]]="",0,1)</f>
        <v>0</v>
      </c>
      <c r="J3098">
        <f>IF(Strutture_wQuery[[#This Row],[Indirizzo di posta elettronica]]="",0,1)</f>
        <v>0</v>
      </c>
      <c r="K3098">
        <f t="shared" si="48"/>
        <v>0</v>
      </c>
      <c r="L3098" s="4">
        <f>AVERAGE(Strutture_wQuery[Prezzo Medio])</f>
        <v>73.731808731808727</v>
      </c>
      <c r="M3098">
        <v>1</v>
      </c>
    </row>
    <row r="3099" spans="1:13" x14ac:dyDescent="0.2">
      <c r="A3099" t="s">
        <v>675</v>
      </c>
      <c r="B3099" t="s">
        <v>9854</v>
      </c>
      <c r="C3099" t="s">
        <v>9855</v>
      </c>
      <c r="D3099" t="s">
        <v>8854</v>
      </c>
      <c r="E3099" t="s">
        <v>8854</v>
      </c>
      <c r="F3099" t="s">
        <v>9503</v>
      </c>
      <c r="G3099" t="s">
        <v>9504</v>
      </c>
      <c r="H3099">
        <v>59</v>
      </c>
      <c r="I3099">
        <f>IF(Strutture_wQuery[[#This Row],[Indirizzo internet]]="",0,1)</f>
        <v>1</v>
      </c>
      <c r="J3099">
        <f>IF(Strutture_wQuery[[#This Row],[Indirizzo di posta elettronica]]="",0,1)</f>
        <v>1</v>
      </c>
      <c r="K3099">
        <f t="shared" si="48"/>
        <v>1</v>
      </c>
      <c r="L3099" s="4">
        <f>AVERAGE(Strutture_wQuery[Prezzo Medio])</f>
        <v>73.731808731808727</v>
      </c>
      <c r="M3099">
        <v>1</v>
      </c>
    </row>
    <row r="3100" spans="1:13" x14ac:dyDescent="0.2">
      <c r="A3100" t="s">
        <v>675</v>
      </c>
      <c r="B3100" t="s">
        <v>9856</v>
      </c>
      <c r="C3100" t="s">
        <v>9857</v>
      </c>
      <c r="D3100" t="s">
        <v>8854</v>
      </c>
      <c r="E3100" t="s">
        <v>8854</v>
      </c>
      <c r="F3100" t="s">
        <v>17</v>
      </c>
      <c r="G3100" t="s">
        <v>17</v>
      </c>
      <c r="H3100">
        <v>59</v>
      </c>
      <c r="I3100">
        <f>IF(Strutture_wQuery[[#This Row],[Indirizzo internet]]="",0,1)</f>
        <v>0</v>
      </c>
      <c r="J3100">
        <f>IF(Strutture_wQuery[[#This Row],[Indirizzo di posta elettronica]]="",0,1)</f>
        <v>0</v>
      </c>
      <c r="K3100">
        <f t="shared" si="48"/>
        <v>0</v>
      </c>
      <c r="L3100" s="4">
        <f>AVERAGE(Strutture_wQuery[Prezzo Medio])</f>
        <v>73.731808731808727</v>
      </c>
      <c r="M3100">
        <v>1</v>
      </c>
    </row>
    <row r="3101" spans="1:13" x14ac:dyDescent="0.2">
      <c r="A3101" t="s">
        <v>7</v>
      </c>
      <c r="B3101" t="s">
        <v>9858</v>
      </c>
      <c r="C3101" t="s">
        <v>9859</v>
      </c>
      <c r="D3101" t="s">
        <v>8854</v>
      </c>
      <c r="E3101" t="s">
        <v>8854</v>
      </c>
      <c r="F3101" t="s">
        <v>17</v>
      </c>
      <c r="G3101" t="s">
        <v>17</v>
      </c>
      <c r="H3101">
        <v>59</v>
      </c>
      <c r="I3101">
        <f>IF(Strutture_wQuery[[#This Row],[Indirizzo internet]]="",0,1)</f>
        <v>0</v>
      </c>
      <c r="J3101">
        <f>IF(Strutture_wQuery[[#This Row],[Indirizzo di posta elettronica]]="",0,1)</f>
        <v>0</v>
      </c>
      <c r="K3101">
        <f t="shared" si="48"/>
        <v>0</v>
      </c>
      <c r="L3101" s="4">
        <f>AVERAGE(Strutture_wQuery[Prezzo Medio])</f>
        <v>73.731808731808727</v>
      </c>
      <c r="M3101">
        <v>1</v>
      </c>
    </row>
    <row r="3102" spans="1:13" x14ac:dyDescent="0.2">
      <c r="A3102" t="s">
        <v>675</v>
      </c>
      <c r="B3102" t="s">
        <v>9860</v>
      </c>
      <c r="C3102" t="s">
        <v>9703</v>
      </c>
      <c r="D3102" t="s">
        <v>8854</v>
      </c>
      <c r="E3102" t="s">
        <v>8854</v>
      </c>
      <c r="F3102" t="s">
        <v>17</v>
      </c>
      <c r="G3102" t="s">
        <v>9833</v>
      </c>
      <c r="H3102">
        <v>59</v>
      </c>
      <c r="I3102">
        <f>IF(Strutture_wQuery[[#This Row],[Indirizzo internet]]="",0,1)</f>
        <v>0</v>
      </c>
      <c r="J3102">
        <f>IF(Strutture_wQuery[[#This Row],[Indirizzo di posta elettronica]]="",0,1)</f>
        <v>1</v>
      </c>
      <c r="K3102">
        <f t="shared" si="48"/>
        <v>0</v>
      </c>
      <c r="L3102" s="4">
        <f>AVERAGE(Strutture_wQuery[Prezzo Medio])</f>
        <v>73.731808731808727</v>
      </c>
      <c r="M3102">
        <v>1</v>
      </c>
    </row>
    <row r="3103" spans="1:13" x14ac:dyDescent="0.2">
      <c r="A3103" t="s">
        <v>675</v>
      </c>
      <c r="B3103" t="s">
        <v>9861</v>
      </c>
      <c r="C3103" t="s">
        <v>9807</v>
      </c>
      <c r="D3103" t="s">
        <v>8854</v>
      </c>
      <c r="E3103" t="s">
        <v>8854</v>
      </c>
      <c r="F3103" t="s">
        <v>17</v>
      </c>
      <c r="G3103" t="s">
        <v>17</v>
      </c>
      <c r="H3103">
        <v>59</v>
      </c>
      <c r="I3103">
        <f>IF(Strutture_wQuery[[#This Row],[Indirizzo internet]]="",0,1)</f>
        <v>0</v>
      </c>
      <c r="J3103">
        <f>IF(Strutture_wQuery[[#This Row],[Indirizzo di posta elettronica]]="",0,1)</f>
        <v>0</v>
      </c>
      <c r="K3103">
        <f t="shared" si="48"/>
        <v>0</v>
      </c>
      <c r="L3103" s="4">
        <f>AVERAGE(Strutture_wQuery[Prezzo Medio])</f>
        <v>73.731808731808727</v>
      </c>
      <c r="M3103">
        <v>1</v>
      </c>
    </row>
    <row r="3104" spans="1:13" x14ac:dyDescent="0.2">
      <c r="A3104" t="s">
        <v>675</v>
      </c>
      <c r="B3104" t="s">
        <v>9862</v>
      </c>
      <c r="C3104" t="s">
        <v>9703</v>
      </c>
      <c r="D3104" t="s">
        <v>8854</v>
      </c>
      <c r="E3104" t="s">
        <v>8854</v>
      </c>
      <c r="F3104" t="s">
        <v>17</v>
      </c>
      <c r="G3104" t="s">
        <v>17</v>
      </c>
      <c r="H3104">
        <v>59</v>
      </c>
      <c r="I3104">
        <f>IF(Strutture_wQuery[[#This Row],[Indirizzo internet]]="",0,1)</f>
        <v>0</v>
      </c>
      <c r="J3104">
        <f>IF(Strutture_wQuery[[#This Row],[Indirizzo di posta elettronica]]="",0,1)</f>
        <v>0</v>
      </c>
      <c r="K3104">
        <f t="shared" si="48"/>
        <v>0</v>
      </c>
      <c r="L3104" s="4">
        <f>AVERAGE(Strutture_wQuery[Prezzo Medio])</f>
        <v>73.731808731808727</v>
      </c>
      <c r="M3104">
        <v>1</v>
      </c>
    </row>
    <row r="3105" spans="1:13" x14ac:dyDescent="0.2">
      <c r="A3105" t="s">
        <v>675</v>
      </c>
      <c r="B3105" t="s">
        <v>9863</v>
      </c>
      <c r="C3105" t="s">
        <v>9864</v>
      </c>
      <c r="D3105" t="s">
        <v>8854</v>
      </c>
      <c r="E3105" t="s">
        <v>8854</v>
      </c>
      <c r="F3105" t="s">
        <v>17</v>
      </c>
      <c r="G3105" t="s">
        <v>9865</v>
      </c>
      <c r="H3105">
        <v>59</v>
      </c>
      <c r="I3105">
        <f>IF(Strutture_wQuery[[#This Row],[Indirizzo internet]]="",0,1)</f>
        <v>0</v>
      </c>
      <c r="J3105">
        <f>IF(Strutture_wQuery[[#This Row],[Indirizzo di posta elettronica]]="",0,1)</f>
        <v>1</v>
      </c>
      <c r="K3105">
        <f t="shared" si="48"/>
        <v>0</v>
      </c>
      <c r="L3105" s="4">
        <f>AVERAGE(Strutture_wQuery[Prezzo Medio])</f>
        <v>73.731808731808727</v>
      </c>
      <c r="M3105">
        <v>1</v>
      </c>
    </row>
    <row r="3106" spans="1:13" x14ac:dyDescent="0.2">
      <c r="A3106" t="s">
        <v>675</v>
      </c>
      <c r="B3106" t="s">
        <v>9866</v>
      </c>
      <c r="C3106" t="s">
        <v>9807</v>
      </c>
      <c r="D3106" t="s">
        <v>8854</v>
      </c>
      <c r="E3106" t="s">
        <v>8854</v>
      </c>
      <c r="F3106" t="s">
        <v>17</v>
      </c>
      <c r="G3106" t="s">
        <v>17</v>
      </c>
      <c r="H3106">
        <v>59</v>
      </c>
      <c r="I3106">
        <f>IF(Strutture_wQuery[[#This Row],[Indirizzo internet]]="",0,1)</f>
        <v>0</v>
      </c>
      <c r="J3106">
        <f>IF(Strutture_wQuery[[#This Row],[Indirizzo di posta elettronica]]="",0,1)</f>
        <v>0</v>
      </c>
      <c r="K3106">
        <f t="shared" si="48"/>
        <v>0</v>
      </c>
      <c r="L3106" s="4">
        <f>AVERAGE(Strutture_wQuery[Prezzo Medio])</f>
        <v>73.731808731808727</v>
      </c>
      <c r="M3106">
        <v>1</v>
      </c>
    </row>
    <row r="3107" spans="1:13" x14ac:dyDescent="0.2">
      <c r="A3107" t="s">
        <v>675</v>
      </c>
      <c r="B3107" t="s">
        <v>9867</v>
      </c>
      <c r="C3107" t="s">
        <v>9742</v>
      </c>
      <c r="D3107" t="s">
        <v>8854</v>
      </c>
      <c r="E3107" t="s">
        <v>8854</v>
      </c>
      <c r="F3107" t="s">
        <v>9617</v>
      </c>
      <c r="G3107" t="s">
        <v>9618</v>
      </c>
      <c r="H3107">
        <v>59</v>
      </c>
      <c r="I3107">
        <f>IF(Strutture_wQuery[[#This Row],[Indirizzo internet]]="",0,1)</f>
        <v>1</v>
      </c>
      <c r="J3107">
        <f>IF(Strutture_wQuery[[#This Row],[Indirizzo di posta elettronica]]="",0,1)</f>
        <v>1</v>
      </c>
      <c r="K3107">
        <f t="shared" si="48"/>
        <v>1</v>
      </c>
      <c r="L3107" s="4">
        <f>AVERAGE(Strutture_wQuery[Prezzo Medio])</f>
        <v>73.731808731808727</v>
      </c>
      <c r="M3107">
        <v>1</v>
      </c>
    </row>
    <row r="3108" spans="1:13" x14ac:dyDescent="0.2">
      <c r="A3108" t="s">
        <v>675</v>
      </c>
      <c r="B3108" t="s">
        <v>9868</v>
      </c>
      <c r="C3108" t="s">
        <v>9869</v>
      </c>
      <c r="D3108" t="s">
        <v>8854</v>
      </c>
      <c r="E3108" t="s">
        <v>8854</v>
      </c>
      <c r="F3108" t="s">
        <v>17</v>
      </c>
      <c r="G3108" t="s">
        <v>9870</v>
      </c>
      <c r="H3108">
        <v>59</v>
      </c>
      <c r="I3108">
        <f>IF(Strutture_wQuery[[#This Row],[Indirizzo internet]]="",0,1)</f>
        <v>0</v>
      </c>
      <c r="J3108">
        <f>IF(Strutture_wQuery[[#This Row],[Indirizzo di posta elettronica]]="",0,1)</f>
        <v>1</v>
      </c>
      <c r="K3108">
        <f t="shared" si="48"/>
        <v>0</v>
      </c>
      <c r="L3108" s="4">
        <f>AVERAGE(Strutture_wQuery[Prezzo Medio])</f>
        <v>73.731808731808727</v>
      </c>
      <c r="M3108">
        <v>1</v>
      </c>
    </row>
    <row r="3109" spans="1:13" x14ac:dyDescent="0.2">
      <c r="A3109" t="s">
        <v>675</v>
      </c>
      <c r="B3109" t="s">
        <v>9871</v>
      </c>
      <c r="C3109" t="s">
        <v>9872</v>
      </c>
      <c r="D3109" t="s">
        <v>8854</v>
      </c>
      <c r="E3109" t="s">
        <v>8854</v>
      </c>
      <c r="F3109" t="s">
        <v>9649</v>
      </c>
      <c r="G3109" t="s">
        <v>9650</v>
      </c>
      <c r="H3109">
        <v>59</v>
      </c>
      <c r="I3109">
        <f>IF(Strutture_wQuery[[#This Row],[Indirizzo internet]]="",0,1)</f>
        <v>1</v>
      </c>
      <c r="J3109">
        <f>IF(Strutture_wQuery[[#This Row],[Indirizzo di posta elettronica]]="",0,1)</f>
        <v>1</v>
      </c>
      <c r="K3109">
        <f t="shared" si="48"/>
        <v>1</v>
      </c>
      <c r="L3109" s="4">
        <f>AVERAGE(Strutture_wQuery[Prezzo Medio])</f>
        <v>73.731808731808727</v>
      </c>
      <c r="M3109">
        <v>1</v>
      </c>
    </row>
    <row r="3110" spans="1:13" x14ac:dyDescent="0.2">
      <c r="A3110" t="s">
        <v>675</v>
      </c>
      <c r="B3110" t="s">
        <v>9873</v>
      </c>
      <c r="C3110" t="s">
        <v>9742</v>
      </c>
      <c r="D3110" t="s">
        <v>8854</v>
      </c>
      <c r="E3110" t="s">
        <v>8854</v>
      </c>
      <c r="F3110" t="s">
        <v>17</v>
      </c>
      <c r="G3110" t="s">
        <v>17</v>
      </c>
      <c r="H3110">
        <v>59</v>
      </c>
      <c r="I3110">
        <f>IF(Strutture_wQuery[[#This Row],[Indirizzo internet]]="",0,1)</f>
        <v>0</v>
      </c>
      <c r="J3110">
        <f>IF(Strutture_wQuery[[#This Row],[Indirizzo di posta elettronica]]="",0,1)</f>
        <v>0</v>
      </c>
      <c r="K3110">
        <f t="shared" si="48"/>
        <v>0</v>
      </c>
      <c r="L3110" s="4">
        <f>AVERAGE(Strutture_wQuery[Prezzo Medio])</f>
        <v>73.731808731808727</v>
      </c>
      <c r="M3110">
        <v>1</v>
      </c>
    </row>
    <row r="3111" spans="1:13" x14ac:dyDescent="0.2">
      <c r="A3111" t="s">
        <v>675</v>
      </c>
      <c r="B3111" t="s">
        <v>9874</v>
      </c>
      <c r="C3111" t="s">
        <v>9875</v>
      </c>
      <c r="D3111" t="s">
        <v>8854</v>
      </c>
      <c r="E3111" t="s">
        <v>8854</v>
      </c>
      <c r="F3111" t="s">
        <v>17</v>
      </c>
      <c r="G3111" t="s">
        <v>17</v>
      </c>
      <c r="H3111">
        <v>59</v>
      </c>
      <c r="I3111">
        <f>IF(Strutture_wQuery[[#This Row],[Indirizzo internet]]="",0,1)</f>
        <v>0</v>
      </c>
      <c r="J3111">
        <f>IF(Strutture_wQuery[[#This Row],[Indirizzo di posta elettronica]]="",0,1)</f>
        <v>0</v>
      </c>
      <c r="K3111">
        <f t="shared" si="48"/>
        <v>0</v>
      </c>
      <c r="L3111" s="4">
        <f>AVERAGE(Strutture_wQuery[Prezzo Medio])</f>
        <v>73.731808731808727</v>
      </c>
      <c r="M3111">
        <v>1</v>
      </c>
    </row>
    <row r="3112" spans="1:13" x14ac:dyDescent="0.2">
      <c r="A3112" t="s">
        <v>675</v>
      </c>
      <c r="B3112" t="s">
        <v>9876</v>
      </c>
      <c r="C3112" t="s">
        <v>9742</v>
      </c>
      <c r="D3112" t="s">
        <v>8854</v>
      </c>
      <c r="E3112" t="s">
        <v>8854</v>
      </c>
      <c r="F3112" t="s">
        <v>17</v>
      </c>
      <c r="G3112" t="s">
        <v>9435</v>
      </c>
      <c r="H3112">
        <v>59</v>
      </c>
      <c r="I3112">
        <f>IF(Strutture_wQuery[[#This Row],[Indirizzo internet]]="",0,1)</f>
        <v>0</v>
      </c>
      <c r="J3112">
        <f>IF(Strutture_wQuery[[#This Row],[Indirizzo di posta elettronica]]="",0,1)</f>
        <v>1</v>
      </c>
      <c r="K3112">
        <f t="shared" si="48"/>
        <v>0</v>
      </c>
      <c r="L3112" s="4">
        <f>AVERAGE(Strutture_wQuery[Prezzo Medio])</f>
        <v>73.731808731808727</v>
      </c>
      <c r="M3112">
        <v>1</v>
      </c>
    </row>
    <row r="3113" spans="1:13" x14ac:dyDescent="0.2">
      <c r="A3113" t="s">
        <v>675</v>
      </c>
      <c r="B3113" t="s">
        <v>9877</v>
      </c>
      <c r="C3113" t="s">
        <v>9807</v>
      </c>
      <c r="D3113" t="s">
        <v>8854</v>
      </c>
      <c r="E3113" t="s">
        <v>8854</v>
      </c>
      <c r="F3113" t="s">
        <v>17</v>
      </c>
      <c r="G3113" t="s">
        <v>17</v>
      </c>
      <c r="H3113">
        <v>59</v>
      </c>
      <c r="I3113">
        <f>IF(Strutture_wQuery[[#This Row],[Indirizzo internet]]="",0,1)</f>
        <v>0</v>
      </c>
      <c r="J3113">
        <f>IF(Strutture_wQuery[[#This Row],[Indirizzo di posta elettronica]]="",0,1)</f>
        <v>0</v>
      </c>
      <c r="K3113">
        <f t="shared" si="48"/>
        <v>0</v>
      </c>
      <c r="L3113" s="4">
        <f>AVERAGE(Strutture_wQuery[Prezzo Medio])</f>
        <v>73.731808731808727</v>
      </c>
      <c r="M3113">
        <v>1</v>
      </c>
    </row>
    <row r="3114" spans="1:13" x14ac:dyDescent="0.2">
      <c r="A3114" t="s">
        <v>675</v>
      </c>
      <c r="B3114" t="s">
        <v>9878</v>
      </c>
      <c r="C3114" t="s">
        <v>9879</v>
      </c>
      <c r="D3114" t="s">
        <v>8854</v>
      </c>
      <c r="E3114" t="s">
        <v>8854</v>
      </c>
      <c r="F3114" t="s">
        <v>17</v>
      </c>
      <c r="G3114" t="s">
        <v>17</v>
      </c>
      <c r="H3114">
        <v>59</v>
      </c>
      <c r="I3114">
        <f>IF(Strutture_wQuery[[#This Row],[Indirizzo internet]]="",0,1)</f>
        <v>0</v>
      </c>
      <c r="J3114">
        <f>IF(Strutture_wQuery[[#This Row],[Indirizzo di posta elettronica]]="",0,1)</f>
        <v>0</v>
      </c>
      <c r="K3114">
        <f t="shared" si="48"/>
        <v>0</v>
      </c>
      <c r="L3114" s="4">
        <f>AVERAGE(Strutture_wQuery[Prezzo Medio])</f>
        <v>73.731808731808727</v>
      </c>
      <c r="M3114">
        <v>1</v>
      </c>
    </row>
    <row r="3115" spans="1:13" x14ac:dyDescent="0.2">
      <c r="A3115" t="s">
        <v>675</v>
      </c>
      <c r="B3115" t="s">
        <v>9880</v>
      </c>
      <c r="C3115" t="s">
        <v>9881</v>
      </c>
      <c r="D3115" t="s">
        <v>8854</v>
      </c>
      <c r="E3115" t="s">
        <v>8854</v>
      </c>
      <c r="F3115" t="s">
        <v>17</v>
      </c>
      <c r="G3115" t="s">
        <v>17</v>
      </c>
      <c r="H3115">
        <v>59</v>
      </c>
      <c r="I3115">
        <f>IF(Strutture_wQuery[[#This Row],[Indirizzo internet]]="",0,1)</f>
        <v>0</v>
      </c>
      <c r="J3115">
        <f>IF(Strutture_wQuery[[#This Row],[Indirizzo di posta elettronica]]="",0,1)</f>
        <v>0</v>
      </c>
      <c r="K3115">
        <f t="shared" si="48"/>
        <v>0</v>
      </c>
      <c r="L3115" s="4">
        <f>AVERAGE(Strutture_wQuery[Prezzo Medio])</f>
        <v>73.731808731808727</v>
      </c>
      <c r="M3115">
        <v>1</v>
      </c>
    </row>
    <row r="3116" spans="1:13" x14ac:dyDescent="0.2">
      <c r="A3116" t="s">
        <v>675</v>
      </c>
      <c r="B3116" t="s">
        <v>9882</v>
      </c>
      <c r="C3116" t="s">
        <v>9807</v>
      </c>
      <c r="D3116" t="s">
        <v>8854</v>
      </c>
      <c r="E3116" t="s">
        <v>8854</v>
      </c>
      <c r="F3116" t="s">
        <v>17</v>
      </c>
      <c r="G3116" t="s">
        <v>9883</v>
      </c>
      <c r="H3116">
        <v>59</v>
      </c>
      <c r="I3116">
        <f>IF(Strutture_wQuery[[#This Row],[Indirizzo internet]]="",0,1)</f>
        <v>0</v>
      </c>
      <c r="J3116">
        <f>IF(Strutture_wQuery[[#This Row],[Indirizzo di posta elettronica]]="",0,1)</f>
        <v>1</v>
      </c>
      <c r="K3116">
        <f t="shared" si="48"/>
        <v>0</v>
      </c>
      <c r="L3116" s="4">
        <f>AVERAGE(Strutture_wQuery[Prezzo Medio])</f>
        <v>73.731808731808727</v>
      </c>
      <c r="M3116">
        <v>1</v>
      </c>
    </row>
    <row r="3117" spans="1:13" x14ac:dyDescent="0.2">
      <c r="A3117" t="s">
        <v>675</v>
      </c>
      <c r="B3117" t="s">
        <v>9884</v>
      </c>
      <c r="C3117" t="s">
        <v>9742</v>
      </c>
      <c r="D3117" t="s">
        <v>8854</v>
      </c>
      <c r="E3117" t="s">
        <v>8854</v>
      </c>
      <c r="F3117" t="s">
        <v>17</v>
      </c>
      <c r="G3117" t="s">
        <v>9885</v>
      </c>
      <c r="H3117">
        <v>59</v>
      </c>
      <c r="I3117">
        <f>IF(Strutture_wQuery[[#This Row],[Indirizzo internet]]="",0,1)</f>
        <v>0</v>
      </c>
      <c r="J3117">
        <f>IF(Strutture_wQuery[[#This Row],[Indirizzo di posta elettronica]]="",0,1)</f>
        <v>1</v>
      </c>
      <c r="K3117">
        <f t="shared" si="48"/>
        <v>0</v>
      </c>
      <c r="L3117" s="4">
        <f>AVERAGE(Strutture_wQuery[Prezzo Medio])</f>
        <v>73.731808731808727</v>
      </c>
      <c r="M3117">
        <v>1</v>
      </c>
    </row>
    <row r="3118" spans="1:13" x14ac:dyDescent="0.2">
      <c r="A3118" t="s">
        <v>675</v>
      </c>
      <c r="B3118" t="s">
        <v>9886</v>
      </c>
      <c r="C3118" t="s">
        <v>9887</v>
      </c>
      <c r="D3118" t="s">
        <v>8854</v>
      </c>
      <c r="E3118" t="s">
        <v>8854</v>
      </c>
      <c r="F3118" t="s">
        <v>17</v>
      </c>
      <c r="G3118" t="s">
        <v>17</v>
      </c>
      <c r="H3118">
        <v>59</v>
      </c>
      <c r="I3118">
        <f>IF(Strutture_wQuery[[#This Row],[Indirizzo internet]]="",0,1)</f>
        <v>0</v>
      </c>
      <c r="J3118">
        <f>IF(Strutture_wQuery[[#This Row],[Indirizzo di posta elettronica]]="",0,1)</f>
        <v>0</v>
      </c>
      <c r="K3118">
        <f t="shared" si="48"/>
        <v>0</v>
      </c>
      <c r="L3118" s="4">
        <f>AVERAGE(Strutture_wQuery[Prezzo Medio])</f>
        <v>73.731808731808727</v>
      </c>
      <c r="M3118">
        <v>1</v>
      </c>
    </row>
    <row r="3119" spans="1:13" x14ac:dyDescent="0.2">
      <c r="A3119" t="s">
        <v>675</v>
      </c>
      <c r="B3119" t="s">
        <v>9888</v>
      </c>
      <c r="C3119" t="s">
        <v>9740</v>
      </c>
      <c r="D3119" t="s">
        <v>8854</v>
      </c>
      <c r="E3119" t="s">
        <v>8854</v>
      </c>
      <c r="F3119" t="s">
        <v>17</v>
      </c>
      <c r="G3119" t="s">
        <v>17</v>
      </c>
      <c r="H3119">
        <v>59</v>
      </c>
      <c r="I3119">
        <f>IF(Strutture_wQuery[[#This Row],[Indirizzo internet]]="",0,1)</f>
        <v>0</v>
      </c>
      <c r="J3119">
        <f>IF(Strutture_wQuery[[#This Row],[Indirizzo di posta elettronica]]="",0,1)</f>
        <v>0</v>
      </c>
      <c r="K3119">
        <f t="shared" si="48"/>
        <v>0</v>
      </c>
      <c r="L3119" s="4">
        <f>AVERAGE(Strutture_wQuery[Prezzo Medio])</f>
        <v>73.731808731808727</v>
      </c>
      <c r="M3119">
        <v>1</v>
      </c>
    </row>
    <row r="3120" spans="1:13" x14ac:dyDescent="0.2">
      <c r="A3120" t="s">
        <v>675</v>
      </c>
      <c r="B3120" t="s">
        <v>9889</v>
      </c>
      <c r="C3120" t="s">
        <v>9807</v>
      </c>
      <c r="D3120" t="s">
        <v>8854</v>
      </c>
      <c r="E3120" t="s">
        <v>8854</v>
      </c>
      <c r="F3120" t="s">
        <v>9364</v>
      </c>
      <c r="G3120" t="s">
        <v>9365</v>
      </c>
      <c r="H3120">
        <v>59</v>
      </c>
      <c r="I3120">
        <f>IF(Strutture_wQuery[[#This Row],[Indirizzo internet]]="",0,1)</f>
        <v>1</v>
      </c>
      <c r="J3120">
        <f>IF(Strutture_wQuery[[#This Row],[Indirizzo di posta elettronica]]="",0,1)</f>
        <v>1</v>
      </c>
      <c r="K3120">
        <f t="shared" si="48"/>
        <v>1</v>
      </c>
      <c r="L3120" s="4">
        <f>AVERAGE(Strutture_wQuery[Prezzo Medio])</f>
        <v>73.731808731808727</v>
      </c>
      <c r="M3120">
        <v>1</v>
      </c>
    </row>
    <row r="3121" spans="1:13" x14ac:dyDescent="0.2">
      <c r="A3121" t="s">
        <v>675</v>
      </c>
      <c r="B3121" t="s">
        <v>9890</v>
      </c>
      <c r="C3121" t="s">
        <v>9742</v>
      </c>
      <c r="D3121" t="s">
        <v>8854</v>
      </c>
      <c r="E3121" t="s">
        <v>8854</v>
      </c>
      <c r="F3121" t="s">
        <v>17</v>
      </c>
      <c r="G3121" t="s">
        <v>17</v>
      </c>
      <c r="H3121">
        <v>59</v>
      </c>
      <c r="I3121">
        <f>IF(Strutture_wQuery[[#This Row],[Indirizzo internet]]="",0,1)</f>
        <v>0</v>
      </c>
      <c r="J3121">
        <f>IF(Strutture_wQuery[[#This Row],[Indirizzo di posta elettronica]]="",0,1)</f>
        <v>0</v>
      </c>
      <c r="K3121">
        <f t="shared" si="48"/>
        <v>0</v>
      </c>
      <c r="L3121" s="4">
        <f>AVERAGE(Strutture_wQuery[Prezzo Medio])</f>
        <v>73.731808731808727</v>
      </c>
      <c r="M3121">
        <v>1</v>
      </c>
    </row>
    <row r="3122" spans="1:13" x14ac:dyDescent="0.2">
      <c r="A3122" t="s">
        <v>675</v>
      </c>
      <c r="B3122" t="s">
        <v>9891</v>
      </c>
      <c r="C3122" t="s">
        <v>9892</v>
      </c>
      <c r="D3122" t="s">
        <v>8854</v>
      </c>
      <c r="E3122" t="s">
        <v>8854</v>
      </c>
      <c r="F3122" t="s">
        <v>17</v>
      </c>
      <c r="G3122" t="s">
        <v>17</v>
      </c>
      <c r="H3122">
        <v>59</v>
      </c>
      <c r="I3122">
        <f>IF(Strutture_wQuery[[#This Row],[Indirizzo internet]]="",0,1)</f>
        <v>0</v>
      </c>
      <c r="J3122">
        <f>IF(Strutture_wQuery[[#This Row],[Indirizzo di posta elettronica]]="",0,1)</f>
        <v>0</v>
      </c>
      <c r="K3122">
        <f t="shared" si="48"/>
        <v>0</v>
      </c>
      <c r="L3122" s="4">
        <f>AVERAGE(Strutture_wQuery[Prezzo Medio])</f>
        <v>73.731808731808727</v>
      </c>
      <c r="M3122">
        <v>1</v>
      </c>
    </row>
    <row r="3123" spans="1:13" x14ac:dyDescent="0.2">
      <c r="A3123" t="s">
        <v>675</v>
      </c>
      <c r="B3123" t="s">
        <v>9893</v>
      </c>
      <c r="C3123" t="s">
        <v>9742</v>
      </c>
      <c r="D3123" t="s">
        <v>8854</v>
      </c>
      <c r="E3123" t="s">
        <v>8854</v>
      </c>
      <c r="F3123" t="s">
        <v>17</v>
      </c>
      <c r="G3123" t="s">
        <v>17</v>
      </c>
      <c r="H3123">
        <v>59</v>
      </c>
      <c r="I3123">
        <f>IF(Strutture_wQuery[[#This Row],[Indirizzo internet]]="",0,1)</f>
        <v>0</v>
      </c>
      <c r="J3123">
        <f>IF(Strutture_wQuery[[#This Row],[Indirizzo di posta elettronica]]="",0,1)</f>
        <v>0</v>
      </c>
      <c r="K3123">
        <f t="shared" si="48"/>
        <v>0</v>
      </c>
      <c r="L3123" s="4">
        <f>AVERAGE(Strutture_wQuery[Prezzo Medio])</f>
        <v>73.731808731808727</v>
      </c>
      <c r="M3123">
        <v>1</v>
      </c>
    </row>
    <row r="3124" spans="1:13" x14ac:dyDescent="0.2">
      <c r="A3124" t="s">
        <v>675</v>
      </c>
      <c r="B3124" t="s">
        <v>9894</v>
      </c>
      <c r="C3124" t="s">
        <v>9895</v>
      </c>
      <c r="D3124" t="s">
        <v>8854</v>
      </c>
      <c r="E3124" t="s">
        <v>8854</v>
      </c>
      <c r="F3124" t="s">
        <v>17</v>
      </c>
      <c r="G3124" t="s">
        <v>17</v>
      </c>
      <c r="H3124">
        <v>59</v>
      </c>
      <c r="I3124">
        <f>IF(Strutture_wQuery[[#This Row],[Indirizzo internet]]="",0,1)</f>
        <v>0</v>
      </c>
      <c r="J3124">
        <f>IF(Strutture_wQuery[[#This Row],[Indirizzo di posta elettronica]]="",0,1)</f>
        <v>0</v>
      </c>
      <c r="K3124">
        <f t="shared" si="48"/>
        <v>0</v>
      </c>
      <c r="L3124" s="4">
        <f>AVERAGE(Strutture_wQuery[Prezzo Medio])</f>
        <v>73.731808731808727</v>
      </c>
      <c r="M3124">
        <v>1</v>
      </c>
    </row>
    <row r="3125" spans="1:13" x14ac:dyDescent="0.2">
      <c r="A3125" t="s">
        <v>675</v>
      </c>
      <c r="B3125" t="s">
        <v>9896</v>
      </c>
      <c r="C3125" t="s">
        <v>9897</v>
      </c>
      <c r="D3125" t="s">
        <v>8854</v>
      </c>
      <c r="E3125" t="s">
        <v>8854</v>
      </c>
      <c r="F3125" t="s">
        <v>17</v>
      </c>
      <c r="G3125" t="s">
        <v>17</v>
      </c>
      <c r="H3125">
        <v>59</v>
      </c>
      <c r="I3125">
        <f>IF(Strutture_wQuery[[#This Row],[Indirizzo internet]]="",0,1)</f>
        <v>0</v>
      </c>
      <c r="J3125">
        <f>IF(Strutture_wQuery[[#This Row],[Indirizzo di posta elettronica]]="",0,1)</f>
        <v>0</v>
      </c>
      <c r="K3125">
        <f t="shared" si="48"/>
        <v>0</v>
      </c>
      <c r="L3125" s="4">
        <f>AVERAGE(Strutture_wQuery[Prezzo Medio])</f>
        <v>73.731808731808727</v>
      </c>
      <c r="M3125">
        <v>1</v>
      </c>
    </row>
    <row r="3126" spans="1:13" x14ac:dyDescent="0.2">
      <c r="A3126" t="s">
        <v>675</v>
      </c>
      <c r="B3126" t="s">
        <v>9898</v>
      </c>
      <c r="C3126" t="s">
        <v>9742</v>
      </c>
      <c r="D3126" t="s">
        <v>8854</v>
      </c>
      <c r="E3126" t="s">
        <v>8854</v>
      </c>
      <c r="F3126" t="s">
        <v>17</v>
      </c>
      <c r="G3126" t="s">
        <v>9899</v>
      </c>
      <c r="H3126">
        <v>59</v>
      </c>
      <c r="I3126">
        <f>IF(Strutture_wQuery[[#This Row],[Indirizzo internet]]="",0,1)</f>
        <v>0</v>
      </c>
      <c r="J3126">
        <f>IF(Strutture_wQuery[[#This Row],[Indirizzo di posta elettronica]]="",0,1)</f>
        <v>1</v>
      </c>
      <c r="K3126">
        <f t="shared" si="48"/>
        <v>0</v>
      </c>
      <c r="L3126" s="4">
        <f>AVERAGE(Strutture_wQuery[Prezzo Medio])</f>
        <v>73.731808731808727</v>
      </c>
      <c r="M3126">
        <v>1</v>
      </c>
    </row>
    <row r="3127" spans="1:13" x14ac:dyDescent="0.2">
      <c r="A3127" t="s">
        <v>675</v>
      </c>
      <c r="B3127" t="s">
        <v>9900</v>
      </c>
      <c r="C3127" t="s">
        <v>9901</v>
      </c>
      <c r="D3127" t="s">
        <v>8854</v>
      </c>
      <c r="E3127" t="s">
        <v>8854</v>
      </c>
      <c r="F3127" t="s">
        <v>17</v>
      </c>
      <c r="G3127" t="s">
        <v>17</v>
      </c>
      <c r="H3127">
        <v>59</v>
      </c>
      <c r="I3127">
        <f>IF(Strutture_wQuery[[#This Row],[Indirizzo internet]]="",0,1)</f>
        <v>0</v>
      </c>
      <c r="J3127">
        <f>IF(Strutture_wQuery[[#This Row],[Indirizzo di posta elettronica]]="",0,1)</f>
        <v>0</v>
      </c>
      <c r="K3127">
        <f t="shared" si="48"/>
        <v>0</v>
      </c>
      <c r="L3127" s="4">
        <f>AVERAGE(Strutture_wQuery[Prezzo Medio])</f>
        <v>73.731808731808727</v>
      </c>
      <c r="M3127">
        <v>1</v>
      </c>
    </row>
    <row r="3128" spans="1:13" x14ac:dyDescent="0.2">
      <c r="A3128" t="s">
        <v>675</v>
      </c>
      <c r="B3128" t="s">
        <v>9902</v>
      </c>
      <c r="C3128" t="s">
        <v>9742</v>
      </c>
      <c r="D3128" t="s">
        <v>8854</v>
      </c>
      <c r="E3128" t="s">
        <v>8854</v>
      </c>
      <c r="F3128" t="s">
        <v>17</v>
      </c>
      <c r="G3128" t="s">
        <v>17</v>
      </c>
      <c r="H3128">
        <v>59</v>
      </c>
      <c r="I3128">
        <f>IF(Strutture_wQuery[[#This Row],[Indirizzo internet]]="",0,1)</f>
        <v>0</v>
      </c>
      <c r="J3128">
        <f>IF(Strutture_wQuery[[#This Row],[Indirizzo di posta elettronica]]="",0,1)</f>
        <v>0</v>
      </c>
      <c r="K3128">
        <f t="shared" si="48"/>
        <v>0</v>
      </c>
      <c r="L3128" s="4">
        <f>AVERAGE(Strutture_wQuery[Prezzo Medio])</f>
        <v>73.731808731808727</v>
      </c>
      <c r="M3128">
        <v>1</v>
      </c>
    </row>
    <row r="3129" spans="1:13" x14ac:dyDescent="0.2">
      <c r="A3129" t="s">
        <v>675</v>
      </c>
      <c r="B3129" t="s">
        <v>9903</v>
      </c>
      <c r="C3129" t="s">
        <v>9904</v>
      </c>
      <c r="D3129" t="s">
        <v>8854</v>
      </c>
      <c r="E3129" t="s">
        <v>8854</v>
      </c>
      <c r="F3129" t="s">
        <v>9598</v>
      </c>
      <c r="G3129" t="s">
        <v>9599</v>
      </c>
      <c r="H3129">
        <v>59</v>
      </c>
      <c r="I3129">
        <f>IF(Strutture_wQuery[[#This Row],[Indirizzo internet]]="",0,1)</f>
        <v>1</v>
      </c>
      <c r="J3129">
        <f>IF(Strutture_wQuery[[#This Row],[Indirizzo di posta elettronica]]="",0,1)</f>
        <v>1</v>
      </c>
      <c r="K3129">
        <f t="shared" si="48"/>
        <v>1</v>
      </c>
      <c r="L3129" s="4">
        <f>AVERAGE(Strutture_wQuery[Prezzo Medio])</f>
        <v>73.731808731808727</v>
      </c>
      <c r="M3129">
        <v>1</v>
      </c>
    </row>
    <row r="3130" spans="1:13" x14ac:dyDescent="0.2">
      <c r="A3130" t="s">
        <v>675</v>
      </c>
      <c r="B3130" t="s">
        <v>9905</v>
      </c>
      <c r="C3130" t="s">
        <v>9906</v>
      </c>
      <c r="D3130" t="s">
        <v>8854</v>
      </c>
      <c r="E3130" t="s">
        <v>8854</v>
      </c>
      <c r="F3130" t="s">
        <v>17</v>
      </c>
      <c r="G3130" t="s">
        <v>17</v>
      </c>
      <c r="H3130">
        <v>59</v>
      </c>
      <c r="I3130">
        <f>IF(Strutture_wQuery[[#This Row],[Indirizzo internet]]="",0,1)</f>
        <v>0</v>
      </c>
      <c r="J3130">
        <f>IF(Strutture_wQuery[[#This Row],[Indirizzo di posta elettronica]]="",0,1)</f>
        <v>0</v>
      </c>
      <c r="K3130">
        <f t="shared" si="48"/>
        <v>0</v>
      </c>
      <c r="L3130" s="4">
        <f>AVERAGE(Strutture_wQuery[Prezzo Medio])</f>
        <v>73.731808731808727</v>
      </c>
      <c r="M3130">
        <v>1</v>
      </c>
    </row>
    <row r="3131" spans="1:13" x14ac:dyDescent="0.2">
      <c r="A3131" t="s">
        <v>675</v>
      </c>
      <c r="B3131" t="s">
        <v>9907</v>
      </c>
      <c r="C3131" t="s">
        <v>9908</v>
      </c>
      <c r="D3131" t="s">
        <v>8854</v>
      </c>
      <c r="E3131" t="s">
        <v>8854</v>
      </c>
      <c r="F3131" t="s">
        <v>17</v>
      </c>
      <c r="G3131" t="s">
        <v>17</v>
      </c>
      <c r="H3131">
        <v>59</v>
      </c>
      <c r="I3131">
        <f>IF(Strutture_wQuery[[#This Row],[Indirizzo internet]]="",0,1)</f>
        <v>0</v>
      </c>
      <c r="J3131">
        <f>IF(Strutture_wQuery[[#This Row],[Indirizzo di posta elettronica]]="",0,1)</f>
        <v>0</v>
      </c>
      <c r="K3131">
        <f t="shared" si="48"/>
        <v>0</v>
      </c>
      <c r="L3131" s="4">
        <f>AVERAGE(Strutture_wQuery[Prezzo Medio])</f>
        <v>73.731808731808727</v>
      </c>
      <c r="M3131">
        <v>1</v>
      </c>
    </row>
    <row r="3132" spans="1:13" x14ac:dyDescent="0.2">
      <c r="A3132" t="s">
        <v>675</v>
      </c>
      <c r="B3132" t="s">
        <v>9909</v>
      </c>
      <c r="C3132" t="s">
        <v>9742</v>
      </c>
      <c r="D3132" t="s">
        <v>8854</v>
      </c>
      <c r="E3132" t="s">
        <v>8854</v>
      </c>
      <c r="F3132" t="s">
        <v>9910</v>
      </c>
      <c r="G3132" t="s">
        <v>9911</v>
      </c>
      <c r="H3132">
        <v>59</v>
      </c>
      <c r="I3132">
        <f>IF(Strutture_wQuery[[#This Row],[Indirizzo internet]]="",0,1)</f>
        <v>1</v>
      </c>
      <c r="J3132">
        <f>IF(Strutture_wQuery[[#This Row],[Indirizzo di posta elettronica]]="",0,1)</f>
        <v>1</v>
      </c>
      <c r="K3132">
        <f t="shared" si="48"/>
        <v>1</v>
      </c>
      <c r="L3132" s="4">
        <f>AVERAGE(Strutture_wQuery[Prezzo Medio])</f>
        <v>73.731808731808727</v>
      </c>
      <c r="M3132">
        <v>1</v>
      </c>
    </row>
    <row r="3133" spans="1:13" x14ac:dyDescent="0.2">
      <c r="A3133" t="s">
        <v>675</v>
      </c>
      <c r="B3133" t="s">
        <v>9912</v>
      </c>
      <c r="C3133" t="s">
        <v>9913</v>
      </c>
      <c r="D3133" t="s">
        <v>8854</v>
      </c>
      <c r="E3133" t="s">
        <v>8854</v>
      </c>
      <c r="F3133" t="s">
        <v>17</v>
      </c>
      <c r="G3133" t="s">
        <v>17</v>
      </c>
      <c r="H3133">
        <v>59</v>
      </c>
      <c r="I3133">
        <f>IF(Strutture_wQuery[[#This Row],[Indirizzo internet]]="",0,1)</f>
        <v>0</v>
      </c>
      <c r="J3133">
        <f>IF(Strutture_wQuery[[#This Row],[Indirizzo di posta elettronica]]="",0,1)</f>
        <v>0</v>
      </c>
      <c r="K3133">
        <f t="shared" si="48"/>
        <v>0</v>
      </c>
      <c r="L3133" s="4">
        <f>AVERAGE(Strutture_wQuery[Prezzo Medio])</f>
        <v>73.731808731808727</v>
      </c>
      <c r="M3133">
        <v>1</v>
      </c>
    </row>
    <row r="3134" spans="1:13" x14ac:dyDescent="0.2">
      <c r="A3134" t="s">
        <v>675</v>
      </c>
      <c r="B3134" t="s">
        <v>9914</v>
      </c>
      <c r="C3134" t="s">
        <v>9746</v>
      </c>
      <c r="D3134" t="s">
        <v>8854</v>
      </c>
      <c r="E3134" t="s">
        <v>8854</v>
      </c>
      <c r="F3134" t="s">
        <v>17</v>
      </c>
      <c r="G3134" t="s">
        <v>17</v>
      </c>
      <c r="H3134">
        <v>59</v>
      </c>
      <c r="I3134">
        <f>IF(Strutture_wQuery[[#This Row],[Indirizzo internet]]="",0,1)</f>
        <v>0</v>
      </c>
      <c r="J3134">
        <f>IF(Strutture_wQuery[[#This Row],[Indirizzo di posta elettronica]]="",0,1)</f>
        <v>0</v>
      </c>
      <c r="K3134">
        <f t="shared" si="48"/>
        <v>0</v>
      </c>
      <c r="L3134" s="4">
        <f>AVERAGE(Strutture_wQuery[Prezzo Medio])</f>
        <v>73.731808731808727</v>
      </c>
      <c r="M3134">
        <v>1</v>
      </c>
    </row>
    <row r="3135" spans="1:13" x14ac:dyDescent="0.2">
      <c r="A3135" t="s">
        <v>675</v>
      </c>
      <c r="B3135" t="s">
        <v>9915</v>
      </c>
      <c r="C3135" t="s">
        <v>9742</v>
      </c>
      <c r="D3135" t="s">
        <v>8854</v>
      </c>
      <c r="E3135" t="s">
        <v>8854</v>
      </c>
      <c r="F3135" t="s">
        <v>17</v>
      </c>
      <c r="G3135" t="s">
        <v>17</v>
      </c>
      <c r="H3135">
        <v>59</v>
      </c>
      <c r="I3135">
        <f>IF(Strutture_wQuery[[#This Row],[Indirizzo internet]]="",0,1)</f>
        <v>0</v>
      </c>
      <c r="J3135">
        <f>IF(Strutture_wQuery[[#This Row],[Indirizzo di posta elettronica]]="",0,1)</f>
        <v>0</v>
      </c>
      <c r="K3135">
        <f t="shared" si="48"/>
        <v>0</v>
      </c>
      <c r="L3135" s="4">
        <f>AVERAGE(Strutture_wQuery[Prezzo Medio])</f>
        <v>73.731808731808727</v>
      </c>
      <c r="M3135">
        <v>1</v>
      </c>
    </row>
    <row r="3136" spans="1:13" x14ac:dyDescent="0.2">
      <c r="A3136" t="s">
        <v>675</v>
      </c>
      <c r="B3136" t="s">
        <v>9916</v>
      </c>
      <c r="C3136" t="s">
        <v>9807</v>
      </c>
      <c r="D3136" t="s">
        <v>8854</v>
      </c>
      <c r="E3136" t="s">
        <v>8854</v>
      </c>
      <c r="F3136" t="s">
        <v>17</v>
      </c>
      <c r="G3136" t="s">
        <v>9917</v>
      </c>
      <c r="H3136">
        <v>59</v>
      </c>
      <c r="I3136">
        <f>IF(Strutture_wQuery[[#This Row],[Indirizzo internet]]="",0,1)</f>
        <v>0</v>
      </c>
      <c r="J3136">
        <f>IF(Strutture_wQuery[[#This Row],[Indirizzo di posta elettronica]]="",0,1)</f>
        <v>1</v>
      </c>
      <c r="K3136">
        <f t="shared" si="48"/>
        <v>0</v>
      </c>
      <c r="L3136" s="4">
        <f>AVERAGE(Strutture_wQuery[Prezzo Medio])</f>
        <v>73.731808731808727</v>
      </c>
      <c r="M3136">
        <v>1</v>
      </c>
    </row>
    <row r="3137" spans="1:13" x14ac:dyDescent="0.2">
      <c r="A3137" t="s">
        <v>675</v>
      </c>
      <c r="B3137" t="s">
        <v>9918</v>
      </c>
      <c r="C3137" t="s">
        <v>9919</v>
      </c>
      <c r="D3137" t="s">
        <v>8854</v>
      </c>
      <c r="E3137" t="s">
        <v>8854</v>
      </c>
      <c r="F3137" t="s">
        <v>9547</v>
      </c>
      <c r="G3137" t="s">
        <v>9548</v>
      </c>
      <c r="H3137">
        <v>59</v>
      </c>
      <c r="I3137">
        <f>IF(Strutture_wQuery[[#This Row],[Indirizzo internet]]="",0,1)</f>
        <v>1</v>
      </c>
      <c r="J3137">
        <f>IF(Strutture_wQuery[[#This Row],[Indirizzo di posta elettronica]]="",0,1)</f>
        <v>1</v>
      </c>
      <c r="K3137">
        <f t="shared" si="48"/>
        <v>1</v>
      </c>
      <c r="L3137" s="4">
        <f>AVERAGE(Strutture_wQuery[Prezzo Medio])</f>
        <v>73.731808731808727</v>
      </c>
      <c r="M3137">
        <v>1</v>
      </c>
    </row>
    <row r="3138" spans="1:13" x14ac:dyDescent="0.2">
      <c r="A3138" t="s">
        <v>675</v>
      </c>
      <c r="B3138" t="s">
        <v>9920</v>
      </c>
      <c r="C3138" t="s">
        <v>9921</v>
      </c>
      <c r="D3138" t="s">
        <v>8854</v>
      </c>
      <c r="E3138" t="s">
        <v>8854</v>
      </c>
      <c r="F3138" t="s">
        <v>9922</v>
      </c>
      <c r="G3138" t="s">
        <v>9540</v>
      </c>
      <c r="H3138">
        <v>59</v>
      </c>
      <c r="I3138">
        <f>IF(Strutture_wQuery[[#This Row],[Indirizzo internet]]="",0,1)</f>
        <v>1</v>
      </c>
      <c r="J3138">
        <f>IF(Strutture_wQuery[[#This Row],[Indirizzo di posta elettronica]]="",0,1)</f>
        <v>1</v>
      </c>
      <c r="K3138">
        <f t="shared" si="48"/>
        <v>1</v>
      </c>
      <c r="L3138" s="4">
        <f>AVERAGE(Strutture_wQuery[Prezzo Medio])</f>
        <v>73.731808731808727</v>
      </c>
      <c r="M3138">
        <v>1</v>
      </c>
    </row>
    <row r="3139" spans="1:13" x14ac:dyDescent="0.2">
      <c r="A3139" t="s">
        <v>675</v>
      </c>
      <c r="B3139" t="s">
        <v>9923</v>
      </c>
      <c r="C3139" t="s">
        <v>9807</v>
      </c>
      <c r="D3139" t="s">
        <v>8854</v>
      </c>
      <c r="E3139" t="s">
        <v>8854</v>
      </c>
      <c r="F3139" t="s">
        <v>17</v>
      </c>
      <c r="G3139" t="s">
        <v>17</v>
      </c>
      <c r="H3139">
        <v>59</v>
      </c>
      <c r="I3139">
        <f>IF(Strutture_wQuery[[#This Row],[Indirizzo internet]]="",0,1)</f>
        <v>0</v>
      </c>
      <c r="J3139">
        <f>IF(Strutture_wQuery[[#This Row],[Indirizzo di posta elettronica]]="",0,1)</f>
        <v>0</v>
      </c>
      <c r="K3139">
        <f t="shared" ref="K3139:K3202" si="49">I3139*J3139</f>
        <v>0</v>
      </c>
      <c r="L3139" s="4">
        <f>AVERAGE(Strutture_wQuery[Prezzo Medio])</f>
        <v>73.731808731808727</v>
      </c>
      <c r="M3139">
        <v>1</v>
      </c>
    </row>
    <row r="3140" spans="1:13" x14ac:dyDescent="0.2">
      <c r="A3140" t="s">
        <v>675</v>
      </c>
      <c r="B3140" t="s">
        <v>9924</v>
      </c>
      <c r="C3140" t="s">
        <v>9925</v>
      </c>
      <c r="D3140" t="s">
        <v>8854</v>
      </c>
      <c r="E3140" t="s">
        <v>8854</v>
      </c>
      <c r="F3140" t="s">
        <v>9926</v>
      </c>
      <c r="G3140" t="s">
        <v>9927</v>
      </c>
      <c r="H3140">
        <v>59</v>
      </c>
      <c r="I3140">
        <f>IF(Strutture_wQuery[[#This Row],[Indirizzo internet]]="",0,1)</f>
        <v>1</v>
      </c>
      <c r="J3140">
        <f>IF(Strutture_wQuery[[#This Row],[Indirizzo di posta elettronica]]="",0,1)</f>
        <v>1</v>
      </c>
      <c r="K3140">
        <f t="shared" si="49"/>
        <v>1</v>
      </c>
      <c r="L3140" s="4">
        <f>AVERAGE(Strutture_wQuery[Prezzo Medio])</f>
        <v>73.731808731808727</v>
      </c>
      <c r="M3140">
        <v>1</v>
      </c>
    </row>
    <row r="3141" spans="1:13" x14ac:dyDescent="0.2">
      <c r="A3141" t="s">
        <v>675</v>
      </c>
      <c r="B3141" t="s">
        <v>9928</v>
      </c>
      <c r="C3141" t="s">
        <v>9807</v>
      </c>
      <c r="D3141" t="s">
        <v>8854</v>
      </c>
      <c r="E3141" t="s">
        <v>8854</v>
      </c>
      <c r="F3141" t="s">
        <v>17</v>
      </c>
      <c r="G3141" t="s">
        <v>17</v>
      </c>
      <c r="H3141">
        <v>59</v>
      </c>
      <c r="I3141">
        <f>IF(Strutture_wQuery[[#This Row],[Indirizzo internet]]="",0,1)</f>
        <v>0</v>
      </c>
      <c r="J3141">
        <f>IF(Strutture_wQuery[[#This Row],[Indirizzo di posta elettronica]]="",0,1)</f>
        <v>0</v>
      </c>
      <c r="K3141">
        <f t="shared" si="49"/>
        <v>0</v>
      </c>
      <c r="L3141" s="4">
        <f>AVERAGE(Strutture_wQuery[Prezzo Medio])</f>
        <v>73.731808731808727</v>
      </c>
      <c r="M3141">
        <v>1</v>
      </c>
    </row>
    <row r="3142" spans="1:13" x14ac:dyDescent="0.2">
      <c r="A3142" t="s">
        <v>675</v>
      </c>
      <c r="B3142" t="s">
        <v>9929</v>
      </c>
      <c r="C3142" t="s">
        <v>9740</v>
      </c>
      <c r="D3142" t="s">
        <v>8854</v>
      </c>
      <c r="E3142" t="s">
        <v>8854</v>
      </c>
      <c r="F3142" t="s">
        <v>17</v>
      </c>
      <c r="G3142" t="s">
        <v>17</v>
      </c>
      <c r="H3142">
        <v>59</v>
      </c>
      <c r="I3142">
        <f>IF(Strutture_wQuery[[#This Row],[Indirizzo internet]]="",0,1)</f>
        <v>0</v>
      </c>
      <c r="J3142">
        <f>IF(Strutture_wQuery[[#This Row],[Indirizzo di posta elettronica]]="",0,1)</f>
        <v>0</v>
      </c>
      <c r="K3142">
        <f t="shared" si="49"/>
        <v>0</v>
      </c>
      <c r="L3142" s="4">
        <f>AVERAGE(Strutture_wQuery[Prezzo Medio])</f>
        <v>73.731808731808727</v>
      </c>
      <c r="M3142">
        <v>1</v>
      </c>
    </row>
    <row r="3143" spans="1:13" x14ac:dyDescent="0.2">
      <c r="A3143" t="s">
        <v>675</v>
      </c>
      <c r="B3143" t="s">
        <v>9930</v>
      </c>
      <c r="C3143" t="s">
        <v>9931</v>
      </c>
      <c r="D3143" t="s">
        <v>8854</v>
      </c>
      <c r="E3143" t="s">
        <v>8854</v>
      </c>
      <c r="F3143" t="s">
        <v>17</v>
      </c>
      <c r="G3143" t="s">
        <v>17</v>
      </c>
      <c r="H3143">
        <v>59</v>
      </c>
      <c r="I3143">
        <f>IF(Strutture_wQuery[[#This Row],[Indirizzo internet]]="",0,1)</f>
        <v>0</v>
      </c>
      <c r="J3143">
        <f>IF(Strutture_wQuery[[#This Row],[Indirizzo di posta elettronica]]="",0,1)</f>
        <v>0</v>
      </c>
      <c r="K3143">
        <f t="shared" si="49"/>
        <v>0</v>
      </c>
      <c r="L3143" s="4">
        <f>AVERAGE(Strutture_wQuery[Prezzo Medio])</f>
        <v>73.731808731808727</v>
      </c>
      <c r="M3143">
        <v>1</v>
      </c>
    </row>
    <row r="3144" spans="1:13" x14ac:dyDescent="0.2">
      <c r="A3144" t="s">
        <v>675</v>
      </c>
      <c r="B3144" t="s">
        <v>9932</v>
      </c>
      <c r="C3144" t="s">
        <v>9807</v>
      </c>
      <c r="D3144" t="s">
        <v>8854</v>
      </c>
      <c r="E3144" t="s">
        <v>8854</v>
      </c>
      <c r="F3144" t="s">
        <v>17</v>
      </c>
      <c r="G3144" t="s">
        <v>17</v>
      </c>
      <c r="H3144">
        <v>59</v>
      </c>
      <c r="I3144">
        <f>IF(Strutture_wQuery[[#This Row],[Indirizzo internet]]="",0,1)</f>
        <v>0</v>
      </c>
      <c r="J3144">
        <f>IF(Strutture_wQuery[[#This Row],[Indirizzo di posta elettronica]]="",0,1)</f>
        <v>0</v>
      </c>
      <c r="K3144">
        <f t="shared" si="49"/>
        <v>0</v>
      </c>
      <c r="L3144" s="4">
        <f>AVERAGE(Strutture_wQuery[Prezzo Medio])</f>
        <v>73.731808731808727</v>
      </c>
      <c r="M3144">
        <v>1</v>
      </c>
    </row>
    <row r="3145" spans="1:13" x14ac:dyDescent="0.2">
      <c r="A3145" t="s">
        <v>675</v>
      </c>
      <c r="B3145" t="s">
        <v>9933</v>
      </c>
      <c r="C3145" t="s">
        <v>9934</v>
      </c>
      <c r="D3145" t="s">
        <v>8854</v>
      </c>
      <c r="E3145" t="s">
        <v>8854</v>
      </c>
      <c r="F3145" t="s">
        <v>17</v>
      </c>
      <c r="G3145" t="s">
        <v>17</v>
      </c>
      <c r="H3145">
        <v>59</v>
      </c>
      <c r="I3145">
        <f>IF(Strutture_wQuery[[#This Row],[Indirizzo internet]]="",0,1)</f>
        <v>0</v>
      </c>
      <c r="J3145">
        <f>IF(Strutture_wQuery[[#This Row],[Indirizzo di posta elettronica]]="",0,1)</f>
        <v>0</v>
      </c>
      <c r="K3145">
        <f t="shared" si="49"/>
        <v>0</v>
      </c>
      <c r="L3145" s="4">
        <f>AVERAGE(Strutture_wQuery[Prezzo Medio])</f>
        <v>73.731808731808727</v>
      </c>
      <c r="M3145">
        <v>1</v>
      </c>
    </row>
    <row r="3146" spans="1:13" x14ac:dyDescent="0.2">
      <c r="A3146" t="s">
        <v>675</v>
      </c>
      <c r="B3146" t="s">
        <v>9935</v>
      </c>
      <c r="C3146" t="s">
        <v>9703</v>
      </c>
      <c r="D3146" t="s">
        <v>8854</v>
      </c>
      <c r="E3146" t="s">
        <v>8854</v>
      </c>
      <c r="F3146" t="s">
        <v>17</v>
      </c>
      <c r="G3146" t="s">
        <v>17</v>
      </c>
      <c r="H3146">
        <v>59</v>
      </c>
      <c r="I3146">
        <f>IF(Strutture_wQuery[[#This Row],[Indirizzo internet]]="",0,1)</f>
        <v>0</v>
      </c>
      <c r="J3146">
        <f>IF(Strutture_wQuery[[#This Row],[Indirizzo di posta elettronica]]="",0,1)</f>
        <v>0</v>
      </c>
      <c r="K3146">
        <f t="shared" si="49"/>
        <v>0</v>
      </c>
      <c r="L3146" s="4">
        <f>AVERAGE(Strutture_wQuery[Prezzo Medio])</f>
        <v>73.731808731808727</v>
      </c>
      <c r="M3146">
        <v>1</v>
      </c>
    </row>
    <row r="3147" spans="1:13" x14ac:dyDescent="0.2">
      <c r="A3147" t="s">
        <v>675</v>
      </c>
      <c r="B3147" t="s">
        <v>9936</v>
      </c>
      <c r="C3147" t="s">
        <v>9937</v>
      </c>
      <c r="D3147" t="s">
        <v>8854</v>
      </c>
      <c r="E3147" t="s">
        <v>8854</v>
      </c>
      <c r="F3147" t="s">
        <v>17</v>
      </c>
      <c r="G3147" t="s">
        <v>17</v>
      </c>
      <c r="H3147">
        <v>59</v>
      </c>
      <c r="I3147">
        <f>IF(Strutture_wQuery[[#This Row],[Indirizzo internet]]="",0,1)</f>
        <v>0</v>
      </c>
      <c r="J3147">
        <f>IF(Strutture_wQuery[[#This Row],[Indirizzo di posta elettronica]]="",0,1)</f>
        <v>0</v>
      </c>
      <c r="K3147">
        <f t="shared" si="49"/>
        <v>0</v>
      </c>
      <c r="L3147" s="4">
        <f>AVERAGE(Strutture_wQuery[Prezzo Medio])</f>
        <v>73.731808731808727</v>
      </c>
      <c r="M3147">
        <v>1</v>
      </c>
    </row>
    <row r="3148" spans="1:13" x14ac:dyDescent="0.2">
      <c r="A3148" t="s">
        <v>675</v>
      </c>
      <c r="B3148" t="s">
        <v>9938</v>
      </c>
      <c r="C3148" t="s">
        <v>9742</v>
      </c>
      <c r="D3148" t="s">
        <v>8854</v>
      </c>
      <c r="E3148" t="s">
        <v>8854</v>
      </c>
      <c r="F3148" t="s">
        <v>17</v>
      </c>
      <c r="G3148" t="s">
        <v>17</v>
      </c>
      <c r="H3148">
        <v>59</v>
      </c>
      <c r="I3148">
        <f>IF(Strutture_wQuery[[#This Row],[Indirizzo internet]]="",0,1)</f>
        <v>0</v>
      </c>
      <c r="J3148">
        <f>IF(Strutture_wQuery[[#This Row],[Indirizzo di posta elettronica]]="",0,1)</f>
        <v>0</v>
      </c>
      <c r="K3148">
        <f t="shared" si="49"/>
        <v>0</v>
      </c>
      <c r="L3148" s="4">
        <f>AVERAGE(Strutture_wQuery[Prezzo Medio])</f>
        <v>73.731808731808727</v>
      </c>
      <c r="M3148">
        <v>1</v>
      </c>
    </row>
    <row r="3149" spans="1:13" x14ac:dyDescent="0.2">
      <c r="A3149" t="s">
        <v>675</v>
      </c>
      <c r="B3149" t="s">
        <v>9939</v>
      </c>
      <c r="C3149" t="s">
        <v>9940</v>
      </c>
      <c r="D3149" t="s">
        <v>8854</v>
      </c>
      <c r="E3149" t="s">
        <v>8854</v>
      </c>
      <c r="F3149" t="s">
        <v>17</v>
      </c>
      <c r="G3149" t="s">
        <v>17</v>
      </c>
      <c r="H3149">
        <v>59</v>
      </c>
      <c r="I3149">
        <f>IF(Strutture_wQuery[[#This Row],[Indirizzo internet]]="",0,1)</f>
        <v>0</v>
      </c>
      <c r="J3149">
        <f>IF(Strutture_wQuery[[#This Row],[Indirizzo di posta elettronica]]="",0,1)</f>
        <v>0</v>
      </c>
      <c r="K3149">
        <f t="shared" si="49"/>
        <v>0</v>
      </c>
      <c r="L3149" s="4">
        <f>AVERAGE(Strutture_wQuery[Prezzo Medio])</f>
        <v>73.731808731808727</v>
      </c>
      <c r="M3149">
        <v>1</v>
      </c>
    </row>
    <row r="3150" spans="1:13" x14ac:dyDescent="0.2">
      <c r="A3150" t="s">
        <v>675</v>
      </c>
      <c r="B3150" t="s">
        <v>9941</v>
      </c>
      <c r="C3150" t="s">
        <v>9942</v>
      </c>
      <c r="D3150" t="s">
        <v>8854</v>
      </c>
      <c r="E3150" t="s">
        <v>8854</v>
      </c>
      <c r="F3150" t="s">
        <v>17</v>
      </c>
      <c r="G3150" t="s">
        <v>17</v>
      </c>
      <c r="H3150">
        <v>59</v>
      </c>
      <c r="I3150">
        <f>IF(Strutture_wQuery[[#This Row],[Indirizzo internet]]="",0,1)</f>
        <v>0</v>
      </c>
      <c r="J3150">
        <f>IF(Strutture_wQuery[[#This Row],[Indirizzo di posta elettronica]]="",0,1)</f>
        <v>0</v>
      </c>
      <c r="K3150">
        <f t="shared" si="49"/>
        <v>0</v>
      </c>
      <c r="L3150" s="4">
        <f>AVERAGE(Strutture_wQuery[Prezzo Medio])</f>
        <v>73.731808731808727</v>
      </c>
      <c r="M3150">
        <v>1</v>
      </c>
    </row>
    <row r="3151" spans="1:13" x14ac:dyDescent="0.2">
      <c r="A3151" t="s">
        <v>675</v>
      </c>
      <c r="B3151" t="s">
        <v>9943</v>
      </c>
      <c r="C3151" t="s">
        <v>9807</v>
      </c>
      <c r="D3151" t="s">
        <v>8854</v>
      </c>
      <c r="E3151" t="s">
        <v>8854</v>
      </c>
      <c r="F3151" t="s">
        <v>17</v>
      </c>
      <c r="G3151" t="s">
        <v>17</v>
      </c>
      <c r="H3151">
        <v>59</v>
      </c>
      <c r="I3151">
        <f>IF(Strutture_wQuery[[#This Row],[Indirizzo internet]]="",0,1)</f>
        <v>0</v>
      </c>
      <c r="J3151">
        <f>IF(Strutture_wQuery[[#This Row],[Indirizzo di posta elettronica]]="",0,1)</f>
        <v>0</v>
      </c>
      <c r="K3151">
        <f t="shared" si="49"/>
        <v>0</v>
      </c>
      <c r="L3151" s="4">
        <f>AVERAGE(Strutture_wQuery[Prezzo Medio])</f>
        <v>73.731808731808727</v>
      </c>
      <c r="M3151">
        <v>1</v>
      </c>
    </row>
    <row r="3152" spans="1:13" x14ac:dyDescent="0.2">
      <c r="A3152" t="s">
        <v>675</v>
      </c>
      <c r="B3152" t="s">
        <v>9944</v>
      </c>
      <c r="C3152" t="s">
        <v>9945</v>
      </c>
      <c r="D3152" t="s">
        <v>8854</v>
      </c>
      <c r="E3152" t="s">
        <v>8854</v>
      </c>
      <c r="F3152" t="s">
        <v>17</v>
      </c>
      <c r="G3152" t="s">
        <v>9946</v>
      </c>
      <c r="H3152">
        <v>59</v>
      </c>
      <c r="I3152">
        <f>IF(Strutture_wQuery[[#This Row],[Indirizzo internet]]="",0,1)</f>
        <v>0</v>
      </c>
      <c r="J3152">
        <f>IF(Strutture_wQuery[[#This Row],[Indirizzo di posta elettronica]]="",0,1)</f>
        <v>1</v>
      </c>
      <c r="K3152">
        <f t="shared" si="49"/>
        <v>0</v>
      </c>
      <c r="L3152" s="4">
        <f>AVERAGE(Strutture_wQuery[Prezzo Medio])</f>
        <v>73.731808731808727</v>
      </c>
      <c r="M3152">
        <v>1</v>
      </c>
    </row>
    <row r="3153" spans="1:13" x14ac:dyDescent="0.2">
      <c r="A3153" t="s">
        <v>675</v>
      </c>
      <c r="B3153" t="s">
        <v>9947</v>
      </c>
      <c r="C3153" t="s">
        <v>9807</v>
      </c>
      <c r="D3153" t="s">
        <v>8854</v>
      </c>
      <c r="E3153" t="s">
        <v>8854</v>
      </c>
      <c r="F3153" t="s">
        <v>17</v>
      </c>
      <c r="G3153" t="s">
        <v>17</v>
      </c>
      <c r="H3153">
        <v>59</v>
      </c>
      <c r="I3153">
        <f>IF(Strutture_wQuery[[#This Row],[Indirizzo internet]]="",0,1)</f>
        <v>0</v>
      </c>
      <c r="J3153">
        <f>IF(Strutture_wQuery[[#This Row],[Indirizzo di posta elettronica]]="",0,1)</f>
        <v>0</v>
      </c>
      <c r="K3153">
        <f t="shared" si="49"/>
        <v>0</v>
      </c>
      <c r="L3153" s="4">
        <f>AVERAGE(Strutture_wQuery[Prezzo Medio])</f>
        <v>73.731808731808727</v>
      </c>
      <c r="M3153">
        <v>1</v>
      </c>
    </row>
    <row r="3154" spans="1:13" x14ac:dyDescent="0.2">
      <c r="A3154" t="s">
        <v>675</v>
      </c>
      <c r="B3154" t="s">
        <v>9948</v>
      </c>
      <c r="C3154" t="s">
        <v>9949</v>
      </c>
      <c r="D3154" t="s">
        <v>8854</v>
      </c>
      <c r="E3154" t="s">
        <v>8854</v>
      </c>
      <c r="F3154" t="s">
        <v>17</v>
      </c>
      <c r="G3154" t="s">
        <v>17</v>
      </c>
      <c r="H3154">
        <v>59</v>
      </c>
      <c r="I3154">
        <f>IF(Strutture_wQuery[[#This Row],[Indirizzo internet]]="",0,1)</f>
        <v>0</v>
      </c>
      <c r="J3154">
        <f>IF(Strutture_wQuery[[#This Row],[Indirizzo di posta elettronica]]="",0,1)</f>
        <v>0</v>
      </c>
      <c r="K3154">
        <f t="shared" si="49"/>
        <v>0</v>
      </c>
      <c r="L3154" s="4">
        <f>AVERAGE(Strutture_wQuery[Prezzo Medio])</f>
        <v>73.731808731808727</v>
      </c>
      <c r="M3154">
        <v>1</v>
      </c>
    </row>
    <row r="3155" spans="1:13" x14ac:dyDescent="0.2">
      <c r="A3155" t="s">
        <v>675</v>
      </c>
      <c r="B3155" t="s">
        <v>9950</v>
      </c>
      <c r="C3155" t="s">
        <v>9742</v>
      </c>
      <c r="D3155" t="s">
        <v>8854</v>
      </c>
      <c r="E3155" t="s">
        <v>8854</v>
      </c>
      <c r="F3155" t="s">
        <v>17</v>
      </c>
      <c r="G3155" t="s">
        <v>17</v>
      </c>
      <c r="H3155">
        <v>59</v>
      </c>
      <c r="I3155">
        <f>IF(Strutture_wQuery[[#This Row],[Indirizzo internet]]="",0,1)</f>
        <v>0</v>
      </c>
      <c r="J3155">
        <f>IF(Strutture_wQuery[[#This Row],[Indirizzo di posta elettronica]]="",0,1)</f>
        <v>0</v>
      </c>
      <c r="K3155">
        <f t="shared" si="49"/>
        <v>0</v>
      </c>
      <c r="L3155" s="4">
        <f>AVERAGE(Strutture_wQuery[Prezzo Medio])</f>
        <v>73.731808731808727</v>
      </c>
      <c r="M3155">
        <v>1</v>
      </c>
    </row>
    <row r="3156" spans="1:13" x14ac:dyDescent="0.2">
      <c r="A3156" t="s">
        <v>675</v>
      </c>
      <c r="B3156" t="s">
        <v>9951</v>
      </c>
      <c r="C3156" t="s">
        <v>9952</v>
      </c>
      <c r="D3156" t="s">
        <v>8854</v>
      </c>
      <c r="E3156" t="s">
        <v>8854</v>
      </c>
      <c r="F3156" t="s">
        <v>9953</v>
      </c>
      <c r="G3156" t="s">
        <v>9954</v>
      </c>
      <c r="H3156">
        <v>59</v>
      </c>
      <c r="I3156">
        <f>IF(Strutture_wQuery[[#This Row],[Indirizzo internet]]="",0,1)</f>
        <v>1</v>
      </c>
      <c r="J3156">
        <f>IF(Strutture_wQuery[[#This Row],[Indirizzo di posta elettronica]]="",0,1)</f>
        <v>1</v>
      </c>
      <c r="K3156">
        <f t="shared" si="49"/>
        <v>1</v>
      </c>
      <c r="L3156" s="4">
        <f>AVERAGE(Strutture_wQuery[Prezzo Medio])</f>
        <v>73.731808731808727</v>
      </c>
      <c r="M3156">
        <v>1</v>
      </c>
    </row>
    <row r="3157" spans="1:13" x14ac:dyDescent="0.2">
      <c r="A3157" t="s">
        <v>675</v>
      </c>
      <c r="B3157" t="s">
        <v>9955</v>
      </c>
      <c r="C3157" t="s">
        <v>9807</v>
      </c>
      <c r="D3157" t="s">
        <v>8854</v>
      </c>
      <c r="E3157" t="s">
        <v>8854</v>
      </c>
      <c r="F3157" t="s">
        <v>17</v>
      </c>
      <c r="G3157" t="s">
        <v>9956</v>
      </c>
      <c r="H3157">
        <v>59</v>
      </c>
      <c r="I3157">
        <f>IF(Strutture_wQuery[[#This Row],[Indirizzo internet]]="",0,1)</f>
        <v>0</v>
      </c>
      <c r="J3157">
        <f>IF(Strutture_wQuery[[#This Row],[Indirizzo di posta elettronica]]="",0,1)</f>
        <v>1</v>
      </c>
      <c r="K3157">
        <f t="shared" si="49"/>
        <v>0</v>
      </c>
      <c r="L3157" s="4">
        <f>AVERAGE(Strutture_wQuery[Prezzo Medio])</f>
        <v>73.731808731808727</v>
      </c>
      <c r="M3157">
        <v>1</v>
      </c>
    </row>
    <row r="3158" spans="1:13" x14ac:dyDescent="0.2">
      <c r="A3158" t="s">
        <v>675</v>
      </c>
      <c r="B3158" t="s">
        <v>9957</v>
      </c>
      <c r="C3158" t="s">
        <v>9742</v>
      </c>
      <c r="D3158" t="s">
        <v>8854</v>
      </c>
      <c r="E3158" t="s">
        <v>8854</v>
      </c>
      <c r="F3158" t="s">
        <v>17</v>
      </c>
      <c r="G3158" t="s">
        <v>17</v>
      </c>
      <c r="H3158">
        <v>59</v>
      </c>
      <c r="I3158">
        <f>IF(Strutture_wQuery[[#This Row],[Indirizzo internet]]="",0,1)</f>
        <v>0</v>
      </c>
      <c r="J3158">
        <f>IF(Strutture_wQuery[[#This Row],[Indirizzo di posta elettronica]]="",0,1)</f>
        <v>0</v>
      </c>
      <c r="K3158">
        <f t="shared" si="49"/>
        <v>0</v>
      </c>
      <c r="L3158" s="4">
        <f>AVERAGE(Strutture_wQuery[Prezzo Medio])</f>
        <v>73.731808731808727</v>
      </c>
      <c r="M3158">
        <v>1</v>
      </c>
    </row>
    <row r="3159" spans="1:13" x14ac:dyDescent="0.2">
      <c r="A3159" t="s">
        <v>675</v>
      </c>
      <c r="B3159" t="s">
        <v>9958</v>
      </c>
      <c r="C3159" t="s">
        <v>9959</v>
      </c>
      <c r="D3159" t="s">
        <v>8854</v>
      </c>
      <c r="E3159" t="s">
        <v>8854</v>
      </c>
      <c r="F3159" t="s">
        <v>17</v>
      </c>
      <c r="G3159" t="s">
        <v>17</v>
      </c>
      <c r="H3159">
        <v>59</v>
      </c>
      <c r="I3159">
        <f>IF(Strutture_wQuery[[#This Row],[Indirizzo internet]]="",0,1)</f>
        <v>0</v>
      </c>
      <c r="J3159">
        <f>IF(Strutture_wQuery[[#This Row],[Indirizzo di posta elettronica]]="",0,1)</f>
        <v>0</v>
      </c>
      <c r="K3159">
        <f t="shared" si="49"/>
        <v>0</v>
      </c>
      <c r="L3159" s="4">
        <f>AVERAGE(Strutture_wQuery[Prezzo Medio])</f>
        <v>73.731808731808727</v>
      </c>
      <c r="M3159">
        <v>1</v>
      </c>
    </row>
    <row r="3160" spans="1:13" x14ac:dyDescent="0.2">
      <c r="A3160" t="s">
        <v>675</v>
      </c>
      <c r="B3160" t="s">
        <v>9960</v>
      </c>
      <c r="C3160" t="s">
        <v>9742</v>
      </c>
      <c r="D3160" t="s">
        <v>8854</v>
      </c>
      <c r="E3160" t="s">
        <v>8854</v>
      </c>
      <c r="F3160" t="s">
        <v>17</v>
      </c>
      <c r="G3160" t="s">
        <v>17</v>
      </c>
      <c r="H3160">
        <v>59</v>
      </c>
      <c r="I3160">
        <f>IF(Strutture_wQuery[[#This Row],[Indirizzo internet]]="",0,1)</f>
        <v>0</v>
      </c>
      <c r="J3160">
        <f>IF(Strutture_wQuery[[#This Row],[Indirizzo di posta elettronica]]="",0,1)</f>
        <v>0</v>
      </c>
      <c r="K3160">
        <f t="shared" si="49"/>
        <v>0</v>
      </c>
      <c r="L3160" s="4">
        <f>AVERAGE(Strutture_wQuery[Prezzo Medio])</f>
        <v>73.731808731808727</v>
      </c>
      <c r="M3160">
        <v>1</v>
      </c>
    </row>
    <row r="3161" spans="1:13" x14ac:dyDescent="0.2">
      <c r="A3161" t="s">
        <v>675</v>
      </c>
      <c r="B3161" t="s">
        <v>9961</v>
      </c>
      <c r="C3161" t="s">
        <v>9742</v>
      </c>
      <c r="D3161" t="s">
        <v>8854</v>
      </c>
      <c r="E3161" t="s">
        <v>8854</v>
      </c>
      <c r="F3161" t="s">
        <v>17</v>
      </c>
      <c r="G3161" t="s">
        <v>17</v>
      </c>
      <c r="H3161">
        <v>59</v>
      </c>
      <c r="I3161">
        <f>IF(Strutture_wQuery[[#This Row],[Indirizzo internet]]="",0,1)</f>
        <v>0</v>
      </c>
      <c r="J3161">
        <f>IF(Strutture_wQuery[[#This Row],[Indirizzo di posta elettronica]]="",0,1)</f>
        <v>0</v>
      </c>
      <c r="K3161">
        <f t="shared" si="49"/>
        <v>0</v>
      </c>
      <c r="L3161" s="4">
        <f>AVERAGE(Strutture_wQuery[Prezzo Medio])</f>
        <v>73.731808731808727</v>
      </c>
      <c r="M3161">
        <v>1</v>
      </c>
    </row>
    <row r="3162" spans="1:13" x14ac:dyDescent="0.2">
      <c r="A3162" t="s">
        <v>675</v>
      </c>
      <c r="B3162" t="s">
        <v>9962</v>
      </c>
      <c r="C3162" t="s">
        <v>9963</v>
      </c>
      <c r="D3162" t="s">
        <v>8854</v>
      </c>
      <c r="E3162" t="s">
        <v>8854</v>
      </c>
      <c r="F3162" t="s">
        <v>17</v>
      </c>
      <c r="G3162" t="s">
        <v>17</v>
      </c>
      <c r="H3162">
        <v>59</v>
      </c>
      <c r="I3162">
        <f>IF(Strutture_wQuery[[#This Row],[Indirizzo internet]]="",0,1)</f>
        <v>0</v>
      </c>
      <c r="J3162">
        <f>IF(Strutture_wQuery[[#This Row],[Indirizzo di posta elettronica]]="",0,1)</f>
        <v>0</v>
      </c>
      <c r="K3162">
        <f t="shared" si="49"/>
        <v>0</v>
      </c>
      <c r="L3162" s="4">
        <f>AVERAGE(Strutture_wQuery[Prezzo Medio])</f>
        <v>73.731808731808727</v>
      </c>
      <c r="M3162">
        <v>1</v>
      </c>
    </row>
    <row r="3163" spans="1:13" x14ac:dyDescent="0.2">
      <c r="A3163" t="s">
        <v>675</v>
      </c>
      <c r="B3163" t="s">
        <v>9964</v>
      </c>
      <c r="C3163" t="s">
        <v>9965</v>
      </c>
      <c r="D3163" t="s">
        <v>8854</v>
      </c>
      <c r="E3163" t="s">
        <v>8854</v>
      </c>
      <c r="F3163" t="s">
        <v>17</v>
      </c>
      <c r="G3163" t="s">
        <v>17</v>
      </c>
      <c r="H3163">
        <v>59</v>
      </c>
      <c r="I3163">
        <f>IF(Strutture_wQuery[[#This Row],[Indirizzo internet]]="",0,1)</f>
        <v>0</v>
      </c>
      <c r="J3163">
        <f>IF(Strutture_wQuery[[#This Row],[Indirizzo di posta elettronica]]="",0,1)</f>
        <v>0</v>
      </c>
      <c r="K3163">
        <f t="shared" si="49"/>
        <v>0</v>
      </c>
      <c r="L3163" s="4">
        <f>AVERAGE(Strutture_wQuery[Prezzo Medio])</f>
        <v>73.731808731808727</v>
      </c>
      <c r="M3163">
        <v>1</v>
      </c>
    </row>
    <row r="3164" spans="1:13" x14ac:dyDescent="0.2">
      <c r="A3164" t="s">
        <v>675</v>
      </c>
      <c r="B3164" t="s">
        <v>9966</v>
      </c>
      <c r="C3164" t="s">
        <v>9740</v>
      </c>
      <c r="D3164" t="s">
        <v>8854</v>
      </c>
      <c r="E3164" t="s">
        <v>8854</v>
      </c>
      <c r="F3164" t="s">
        <v>17</v>
      </c>
      <c r="G3164" t="s">
        <v>17</v>
      </c>
      <c r="H3164">
        <v>59</v>
      </c>
      <c r="I3164">
        <f>IF(Strutture_wQuery[[#This Row],[Indirizzo internet]]="",0,1)</f>
        <v>0</v>
      </c>
      <c r="J3164">
        <f>IF(Strutture_wQuery[[#This Row],[Indirizzo di posta elettronica]]="",0,1)</f>
        <v>0</v>
      </c>
      <c r="K3164">
        <f t="shared" si="49"/>
        <v>0</v>
      </c>
      <c r="L3164" s="4">
        <f>AVERAGE(Strutture_wQuery[Prezzo Medio])</f>
        <v>73.731808731808727</v>
      </c>
      <c r="M3164">
        <v>1</v>
      </c>
    </row>
    <row r="3165" spans="1:13" x14ac:dyDescent="0.2">
      <c r="A3165" t="s">
        <v>675</v>
      </c>
      <c r="B3165" t="s">
        <v>9967</v>
      </c>
      <c r="C3165" t="s">
        <v>9742</v>
      </c>
      <c r="D3165" t="s">
        <v>8854</v>
      </c>
      <c r="E3165" t="s">
        <v>8854</v>
      </c>
      <c r="F3165" t="s">
        <v>17</v>
      </c>
      <c r="G3165" t="s">
        <v>17</v>
      </c>
      <c r="H3165">
        <v>59</v>
      </c>
      <c r="I3165">
        <f>IF(Strutture_wQuery[[#This Row],[Indirizzo internet]]="",0,1)</f>
        <v>0</v>
      </c>
      <c r="J3165">
        <f>IF(Strutture_wQuery[[#This Row],[Indirizzo di posta elettronica]]="",0,1)</f>
        <v>0</v>
      </c>
      <c r="K3165">
        <f t="shared" si="49"/>
        <v>0</v>
      </c>
      <c r="L3165" s="4">
        <f>AVERAGE(Strutture_wQuery[Prezzo Medio])</f>
        <v>73.731808731808727</v>
      </c>
      <c r="M3165">
        <v>1</v>
      </c>
    </row>
    <row r="3166" spans="1:13" x14ac:dyDescent="0.2">
      <c r="A3166" t="s">
        <v>83</v>
      </c>
      <c r="B3166" t="s">
        <v>9968</v>
      </c>
      <c r="C3166" t="s">
        <v>9969</v>
      </c>
      <c r="D3166" t="s">
        <v>9970</v>
      </c>
      <c r="E3166" t="s">
        <v>9970</v>
      </c>
      <c r="F3166" t="s">
        <v>9971</v>
      </c>
      <c r="G3166" t="s">
        <v>9972</v>
      </c>
      <c r="H3166">
        <v>54</v>
      </c>
      <c r="I3166">
        <f>IF(Strutture_wQuery[[#This Row],[Indirizzo internet]]="",0,1)</f>
        <v>1</v>
      </c>
      <c r="J3166">
        <f>IF(Strutture_wQuery[[#This Row],[Indirizzo di posta elettronica]]="",0,1)</f>
        <v>1</v>
      </c>
      <c r="K3166">
        <f t="shared" si="49"/>
        <v>1</v>
      </c>
      <c r="L3166" s="4">
        <f>AVERAGE(Strutture_wQuery[Prezzo Medio])</f>
        <v>73.731808731808727</v>
      </c>
      <c r="M3166">
        <v>1</v>
      </c>
    </row>
    <row r="3167" spans="1:13" x14ac:dyDescent="0.2">
      <c r="A3167" t="s">
        <v>7</v>
      </c>
      <c r="B3167" t="s">
        <v>2684</v>
      </c>
      <c r="C3167" t="s">
        <v>9973</v>
      </c>
      <c r="D3167" t="s">
        <v>9970</v>
      </c>
      <c r="E3167" t="s">
        <v>9970</v>
      </c>
      <c r="F3167" t="s">
        <v>17</v>
      </c>
      <c r="G3167" t="s">
        <v>9974</v>
      </c>
      <c r="H3167">
        <v>54</v>
      </c>
      <c r="I3167">
        <f>IF(Strutture_wQuery[[#This Row],[Indirizzo internet]]="",0,1)</f>
        <v>0</v>
      </c>
      <c r="J3167">
        <f>IF(Strutture_wQuery[[#This Row],[Indirizzo di posta elettronica]]="",0,1)</f>
        <v>1</v>
      </c>
      <c r="K3167">
        <f t="shared" si="49"/>
        <v>0</v>
      </c>
      <c r="L3167" s="4">
        <f>AVERAGE(Strutture_wQuery[Prezzo Medio])</f>
        <v>73.731808731808727</v>
      </c>
      <c r="M3167">
        <v>1</v>
      </c>
    </row>
    <row r="3168" spans="1:13" x14ac:dyDescent="0.2">
      <c r="A3168" t="s">
        <v>37</v>
      </c>
      <c r="B3168" t="s">
        <v>9975</v>
      </c>
      <c r="C3168" t="s">
        <v>9976</v>
      </c>
      <c r="D3168" t="s">
        <v>9970</v>
      </c>
      <c r="E3168" t="s">
        <v>9970</v>
      </c>
      <c r="F3168" t="s">
        <v>17</v>
      </c>
      <c r="G3168" t="s">
        <v>9977</v>
      </c>
      <c r="H3168">
        <v>54</v>
      </c>
      <c r="I3168">
        <f>IF(Strutture_wQuery[[#This Row],[Indirizzo internet]]="",0,1)</f>
        <v>0</v>
      </c>
      <c r="J3168">
        <f>IF(Strutture_wQuery[[#This Row],[Indirizzo di posta elettronica]]="",0,1)</f>
        <v>1</v>
      </c>
      <c r="K3168">
        <f t="shared" si="49"/>
        <v>0</v>
      </c>
      <c r="L3168" s="4">
        <f>AVERAGE(Strutture_wQuery[Prezzo Medio])</f>
        <v>73.731808731808727</v>
      </c>
      <c r="M3168">
        <v>1</v>
      </c>
    </row>
    <row r="3169" spans="1:13" x14ac:dyDescent="0.2">
      <c r="A3169" t="s">
        <v>37</v>
      </c>
      <c r="B3169" t="s">
        <v>9978</v>
      </c>
      <c r="C3169" t="s">
        <v>9979</v>
      </c>
      <c r="D3169" t="s">
        <v>9970</v>
      </c>
      <c r="E3169" t="s">
        <v>9970</v>
      </c>
      <c r="F3169" t="s">
        <v>9980</v>
      </c>
      <c r="G3169" t="s">
        <v>9981</v>
      </c>
      <c r="H3169">
        <v>54</v>
      </c>
      <c r="I3169">
        <f>IF(Strutture_wQuery[[#This Row],[Indirizzo internet]]="",0,1)</f>
        <v>1</v>
      </c>
      <c r="J3169">
        <f>IF(Strutture_wQuery[[#This Row],[Indirizzo di posta elettronica]]="",0,1)</f>
        <v>1</v>
      </c>
      <c r="K3169">
        <f t="shared" si="49"/>
        <v>1</v>
      </c>
      <c r="L3169" s="4">
        <f>AVERAGE(Strutture_wQuery[Prezzo Medio])</f>
        <v>73.731808731808727</v>
      </c>
      <c r="M3169">
        <v>1</v>
      </c>
    </row>
    <row r="3170" spans="1:13" x14ac:dyDescent="0.2">
      <c r="A3170" t="s">
        <v>89</v>
      </c>
      <c r="B3170" t="s">
        <v>138</v>
      </c>
      <c r="C3170" t="s">
        <v>17</v>
      </c>
      <c r="D3170" t="s">
        <v>9970</v>
      </c>
      <c r="E3170" t="s">
        <v>19477</v>
      </c>
      <c r="F3170" t="s">
        <v>17</v>
      </c>
      <c r="G3170" t="s">
        <v>17</v>
      </c>
      <c r="H3170">
        <v>54</v>
      </c>
      <c r="I3170">
        <f>IF(Strutture_wQuery[[#This Row],[Indirizzo internet]]="",0,1)</f>
        <v>0</v>
      </c>
      <c r="J3170">
        <f>IF(Strutture_wQuery[[#This Row],[Indirizzo di posta elettronica]]="",0,1)</f>
        <v>0</v>
      </c>
      <c r="K3170">
        <f t="shared" si="49"/>
        <v>0</v>
      </c>
      <c r="L3170" s="4">
        <f>AVERAGE(Strutture_wQuery[Prezzo Medio])</f>
        <v>73.731808731808727</v>
      </c>
      <c r="M3170">
        <v>1</v>
      </c>
    </row>
    <row r="3171" spans="1:13" x14ac:dyDescent="0.2">
      <c r="A3171" t="s">
        <v>31</v>
      </c>
      <c r="B3171" t="s">
        <v>9982</v>
      </c>
      <c r="C3171" t="s">
        <v>9983</v>
      </c>
      <c r="D3171" t="s">
        <v>9970</v>
      </c>
      <c r="E3171" t="s">
        <v>19477</v>
      </c>
      <c r="F3171" t="s">
        <v>9984</v>
      </c>
      <c r="G3171" t="s">
        <v>9985</v>
      </c>
      <c r="H3171">
        <v>54</v>
      </c>
      <c r="I3171">
        <f>IF(Strutture_wQuery[[#This Row],[Indirizzo internet]]="",0,1)</f>
        <v>1</v>
      </c>
      <c r="J3171">
        <f>IF(Strutture_wQuery[[#This Row],[Indirizzo di posta elettronica]]="",0,1)</f>
        <v>1</v>
      </c>
      <c r="K3171">
        <f t="shared" si="49"/>
        <v>1</v>
      </c>
      <c r="L3171" s="4">
        <f>AVERAGE(Strutture_wQuery[Prezzo Medio])</f>
        <v>73.731808731808727</v>
      </c>
      <c r="M3171">
        <v>1</v>
      </c>
    </row>
    <row r="3172" spans="1:13" x14ac:dyDescent="0.2">
      <c r="A3172" t="s">
        <v>31</v>
      </c>
      <c r="B3172" t="s">
        <v>9986</v>
      </c>
      <c r="C3172" t="s">
        <v>9987</v>
      </c>
      <c r="D3172" t="s">
        <v>9970</v>
      </c>
      <c r="E3172" t="s">
        <v>19477</v>
      </c>
      <c r="F3172" t="s">
        <v>9988</v>
      </c>
      <c r="G3172" t="s">
        <v>9989</v>
      </c>
      <c r="H3172">
        <v>54</v>
      </c>
      <c r="I3172">
        <f>IF(Strutture_wQuery[[#This Row],[Indirizzo internet]]="",0,1)</f>
        <v>1</v>
      </c>
      <c r="J3172">
        <f>IF(Strutture_wQuery[[#This Row],[Indirizzo di posta elettronica]]="",0,1)</f>
        <v>1</v>
      </c>
      <c r="K3172">
        <f t="shared" si="49"/>
        <v>1</v>
      </c>
      <c r="L3172" s="4">
        <f>AVERAGE(Strutture_wQuery[Prezzo Medio])</f>
        <v>73.731808731808727</v>
      </c>
      <c r="M3172">
        <v>1</v>
      </c>
    </row>
    <row r="3173" spans="1:13" x14ac:dyDescent="0.2">
      <c r="A3173" t="s">
        <v>13</v>
      </c>
      <c r="B3173" t="s">
        <v>9990</v>
      </c>
      <c r="C3173" t="s">
        <v>9991</v>
      </c>
      <c r="D3173" t="s">
        <v>9970</v>
      </c>
      <c r="E3173" t="s">
        <v>9970</v>
      </c>
      <c r="F3173" t="s">
        <v>17</v>
      </c>
      <c r="G3173" t="s">
        <v>9992</v>
      </c>
      <c r="H3173">
        <v>54</v>
      </c>
      <c r="I3173">
        <f>IF(Strutture_wQuery[[#This Row],[Indirizzo internet]]="",0,1)</f>
        <v>0</v>
      </c>
      <c r="J3173">
        <f>IF(Strutture_wQuery[[#This Row],[Indirizzo di posta elettronica]]="",0,1)</f>
        <v>1</v>
      </c>
      <c r="K3173">
        <f t="shared" si="49"/>
        <v>0</v>
      </c>
      <c r="L3173" s="4">
        <f>AVERAGE(Strutture_wQuery[Prezzo Medio])</f>
        <v>73.731808731808727</v>
      </c>
      <c r="M3173">
        <v>1</v>
      </c>
    </row>
    <row r="3174" spans="1:13" x14ac:dyDescent="0.2">
      <c r="A3174" t="s">
        <v>37</v>
      </c>
      <c r="B3174" t="s">
        <v>9993</v>
      </c>
      <c r="C3174" t="s">
        <v>9994</v>
      </c>
      <c r="D3174" t="s">
        <v>9970</v>
      </c>
      <c r="E3174" t="s">
        <v>9970</v>
      </c>
      <c r="F3174" t="s">
        <v>9995</v>
      </c>
      <c r="G3174" t="s">
        <v>9996</v>
      </c>
      <c r="H3174">
        <v>54</v>
      </c>
      <c r="I3174">
        <f>IF(Strutture_wQuery[[#This Row],[Indirizzo internet]]="",0,1)</f>
        <v>1</v>
      </c>
      <c r="J3174">
        <f>IF(Strutture_wQuery[[#This Row],[Indirizzo di posta elettronica]]="",0,1)</f>
        <v>1</v>
      </c>
      <c r="K3174">
        <f t="shared" si="49"/>
        <v>1</v>
      </c>
      <c r="L3174" s="4">
        <f>AVERAGE(Strutture_wQuery[Prezzo Medio])</f>
        <v>73.731808731808727</v>
      </c>
      <c r="M3174">
        <v>1</v>
      </c>
    </row>
    <row r="3175" spans="1:13" x14ac:dyDescent="0.2">
      <c r="A3175" t="s">
        <v>83</v>
      </c>
      <c r="B3175" t="s">
        <v>9997</v>
      </c>
      <c r="C3175" t="s">
        <v>9998</v>
      </c>
      <c r="D3175" t="s">
        <v>9970</v>
      </c>
      <c r="E3175" t="s">
        <v>9999</v>
      </c>
      <c r="F3175" t="s">
        <v>10000</v>
      </c>
      <c r="G3175" t="s">
        <v>10001</v>
      </c>
      <c r="H3175">
        <v>54</v>
      </c>
      <c r="I3175">
        <f>IF(Strutture_wQuery[[#This Row],[Indirizzo internet]]="",0,1)</f>
        <v>1</v>
      </c>
      <c r="J3175">
        <f>IF(Strutture_wQuery[[#This Row],[Indirizzo di posta elettronica]]="",0,1)</f>
        <v>1</v>
      </c>
      <c r="K3175">
        <f t="shared" si="49"/>
        <v>1</v>
      </c>
      <c r="L3175" s="4">
        <f>AVERAGE(Strutture_wQuery[Prezzo Medio])</f>
        <v>73.731808731808727</v>
      </c>
      <c r="M3175">
        <v>1</v>
      </c>
    </row>
    <row r="3176" spans="1:13" x14ac:dyDescent="0.2">
      <c r="A3176" t="s">
        <v>13</v>
      </c>
      <c r="B3176" t="s">
        <v>10002</v>
      </c>
      <c r="C3176" t="s">
        <v>10003</v>
      </c>
      <c r="D3176" t="s">
        <v>9970</v>
      </c>
      <c r="E3176" t="s">
        <v>19477</v>
      </c>
      <c r="F3176" t="s">
        <v>17</v>
      </c>
      <c r="G3176" t="s">
        <v>10004</v>
      </c>
      <c r="H3176">
        <v>54</v>
      </c>
      <c r="I3176">
        <f>IF(Strutture_wQuery[[#This Row],[Indirizzo internet]]="",0,1)</f>
        <v>0</v>
      </c>
      <c r="J3176">
        <f>IF(Strutture_wQuery[[#This Row],[Indirizzo di posta elettronica]]="",0,1)</f>
        <v>1</v>
      </c>
      <c r="K3176">
        <f t="shared" si="49"/>
        <v>0</v>
      </c>
      <c r="L3176" s="4">
        <f>AVERAGE(Strutture_wQuery[Prezzo Medio])</f>
        <v>73.731808731808727</v>
      </c>
      <c r="M3176">
        <v>1</v>
      </c>
    </row>
    <row r="3177" spans="1:13" x14ac:dyDescent="0.2">
      <c r="A3177" t="s">
        <v>7</v>
      </c>
      <c r="B3177" t="s">
        <v>10005</v>
      </c>
      <c r="C3177" t="s">
        <v>10006</v>
      </c>
      <c r="D3177" t="s">
        <v>9970</v>
      </c>
      <c r="E3177" t="s">
        <v>19477</v>
      </c>
      <c r="F3177" t="s">
        <v>17</v>
      </c>
      <c r="G3177" t="s">
        <v>10007</v>
      </c>
      <c r="H3177">
        <v>54</v>
      </c>
      <c r="I3177">
        <f>IF(Strutture_wQuery[[#This Row],[Indirizzo internet]]="",0,1)</f>
        <v>0</v>
      </c>
      <c r="J3177">
        <f>IF(Strutture_wQuery[[#This Row],[Indirizzo di posta elettronica]]="",0,1)</f>
        <v>1</v>
      </c>
      <c r="K3177">
        <f t="shared" si="49"/>
        <v>0</v>
      </c>
      <c r="L3177" s="4">
        <f>AVERAGE(Strutture_wQuery[Prezzo Medio])</f>
        <v>73.731808731808727</v>
      </c>
      <c r="M3177">
        <v>1</v>
      </c>
    </row>
    <row r="3178" spans="1:13" x14ac:dyDescent="0.2">
      <c r="A3178" t="s">
        <v>31</v>
      </c>
      <c r="B3178" t="s">
        <v>10008</v>
      </c>
      <c r="C3178" t="s">
        <v>10009</v>
      </c>
      <c r="D3178" t="s">
        <v>9970</v>
      </c>
      <c r="E3178" t="s">
        <v>19477</v>
      </c>
      <c r="F3178" t="s">
        <v>17</v>
      </c>
      <c r="G3178" t="s">
        <v>10010</v>
      </c>
      <c r="H3178">
        <v>54</v>
      </c>
      <c r="I3178">
        <f>IF(Strutture_wQuery[[#This Row],[Indirizzo internet]]="",0,1)</f>
        <v>0</v>
      </c>
      <c r="J3178">
        <f>IF(Strutture_wQuery[[#This Row],[Indirizzo di posta elettronica]]="",0,1)</f>
        <v>1</v>
      </c>
      <c r="K3178">
        <f t="shared" si="49"/>
        <v>0</v>
      </c>
      <c r="L3178" s="4">
        <f>AVERAGE(Strutture_wQuery[Prezzo Medio])</f>
        <v>73.731808731808727</v>
      </c>
      <c r="M3178">
        <v>1</v>
      </c>
    </row>
    <row r="3179" spans="1:13" x14ac:dyDescent="0.2">
      <c r="A3179" t="s">
        <v>31</v>
      </c>
      <c r="B3179" t="s">
        <v>10011</v>
      </c>
      <c r="C3179" t="s">
        <v>10012</v>
      </c>
      <c r="D3179" t="s">
        <v>10013</v>
      </c>
      <c r="E3179" t="s">
        <v>10014</v>
      </c>
      <c r="F3179" t="s">
        <v>17</v>
      </c>
      <c r="G3179" t="s">
        <v>10015</v>
      </c>
      <c r="H3179">
        <v>51</v>
      </c>
      <c r="I3179">
        <f>IF(Strutture_wQuery[[#This Row],[Indirizzo internet]]="",0,1)</f>
        <v>0</v>
      </c>
      <c r="J3179">
        <f>IF(Strutture_wQuery[[#This Row],[Indirizzo di posta elettronica]]="",0,1)</f>
        <v>1</v>
      </c>
      <c r="K3179">
        <f t="shared" si="49"/>
        <v>0</v>
      </c>
      <c r="L3179" s="4">
        <f>AVERAGE(Strutture_wQuery[Prezzo Medio])</f>
        <v>73.731808731808727</v>
      </c>
      <c r="M3179">
        <v>1</v>
      </c>
    </row>
    <row r="3180" spans="1:13" x14ac:dyDescent="0.2">
      <c r="A3180" t="s">
        <v>7</v>
      </c>
      <c r="B3180" t="s">
        <v>10016</v>
      </c>
      <c r="C3180" t="s">
        <v>10017</v>
      </c>
      <c r="D3180" t="s">
        <v>10013</v>
      </c>
      <c r="E3180" t="s">
        <v>19477</v>
      </c>
      <c r="F3180" t="s">
        <v>10018</v>
      </c>
      <c r="G3180" t="s">
        <v>10019</v>
      </c>
      <c r="H3180">
        <v>51</v>
      </c>
      <c r="I3180">
        <f>IF(Strutture_wQuery[[#This Row],[Indirizzo internet]]="",0,1)</f>
        <v>1</v>
      </c>
      <c r="J3180">
        <f>IF(Strutture_wQuery[[#This Row],[Indirizzo di posta elettronica]]="",0,1)</f>
        <v>1</v>
      </c>
      <c r="K3180">
        <f t="shared" si="49"/>
        <v>1</v>
      </c>
      <c r="L3180" s="4">
        <f>AVERAGE(Strutture_wQuery[Prezzo Medio])</f>
        <v>73.731808731808727</v>
      </c>
      <c r="M3180">
        <v>1</v>
      </c>
    </row>
    <row r="3181" spans="1:13" x14ac:dyDescent="0.2">
      <c r="A3181" t="s">
        <v>31</v>
      </c>
      <c r="B3181" t="s">
        <v>10020</v>
      </c>
      <c r="C3181" t="s">
        <v>10021</v>
      </c>
      <c r="D3181" t="s">
        <v>10013</v>
      </c>
      <c r="E3181" t="s">
        <v>19477</v>
      </c>
      <c r="F3181" t="s">
        <v>17</v>
      </c>
      <c r="G3181" t="s">
        <v>10022</v>
      </c>
      <c r="H3181">
        <v>51</v>
      </c>
      <c r="I3181">
        <f>IF(Strutture_wQuery[[#This Row],[Indirizzo internet]]="",0,1)</f>
        <v>0</v>
      </c>
      <c r="J3181">
        <f>IF(Strutture_wQuery[[#This Row],[Indirizzo di posta elettronica]]="",0,1)</f>
        <v>1</v>
      </c>
      <c r="K3181">
        <f t="shared" si="49"/>
        <v>0</v>
      </c>
      <c r="L3181" s="4">
        <f>AVERAGE(Strutture_wQuery[Prezzo Medio])</f>
        <v>73.731808731808727</v>
      </c>
      <c r="M3181">
        <v>1</v>
      </c>
    </row>
    <row r="3182" spans="1:13" x14ac:dyDescent="0.2">
      <c r="A3182" t="s">
        <v>31</v>
      </c>
      <c r="B3182" t="s">
        <v>10023</v>
      </c>
      <c r="C3182" t="s">
        <v>10024</v>
      </c>
      <c r="D3182" t="s">
        <v>10013</v>
      </c>
      <c r="E3182" t="s">
        <v>10013</v>
      </c>
      <c r="F3182" t="s">
        <v>17</v>
      </c>
      <c r="G3182" t="s">
        <v>17</v>
      </c>
      <c r="H3182">
        <v>51</v>
      </c>
      <c r="I3182">
        <f>IF(Strutture_wQuery[[#This Row],[Indirizzo internet]]="",0,1)</f>
        <v>0</v>
      </c>
      <c r="J3182">
        <f>IF(Strutture_wQuery[[#This Row],[Indirizzo di posta elettronica]]="",0,1)</f>
        <v>0</v>
      </c>
      <c r="K3182">
        <f t="shared" si="49"/>
        <v>0</v>
      </c>
      <c r="L3182" s="4">
        <f>AVERAGE(Strutture_wQuery[Prezzo Medio])</f>
        <v>73.731808731808727</v>
      </c>
      <c r="M3182">
        <v>1</v>
      </c>
    </row>
    <row r="3183" spans="1:13" x14ac:dyDescent="0.2">
      <c r="A3183" t="s">
        <v>13</v>
      </c>
      <c r="B3183" t="s">
        <v>10025</v>
      </c>
      <c r="C3183" t="s">
        <v>10026</v>
      </c>
      <c r="D3183" t="s">
        <v>10013</v>
      </c>
      <c r="E3183" t="s">
        <v>10013</v>
      </c>
      <c r="F3183" t="s">
        <v>17</v>
      </c>
      <c r="G3183" t="s">
        <v>10022</v>
      </c>
      <c r="H3183">
        <v>51</v>
      </c>
      <c r="I3183">
        <f>IF(Strutture_wQuery[[#This Row],[Indirizzo internet]]="",0,1)</f>
        <v>0</v>
      </c>
      <c r="J3183">
        <f>IF(Strutture_wQuery[[#This Row],[Indirizzo di posta elettronica]]="",0,1)</f>
        <v>1</v>
      </c>
      <c r="K3183">
        <f t="shared" si="49"/>
        <v>0</v>
      </c>
      <c r="L3183" s="4">
        <f>AVERAGE(Strutture_wQuery[Prezzo Medio])</f>
        <v>73.731808731808727</v>
      </c>
      <c r="M3183">
        <v>1</v>
      </c>
    </row>
    <row r="3184" spans="1:13" x14ac:dyDescent="0.2">
      <c r="A3184" t="s">
        <v>37</v>
      </c>
      <c r="B3184" t="s">
        <v>10027</v>
      </c>
      <c r="C3184" t="s">
        <v>10028</v>
      </c>
      <c r="D3184" t="s">
        <v>10013</v>
      </c>
      <c r="E3184" t="s">
        <v>10029</v>
      </c>
      <c r="F3184" t="s">
        <v>10030</v>
      </c>
      <c r="G3184" t="s">
        <v>10031</v>
      </c>
      <c r="H3184">
        <v>51</v>
      </c>
      <c r="I3184">
        <f>IF(Strutture_wQuery[[#This Row],[Indirizzo internet]]="",0,1)</f>
        <v>1</v>
      </c>
      <c r="J3184">
        <f>IF(Strutture_wQuery[[#This Row],[Indirizzo di posta elettronica]]="",0,1)</f>
        <v>1</v>
      </c>
      <c r="K3184">
        <f t="shared" si="49"/>
        <v>1</v>
      </c>
      <c r="L3184" s="4">
        <f>AVERAGE(Strutture_wQuery[Prezzo Medio])</f>
        <v>73.731808731808727</v>
      </c>
      <c r="M3184">
        <v>1</v>
      </c>
    </row>
    <row r="3185" spans="1:13" x14ac:dyDescent="0.2">
      <c r="A3185" t="s">
        <v>89</v>
      </c>
      <c r="B3185" t="s">
        <v>138</v>
      </c>
      <c r="C3185" t="s">
        <v>17</v>
      </c>
      <c r="D3185" t="s">
        <v>10013</v>
      </c>
      <c r="E3185" t="s">
        <v>10032</v>
      </c>
      <c r="F3185" t="s">
        <v>17</v>
      </c>
      <c r="G3185" t="s">
        <v>17</v>
      </c>
      <c r="H3185">
        <v>51</v>
      </c>
      <c r="I3185">
        <f>IF(Strutture_wQuery[[#This Row],[Indirizzo internet]]="",0,1)</f>
        <v>0</v>
      </c>
      <c r="J3185">
        <f>IF(Strutture_wQuery[[#This Row],[Indirizzo di posta elettronica]]="",0,1)</f>
        <v>0</v>
      </c>
      <c r="K3185">
        <f t="shared" si="49"/>
        <v>0</v>
      </c>
      <c r="L3185" s="4">
        <f>AVERAGE(Strutture_wQuery[Prezzo Medio])</f>
        <v>73.731808731808727</v>
      </c>
      <c r="M3185">
        <v>1</v>
      </c>
    </row>
    <row r="3186" spans="1:13" x14ac:dyDescent="0.2">
      <c r="A3186" t="s">
        <v>31</v>
      </c>
      <c r="B3186" t="s">
        <v>10033</v>
      </c>
      <c r="C3186" t="s">
        <v>6560</v>
      </c>
      <c r="D3186" t="s">
        <v>10013</v>
      </c>
      <c r="E3186" t="s">
        <v>19477</v>
      </c>
      <c r="F3186" t="s">
        <v>10034</v>
      </c>
      <c r="G3186" t="s">
        <v>10035</v>
      </c>
      <c r="H3186">
        <v>51</v>
      </c>
      <c r="I3186">
        <f>IF(Strutture_wQuery[[#This Row],[Indirizzo internet]]="",0,1)</f>
        <v>1</v>
      </c>
      <c r="J3186">
        <f>IF(Strutture_wQuery[[#This Row],[Indirizzo di posta elettronica]]="",0,1)</f>
        <v>1</v>
      </c>
      <c r="K3186">
        <f t="shared" si="49"/>
        <v>1</v>
      </c>
      <c r="L3186" s="4">
        <f>AVERAGE(Strutture_wQuery[Prezzo Medio])</f>
        <v>73.731808731808727</v>
      </c>
      <c r="M3186">
        <v>1</v>
      </c>
    </row>
    <row r="3187" spans="1:13" x14ac:dyDescent="0.2">
      <c r="A3187" t="s">
        <v>190</v>
      </c>
      <c r="B3187" t="s">
        <v>10036</v>
      </c>
      <c r="C3187" t="s">
        <v>10037</v>
      </c>
      <c r="D3187" t="s">
        <v>10013</v>
      </c>
      <c r="E3187" t="s">
        <v>10013</v>
      </c>
      <c r="F3187" t="s">
        <v>10038</v>
      </c>
      <c r="G3187" t="s">
        <v>10039</v>
      </c>
      <c r="H3187">
        <v>51</v>
      </c>
      <c r="I3187">
        <f>IF(Strutture_wQuery[[#This Row],[Indirizzo internet]]="",0,1)</f>
        <v>1</v>
      </c>
      <c r="J3187">
        <f>IF(Strutture_wQuery[[#This Row],[Indirizzo di posta elettronica]]="",0,1)</f>
        <v>1</v>
      </c>
      <c r="K3187">
        <f t="shared" si="49"/>
        <v>1</v>
      </c>
      <c r="L3187" s="4">
        <f>AVERAGE(Strutture_wQuery[Prezzo Medio])</f>
        <v>73.731808731808727</v>
      </c>
      <c r="M3187">
        <v>1</v>
      </c>
    </row>
    <row r="3188" spans="1:13" x14ac:dyDescent="0.2">
      <c r="A3188" t="s">
        <v>31</v>
      </c>
      <c r="B3188" t="s">
        <v>10040</v>
      </c>
      <c r="C3188" t="s">
        <v>10041</v>
      </c>
      <c r="D3188" t="s">
        <v>10013</v>
      </c>
      <c r="E3188" t="s">
        <v>19477</v>
      </c>
      <c r="F3188" t="s">
        <v>10042</v>
      </c>
      <c r="G3188" t="s">
        <v>10043</v>
      </c>
      <c r="H3188">
        <v>51</v>
      </c>
      <c r="I3188">
        <f>IF(Strutture_wQuery[[#This Row],[Indirizzo internet]]="",0,1)</f>
        <v>1</v>
      </c>
      <c r="J3188">
        <f>IF(Strutture_wQuery[[#This Row],[Indirizzo di posta elettronica]]="",0,1)</f>
        <v>1</v>
      </c>
      <c r="K3188">
        <f t="shared" si="49"/>
        <v>1</v>
      </c>
      <c r="L3188" s="4">
        <f>AVERAGE(Strutture_wQuery[Prezzo Medio])</f>
        <v>73.731808731808727</v>
      </c>
      <c r="M3188">
        <v>1</v>
      </c>
    </row>
    <row r="3189" spans="1:13" x14ac:dyDescent="0.2">
      <c r="A3189" t="s">
        <v>31</v>
      </c>
      <c r="B3189" t="s">
        <v>10044</v>
      </c>
      <c r="C3189" t="s">
        <v>10045</v>
      </c>
      <c r="D3189" t="s">
        <v>10013</v>
      </c>
      <c r="E3189" t="s">
        <v>19477</v>
      </c>
      <c r="F3189" t="s">
        <v>10046</v>
      </c>
      <c r="G3189" t="s">
        <v>10047</v>
      </c>
      <c r="H3189">
        <v>51</v>
      </c>
      <c r="I3189">
        <f>IF(Strutture_wQuery[[#This Row],[Indirizzo internet]]="",0,1)</f>
        <v>1</v>
      </c>
      <c r="J3189">
        <f>IF(Strutture_wQuery[[#This Row],[Indirizzo di posta elettronica]]="",0,1)</f>
        <v>1</v>
      </c>
      <c r="K3189">
        <f t="shared" si="49"/>
        <v>1</v>
      </c>
      <c r="L3189" s="4">
        <f>AVERAGE(Strutture_wQuery[Prezzo Medio])</f>
        <v>73.731808731808727</v>
      </c>
      <c r="M3189">
        <v>1</v>
      </c>
    </row>
    <row r="3190" spans="1:13" x14ac:dyDescent="0.2">
      <c r="A3190" t="s">
        <v>31</v>
      </c>
      <c r="B3190" t="s">
        <v>10048</v>
      </c>
      <c r="C3190" t="s">
        <v>10049</v>
      </c>
      <c r="D3190" t="s">
        <v>10013</v>
      </c>
      <c r="E3190" t="s">
        <v>19477</v>
      </c>
      <c r="F3190" t="s">
        <v>10050</v>
      </c>
      <c r="G3190" t="s">
        <v>10051</v>
      </c>
      <c r="H3190">
        <v>51</v>
      </c>
      <c r="I3190">
        <f>IF(Strutture_wQuery[[#This Row],[Indirizzo internet]]="",0,1)</f>
        <v>1</v>
      </c>
      <c r="J3190">
        <f>IF(Strutture_wQuery[[#This Row],[Indirizzo di posta elettronica]]="",0,1)</f>
        <v>1</v>
      </c>
      <c r="K3190">
        <f t="shared" si="49"/>
        <v>1</v>
      </c>
      <c r="L3190" s="4">
        <f>AVERAGE(Strutture_wQuery[Prezzo Medio])</f>
        <v>73.731808731808727</v>
      </c>
      <c r="M3190">
        <v>1</v>
      </c>
    </row>
    <row r="3191" spans="1:13" x14ac:dyDescent="0.2">
      <c r="A3191" t="s">
        <v>37</v>
      </c>
      <c r="B3191" t="s">
        <v>10052</v>
      </c>
      <c r="C3191" t="s">
        <v>10053</v>
      </c>
      <c r="D3191" t="s">
        <v>10013</v>
      </c>
      <c r="E3191" t="s">
        <v>19477</v>
      </c>
      <c r="F3191" t="s">
        <v>17</v>
      </c>
      <c r="G3191" t="s">
        <v>10054</v>
      </c>
      <c r="H3191">
        <v>51</v>
      </c>
      <c r="I3191">
        <f>IF(Strutture_wQuery[[#This Row],[Indirizzo internet]]="",0,1)</f>
        <v>0</v>
      </c>
      <c r="J3191">
        <f>IF(Strutture_wQuery[[#This Row],[Indirizzo di posta elettronica]]="",0,1)</f>
        <v>1</v>
      </c>
      <c r="K3191">
        <f t="shared" si="49"/>
        <v>0</v>
      </c>
      <c r="L3191" s="4">
        <f>AVERAGE(Strutture_wQuery[Prezzo Medio])</f>
        <v>73.731808731808727</v>
      </c>
      <c r="M3191">
        <v>1</v>
      </c>
    </row>
    <row r="3192" spans="1:13" x14ac:dyDescent="0.2">
      <c r="A3192" t="s">
        <v>83</v>
      </c>
      <c r="B3192" t="s">
        <v>10055</v>
      </c>
      <c r="C3192" t="s">
        <v>10056</v>
      </c>
      <c r="D3192" t="s">
        <v>10013</v>
      </c>
      <c r="E3192" t="s">
        <v>19477</v>
      </c>
      <c r="F3192" t="s">
        <v>10057</v>
      </c>
      <c r="G3192" t="s">
        <v>10058</v>
      </c>
      <c r="H3192">
        <v>51</v>
      </c>
      <c r="I3192">
        <f>IF(Strutture_wQuery[[#This Row],[Indirizzo internet]]="",0,1)</f>
        <v>1</v>
      </c>
      <c r="J3192">
        <f>IF(Strutture_wQuery[[#This Row],[Indirizzo di posta elettronica]]="",0,1)</f>
        <v>1</v>
      </c>
      <c r="K3192">
        <f t="shared" si="49"/>
        <v>1</v>
      </c>
      <c r="L3192" s="4">
        <f>AVERAGE(Strutture_wQuery[Prezzo Medio])</f>
        <v>73.731808731808727</v>
      </c>
      <c r="M3192">
        <v>1</v>
      </c>
    </row>
    <row r="3193" spans="1:13" x14ac:dyDescent="0.2">
      <c r="A3193" t="s">
        <v>37</v>
      </c>
      <c r="B3193" t="s">
        <v>10059</v>
      </c>
      <c r="C3193" t="s">
        <v>10060</v>
      </c>
      <c r="D3193" t="s">
        <v>10013</v>
      </c>
      <c r="E3193" t="s">
        <v>10013</v>
      </c>
      <c r="F3193" t="s">
        <v>10061</v>
      </c>
      <c r="G3193" t="s">
        <v>10062</v>
      </c>
      <c r="H3193">
        <v>51</v>
      </c>
      <c r="I3193">
        <f>IF(Strutture_wQuery[[#This Row],[Indirizzo internet]]="",0,1)</f>
        <v>1</v>
      </c>
      <c r="J3193">
        <f>IF(Strutture_wQuery[[#This Row],[Indirizzo di posta elettronica]]="",0,1)</f>
        <v>1</v>
      </c>
      <c r="K3193">
        <f t="shared" si="49"/>
        <v>1</v>
      </c>
      <c r="L3193" s="4">
        <f>AVERAGE(Strutture_wQuery[Prezzo Medio])</f>
        <v>73.731808731808727</v>
      </c>
      <c r="M3193">
        <v>1</v>
      </c>
    </row>
    <row r="3194" spans="1:13" x14ac:dyDescent="0.2">
      <c r="A3194" t="s">
        <v>37</v>
      </c>
      <c r="B3194" t="s">
        <v>10063</v>
      </c>
      <c r="C3194" t="s">
        <v>10064</v>
      </c>
      <c r="D3194" t="s">
        <v>10013</v>
      </c>
      <c r="E3194" t="s">
        <v>10013</v>
      </c>
      <c r="F3194" t="s">
        <v>10065</v>
      </c>
      <c r="G3194" t="s">
        <v>10066</v>
      </c>
      <c r="H3194">
        <v>51</v>
      </c>
      <c r="I3194">
        <f>IF(Strutture_wQuery[[#This Row],[Indirizzo internet]]="",0,1)</f>
        <v>1</v>
      </c>
      <c r="J3194">
        <f>IF(Strutture_wQuery[[#This Row],[Indirizzo di posta elettronica]]="",0,1)</f>
        <v>1</v>
      </c>
      <c r="K3194">
        <f t="shared" si="49"/>
        <v>1</v>
      </c>
      <c r="L3194" s="4">
        <f>AVERAGE(Strutture_wQuery[Prezzo Medio])</f>
        <v>73.731808731808727</v>
      </c>
      <c r="M3194">
        <v>1</v>
      </c>
    </row>
    <row r="3195" spans="1:13" x14ac:dyDescent="0.2">
      <c r="A3195" t="s">
        <v>37</v>
      </c>
      <c r="B3195" t="s">
        <v>10067</v>
      </c>
      <c r="C3195" t="s">
        <v>10068</v>
      </c>
      <c r="D3195" t="s">
        <v>10013</v>
      </c>
      <c r="E3195" t="s">
        <v>10069</v>
      </c>
      <c r="F3195" t="s">
        <v>10070</v>
      </c>
      <c r="G3195" t="s">
        <v>10071</v>
      </c>
      <c r="H3195">
        <v>51</v>
      </c>
      <c r="I3195">
        <f>IF(Strutture_wQuery[[#This Row],[Indirizzo internet]]="",0,1)</f>
        <v>1</v>
      </c>
      <c r="J3195">
        <f>IF(Strutture_wQuery[[#This Row],[Indirizzo di posta elettronica]]="",0,1)</f>
        <v>1</v>
      </c>
      <c r="K3195">
        <f t="shared" si="49"/>
        <v>1</v>
      </c>
      <c r="L3195" s="4">
        <f>AVERAGE(Strutture_wQuery[Prezzo Medio])</f>
        <v>73.731808731808727</v>
      </c>
      <c r="M3195">
        <v>1</v>
      </c>
    </row>
    <row r="3196" spans="1:13" x14ac:dyDescent="0.2">
      <c r="A3196" t="s">
        <v>186</v>
      </c>
      <c r="B3196" t="s">
        <v>10072</v>
      </c>
      <c r="C3196" t="s">
        <v>8739</v>
      </c>
      <c r="D3196" t="s">
        <v>10013</v>
      </c>
      <c r="E3196" t="s">
        <v>10013</v>
      </c>
      <c r="F3196" t="s">
        <v>10073</v>
      </c>
      <c r="G3196" t="s">
        <v>17</v>
      </c>
      <c r="H3196">
        <v>51</v>
      </c>
      <c r="I3196">
        <f>IF(Strutture_wQuery[[#This Row],[Indirizzo internet]]="",0,1)</f>
        <v>1</v>
      </c>
      <c r="J3196">
        <f>IF(Strutture_wQuery[[#This Row],[Indirizzo di posta elettronica]]="",0,1)</f>
        <v>0</v>
      </c>
      <c r="K3196">
        <f t="shared" si="49"/>
        <v>0</v>
      </c>
      <c r="L3196" s="4">
        <f>AVERAGE(Strutture_wQuery[Prezzo Medio])</f>
        <v>73.731808731808727</v>
      </c>
      <c r="M3196">
        <v>1</v>
      </c>
    </row>
    <row r="3197" spans="1:13" x14ac:dyDescent="0.2">
      <c r="A3197" t="s">
        <v>37</v>
      </c>
      <c r="B3197" t="s">
        <v>10074</v>
      </c>
      <c r="C3197" t="s">
        <v>10075</v>
      </c>
      <c r="D3197" t="s">
        <v>10013</v>
      </c>
      <c r="E3197" t="s">
        <v>10013</v>
      </c>
      <c r="F3197" t="s">
        <v>17</v>
      </c>
      <c r="G3197" t="s">
        <v>10076</v>
      </c>
      <c r="H3197">
        <v>51</v>
      </c>
      <c r="I3197">
        <f>IF(Strutture_wQuery[[#This Row],[Indirizzo internet]]="",0,1)</f>
        <v>0</v>
      </c>
      <c r="J3197">
        <f>IF(Strutture_wQuery[[#This Row],[Indirizzo di posta elettronica]]="",0,1)</f>
        <v>1</v>
      </c>
      <c r="K3197">
        <f t="shared" si="49"/>
        <v>0</v>
      </c>
      <c r="L3197" s="4">
        <f>AVERAGE(Strutture_wQuery[Prezzo Medio])</f>
        <v>73.731808731808727</v>
      </c>
      <c r="M3197">
        <v>1</v>
      </c>
    </row>
    <row r="3198" spans="1:13" x14ac:dyDescent="0.2">
      <c r="A3198" t="s">
        <v>37</v>
      </c>
      <c r="B3198" t="s">
        <v>10077</v>
      </c>
      <c r="C3198" t="s">
        <v>10078</v>
      </c>
      <c r="D3198" t="s">
        <v>10013</v>
      </c>
      <c r="E3198" t="s">
        <v>10013</v>
      </c>
      <c r="F3198" t="s">
        <v>10079</v>
      </c>
      <c r="G3198" t="s">
        <v>10080</v>
      </c>
      <c r="H3198">
        <v>51</v>
      </c>
      <c r="I3198">
        <f>IF(Strutture_wQuery[[#This Row],[Indirizzo internet]]="",0,1)</f>
        <v>1</v>
      </c>
      <c r="J3198">
        <f>IF(Strutture_wQuery[[#This Row],[Indirizzo di posta elettronica]]="",0,1)</f>
        <v>1</v>
      </c>
      <c r="K3198">
        <f t="shared" si="49"/>
        <v>1</v>
      </c>
      <c r="L3198" s="4">
        <f>AVERAGE(Strutture_wQuery[Prezzo Medio])</f>
        <v>73.731808731808727</v>
      </c>
      <c r="M3198">
        <v>1</v>
      </c>
    </row>
    <row r="3199" spans="1:13" x14ac:dyDescent="0.2">
      <c r="A3199" t="s">
        <v>37</v>
      </c>
      <c r="B3199" t="s">
        <v>1822</v>
      </c>
      <c r="C3199" t="s">
        <v>10081</v>
      </c>
      <c r="D3199" t="s">
        <v>10013</v>
      </c>
      <c r="E3199" t="s">
        <v>10013</v>
      </c>
      <c r="F3199" t="s">
        <v>10082</v>
      </c>
      <c r="G3199" t="s">
        <v>10083</v>
      </c>
      <c r="H3199">
        <v>51</v>
      </c>
      <c r="I3199">
        <f>IF(Strutture_wQuery[[#This Row],[Indirizzo internet]]="",0,1)</f>
        <v>1</v>
      </c>
      <c r="J3199">
        <f>IF(Strutture_wQuery[[#This Row],[Indirizzo di posta elettronica]]="",0,1)</f>
        <v>1</v>
      </c>
      <c r="K3199">
        <f t="shared" si="49"/>
        <v>1</v>
      </c>
      <c r="L3199" s="4">
        <f>AVERAGE(Strutture_wQuery[Prezzo Medio])</f>
        <v>73.731808731808727</v>
      </c>
      <c r="M3199">
        <v>1</v>
      </c>
    </row>
    <row r="3200" spans="1:13" x14ac:dyDescent="0.2">
      <c r="A3200" t="s">
        <v>37</v>
      </c>
      <c r="B3200" t="s">
        <v>10084</v>
      </c>
      <c r="C3200" t="s">
        <v>10085</v>
      </c>
      <c r="D3200" t="s">
        <v>10013</v>
      </c>
      <c r="E3200" t="s">
        <v>10013</v>
      </c>
      <c r="F3200" t="s">
        <v>17</v>
      </c>
      <c r="G3200" t="s">
        <v>10086</v>
      </c>
      <c r="H3200">
        <v>51</v>
      </c>
      <c r="I3200">
        <f>IF(Strutture_wQuery[[#This Row],[Indirizzo internet]]="",0,1)</f>
        <v>0</v>
      </c>
      <c r="J3200">
        <f>IF(Strutture_wQuery[[#This Row],[Indirizzo di posta elettronica]]="",0,1)</f>
        <v>1</v>
      </c>
      <c r="K3200">
        <f t="shared" si="49"/>
        <v>0</v>
      </c>
      <c r="L3200" s="4">
        <f>AVERAGE(Strutture_wQuery[Prezzo Medio])</f>
        <v>73.731808731808727</v>
      </c>
      <c r="M3200">
        <v>1</v>
      </c>
    </row>
    <row r="3201" spans="1:13" x14ac:dyDescent="0.2">
      <c r="A3201" t="s">
        <v>31</v>
      </c>
      <c r="B3201" t="s">
        <v>10087</v>
      </c>
      <c r="C3201" t="s">
        <v>10088</v>
      </c>
      <c r="D3201" t="s">
        <v>10013</v>
      </c>
      <c r="E3201" t="s">
        <v>10013</v>
      </c>
      <c r="F3201" t="s">
        <v>17</v>
      </c>
      <c r="G3201" t="s">
        <v>10089</v>
      </c>
      <c r="H3201">
        <v>51</v>
      </c>
      <c r="I3201">
        <f>IF(Strutture_wQuery[[#This Row],[Indirizzo internet]]="",0,1)</f>
        <v>0</v>
      </c>
      <c r="J3201">
        <f>IF(Strutture_wQuery[[#This Row],[Indirizzo di posta elettronica]]="",0,1)</f>
        <v>1</v>
      </c>
      <c r="K3201">
        <f t="shared" si="49"/>
        <v>0</v>
      </c>
      <c r="L3201" s="4">
        <f>AVERAGE(Strutture_wQuery[Prezzo Medio])</f>
        <v>73.731808731808727</v>
      </c>
      <c r="M3201">
        <v>1</v>
      </c>
    </row>
    <row r="3202" spans="1:13" x14ac:dyDescent="0.2">
      <c r="A3202" t="s">
        <v>31</v>
      </c>
      <c r="B3202" t="s">
        <v>10090</v>
      </c>
      <c r="C3202" t="s">
        <v>10091</v>
      </c>
      <c r="D3202" t="s">
        <v>10013</v>
      </c>
      <c r="E3202" t="s">
        <v>10013</v>
      </c>
      <c r="F3202" t="s">
        <v>10092</v>
      </c>
      <c r="G3202" t="s">
        <v>10093</v>
      </c>
      <c r="H3202">
        <v>51</v>
      </c>
      <c r="I3202">
        <f>IF(Strutture_wQuery[[#This Row],[Indirizzo internet]]="",0,1)</f>
        <v>1</v>
      </c>
      <c r="J3202">
        <f>IF(Strutture_wQuery[[#This Row],[Indirizzo di posta elettronica]]="",0,1)</f>
        <v>1</v>
      </c>
      <c r="K3202">
        <f t="shared" si="49"/>
        <v>1</v>
      </c>
      <c r="L3202" s="4">
        <f>AVERAGE(Strutture_wQuery[Prezzo Medio])</f>
        <v>73.731808731808727</v>
      </c>
      <c r="M3202">
        <v>1</v>
      </c>
    </row>
    <row r="3203" spans="1:13" x14ac:dyDescent="0.2">
      <c r="A3203" t="s">
        <v>31</v>
      </c>
      <c r="B3203" t="s">
        <v>10094</v>
      </c>
      <c r="C3203" t="s">
        <v>10095</v>
      </c>
      <c r="D3203" t="s">
        <v>10013</v>
      </c>
      <c r="E3203" t="s">
        <v>10013</v>
      </c>
      <c r="F3203" t="s">
        <v>10096</v>
      </c>
      <c r="G3203" t="s">
        <v>10097</v>
      </c>
      <c r="H3203">
        <v>51</v>
      </c>
      <c r="I3203">
        <f>IF(Strutture_wQuery[[#This Row],[Indirizzo internet]]="",0,1)</f>
        <v>1</v>
      </c>
      <c r="J3203">
        <f>IF(Strutture_wQuery[[#This Row],[Indirizzo di posta elettronica]]="",0,1)</f>
        <v>1</v>
      </c>
      <c r="K3203">
        <f t="shared" ref="K3203:K3266" si="50">I3203*J3203</f>
        <v>1</v>
      </c>
      <c r="L3203" s="4">
        <f>AVERAGE(Strutture_wQuery[Prezzo Medio])</f>
        <v>73.731808731808727</v>
      </c>
      <c r="M3203">
        <v>1</v>
      </c>
    </row>
    <row r="3204" spans="1:13" x14ac:dyDescent="0.2">
      <c r="A3204" t="s">
        <v>675</v>
      </c>
      <c r="B3204" t="s">
        <v>10098</v>
      </c>
      <c r="C3204" t="s">
        <v>10099</v>
      </c>
      <c r="D3204" t="s">
        <v>10100</v>
      </c>
      <c r="E3204" t="s">
        <v>10101</v>
      </c>
      <c r="F3204" t="s">
        <v>10102</v>
      </c>
      <c r="G3204" t="s">
        <v>10103</v>
      </c>
      <c r="H3204">
        <v>50</v>
      </c>
      <c r="I3204">
        <f>IF(Strutture_wQuery[[#This Row],[Indirizzo internet]]="",0,1)</f>
        <v>1</v>
      </c>
      <c r="J3204">
        <f>IF(Strutture_wQuery[[#This Row],[Indirizzo di posta elettronica]]="",0,1)</f>
        <v>1</v>
      </c>
      <c r="K3204">
        <f t="shared" si="50"/>
        <v>1</v>
      </c>
      <c r="L3204" s="4">
        <f>AVERAGE(Strutture_wQuery[Prezzo Medio])</f>
        <v>73.731808731808727</v>
      </c>
      <c r="M3204">
        <v>1</v>
      </c>
    </row>
    <row r="3205" spans="1:13" x14ac:dyDescent="0.2">
      <c r="A3205" t="s">
        <v>675</v>
      </c>
      <c r="B3205" t="s">
        <v>10104</v>
      </c>
      <c r="C3205" t="s">
        <v>10105</v>
      </c>
      <c r="D3205" t="s">
        <v>10100</v>
      </c>
      <c r="E3205" t="s">
        <v>10100</v>
      </c>
      <c r="F3205" t="s">
        <v>17</v>
      </c>
      <c r="G3205" t="s">
        <v>17</v>
      </c>
      <c r="H3205">
        <v>50</v>
      </c>
      <c r="I3205">
        <f>IF(Strutture_wQuery[[#This Row],[Indirizzo internet]]="",0,1)</f>
        <v>0</v>
      </c>
      <c r="J3205">
        <f>IF(Strutture_wQuery[[#This Row],[Indirizzo di posta elettronica]]="",0,1)</f>
        <v>0</v>
      </c>
      <c r="K3205">
        <f t="shared" si="50"/>
        <v>0</v>
      </c>
      <c r="L3205" s="4">
        <f>AVERAGE(Strutture_wQuery[Prezzo Medio])</f>
        <v>73.731808731808727</v>
      </c>
      <c r="M3205">
        <v>1</v>
      </c>
    </row>
    <row r="3206" spans="1:13" x14ac:dyDescent="0.2">
      <c r="A3206" t="s">
        <v>675</v>
      </c>
      <c r="B3206" t="s">
        <v>10106</v>
      </c>
      <c r="C3206" t="s">
        <v>10107</v>
      </c>
      <c r="D3206" t="s">
        <v>10100</v>
      </c>
      <c r="E3206" t="s">
        <v>10100</v>
      </c>
      <c r="F3206" t="s">
        <v>17</v>
      </c>
      <c r="G3206" t="s">
        <v>17</v>
      </c>
      <c r="H3206">
        <v>50</v>
      </c>
      <c r="I3206">
        <f>IF(Strutture_wQuery[[#This Row],[Indirizzo internet]]="",0,1)</f>
        <v>0</v>
      </c>
      <c r="J3206">
        <f>IF(Strutture_wQuery[[#This Row],[Indirizzo di posta elettronica]]="",0,1)</f>
        <v>0</v>
      </c>
      <c r="K3206">
        <f t="shared" si="50"/>
        <v>0</v>
      </c>
      <c r="L3206" s="4">
        <f>AVERAGE(Strutture_wQuery[Prezzo Medio])</f>
        <v>73.731808731808727</v>
      </c>
      <c r="M3206">
        <v>1</v>
      </c>
    </row>
    <row r="3207" spans="1:13" x14ac:dyDescent="0.2">
      <c r="A3207" t="s">
        <v>675</v>
      </c>
      <c r="B3207" t="s">
        <v>1743</v>
      </c>
      <c r="C3207" t="s">
        <v>17</v>
      </c>
      <c r="D3207" t="s">
        <v>10100</v>
      </c>
      <c r="E3207" t="s">
        <v>19477</v>
      </c>
      <c r="F3207" t="s">
        <v>17</v>
      </c>
      <c r="G3207" t="s">
        <v>10108</v>
      </c>
      <c r="H3207">
        <v>50</v>
      </c>
      <c r="I3207">
        <f>IF(Strutture_wQuery[[#This Row],[Indirizzo internet]]="",0,1)</f>
        <v>0</v>
      </c>
      <c r="J3207">
        <f>IF(Strutture_wQuery[[#This Row],[Indirizzo di posta elettronica]]="",0,1)</f>
        <v>1</v>
      </c>
      <c r="K3207">
        <f t="shared" si="50"/>
        <v>0</v>
      </c>
      <c r="L3207" s="4">
        <f>AVERAGE(Strutture_wQuery[Prezzo Medio])</f>
        <v>73.731808731808727</v>
      </c>
      <c r="M3207">
        <v>1</v>
      </c>
    </row>
    <row r="3208" spans="1:13" x14ac:dyDescent="0.2">
      <c r="A3208" t="s">
        <v>675</v>
      </c>
      <c r="B3208" t="s">
        <v>10109</v>
      </c>
      <c r="C3208" t="s">
        <v>17</v>
      </c>
      <c r="D3208" t="s">
        <v>10100</v>
      </c>
      <c r="E3208" t="s">
        <v>19477</v>
      </c>
      <c r="F3208" t="s">
        <v>17</v>
      </c>
      <c r="G3208" t="s">
        <v>17</v>
      </c>
      <c r="H3208">
        <v>50</v>
      </c>
      <c r="I3208">
        <f>IF(Strutture_wQuery[[#This Row],[Indirizzo internet]]="",0,1)</f>
        <v>0</v>
      </c>
      <c r="J3208">
        <f>IF(Strutture_wQuery[[#This Row],[Indirizzo di posta elettronica]]="",0,1)</f>
        <v>0</v>
      </c>
      <c r="K3208">
        <f t="shared" si="50"/>
        <v>0</v>
      </c>
      <c r="L3208" s="4">
        <f>AVERAGE(Strutture_wQuery[Prezzo Medio])</f>
        <v>73.731808731808727</v>
      </c>
      <c r="M3208">
        <v>1</v>
      </c>
    </row>
    <row r="3209" spans="1:13" x14ac:dyDescent="0.2">
      <c r="A3209" t="s">
        <v>675</v>
      </c>
      <c r="B3209" t="s">
        <v>10110</v>
      </c>
      <c r="C3209" t="s">
        <v>10111</v>
      </c>
      <c r="D3209" t="s">
        <v>10100</v>
      </c>
      <c r="E3209" t="s">
        <v>10112</v>
      </c>
      <c r="F3209" t="s">
        <v>10113</v>
      </c>
      <c r="G3209" t="s">
        <v>10114</v>
      </c>
      <c r="H3209">
        <v>50</v>
      </c>
      <c r="I3209">
        <f>IF(Strutture_wQuery[[#This Row],[Indirizzo internet]]="",0,1)</f>
        <v>1</v>
      </c>
      <c r="J3209">
        <f>IF(Strutture_wQuery[[#This Row],[Indirizzo di posta elettronica]]="",0,1)</f>
        <v>1</v>
      </c>
      <c r="K3209">
        <f t="shared" si="50"/>
        <v>1</v>
      </c>
      <c r="L3209" s="4">
        <f>AVERAGE(Strutture_wQuery[Prezzo Medio])</f>
        <v>73.731808731808727</v>
      </c>
      <c r="M3209">
        <v>1</v>
      </c>
    </row>
    <row r="3210" spans="1:13" x14ac:dyDescent="0.2">
      <c r="A3210" t="s">
        <v>83</v>
      </c>
      <c r="B3210" t="s">
        <v>10115</v>
      </c>
      <c r="C3210" t="s">
        <v>10116</v>
      </c>
      <c r="D3210" t="s">
        <v>10100</v>
      </c>
      <c r="E3210" t="s">
        <v>10100</v>
      </c>
      <c r="F3210" t="s">
        <v>17</v>
      </c>
      <c r="G3210" t="s">
        <v>17</v>
      </c>
      <c r="H3210">
        <v>50</v>
      </c>
      <c r="I3210">
        <f>IF(Strutture_wQuery[[#This Row],[Indirizzo internet]]="",0,1)</f>
        <v>0</v>
      </c>
      <c r="J3210">
        <f>IF(Strutture_wQuery[[#This Row],[Indirizzo di posta elettronica]]="",0,1)</f>
        <v>0</v>
      </c>
      <c r="K3210">
        <f t="shared" si="50"/>
        <v>0</v>
      </c>
      <c r="L3210" s="4">
        <f>AVERAGE(Strutture_wQuery[Prezzo Medio])</f>
        <v>73.731808731808727</v>
      </c>
      <c r="M3210">
        <v>1</v>
      </c>
    </row>
    <row r="3211" spans="1:13" x14ac:dyDescent="0.2">
      <c r="A3211" t="s">
        <v>31</v>
      </c>
      <c r="B3211" t="s">
        <v>10117</v>
      </c>
      <c r="C3211" t="s">
        <v>10118</v>
      </c>
      <c r="D3211" t="s">
        <v>10100</v>
      </c>
      <c r="E3211" t="s">
        <v>10100</v>
      </c>
      <c r="F3211" t="s">
        <v>10119</v>
      </c>
      <c r="G3211" t="s">
        <v>10120</v>
      </c>
      <c r="H3211">
        <v>50</v>
      </c>
      <c r="I3211">
        <f>IF(Strutture_wQuery[[#This Row],[Indirizzo internet]]="",0,1)</f>
        <v>1</v>
      </c>
      <c r="J3211">
        <f>IF(Strutture_wQuery[[#This Row],[Indirizzo di posta elettronica]]="",0,1)</f>
        <v>1</v>
      </c>
      <c r="K3211">
        <f t="shared" si="50"/>
        <v>1</v>
      </c>
      <c r="L3211" s="4">
        <f>AVERAGE(Strutture_wQuery[Prezzo Medio])</f>
        <v>73.731808731808727</v>
      </c>
      <c r="M3211">
        <v>1</v>
      </c>
    </row>
    <row r="3212" spans="1:13" x14ac:dyDescent="0.2">
      <c r="A3212" t="s">
        <v>7</v>
      </c>
      <c r="B3212" t="s">
        <v>10121</v>
      </c>
      <c r="C3212" t="s">
        <v>10122</v>
      </c>
      <c r="D3212" t="s">
        <v>10100</v>
      </c>
      <c r="E3212" t="s">
        <v>10100</v>
      </c>
      <c r="F3212" t="s">
        <v>17</v>
      </c>
      <c r="G3212" t="s">
        <v>10123</v>
      </c>
      <c r="H3212">
        <v>50</v>
      </c>
      <c r="I3212">
        <f>IF(Strutture_wQuery[[#This Row],[Indirizzo internet]]="",0,1)</f>
        <v>0</v>
      </c>
      <c r="J3212">
        <f>IF(Strutture_wQuery[[#This Row],[Indirizzo di posta elettronica]]="",0,1)</f>
        <v>1</v>
      </c>
      <c r="K3212">
        <f t="shared" si="50"/>
        <v>0</v>
      </c>
      <c r="L3212" s="4">
        <f>AVERAGE(Strutture_wQuery[Prezzo Medio])</f>
        <v>73.731808731808727</v>
      </c>
      <c r="M3212">
        <v>1</v>
      </c>
    </row>
    <row r="3213" spans="1:13" x14ac:dyDescent="0.2">
      <c r="A3213" t="s">
        <v>83</v>
      </c>
      <c r="B3213" t="s">
        <v>10124</v>
      </c>
      <c r="C3213" t="s">
        <v>10125</v>
      </c>
      <c r="D3213" t="s">
        <v>10100</v>
      </c>
      <c r="E3213" t="s">
        <v>10100</v>
      </c>
      <c r="F3213" t="s">
        <v>10126</v>
      </c>
      <c r="G3213" t="s">
        <v>10127</v>
      </c>
      <c r="H3213">
        <v>50</v>
      </c>
      <c r="I3213">
        <f>IF(Strutture_wQuery[[#This Row],[Indirizzo internet]]="",0,1)</f>
        <v>1</v>
      </c>
      <c r="J3213">
        <f>IF(Strutture_wQuery[[#This Row],[Indirizzo di posta elettronica]]="",0,1)</f>
        <v>1</v>
      </c>
      <c r="K3213">
        <f t="shared" si="50"/>
        <v>1</v>
      </c>
      <c r="L3213" s="4">
        <f>AVERAGE(Strutture_wQuery[Prezzo Medio])</f>
        <v>73.731808731808727</v>
      </c>
      <c r="M3213">
        <v>1</v>
      </c>
    </row>
    <row r="3214" spans="1:13" x14ac:dyDescent="0.2">
      <c r="A3214" t="s">
        <v>22</v>
      </c>
      <c r="B3214" t="s">
        <v>10128</v>
      </c>
      <c r="C3214" t="s">
        <v>10129</v>
      </c>
      <c r="D3214" t="s">
        <v>10100</v>
      </c>
      <c r="E3214" t="s">
        <v>19477</v>
      </c>
      <c r="F3214" t="s">
        <v>10130</v>
      </c>
      <c r="G3214" t="s">
        <v>10131</v>
      </c>
      <c r="H3214">
        <v>50</v>
      </c>
      <c r="I3214">
        <f>IF(Strutture_wQuery[[#This Row],[Indirizzo internet]]="",0,1)</f>
        <v>1</v>
      </c>
      <c r="J3214">
        <f>IF(Strutture_wQuery[[#This Row],[Indirizzo di posta elettronica]]="",0,1)</f>
        <v>1</v>
      </c>
      <c r="K3214">
        <f t="shared" si="50"/>
        <v>1</v>
      </c>
      <c r="L3214" s="4">
        <f>AVERAGE(Strutture_wQuery[Prezzo Medio])</f>
        <v>73.731808731808727</v>
      </c>
      <c r="M3214">
        <v>1</v>
      </c>
    </row>
    <row r="3215" spans="1:13" x14ac:dyDescent="0.2">
      <c r="A3215" t="s">
        <v>83</v>
      </c>
      <c r="B3215" t="s">
        <v>10132</v>
      </c>
      <c r="C3215" t="s">
        <v>10133</v>
      </c>
      <c r="D3215" t="s">
        <v>10100</v>
      </c>
      <c r="E3215" t="s">
        <v>10100</v>
      </c>
      <c r="F3215" t="s">
        <v>17</v>
      </c>
      <c r="G3215" t="s">
        <v>10134</v>
      </c>
      <c r="H3215">
        <v>50</v>
      </c>
      <c r="I3215">
        <f>IF(Strutture_wQuery[[#This Row],[Indirizzo internet]]="",0,1)</f>
        <v>0</v>
      </c>
      <c r="J3215">
        <f>IF(Strutture_wQuery[[#This Row],[Indirizzo di posta elettronica]]="",0,1)</f>
        <v>1</v>
      </c>
      <c r="K3215">
        <f t="shared" si="50"/>
        <v>0</v>
      </c>
      <c r="L3215" s="4">
        <f>AVERAGE(Strutture_wQuery[Prezzo Medio])</f>
        <v>73.731808731808727</v>
      </c>
      <c r="M3215">
        <v>1</v>
      </c>
    </row>
    <row r="3216" spans="1:13" x14ac:dyDescent="0.2">
      <c r="A3216" t="s">
        <v>22</v>
      </c>
      <c r="B3216" t="s">
        <v>10135</v>
      </c>
      <c r="C3216" t="s">
        <v>10136</v>
      </c>
      <c r="D3216" t="s">
        <v>10100</v>
      </c>
      <c r="E3216" t="s">
        <v>10100</v>
      </c>
      <c r="F3216" t="s">
        <v>17</v>
      </c>
      <c r="G3216" t="s">
        <v>10137</v>
      </c>
      <c r="H3216">
        <v>50</v>
      </c>
      <c r="I3216">
        <f>IF(Strutture_wQuery[[#This Row],[Indirizzo internet]]="",0,1)</f>
        <v>0</v>
      </c>
      <c r="J3216">
        <f>IF(Strutture_wQuery[[#This Row],[Indirizzo di posta elettronica]]="",0,1)</f>
        <v>1</v>
      </c>
      <c r="K3216">
        <f t="shared" si="50"/>
        <v>0</v>
      </c>
      <c r="L3216" s="4">
        <f>AVERAGE(Strutture_wQuery[Prezzo Medio])</f>
        <v>73.731808731808727</v>
      </c>
      <c r="M3216">
        <v>1</v>
      </c>
    </row>
    <row r="3217" spans="1:13" x14ac:dyDescent="0.2">
      <c r="A3217" t="s">
        <v>22</v>
      </c>
      <c r="B3217" t="s">
        <v>10138</v>
      </c>
      <c r="C3217" t="s">
        <v>10139</v>
      </c>
      <c r="D3217" t="s">
        <v>10100</v>
      </c>
      <c r="E3217" t="s">
        <v>10100</v>
      </c>
      <c r="F3217" t="s">
        <v>10140</v>
      </c>
      <c r="G3217" t="s">
        <v>10141</v>
      </c>
      <c r="H3217">
        <v>50</v>
      </c>
      <c r="I3217">
        <f>IF(Strutture_wQuery[[#This Row],[Indirizzo internet]]="",0,1)</f>
        <v>1</v>
      </c>
      <c r="J3217">
        <f>IF(Strutture_wQuery[[#This Row],[Indirizzo di posta elettronica]]="",0,1)</f>
        <v>1</v>
      </c>
      <c r="K3217">
        <f t="shared" si="50"/>
        <v>1</v>
      </c>
      <c r="L3217" s="4">
        <f>AVERAGE(Strutture_wQuery[Prezzo Medio])</f>
        <v>73.731808731808727</v>
      </c>
      <c r="M3217">
        <v>1</v>
      </c>
    </row>
    <row r="3218" spans="1:13" x14ac:dyDescent="0.2">
      <c r="A3218" t="s">
        <v>22</v>
      </c>
      <c r="B3218" t="s">
        <v>10142</v>
      </c>
      <c r="C3218" t="s">
        <v>10143</v>
      </c>
      <c r="D3218" t="s">
        <v>10100</v>
      </c>
      <c r="E3218" t="s">
        <v>10100</v>
      </c>
      <c r="F3218" t="s">
        <v>10126</v>
      </c>
      <c r="G3218" t="s">
        <v>10127</v>
      </c>
      <c r="H3218">
        <v>50</v>
      </c>
      <c r="I3218">
        <f>IF(Strutture_wQuery[[#This Row],[Indirizzo internet]]="",0,1)</f>
        <v>1</v>
      </c>
      <c r="J3218">
        <f>IF(Strutture_wQuery[[#This Row],[Indirizzo di posta elettronica]]="",0,1)</f>
        <v>1</v>
      </c>
      <c r="K3218">
        <f t="shared" si="50"/>
        <v>1</v>
      </c>
      <c r="L3218" s="4">
        <f>AVERAGE(Strutture_wQuery[Prezzo Medio])</f>
        <v>73.731808731808727</v>
      </c>
      <c r="M3218">
        <v>1</v>
      </c>
    </row>
    <row r="3219" spans="1:13" x14ac:dyDescent="0.2">
      <c r="A3219" t="s">
        <v>22</v>
      </c>
      <c r="B3219" t="s">
        <v>10098</v>
      </c>
      <c r="C3219" t="s">
        <v>10144</v>
      </c>
      <c r="D3219" t="s">
        <v>10100</v>
      </c>
      <c r="E3219" t="s">
        <v>10100</v>
      </c>
      <c r="F3219" t="s">
        <v>10102</v>
      </c>
      <c r="G3219" t="s">
        <v>10103</v>
      </c>
      <c r="H3219">
        <v>50</v>
      </c>
      <c r="I3219">
        <f>IF(Strutture_wQuery[[#This Row],[Indirizzo internet]]="",0,1)</f>
        <v>1</v>
      </c>
      <c r="J3219">
        <f>IF(Strutture_wQuery[[#This Row],[Indirizzo di posta elettronica]]="",0,1)</f>
        <v>1</v>
      </c>
      <c r="K3219">
        <f t="shared" si="50"/>
        <v>1</v>
      </c>
      <c r="L3219" s="4">
        <f>AVERAGE(Strutture_wQuery[Prezzo Medio])</f>
        <v>73.731808731808727</v>
      </c>
      <c r="M3219">
        <v>1</v>
      </c>
    </row>
    <row r="3220" spans="1:13" x14ac:dyDescent="0.2">
      <c r="A3220" t="s">
        <v>22</v>
      </c>
      <c r="B3220" t="s">
        <v>10145</v>
      </c>
      <c r="C3220" t="s">
        <v>10146</v>
      </c>
      <c r="D3220" t="s">
        <v>10100</v>
      </c>
      <c r="E3220" t="s">
        <v>10100</v>
      </c>
      <c r="F3220" t="s">
        <v>10147</v>
      </c>
      <c r="G3220" t="s">
        <v>10148</v>
      </c>
      <c r="H3220">
        <v>50</v>
      </c>
      <c r="I3220">
        <f>IF(Strutture_wQuery[[#This Row],[Indirizzo internet]]="",0,1)</f>
        <v>1</v>
      </c>
      <c r="J3220">
        <f>IF(Strutture_wQuery[[#This Row],[Indirizzo di posta elettronica]]="",0,1)</f>
        <v>1</v>
      </c>
      <c r="K3220">
        <f t="shared" si="50"/>
        <v>1</v>
      </c>
      <c r="L3220" s="4">
        <f>AVERAGE(Strutture_wQuery[Prezzo Medio])</f>
        <v>73.731808731808727</v>
      </c>
      <c r="M3220">
        <v>1</v>
      </c>
    </row>
    <row r="3221" spans="1:13" x14ac:dyDescent="0.2">
      <c r="A3221" t="s">
        <v>22</v>
      </c>
      <c r="B3221" t="s">
        <v>10149</v>
      </c>
      <c r="C3221" t="s">
        <v>10150</v>
      </c>
      <c r="D3221" t="s">
        <v>10100</v>
      </c>
      <c r="E3221" t="s">
        <v>10100</v>
      </c>
      <c r="F3221" t="s">
        <v>10151</v>
      </c>
      <c r="G3221" t="s">
        <v>10152</v>
      </c>
      <c r="H3221">
        <v>50</v>
      </c>
      <c r="I3221">
        <f>IF(Strutture_wQuery[[#This Row],[Indirizzo internet]]="",0,1)</f>
        <v>1</v>
      </c>
      <c r="J3221">
        <f>IF(Strutture_wQuery[[#This Row],[Indirizzo di posta elettronica]]="",0,1)</f>
        <v>1</v>
      </c>
      <c r="K3221">
        <f t="shared" si="50"/>
        <v>1</v>
      </c>
      <c r="L3221" s="4">
        <f>AVERAGE(Strutture_wQuery[Prezzo Medio])</f>
        <v>73.731808731808727</v>
      </c>
      <c r="M3221">
        <v>1</v>
      </c>
    </row>
    <row r="3222" spans="1:13" x14ac:dyDescent="0.2">
      <c r="A3222" t="s">
        <v>22</v>
      </c>
      <c r="B3222" t="s">
        <v>10153</v>
      </c>
      <c r="C3222" t="s">
        <v>10154</v>
      </c>
      <c r="D3222" t="s">
        <v>10100</v>
      </c>
      <c r="E3222" t="s">
        <v>10100</v>
      </c>
      <c r="F3222" t="s">
        <v>10155</v>
      </c>
      <c r="G3222" t="s">
        <v>10156</v>
      </c>
      <c r="H3222">
        <v>50</v>
      </c>
      <c r="I3222">
        <f>IF(Strutture_wQuery[[#This Row],[Indirizzo internet]]="",0,1)</f>
        <v>1</v>
      </c>
      <c r="J3222">
        <f>IF(Strutture_wQuery[[#This Row],[Indirizzo di posta elettronica]]="",0,1)</f>
        <v>1</v>
      </c>
      <c r="K3222">
        <f t="shared" si="50"/>
        <v>1</v>
      </c>
      <c r="L3222" s="4">
        <f>AVERAGE(Strutture_wQuery[Prezzo Medio])</f>
        <v>73.731808731808727</v>
      </c>
      <c r="M3222">
        <v>1</v>
      </c>
    </row>
    <row r="3223" spans="1:13" x14ac:dyDescent="0.2">
      <c r="A3223" t="s">
        <v>22</v>
      </c>
      <c r="B3223" t="s">
        <v>10157</v>
      </c>
      <c r="C3223" t="s">
        <v>10158</v>
      </c>
      <c r="D3223" t="s">
        <v>10100</v>
      </c>
      <c r="E3223" t="s">
        <v>10100</v>
      </c>
      <c r="F3223" t="s">
        <v>10159</v>
      </c>
      <c r="G3223" t="s">
        <v>10160</v>
      </c>
      <c r="H3223">
        <v>50</v>
      </c>
      <c r="I3223">
        <f>IF(Strutture_wQuery[[#This Row],[Indirizzo internet]]="",0,1)</f>
        <v>1</v>
      </c>
      <c r="J3223">
        <f>IF(Strutture_wQuery[[#This Row],[Indirizzo di posta elettronica]]="",0,1)</f>
        <v>1</v>
      </c>
      <c r="K3223">
        <f t="shared" si="50"/>
        <v>1</v>
      </c>
      <c r="L3223" s="4">
        <f>AVERAGE(Strutture_wQuery[Prezzo Medio])</f>
        <v>73.731808731808727</v>
      </c>
      <c r="M3223">
        <v>1</v>
      </c>
    </row>
    <row r="3224" spans="1:13" x14ac:dyDescent="0.2">
      <c r="A3224" t="s">
        <v>22</v>
      </c>
      <c r="B3224" t="s">
        <v>10161</v>
      </c>
      <c r="C3224" t="s">
        <v>10162</v>
      </c>
      <c r="D3224" t="s">
        <v>10100</v>
      </c>
      <c r="E3224" t="s">
        <v>10100</v>
      </c>
      <c r="F3224" t="s">
        <v>10163</v>
      </c>
      <c r="G3224" t="s">
        <v>10164</v>
      </c>
      <c r="H3224">
        <v>50</v>
      </c>
      <c r="I3224">
        <f>IF(Strutture_wQuery[[#This Row],[Indirizzo internet]]="",0,1)</f>
        <v>1</v>
      </c>
      <c r="J3224">
        <f>IF(Strutture_wQuery[[#This Row],[Indirizzo di posta elettronica]]="",0,1)</f>
        <v>1</v>
      </c>
      <c r="K3224">
        <f t="shared" si="50"/>
        <v>1</v>
      </c>
      <c r="L3224" s="4">
        <f>AVERAGE(Strutture_wQuery[Prezzo Medio])</f>
        <v>73.731808731808727</v>
      </c>
      <c r="M3224">
        <v>1</v>
      </c>
    </row>
    <row r="3225" spans="1:13" x14ac:dyDescent="0.2">
      <c r="A3225" t="s">
        <v>37</v>
      </c>
      <c r="B3225" t="s">
        <v>10165</v>
      </c>
      <c r="C3225" t="s">
        <v>10166</v>
      </c>
      <c r="D3225" t="s">
        <v>10100</v>
      </c>
      <c r="E3225" t="s">
        <v>10100</v>
      </c>
      <c r="F3225" t="s">
        <v>10167</v>
      </c>
      <c r="G3225" t="s">
        <v>10168</v>
      </c>
      <c r="H3225">
        <v>50</v>
      </c>
      <c r="I3225">
        <f>IF(Strutture_wQuery[[#This Row],[Indirizzo internet]]="",0,1)</f>
        <v>1</v>
      </c>
      <c r="J3225">
        <f>IF(Strutture_wQuery[[#This Row],[Indirizzo di posta elettronica]]="",0,1)</f>
        <v>1</v>
      </c>
      <c r="K3225">
        <f t="shared" si="50"/>
        <v>1</v>
      </c>
      <c r="L3225" s="4">
        <f>AVERAGE(Strutture_wQuery[Prezzo Medio])</f>
        <v>73.731808731808727</v>
      </c>
      <c r="M3225">
        <v>1</v>
      </c>
    </row>
    <row r="3226" spans="1:13" x14ac:dyDescent="0.2">
      <c r="A3226" t="s">
        <v>37</v>
      </c>
      <c r="B3226" t="s">
        <v>10169</v>
      </c>
      <c r="C3226" t="s">
        <v>10170</v>
      </c>
      <c r="D3226" t="s">
        <v>10100</v>
      </c>
      <c r="E3226" t="s">
        <v>10171</v>
      </c>
      <c r="F3226" t="s">
        <v>17</v>
      </c>
      <c r="G3226" t="s">
        <v>10172</v>
      </c>
      <c r="H3226">
        <v>50</v>
      </c>
      <c r="I3226">
        <f>IF(Strutture_wQuery[[#This Row],[Indirizzo internet]]="",0,1)</f>
        <v>0</v>
      </c>
      <c r="J3226">
        <f>IF(Strutture_wQuery[[#This Row],[Indirizzo di posta elettronica]]="",0,1)</f>
        <v>1</v>
      </c>
      <c r="K3226">
        <f t="shared" si="50"/>
        <v>0</v>
      </c>
      <c r="L3226" s="4">
        <f>AVERAGE(Strutture_wQuery[Prezzo Medio])</f>
        <v>73.731808731808727</v>
      </c>
      <c r="M3226">
        <v>1</v>
      </c>
    </row>
    <row r="3227" spans="1:13" x14ac:dyDescent="0.2">
      <c r="A3227" t="s">
        <v>83</v>
      </c>
      <c r="B3227" t="s">
        <v>10173</v>
      </c>
      <c r="C3227" t="s">
        <v>10174</v>
      </c>
      <c r="D3227" t="s">
        <v>10100</v>
      </c>
      <c r="E3227" t="s">
        <v>10100</v>
      </c>
      <c r="F3227" t="s">
        <v>17</v>
      </c>
      <c r="G3227" t="s">
        <v>10175</v>
      </c>
      <c r="H3227">
        <v>50</v>
      </c>
      <c r="I3227">
        <f>IF(Strutture_wQuery[[#This Row],[Indirizzo internet]]="",0,1)</f>
        <v>0</v>
      </c>
      <c r="J3227">
        <f>IF(Strutture_wQuery[[#This Row],[Indirizzo di posta elettronica]]="",0,1)</f>
        <v>1</v>
      </c>
      <c r="K3227">
        <f t="shared" si="50"/>
        <v>0</v>
      </c>
      <c r="L3227" s="4">
        <f>AVERAGE(Strutture_wQuery[Prezzo Medio])</f>
        <v>73.731808731808727</v>
      </c>
      <c r="M3227">
        <v>1</v>
      </c>
    </row>
    <row r="3228" spans="1:13" x14ac:dyDescent="0.2">
      <c r="A3228" t="s">
        <v>83</v>
      </c>
      <c r="B3228" t="s">
        <v>10176</v>
      </c>
      <c r="C3228" t="s">
        <v>10177</v>
      </c>
      <c r="D3228" t="s">
        <v>10100</v>
      </c>
      <c r="E3228" t="s">
        <v>10100</v>
      </c>
      <c r="F3228" t="s">
        <v>10178</v>
      </c>
      <c r="G3228" t="s">
        <v>10179</v>
      </c>
      <c r="H3228">
        <v>50</v>
      </c>
      <c r="I3228">
        <f>IF(Strutture_wQuery[[#This Row],[Indirizzo internet]]="",0,1)</f>
        <v>1</v>
      </c>
      <c r="J3228">
        <f>IF(Strutture_wQuery[[#This Row],[Indirizzo di posta elettronica]]="",0,1)</f>
        <v>1</v>
      </c>
      <c r="K3228">
        <f t="shared" si="50"/>
        <v>1</v>
      </c>
      <c r="L3228" s="4">
        <f>AVERAGE(Strutture_wQuery[Prezzo Medio])</f>
        <v>73.731808731808727</v>
      </c>
      <c r="M3228">
        <v>1</v>
      </c>
    </row>
    <row r="3229" spans="1:13" x14ac:dyDescent="0.2">
      <c r="A3229" t="s">
        <v>83</v>
      </c>
      <c r="B3229" t="s">
        <v>10180</v>
      </c>
      <c r="C3229" t="s">
        <v>10181</v>
      </c>
      <c r="D3229" t="s">
        <v>10100</v>
      </c>
      <c r="E3229" t="s">
        <v>10100</v>
      </c>
      <c r="F3229" t="s">
        <v>10182</v>
      </c>
      <c r="G3229" t="s">
        <v>10183</v>
      </c>
      <c r="H3229">
        <v>50</v>
      </c>
      <c r="I3229">
        <f>IF(Strutture_wQuery[[#This Row],[Indirizzo internet]]="",0,1)</f>
        <v>1</v>
      </c>
      <c r="J3229">
        <f>IF(Strutture_wQuery[[#This Row],[Indirizzo di posta elettronica]]="",0,1)</f>
        <v>1</v>
      </c>
      <c r="K3229">
        <f t="shared" si="50"/>
        <v>1</v>
      </c>
      <c r="L3229" s="4">
        <f>AVERAGE(Strutture_wQuery[Prezzo Medio])</f>
        <v>73.731808731808727</v>
      </c>
      <c r="M3229">
        <v>1</v>
      </c>
    </row>
    <row r="3230" spans="1:13" x14ac:dyDescent="0.2">
      <c r="A3230" t="s">
        <v>83</v>
      </c>
      <c r="B3230" t="s">
        <v>10184</v>
      </c>
      <c r="C3230" t="s">
        <v>10185</v>
      </c>
      <c r="D3230" t="s">
        <v>10100</v>
      </c>
      <c r="E3230" t="s">
        <v>10100</v>
      </c>
      <c r="F3230" t="s">
        <v>17</v>
      </c>
      <c r="G3230" t="s">
        <v>10186</v>
      </c>
      <c r="H3230">
        <v>50</v>
      </c>
      <c r="I3230">
        <f>IF(Strutture_wQuery[[#This Row],[Indirizzo internet]]="",0,1)</f>
        <v>0</v>
      </c>
      <c r="J3230">
        <f>IF(Strutture_wQuery[[#This Row],[Indirizzo di posta elettronica]]="",0,1)</f>
        <v>1</v>
      </c>
      <c r="K3230">
        <f t="shared" si="50"/>
        <v>0</v>
      </c>
      <c r="L3230" s="4">
        <f>AVERAGE(Strutture_wQuery[Prezzo Medio])</f>
        <v>73.731808731808727</v>
      </c>
      <c r="M3230">
        <v>1</v>
      </c>
    </row>
    <row r="3231" spans="1:13" x14ac:dyDescent="0.2">
      <c r="A3231" t="s">
        <v>570</v>
      </c>
      <c r="B3231" t="s">
        <v>10187</v>
      </c>
      <c r="C3231" t="s">
        <v>10188</v>
      </c>
      <c r="D3231" t="s">
        <v>10100</v>
      </c>
      <c r="E3231" t="s">
        <v>10100</v>
      </c>
      <c r="F3231" t="s">
        <v>17</v>
      </c>
      <c r="G3231" t="s">
        <v>10175</v>
      </c>
      <c r="H3231">
        <v>50</v>
      </c>
      <c r="I3231">
        <f>IF(Strutture_wQuery[[#This Row],[Indirizzo internet]]="",0,1)</f>
        <v>0</v>
      </c>
      <c r="J3231">
        <f>IF(Strutture_wQuery[[#This Row],[Indirizzo di posta elettronica]]="",0,1)</f>
        <v>1</v>
      </c>
      <c r="K3231">
        <f t="shared" si="50"/>
        <v>0</v>
      </c>
      <c r="L3231" s="4">
        <f>AVERAGE(Strutture_wQuery[Prezzo Medio])</f>
        <v>73.731808731808727</v>
      </c>
      <c r="M3231">
        <v>1</v>
      </c>
    </row>
    <row r="3232" spans="1:13" x14ac:dyDescent="0.2">
      <c r="A3232" t="s">
        <v>83</v>
      </c>
      <c r="B3232" t="s">
        <v>10189</v>
      </c>
      <c r="C3232" t="s">
        <v>10190</v>
      </c>
      <c r="D3232" t="s">
        <v>10100</v>
      </c>
      <c r="E3232" t="s">
        <v>10100</v>
      </c>
      <c r="F3232" t="s">
        <v>10130</v>
      </c>
      <c r="G3232" t="s">
        <v>10131</v>
      </c>
      <c r="H3232">
        <v>50</v>
      </c>
      <c r="I3232">
        <f>IF(Strutture_wQuery[[#This Row],[Indirizzo internet]]="",0,1)</f>
        <v>1</v>
      </c>
      <c r="J3232">
        <f>IF(Strutture_wQuery[[#This Row],[Indirizzo di posta elettronica]]="",0,1)</f>
        <v>1</v>
      </c>
      <c r="K3232">
        <f t="shared" si="50"/>
        <v>1</v>
      </c>
      <c r="L3232" s="4">
        <f>AVERAGE(Strutture_wQuery[Prezzo Medio])</f>
        <v>73.731808731808727</v>
      </c>
      <c r="M3232">
        <v>1</v>
      </c>
    </row>
    <row r="3233" spans="1:13" x14ac:dyDescent="0.2">
      <c r="A3233" t="s">
        <v>83</v>
      </c>
      <c r="B3233" t="s">
        <v>10191</v>
      </c>
      <c r="C3233" t="s">
        <v>10192</v>
      </c>
      <c r="D3233" t="s">
        <v>10100</v>
      </c>
      <c r="E3233" t="s">
        <v>10100</v>
      </c>
      <c r="F3233" t="s">
        <v>10193</v>
      </c>
      <c r="G3233" t="s">
        <v>10175</v>
      </c>
      <c r="H3233">
        <v>50</v>
      </c>
      <c r="I3233">
        <f>IF(Strutture_wQuery[[#This Row],[Indirizzo internet]]="",0,1)</f>
        <v>1</v>
      </c>
      <c r="J3233">
        <f>IF(Strutture_wQuery[[#This Row],[Indirizzo di posta elettronica]]="",0,1)</f>
        <v>1</v>
      </c>
      <c r="K3233">
        <f t="shared" si="50"/>
        <v>1</v>
      </c>
      <c r="L3233" s="4">
        <f>AVERAGE(Strutture_wQuery[Prezzo Medio])</f>
        <v>73.731808731808727</v>
      </c>
      <c r="M3233">
        <v>1</v>
      </c>
    </row>
    <row r="3234" spans="1:13" x14ac:dyDescent="0.2">
      <c r="A3234" t="s">
        <v>570</v>
      </c>
      <c r="B3234" t="s">
        <v>10194</v>
      </c>
      <c r="C3234" t="s">
        <v>10195</v>
      </c>
      <c r="D3234" t="s">
        <v>10100</v>
      </c>
      <c r="E3234" t="s">
        <v>10100</v>
      </c>
      <c r="F3234" t="s">
        <v>10196</v>
      </c>
      <c r="G3234" t="s">
        <v>10197</v>
      </c>
      <c r="H3234">
        <v>50</v>
      </c>
      <c r="I3234">
        <f>IF(Strutture_wQuery[[#This Row],[Indirizzo internet]]="",0,1)</f>
        <v>1</v>
      </c>
      <c r="J3234">
        <f>IF(Strutture_wQuery[[#This Row],[Indirizzo di posta elettronica]]="",0,1)</f>
        <v>1</v>
      </c>
      <c r="K3234">
        <f t="shared" si="50"/>
        <v>1</v>
      </c>
      <c r="L3234" s="4">
        <f>AVERAGE(Strutture_wQuery[Prezzo Medio])</f>
        <v>73.731808731808727</v>
      </c>
      <c r="M3234">
        <v>1</v>
      </c>
    </row>
    <row r="3235" spans="1:13" x14ac:dyDescent="0.2">
      <c r="A3235" t="s">
        <v>31</v>
      </c>
      <c r="B3235" t="s">
        <v>10198</v>
      </c>
      <c r="C3235" t="s">
        <v>10199</v>
      </c>
      <c r="D3235" t="s">
        <v>10100</v>
      </c>
      <c r="E3235" t="s">
        <v>6859</v>
      </c>
      <c r="F3235" t="s">
        <v>10200</v>
      </c>
      <c r="G3235" t="s">
        <v>10201</v>
      </c>
      <c r="H3235">
        <v>50</v>
      </c>
      <c r="I3235">
        <f>IF(Strutture_wQuery[[#This Row],[Indirizzo internet]]="",0,1)</f>
        <v>1</v>
      </c>
      <c r="J3235">
        <f>IF(Strutture_wQuery[[#This Row],[Indirizzo di posta elettronica]]="",0,1)</f>
        <v>1</v>
      </c>
      <c r="K3235">
        <f t="shared" si="50"/>
        <v>1</v>
      </c>
      <c r="L3235" s="4">
        <f>AVERAGE(Strutture_wQuery[Prezzo Medio])</f>
        <v>73.731808731808727</v>
      </c>
      <c r="M3235">
        <v>1</v>
      </c>
    </row>
    <row r="3236" spans="1:13" x14ac:dyDescent="0.2">
      <c r="A3236" t="s">
        <v>83</v>
      </c>
      <c r="B3236" t="s">
        <v>10202</v>
      </c>
      <c r="C3236" t="s">
        <v>10203</v>
      </c>
      <c r="D3236" t="s">
        <v>10100</v>
      </c>
      <c r="E3236" t="s">
        <v>10100</v>
      </c>
      <c r="F3236" t="s">
        <v>10204</v>
      </c>
      <c r="G3236" t="s">
        <v>10205</v>
      </c>
      <c r="H3236">
        <v>50</v>
      </c>
      <c r="I3236">
        <f>IF(Strutture_wQuery[[#This Row],[Indirizzo internet]]="",0,1)</f>
        <v>1</v>
      </c>
      <c r="J3236">
        <f>IF(Strutture_wQuery[[#This Row],[Indirizzo di posta elettronica]]="",0,1)</f>
        <v>1</v>
      </c>
      <c r="K3236">
        <f t="shared" si="50"/>
        <v>1</v>
      </c>
      <c r="L3236" s="4">
        <f>AVERAGE(Strutture_wQuery[Prezzo Medio])</f>
        <v>73.731808731808727</v>
      </c>
      <c r="M3236">
        <v>1</v>
      </c>
    </row>
    <row r="3237" spans="1:13" x14ac:dyDescent="0.2">
      <c r="A3237" t="s">
        <v>31</v>
      </c>
      <c r="B3237" t="s">
        <v>10206</v>
      </c>
      <c r="C3237" t="s">
        <v>10207</v>
      </c>
      <c r="D3237" t="s">
        <v>10100</v>
      </c>
      <c r="E3237" t="s">
        <v>10100</v>
      </c>
      <c r="F3237" t="s">
        <v>17</v>
      </c>
      <c r="G3237" t="s">
        <v>10208</v>
      </c>
      <c r="H3237">
        <v>50</v>
      </c>
      <c r="I3237">
        <f>IF(Strutture_wQuery[[#This Row],[Indirizzo internet]]="",0,1)</f>
        <v>0</v>
      </c>
      <c r="J3237">
        <f>IF(Strutture_wQuery[[#This Row],[Indirizzo di posta elettronica]]="",0,1)</f>
        <v>1</v>
      </c>
      <c r="K3237">
        <f t="shared" si="50"/>
        <v>0</v>
      </c>
      <c r="L3237" s="4">
        <f>AVERAGE(Strutture_wQuery[Prezzo Medio])</f>
        <v>73.731808731808727</v>
      </c>
      <c r="M3237">
        <v>1</v>
      </c>
    </row>
    <row r="3238" spans="1:13" x14ac:dyDescent="0.2">
      <c r="A3238" t="s">
        <v>31</v>
      </c>
      <c r="B3238" t="s">
        <v>10209</v>
      </c>
      <c r="C3238" t="s">
        <v>10210</v>
      </c>
      <c r="D3238" t="s">
        <v>10100</v>
      </c>
      <c r="E3238" t="s">
        <v>10100</v>
      </c>
      <c r="F3238" t="s">
        <v>10211</v>
      </c>
      <c r="G3238" t="s">
        <v>10212</v>
      </c>
      <c r="H3238">
        <v>50</v>
      </c>
      <c r="I3238">
        <f>IF(Strutture_wQuery[[#This Row],[Indirizzo internet]]="",0,1)</f>
        <v>1</v>
      </c>
      <c r="J3238">
        <f>IF(Strutture_wQuery[[#This Row],[Indirizzo di posta elettronica]]="",0,1)</f>
        <v>1</v>
      </c>
      <c r="K3238">
        <f t="shared" si="50"/>
        <v>1</v>
      </c>
      <c r="L3238" s="4">
        <f>AVERAGE(Strutture_wQuery[Prezzo Medio])</f>
        <v>73.731808731808727</v>
      </c>
      <c r="M3238">
        <v>1</v>
      </c>
    </row>
    <row r="3239" spans="1:13" x14ac:dyDescent="0.2">
      <c r="A3239" t="s">
        <v>83</v>
      </c>
      <c r="B3239" t="s">
        <v>10213</v>
      </c>
      <c r="C3239" t="s">
        <v>10214</v>
      </c>
      <c r="D3239" t="s">
        <v>10100</v>
      </c>
      <c r="E3239" t="s">
        <v>10100</v>
      </c>
      <c r="F3239" t="s">
        <v>10151</v>
      </c>
      <c r="G3239" t="s">
        <v>10152</v>
      </c>
      <c r="H3239">
        <v>50</v>
      </c>
      <c r="I3239">
        <f>IF(Strutture_wQuery[[#This Row],[Indirizzo internet]]="",0,1)</f>
        <v>1</v>
      </c>
      <c r="J3239">
        <f>IF(Strutture_wQuery[[#This Row],[Indirizzo di posta elettronica]]="",0,1)</f>
        <v>1</v>
      </c>
      <c r="K3239">
        <f t="shared" si="50"/>
        <v>1</v>
      </c>
      <c r="L3239" s="4">
        <f>AVERAGE(Strutture_wQuery[Prezzo Medio])</f>
        <v>73.731808731808727</v>
      </c>
      <c r="M3239">
        <v>1</v>
      </c>
    </row>
    <row r="3240" spans="1:13" x14ac:dyDescent="0.2">
      <c r="A3240" t="s">
        <v>31</v>
      </c>
      <c r="B3240" t="s">
        <v>10215</v>
      </c>
      <c r="C3240" t="s">
        <v>10216</v>
      </c>
      <c r="D3240" t="s">
        <v>10100</v>
      </c>
      <c r="E3240" t="s">
        <v>10100</v>
      </c>
      <c r="F3240" t="s">
        <v>17</v>
      </c>
      <c r="G3240" t="s">
        <v>10217</v>
      </c>
      <c r="H3240">
        <v>50</v>
      </c>
      <c r="I3240">
        <f>IF(Strutture_wQuery[[#This Row],[Indirizzo internet]]="",0,1)</f>
        <v>0</v>
      </c>
      <c r="J3240">
        <f>IF(Strutture_wQuery[[#This Row],[Indirizzo di posta elettronica]]="",0,1)</f>
        <v>1</v>
      </c>
      <c r="K3240">
        <f t="shared" si="50"/>
        <v>0</v>
      </c>
      <c r="L3240" s="4">
        <f>AVERAGE(Strutture_wQuery[Prezzo Medio])</f>
        <v>73.731808731808727</v>
      </c>
      <c r="M3240">
        <v>1</v>
      </c>
    </row>
    <row r="3241" spans="1:13" x14ac:dyDescent="0.2">
      <c r="A3241" t="s">
        <v>31</v>
      </c>
      <c r="B3241" t="s">
        <v>10218</v>
      </c>
      <c r="C3241" t="s">
        <v>10219</v>
      </c>
      <c r="D3241" t="s">
        <v>10100</v>
      </c>
      <c r="E3241" t="s">
        <v>10100</v>
      </c>
      <c r="F3241" t="s">
        <v>10220</v>
      </c>
      <c r="G3241" t="s">
        <v>10221</v>
      </c>
      <c r="H3241">
        <v>50</v>
      </c>
      <c r="I3241">
        <f>IF(Strutture_wQuery[[#This Row],[Indirizzo internet]]="",0,1)</f>
        <v>1</v>
      </c>
      <c r="J3241">
        <f>IF(Strutture_wQuery[[#This Row],[Indirizzo di posta elettronica]]="",0,1)</f>
        <v>1</v>
      </c>
      <c r="K3241">
        <f t="shared" si="50"/>
        <v>1</v>
      </c>
      <c r="L3241" s="4">
        <f>AVERAGE(Strutture_wQuery[Prezzo Medio])</f>
        <v>73.731808731808727</v>
      </c>
      <c r="M3241">
        <v>1</v>
      </c>
    </row>
    <row r="3242" spans="1:13" x14ac:dyDescent="0.2">
      <c r="A3242" t="s">
        <v>7</v>
      </c>
      <c r="B3242" t="s">
        <v>10222</v>
      </c>
      <c r="C3242" t="s">
        <v>10223</v>
      </c>
      <c r="D3242" t="s">
        <v>10100</v>
      </c>
      <c r="E3242" t="s">
        <v>10100</v>
      </c>
      <c r="F3242" t="s">
        <v>10224</v>
      </c>
      <c r="G3242" t="s">
        <v>10225</v>
      </c>
      <c r="H3242">
        <v>50</v>
      </c>
      <c r="I3242">
        <f>IF(Strutture_wQuery[[#This Row],[Indirizzo internet]]="",0,1)</f>
        <v>1</v>
      </c>
      <c r="J3242">
        <f>IF(Strutture_wQuery[[#This Row],[Indirizzo di posta elettronica]]="",0,1)</f>
        <v>1</v>
      </c>
      <c r="K3242">
        <f t="shared" si="50"/>
        <v>1</v>
      </c>
      <c r="L3242" s="4">
        <f>AVERAGE(Strutture_wQuery[Prezzo Medio])</f>
        <v>73.731808731808727</v>
      </c>
      <c r="M3242">
        <v>1</v>
      </c>
    </row>
    <row r="3243" spans="1:13" x14ac:dyDescent="0.2">
      <c r="A3243" t="s">
        <v>7</v>
      </c>
      <c r="B3243" t="s">
        <v>10226</v>
      </c>
      <c r="C3243" t="s">
        <v>10227</v>
      </c>
      <c r="D3243" t="s">
        <v>10100</v>
      </c>
      <c r="E3243" t="s">
        <v>10100</v>
      </c>
      <c r="F3243" t="s">
        <v>10228</v>
      </c>
      <c r="G3243" t="s">
        <v>10229</v>
      </c>
      <c r="H3243">
        <v>50</v>
      </c>
      <c r="I3243">
        <f>IF(Strutture_wQuery[[#This Row],[Indirizzo internet]]="",0,1)</f>
        <v>1</v>
      </c>
      <c r="J3243">
        <f>IF(Strutture_wQuery[[#This Row],[Indirizzo di posta elettronica]]="",0,1)</f>
        <v>1</v>
      </c>
      <c r="K3243">
        <f t="shared" si="50"/>
        <v>1</v>
      </c>
      <c r="L3243" s="4">
        <f>AVERAGE(Strutture_wQuery[Prezzo Medio])</f>
        <v>73.731808731808727</v>
      </c>
      <c r="M3243">
        <v>1</v>
      </c>
    </row>
    <row r="3244" spans="1:13" x14ac:dyDescent="0.2">
      <c r="A3244" t="s">
        <v>22</v>
      </c>
      <c r="B3244" t="s">
        <v>10230</v>
      </c>
      <c r="C3244" t="s">
        <v>10231</v>
      </c>
      <c r="D3244" t="s">
        <v>10100</v>
      </c>
      <c r="E3244" t="s">
        <v>10100</v>
      </c>
      <c r="F3244" t="s">
        <v>10232</v>
      </c>
      <c r="G3244" t="s">
        <v>10233</v>
      </c>
      <c r="H3244">
        <v>50</v>
      </c>
      <c r="I3244">
        <f>IF(Strutture_wQuery[[#This Row],[Indirizzo internet]]="",0,1)</f>
        <v>1</v>
      </c>
      <c r="J3244">
        <f>IF(Strutture_wQuery[[#This Row],[Indirizzo di posta elettronica]]="",0,1)</f>
        <v>1</v>
      </c>
      <c r="K3244">
        <f t="shared" si="50"/>
        <v>1</v>
      </c>
      <c r="L3244" s="4">
        <f>AVERAGE(Strutture_wQuery[Prezzo Medio])</f>
        <v>73.731808731808727</v>
      </c>
      <c r="M3244">
        <v>1</v>
      </c>
    </row>
    <row r="3245" spans="1:13" x14ac:dyDescent="0.2">
      <c r="A3245" t="s">
        <v>83</v>
      </c>
      <c r="B3245" t="s">
        <v>10234</v>
      </c>
      <c r="C3245" t="s">
        <v>10235</v>
      </c>
      <c r="D3245" t="s">
        <v>10100</v>
      </c>
      <c r="E3245" t="s">
        <v>19477</v>
      </c>
      <c r="F3245" t="s">
        <v>17</v>
      </c>
      <c r="G3245" t="s">
        <v>10236</v>
      </c>
      <c r="H3245">
        <v>50</v>
      </c>
      <c r="I3245">
        <f>IF(Strutture_wQuery[[#This Row],[Indirizzo internet]]="",0,1)</f>
        <v>0</v>
      </c>
      <c r="J3245">
        <f>IF(Strutture_wQuery[[#This Row],[Indirizzo di posta elettronica]]="",0,1)</f>
        <v>1</v>
      </c>
      <c r="K3245">
        <f t="shared" si="50"/>
        <v>0</v>
      </c>
      <c r="L3245" s="4">
        <f>AVERAGE(Strutture_wQuery[Prezzo Medio])</f>
        <v>73.731808731808727</v>
      </c>
      <c r="M3245">
        <v>1</v>
      </c>
    </row>
    <row r="3246" spans="1:13" x14ac:dyDescent="0.2">
      <c r="A3246" t="s">
        <v>83</v>
      </c>
      <c r="B3246" t="s">
        <v>10237</v>
      </c>
      <c r="C3246" t="s">
        <v>10238</v>
      </c>
      <c r="D3246" t="s">
        <v>10100</v>
      </c>
      <c r="E3246" t="s">
        <v>10100</v>
      </c>
      <c r="F3246" t="s">
        <v>17</v>
      </c>
      <c r="G3246" t="s">
        <v>10239</v>
      </c>
      <c r="H3246">
        <v>50</v>
      </c>
      <c r="I3246">
        <f>IF(Strutture_wQuery[[#This Row],[Indirizzo internet]]="",0,1)</f>
        <v>0</v>
      </c>
      <c r="J3246">
        <f>IF(Strutture_wQuery[[#This Row],[Indirizzo di posta elettronica]]="",0,1)</f>
        <v>1</v>
      </c>
      <c r="K3246">
        <f t="shared" si="50"/>
        <v>0</v>
      </c>
      <c r="L3246" s="4">
        <f>AVERAGE(Strutture_wQuery[Prezzo Medio])</f>
        <v>73.731808731808727</v>
      </c>
      <c r="M3246">
        <v>1</v>
      </c>
    </row>
    <row r="3247" spans="1:13" x14ac:dyDescent="0.2">
      <c r="A3247" t="s">
        <v>22</v>
      </c>
      <c r="B3247" t="s">
        <v>10240</v>
      </c>
      <c r="C3247" t="s">
        <v>10241</v>
      </c>
      <c r="D3247" t="s">
        <v>10100</v>
      </c>
      <c r="E3247" t="s">
        <v>19477</v>
      </c>
      <c r="F3247" t="s">
        <v>17</v>
      </c>
      <c r="G3247" t="s">
        <v>10242</v>
      </c>
      <c r="H3247">
        <v>50</v>
      </c>
      <c r="I3247">
        <f>IF(Strutture_wQuery[[#This Row],[Indirizzo internet]]="",0,1)</f>
        <v>0</v>
      </c>
      <c r="J3247">
        <f>IF(Strutture_wQuery[[#This Row],[Indirizzo di posta elettronica]]="",0,1)</f>
        <v>1</v>
      </c>
      <c r="K3247">
        <f t="shared" si="50"/>
        <v>0</v>
      </c>
      <c r="L3247" s="4">
        <f>AVERAGE(Strutture_wQuery[Prezzo Medio])</f>
        <v>73.731808731808727</v>
      </c>
      <c r="M3247">
        <v>1</v>
      </c>
    </row>
    <row r="3248" spans="1:13" x14ac:dyDescent="0.2">
      <c r="A3248" t="s">
        <v>83</v>
      </c>
      <c r="B3248" t="s">
        <v>10243</v>
      </c>
      <c r="C3248" t="s">
        <v>10244</v>
      </c>
      <c r="D3248" t="s">
        <v>10100</v>
      </c>
      <c r="E3248" t="s">
        <v>19477</v>
      </c>
      <c r="F3248" t="s">
        <v>17</v>
      </c>
      <c r="G3248" t="s">
        <v>10245</v>
      </c>
      <c r="H3248">
        <v>50</v>
      </c>
      <c r="I3248">
        <f>IF(Strutture_wQuery[[#This Row],[Indirizzo internet]]="",0,1)</f>
        <v>0</v>
      </c>
      <c r="J3248">
        <f>IF(Strutture_wQuery[[#This Row],[Indirizzo di posta elettronica]]="",0,1)</f>
        <v>1</v>
      </c>
      <c r="K3248">
        <f t="shared" si="50"/>
        <v>0</v>
      </c>
      <c r="L3248" s="4">
        <f>AVERAGE(Strutture_wQuery[Prezzo Medio])</f>
        <v>73.731808731808727</v>
      </c>
      <c r="M3248">
        <v>1</v>
      </c>
    </row>
    <row r="3249" spans="1:13" x14ac:dyDescent="0.2">
      <c r="A3249" t="s">
        <v>83</v>
      </c>
      <c r="B3249" t="s">
        <v>10246</v>
      </c>
      <c r="C3249" t="s">
        <v>10247</v>
      </c>
      <c r="D3249" t="s">
        <v>10100</v>
      </c>
      <c r="E3249" t="s">
        <v>19477</v>
      </c>
      <c r="F3249" t="s">
        <v>10248</v>
      </c>
      <c r="G3249" t="s">
        <v>10249</v>
      </c>
      <c r="H3249">
        <v>50</v>
      </c>
      <c r="I3249">
        <f>IF(Strutture_wQuery[[#This Row],[Indirizzo internet]]="",0,1)</f>
        <v>1</v>
      </c>
      <c r="J3249">
        <f>IF(Strutture_wQuery[[#This Row],[Indirizzo di posta elettronica]]="",0,1)</f>
        <v>1</v>
      </c>
      <c r="K3249">
        <f t="shared" si="50"/>
        <v>1</v>
      </c>
      <c r="L3249" s="4">
        <f>AVERAGE(Strutture_wQuery[Prezzo Medio])</f>
        <v>73.731808731808727</v>
      </c>
      <c r="M3249">
        <v>1</v>
      </c>
    </row>
    <row r="3250" spans="1:13" x14ac:dyDescent="0.2">
      <c r="A3250" t="s">
        <v>83</v>
      </c>
      <c r="B3250" t="s">
        <v>10250</v>
      </c>
      <c r="C3250" t="s">
        <v>10241</v>
      </c>
      <c r="D3250" t="s">
        <v>10100</v>
      </c>
      <c r="E3250" t="s">
        <v>19477</v>
      </c>
      <c r="F3250" t="s">
        <v>17</v>
      </c>
      <c r="G3250" t="s">
        <v>10183</v>
      </c>
      <c r="H3250">
        <v>50</v>
      </c>
      <c r="I3250">
        <f>IF(Strutture_wQuery[[#This Row],[Indirizzo internet]]="",0,1)</f>
        <v>0</v>
      </c>
      <c r="J3250">
        <f>IF(Strutture_wQuery[[#This Row],[Indirizzo di posta elettronica]]="",0,1)</f>
        <v>1</v>
      </c>
      <c r="K3250">
        <f t="shared" si="50"/>
        <v>0</v>
      </c>
      <c r="L3250" s="4">
        <f>AVERAGE(Strutture_wQuery[Prezzo Medio])</f>
        <v>73.731808731808727</v>
      </c>
      <c r="M3250">
        <v>1</v>
      </c>
    </row>
    <row r="3251" spans="1:13" x14ac:dyDescent="0.2">
      <c r="A3251" t="s">
        <v>83</v>
      </c>
      <c r="B3251" t="s">
        <v>10251</v>
      </c>
      <c r="C3251" t="s">
        <v>10252</v>
      </c>
      <c r="D3251" t="s">
        <v>10100</v>
      </c>
      <c r="E3251" t="s">
        <v>19477</v>
      </c>
      <c r="F3251" t="s">
        <v>10253</v>
      </c>
      <c r="G3251" t="s">
        <v>10254</v>
      </c>
      <c r="H3251">
        <v>50</v>
      </c>
      <c r="I3251">
        <f>IF(Strutture_wQuery[[#This Row],[Indirizzo internet]]="",0,1)</f>
        <v>1</v>
      </c>
      <c r="J3251">
        <f>IF(Strutture_wQuery[[#This Row],[Indirizzo di posta elettronica]]="",0,1)</f>
        <v>1</v>
      </c>
      <c r="K3251">
        <f t="shared" si="50"/>
        <v>1</v>
      </c>
      <c r="L3251" s="4">
        <f>AVERAGE(Strutture_wQuery[Prezzo Medio])</f>
        <v>73.731808731808727</v>
      </c>
      <c r="M3251">
        <v>1</v>
      </c>
    </row>
    <row r="3252" spans="1:13" x14ac:dyDescent="0.2">
      <c r="A3252" t="s">
        <v>570</v>
      </c>
      <c r="B3252" t="s">
        <v>10255</v>
      </c>
      <c r="C3252" t="s">
        <v>10256</v>
      </c>
      <c r="D3252" t="s">
        <v>10100</v>
      </c>
      <c r="E3252" t="s">
        <v>19477</v>
      </c>
      <c r="F3252" t="s">
        <v>17</v>
      </c>
      <c r="G3252" t="s">
        <v>10257</v>
      </c>
      <c r="H3252">
        <v>50</v>
      </c>
      <c r="I3252">
        <f>IF(Strutture_wQuery[[#This Row],[Indirizzo internet]]="",0,1)</f>
        <v>0</v>
      </c>
      <c r="J3252">
        <f>IF(Strutture_wQuery[[#This Row],[Indirizzo di posta elettronica]]="",0,1)</f>
        <v>1</v>
      </c>
      <c r="K3252">
        <f t="shared" si="50"/>
        <v>0</v>
      </c>
      <c r="L3252" s="4">
        <f>AVERAGE(Strutture_wQuery[Prezzo Medio])</f>
        <v>73.731808731808727</v>
      </c>
      <c r="M3252">
        <v>1</v>
      </c>
    </row>
    <row r="3253" spans="1:13" x14ac:dyDescent="0.2">
      <c r="A3253" t="s">
        <v>31</v>
      </c>
      <c r="B3253" t="s">
        <v>10258</v>
      </c>
      <c r="C3253" t="s">
        <v>10259</v>
      </c>
      <c r="D3253" t="s">
        <v>10100</v>
      </c>
      <c r="E3253" t="s">
        <v>10260</v>
      </c>
      <c r="F3253" t="s">
        <v>10261</v>
      </c>
      <c r="G3253" t="s">
        <v>10262</v>
      </c>
      <c r="H3253">
        <v>50</v>
      </c>
      <c r="I3253">
        <f>IF(Strutture_wQuery[[#This Row],[Indirizzo internet]]="",0,1)</f>
        <v>1</v>
      </c>
      <c r="J3253">
        <f>IF(Strutture_wQuery[[#This Row],[Indirizzo di posta elettronica]]="",0,1)</f>
        <v>1</v>
      </c>
      <c r="K3253">
        <f t="shared" si="50"/>
        <v>1</v>
      </c>
      <c r="L3253" s="4">
        <f>AVERAGE(Strutture_wQuery[Prezzo Medio])</f>
        <v>73.731808731808727</v>
      </c>
      <c r="M3253">
        <v>1</v>
      </c>
    </row>
    <row r="3254" spans="1:13" x14ac:dyDescent="0.2">
      <c r="A3254" t="s">
        <v>31</v>
      </c>
      <c r="B3254" t="s">
        <v>10263</v>
      </c>
      <c r="C3254" t="s">
        <v>10264</v>
      </c>
      <c r="D3254" t="s">
        <v>10100</v>
      </c>
      <c r="E3254" t="s">
        <v>10265</v>
      </c>
      <c r="F3254" t="s">
        <v>10266</v>
      </c>
      <c r="G3254" t="s">
        <v>10267</v>
      </c>
      <c r="H3254">
        <v>50</v>
      </c>
      <c r="I3254">
        <f>IF(Strutture_wQuery[[#This Row],[Indirizzo internet]]="",0,1)</f>
        <v>1</v>
      </c>
      <c r="J3254">
        <f>IF(Strutture_wQuery[[#This Row],[Indirizzo di posta elettronica]]="",0,1)</f>
        <v>1</v>
      </c>
      <c r="K3254">
        <f t="shared" si="50"/>
        <v>1</v>
      </c>
      <c r="L3254" s="4">
        <f>AVERAGE(Strutture_wQuery[Prezzo Medio])</f>
        <v>73.731808731808727</v>
      </c>
      <c r="M3254">
        <v>1</v>
      </c>
    </row>
    <row r="3255" spans="1:13" x14ac:dyDescent="0.2">
      <c r="A3255" t="s">
        <v>37</v>
      </c>
      <c r="B3255" t="s">
        <v>10268</v>
      </c>
      <c r="C3255" t="s">
        <v>10269</v>
      </c>
      <c r="D3255" t="s">
        <v>10100</v>
      </c>
      <c r="E3255" t="s">
        <v>19477</v>
      </c>
      <c r="F3255" t="s">
        <v>17</v>
      </c>
      <c r="G3255" t="s">
        <v>10270</v>
      </c>
      <c r="H3255">
        <v>50</v>
      </c>
      <c r="I3255">
        <f>IF(Strutture_wQuery[[#This Row],[Indirizzo internet]]="",0,1)</f>
        <v>0</v>
      </c>
      <c r="J3255">
        <f>IF(Strutture_wQuery[[#This Row],[Indirizzo di posta elettronica]]="",0,1)</f>
        <v>1</v>
      </c>
      <c r="K3255">
        <f t="shared" si="50"/>
        <v>0</v>
      </c>
      <c r="L3255" s="4">
        <f>AVERAGE(Strutture_wQuery[Prezzo Medio])</f>
        <v>73.731808731808727</v>
      </c>
      <c r="M3255">
        <v>1</v>
      </c>
    </row>
    <row r="3256" spans="1:13" x14ac:dyDescent="0.2">
      <c r="A3256" t="s">
        <v>31</v>
      </c>
      <c r="B3256" t="s">
        <v>10271</v>
      </c>
      <c r="C3256" t="s">
        <v>10272</v>
      </c>
      <c r="D3256" t="s">
        <v>10100</v>
      </c>
      <c r="E3256" t="s">
        <v>6859</v>
      </c>
      <c r="F3256" t="s">
        <v>10273</v>
      </c>
      <c r="G3256" t="s">
        <v>10274</v>
      </c>
      <c r="H3256">
        <v>50</v>
      </c>
      <c r="I3256">
        <f>IF(Strutture_wQuery[[#This Row],[Indirizzo internet]]="",0,1)</f>
        <v>1</v>
      </c>
      <c r="J3256">
        <f>IF(Strutture_wQuery[[#This Row],[Indirizzo di posta elettronica]]="",0,1)</f>
        <v>1</v>
      </c>
      <c r="K3256">
        <f t="shared" si="50"/>
        <v>1</v>
      </c>
      <c r="L3256" s="4">
        <f>AVERAGE(Strutture_wQuery[Prezzo Medio])</f>
        <v>73.731808731808727</v>
      </c>
      <c r="M3256">
        <v>1</v>
      </c>
    </row>
    <row r="3257" spans="1:13" x14ac:dyDescent="0.2">
      <c r="A3257" t="s">
        <v>31</v>
      </c>
      <c r="B3257" t="s">
        <v>10275</v>
      </c>
      <c r="C3257" t="s">
        <v>10276</v>
      </c>
      <c r="D3257" t="s">
        <v>10100</v>
      </c>
      <c r="E3257" t="s">
        <v>10277</v>
      </c>
      <c r="F3257" t="s">
        <v>10278</v>
      </c>
      <c r="G3257" t="s">
        <v>10279</v>
      </c>
      <c r="H3257">
        <v>50</v>
      </c>
      <c r="I3257">
        <f>IF(Strutture_wQuery[[#This Row],[Indirizzo internet]]="",0,1)</f>
        <v>1</v>
      </c>
      <c r="J3257">
        <f>IF(Strutture_wQuery[[#This Row],[Indirizzo di posta elettronica]]="",0,1)</f>
        <v>1</v>
      </c>
      <c r="K3257">
        <f t="shared" si="50"/>
        <v>1</v>
      </c>
      <c r="L3257" s="4">
        <f>AVERAGE(Strutture_wQuery[Prezzo Medio])</f>
        <v>73.731808731808727</v>
      </c>
      <c r="M3257">
        <v>1</v>
      </c>
    </row>
    <row r="3258" spans="1:13" x14ac:dyDescent="0.2">
      <c r="A3258" t="s">
        <v>37</v>
      </c>
      <c r="B3258" t="s">
        <v>6322</v>
      </c>
      <c r="C3258" t="s">
        <v>10280</v>
      </c>
      <c r="D3258" t="s">
        <v>10100</v>
      </c>
      <c r="E3258" t="s">
        <v>19477</v>
      </c>
      <c r="F3258" t="s">
        <v>6324</v>
      </c>
      <c r="G3258" t="s">
        <v>6325</v>
      </c>
      <c r="H3258">
        <v>50</v>
      </c>
      <c r="I3258">
        <f>IF(Strutture_wQuery[[#This Row],[Indirizzo internet]]="",0,1)</f>
        <v>1</v>
      </c>
      <c r="J3258">
        <f>IF(Strutture_wQuery[[#This Row],[Indirizzo di posta elettronica]]="",0,1)</f>
        <v>1</v>
      </c>
      <c r="K3258">
        <f t="shared" si="50"/>
        <v>1</v>
      </c>
      <c r="L3258" s="4">
        <f>AVERAGE(Strutture_wQuery[Prezzo Medio])</f>
        <v>73.731808731808727</v>
      </c>
      <c r="M3258">
        <v>1</v>
      </c>
    </row>
    <row r="3259" spans="1:13" x14ac:dyDescent="0.2">
      <c r="A3259" t="s">
        <v>31</v>
      </c>
      <c r="B3259" t="s">
        <v>10281</v>
      </c>
      <c r="C3259" t="s">
        <v>10282</v>
      </c>
      <c r="D3259" t="s">
        <v>10100</v>
      </c>
      <c r="E3259" t="s">
        <v>19477</v>
      </c>
      <c r="F3259" t="s">
        <v>10283</v>
      </c>
      <c r="G3259" t="s">
        <v>8278</v>
      </c>
      <c r="H3259">
        <v>50</v>
      </c>
      <c r="I3259">
        <f>IF(Strutture_wQuery[[#This Row],[Indirizzo internet]]="",0,1)</f>
        <v>1</v>
      </c>
      <c r="J3259">
        <f>IF(Strutture_wQuery[[#This Row],[Indirizzo di posta elettronica]]="",0,1)</f>
        <v>1</v>
      </c>
      <c r="K3259">
        <f t="shared" si="50"/>
        <v>1</v>
      </c>
      <c r="L3259" s="4">
        <f>AVERAGE(Strutture_wQuery[Prezzo Medio])</f>
        <v>73.731808731808727</v>
      </c>
      <c r="M3259">
        <v>1</v>
      </c>
    </row>
    <row r="3260" spans="1:13" x14ac:dyDescent="0.2">
      <c r="A3260" t="s">
        <v>31</v>
      </c>
      <c r="B3260" t="s">
        <v>10284</v>
      </c>
      <c r="C3260" t="s">
        <v>10285</v>
      </c>
      <c r="D3260" t="s">
        <v>10100</v>
      </c>
      <c r="E3260" t="s">
        <v>19477</v>
      </c>
      <c r="F3260" t="s">
        <v>10286</v>
      </c>
      <c r="G3260" t="s">
        <v>10287</v>
      </c>
      <c r="H3260">
        <v>50</v>
      </c>
      <c r="I3260">
        <f>IF(Strutture_wQuery[[#This Row],[Indirizzo internet]]="",0,1)</f>
        <v>1</v>
      </c>
      <c r="J3260">
        <f>IF(Strutture_wQuery[[#This Row],[Indirizzo di posta elettronica]]="",0,1)</f>
        <v>1</v>
      </c>
      <c r="K3260">
        <f t="shared" si="50"/>
        <v>1</v>
      </c>
      <c r="L3260" s="4">
        <f>AVERAGE(Strutture_wQuery[Prezzo Medio])</f>
        <v>73.731808731808727</v>
      </c>
      <c r="M3260">
        <v>1</v>
      </c>
    </row>
    <row r="3261" spans="1:13" x14ac:dyDescent="0.2">
      <c r="A3261" t="s">
        <v>31</v>
      </c>
      <c r="B3261" t="s">
        <v>10288</v>
      </c>
      <c r="C3261" t="s">
        <v>10289</v>
      </c>
      <c r="D3261" t="s">
        <v>10100</v>
      </c>
      <c r="E3261" t="s">
        <v>10100</v>
      </c>
      <c r="F3261" t="s">
        <v>10290</v>
      </c>
      <c r="G3261" t="s">
        <v>10291</v>
      </c>
      <c r="H3261">
        <v>50</v>
      </c>
      <c r="I3261">
        <f>IF(Strutture_wQuery[[#This Row],[Indirizzo internet]]="",0,1)</f>
        <v>1</v>
      </c>
      <c r="J3261">
        <f>IF(Strutture_wQuery[[#This Row],[Indirizzo di posta elettronica]]="",0,1)</f>
        <v>1</v>
      </c>
      <c r="K3261">
        <f t="shared" si="50"/>
        <v>1</v>
      </c>
      <c r="L3261" s="4">
        <f>AVERAGE(Strutture_wQuery[Prezzo Medio])</f>
        <v>73.731808731808727</v>
      </c>
      <c r="M3261">
        <v>1</v>
      </c>
    </row>
    <row r="3262" spans="1:13" x14ac:dyDescent="0.2">
      <c r="A3262" t="s">
        <v>31</v>
      </c>
      <c r="B3262" t="s">
        <v>10292</v>
      </c>
      <c r="C3262" t="s">
        <v>10293</v>
      </c>
      <c r="D3262" t="s">
        <v>10100</v>
      </c>
      <c r="E3262" t="s">
        <v>1848</v>
      </c>
      <c r="F3262" t="s">
        <v>17</v>
      </c>
      <c r="G3262" t="s">
        <v>10294</v>
      </c>
      <c r="H3262">
        <v>50</v>
      </c>
      <c r="I3262">
        <f>IF(Strutture_wQuery[[#This Row],[Indirizzo internet]]="",0,1)</f>
        <v>0</v>
      </c>
      <c r="J3262">
        <f>IF(Strutture_wQuery[[#This Row],[Indirizzo di posta elettronica]]="",0,1)</f>
        <v>1</v>
      </c>
      <c r="K3262">
        <f t="shared" si="50"/>
        <v>0</v>
      </c>
      <c r="L3262" s="4">
        <f>AVERAGE(Strutture_wQuery[Prezzo Medio])</f>
        <v>73.731808731808727</v>
      </c>
      <c r="M3262">
        <v>1</v>
      </c>
    </row>
    <row r="3263" spans="1:13" x14ac:dyDescent="0.2">
      <c r="A3263" t="s">
        <v>31</v>
      </c>
      <c r="B3263" t="s">
        <v>10295</v>
      </c>
      <c r="C3263" t="s">
        <v>10282</v>
      </c>
      <c r="D3263" t="s">
        <v>10100</v>
      </c>
      <c r="E3263" t="s">
        <v>19477</v>
      </c>
      <c r="F3263" t="s">
        <v>10296</v>
      </c>
      <c r="G3263" t="s">
        <v>10297</v>
      </c>
      <c r="H3263">
        <v>50</v>
      </c>
      <c r="I3263">
        <f>IF(Strutture_wQuery[[#This Row],[Indirizzo internet]]="",0,1)</f>
        <v>1</v>
      </c>
      <c r="J3263">
        <f>IF(Strutture_wQuery[[#This Row],[Indirizzo di posta elettronica]]="",0,1)</f>
        <v>1</v>
      </c>
      <c r="K3263">
        <f t="shared" si="50"/>
        <v>1</v>
      </c>
      <c r="L3263" s="4">
        <f>AVERAGE(Strutture_wQuery[Prezzo Medio])</f>
        <v>73.731808731808727</v>
      </c>
      <c r="M3263">
        <v>1</v>
      </c>
    </row>
    <row r="3264" spans="1:13" x14ac:dyDescent="0.2">
      <c r="A3264" t="s">
        <v>83</v>
      </c>
      <c r="B3264" t="s">
        <v>10298</v>
      </c>
      <c r="C3264" t="s">
        <v>10299</v>
      </c>
      <c r="D3264" t="s">
        <v>10100</v>
      </c>
      <c r="E3264" t="s">
        <v>19477</v>
      </c>
      <c r="F3264" t="s">
        <v>17</v>
      </c>
      <c r="G3264" t="s">
        <v>10300</v>
      </c>
      <c r="H3264">
        <v>50</v>
      </c>
      <c r="I3264">
        <f>IF(Strutture_wQuery[[#This Row],[Indirizzo internet]]="",0,1)</f>
        <v>0</v>
      </c>
      <c r="J3264">
        <f>IF(Strutture_wQuery[[#This Row],[Indirizzo di posta elettronica]]="",0,1)</f>
        <v>1</v>
      </c>
      <c r="K3264">
        <f t="shared" si="50"/>
        <v>0</v>
      </c>
      <c r="L3264" s="4">
        <f>AVERAGE(Strutture_wQuery[Prezzo Medio])</f>
        <v>73.731808731808727</v>
      </c>
      <c r="M3264">
        <v>1</v>
      </c>
    </row>
    <row r="3265" spans="1:13" x14ac:dyDescent="0.2">
      <c r="A3265" t="s">
        <v>31</v>
      </c>
      <c r="B3265" t="s">
        <v>7799</v>
      </c>
      <c r="C3265" t="s">
        <v>10301</v>
      </c>
      <c r="D3265" t="s">
        <v>10100</v>
      </c>
      <c r="E3265" t="s">
        <v>19477</v>
      </c>
      <c r="F3265" t="s">
        <v>17</v>
      </c>
      <c r="G3265" t="s">
        <v>10302</v>
      </c>
      <c r="H3265">
        <v>50</v>
      </c>
      <c r="I3265">
        <f>IF(Strutture_wQuery[[#This Row],[Indirizzo internet]]="",0,1)</f>
        <v>0</v>
      </c>
      <c r="J3265">
        <f>IF(Strutture_wQuery[[#This Row],[Indirizzo di posta elettronica]]="",0,1)</f>
        <v>1</v>
      </c>
      <c r="K3265">
        <f t="shared" si="50"/>
        <v>0</v>
      </c>
      <c r="L3265" s="4">
        <f>AVERAGE(Strutture_wQuery[Prezzo Medio])</f>
        <v>73.731808731808727</v>
      </c>
      <c r="M3265">
        <v>1</v>
      </c>
    </row>
    <row r="3266" spans="1:13" x14ac:dyDescent="0.2">
      <c r="A3266" t="s">
        <v>83</v>
      </c>
      <c r="B3266" t="s">
        <v>10303</v>
      </c>
      <c r="C3266" t="s">
        <v>10304</v>
      </c>
      <c r="D3266" t="s">
        <v>10100</v>
      </c>
      <c r="E3266" t="s">
        <v>19477</v>
      </c>
      <c r="F3266" t="s">
        <v>17</v>
      </c>
      <c r="G3266" t="s">
        <v>10305</v>
      </c>
      <c r="H3266">
        <v>50</v>
      </c>
      <c r="I3266">
        <f>IF(Strutture_wQuery[[#This Row],[Indirizzo internet]]="",0,1)</f>
        <v>0</v>
      </c>
      <c r="J3266">
        <f>IF(Strutture_wQuery[[#This Row],[Indirizzo di posta elettronica]]="",0,1)</f>
        <v>1</v>
      </c>
      <c r="K3266">
        <f t="shared" si="50"/>
        <v>0</v>
      </c>
      <c r="L3266" s="4">
        <f>AVERAGE(Strutture_wQuery[Prezzo Medio])</f>
        <v>73.731808731808727</v>
      </c>
      <c r="M3266">
        <v>1</v>
      </c>
    </row>
    <row r="3267" spans="1:13" x14ac:dyDescent="0.2">
      <c r="A3267" t="s">
        <v>7</v>
      </c>
      <c r="B3267" t="s">
        <v>10306</v>
      </c>
      <c r="C3267" t="s">
        <v>10307</v>
      </c>
      <c r="D3267" t="s">
        <v>10100</v>
      </c>
      <c r="E3267" t="s">
        <v>19477</v>
      </c>
      <c r="F3267" t="s">
        <v>10308</v>
      </c>
      <c r="G3267" t="s">
        <v>10309</v>
      </c>
      <c r="H3267">
        <v>50</v>
      </c>
      <c r="I3267">
        <f>IF(Strutture_wQuery[[#This Row],[Indirizzo internet]]="",0,1)</f>
        <v>1</v>
      </c>
      <c r="J3267">
        <f>IF(Strutture_wQuery[[#This Row],[Indirizzo di posta elettronica]]="",0,1)</f>
        <v>1</v>
      </c>
      <c r="K3267">
        <f t="shared" ref="K3267:K3330" si="51">I3267*J3267</f>
        <v>1</v>
      </c>
      <c r="L3267" s="4">
        <f>AVERAGE(Strutture_wQuery[Prezzo Medio])</f>
        <v>73.731808731808727</v>
      </c>
      <c r="M3267">
        <v>1</v>
      </c>
    </row>
    <row r="3268" spans="1:13" x14ac:dyDescent="0.2">
      <c r="A3268" t="s">
        <v>7</v>
      </c>
      <c r="B3268" t="s">
        <v>10310</v>
      </c>
      <c r="C3268" t="s">
        <v>10311</v>
      </c>
      <c r="D3268" t="s">
        <v>10100</v>
      </c>
      <c r="E3268" t="s">
        <v>19477</v>
      </c>
      <c r="F3268" t="s">
        <v>10312</v>
      </c>
      <c r="G3268" t="s">
        <v>10313</v>
      </c>
      <c r="H3268">
        <v>50</v>
      </c>
      <c r="I3268">
        <f>IF(Strutture_wQuery[[#This Row],[Indirizzo internet]]="",0,1)</f>
        <v>1</v>
      </c>
      <c r="J3268">
        <f>IF(Strutture_wQuery[[#This Row],[Indirizzo di posta elettronica]]="",0,1)</f>
        <v>1</v>
      </c>
      <c r="K3268">
        <f t="shared" si="51"/>
        <v>1</v>
      </c>
      <c r="L3268" s="4">
        <f>AVERAGE(Strutture_wQuery[Prezzo Medio])</f>
        <v>73.731808731808727</v>
      </c>
      <c r="M3268">
        <v>1</v>
      </c>
    </row>
    <row r="3269" spans="1:13" x14ac:dyDescent="0.2">
      <c r="A3269" t="s">
        <v>83</v>
      </c>
      <c r="B3269" t="s">
        <v>10314</v>
      </c>
      <c r="C3269" t="s">
        <v>10315</v>
      </c>
      <c r="D3269" t="s">
        <v>10100</v>
      </c>
      <c r="E3269" t="s">
        <v>19477</v>
      </c>
      <c r="F3269" t="s">
        <v>10316</v>
      </c>
      <c r="G3269" t="s">
        <v>10317</v>
      </c>
      <c r="H3269">
        <v>50</v>
      </c>
      <c r="I3269">
        <f>IF(Strutture_wQuery[[#This Row],[Indirizzo internet]]="",0,1)</f>
        <v>1</v>
      </c>
      <c r="J3269">
        <f>IF(Strutture_wQuery[[#This Row],[Indirizzo di posta elettronica]]="",0,1)</f>
        <v>1</v>
      </c>
      <c r="K3269">
        <f t="shared" si="51"/>
        <v>1</v>
      </c>
      <c r="L3269" s="4">
        <f>AVERAGE(Strutture_wQuery[Prezzo Medio])</f>
        <v>73.731808731808727</v>
      </c>
      <c r="M3269">
        <v>1</v>
      </c>
    </row>
    <row r="3270" spans="1:13" x14ac:dyDescent="0.2">
      <c r="A3270" t="s">
        <v>83</v>
      </c>
      <c r="B3270" t="s">
        <v>10318</v>
      </c>
      <c r="C3270" t="s">
        <v>10319</v>
      </c>
      <c r="D3270" t="s">
        <v>10100</v>
      </c>
      <c r="E3270" t="s">
        <v>19477</v>
      </c>
      <c r="F3270" t="s">
        <v>7986</v>
      </c>
      <c r="G3270" t="s">
        <v>10320</v>
      </c>
      <c r="H3270">
        <v>50</v>
      </c>
      <c r="I3270">
        <f>IF(Strutture_wQuery[[#This Row],[Indirizzo internet]]="",0,1)</f>
        <v>1</v>
      </c>
      <c r="J3270">
        <f>IF(Strutture_wQuery[[#This Row],[Indirizzo di posta elettronica]]="",0,1)</f>
        <v>1</v>
      </c>
      <c r="K3270">
        <f t="shared" si="51"/>
        <v>1</v>
      </c>
      <c r="L3270" s="4">
        <f>AVERAGE(Strutture_wQuery[Prezzo Medio])</f>
        <v>73.731808731808727</v>
      </c>
      <c r="M3270">
        <v>1</v>
      </c>
    </row>
    <row r="3271" spans="1:13" x14ac:dyDescent="0.2">
      <c r="A3271" t="s">
        <v>6028</v>
      </c>
      <c r="B3271" t="s">
        <v>10321</v>
      </c>
      <c r="C3271" t="s">
        <v>10322</v>
      </c>
      <c r="D3271" t="s">
        <v>10100</v>
      </c>
      <c r="E3271" t="s">
        <v>10100</v>
      </c>
      <c r="F3271" t="s">
        <v>10323</v>
      </c>
      <c r="G3271" t="s">
        <v>10324</v>
      </c>
      <c r="H3271">
        <v>50</v>
      </c>
      <c r="I3271">
        <f>IF(Strutture_wQuery[[#This Row],[Indirizzo internet]]="",0,1)</f>
        <v>1</v>
      </c>
      <c r="J3271">
        <f>IF(Strutture_wQuery[[#This Row],[Indirizzo di posta elettronica]]="",0,1)</f>
        <v>1</v>
      </c>
      <c r="K3271">
        <f t="shared" si="51"/>
        <v>1</v>
      </c>
      <c r="L3271" s="4">
        <f>AVERAGE(Strutture_wQuery[Prezzo Medio])</f>
        <v>73.731808731808727</v>
      </c>
      <c r="M3271">
        <v>1</v>
      </c>
    </row>
    <row r="3272" spans="1:13" x14ac:dyDescent="0.2">
      <c r="A3272" t="s">
        <v>31</v>
      </c>
      <c r="B3272" t="s">
        <v>10325</v>
      </c>
      <c r="C3272" t="s">
        <v>10326</v>
      </c>
      <c r="D3272" t="s">
        <v>10100</v>
      </c>
      <c r="E3272" t="s">
        <v>10100</v>
      </c>
      <c r="F3272" t="s">
        <v>17</v>
      </c>
      <c r="G3272" t="s">
        <v>10327</v>
      </c>
      <c r="H3272">
        <v>50</v>
      </c>
      <c r="I3272">
        <f>IF(Strutture_wQuery[[#This Row],[Indirizzo internet]]="",0,1)</f>
        <v>0</v>
      </c>
      <c r="J3272">
        <f>IF(Strutture_wQuery[[#This Row],[Indirizzo di posta elettronica]]="",0,1)</f>
        <v>1</v>
      </c>
      <c r="K3272">
        <f t="shared" si="51"/>
        <v>0</v>
      </c>
      <c r="L3272" s="4">
        <f>AVERAGE(Strutture_wQuery[Prezzo Medio])</f>
        <v>73.731808731808727</v>
      </c>
      <c r="M3272">
        <v>1</v>
      </c>
    </row>
    <row r="3273" spans="1:13" x14ac:dyDescent="0.2">
      <c r="A3273" t="s">
        <v>31</v>
      </c>
      <c r="B3273" t="s">
        <v>10328</v>
      </c>
      <c r="C3273" t="s">
        <v>10329</v>
      </c>
      <c r="D3273" t="s">
        <v>10100</v>
      </c>
      <c r="E3273" t="s">
        <v>10100</v>
      </c>
      <c r="F3273" t="s">
        <v>17</v>
      </c>
      <c r="G3273" t="s">
        <v>10330</v>
      </c>
      <c r="H3273">
        <v>50</v>
      </c>
      <c r="I3273">
        <f>IF(Strutture_wQuery[[#This Row],[Indirizzo internet]]="",0,1)</f>
        <v>0</v>
      </c>
      <c r="J3273">
        <f>IF(Strutture_wQuery[[#This Row],[Indirizzo di posta elettronica]]="",0,1)</f>
        <v>1</v>
      </c>
      <c r="K3273">
        <f t="shared" si="51"/>
        <v>0</v>
      </c>
      <c r="L3273" s="4">
        <f>AVERAGE(Strutture_wQuery[Prezzo Medio])</f>
        <v>73.731808731808727</v>
      </c>
      <c r="M3273">
        <v>1</v>
      </c>
    </row>
    <row r="3274" spans="1:13" x14ac:dyDescent="0.2">
      <c r="A3274" t="s">
        <v>83</v>
      </c>
      <c r="B3274" t="s">
        <v>10331</v>
      </c>
      <c r="C3274" t="s">
        <v>10332</v>
      </c>
      <c r="D3274" t="s">
        <v>10100</v>
      </c>
      <c r="E3274" t="s">
        <v>10100</v>
      </c>
      <c r="F3274" t="s">
        <v>17</v>
      </c>
      <c r="G3274" t="s">
        <v>8278</v>
      </c>
      <c r="H3274">
        <v>50</v>
      </c>
      <c r="I3274">
        <f>IF(Strutture_wQuery[[#This Row],[Indirizzo internet]]="",0,1)</f>
        <v>0</v>
      </c>
      <c r="J3274">
        <f>IF(Strutture_wQuery[[#This Row],[Indirizzo di posta elettronica]]="",0,1)</f>
        <v>1</v>
      </c>
      <c r="K3274">
        <f t="shared" si="51"/>
        <v>0</v>
      </c>
      <c r="L3274" s="4">
        <f>AVERAGE(Strutture_wQuery[Prezzo Medio])</f>
        <v>73.731808731808727</v>
      </c>
      <c r="M3274">
        <v>1</v>
      </c>
    </row>
    <row r="3275" spans="1:13" x14ac:dyDescent="0.2">
      <c r="A3275" t="s">
        <v>13</v>
      </c>
      <c r="B3275" t="s">
        <v>10333</v>
      </c>
      <c r="C3275" t="s">
        <v>10334</v>
      </c>
      <c r="D3275" t="s">
        <v>10100</v>
      </c>
      <c r="E3275" t="s">
        <v>19477</v>
      </c>
      <c r="F3275" t="s">
        <v>17</v>
      </c>
      <c r="G3275" t="s">
        <v>10335</v>
      </c>
      <c r="H3275">
        <v>50</v>
      </c>
      <c r="I3275">
        <f>IF(Strutture_wQuery[[#This Row],[Indirizzo internet]]="",0,1)</f>
        <v>0</v>
      </c>
      <c r="J3275">
        <f>IF(Strutture_wQuery[[#This Row],[Indirizzo di posta elettronica]]="",0,1)</f>
        <v>1</v>
      </c>
      <c r="K3275">
        <f t="shared" si="51"/>
        <v>0</v>
      </c>
      <c r="L3275" s="4">
        <f>AVERAGE(Strutture_wQuery[Prezzo Medio])</f>
        <v>73.731808731808727</v>
      </c>
      <c r="M3275">
        <v>1</v>
      </c>
    </row>
    <row r="3276" spans="1:13" x14ac:dyDescent="0.2">
      <c r="A3276" t="s">
        <v>31</v>
      </c>
      <c r="B3276" t="s">
        <v>10336</v>
      </c>
      <c r="C3276" t="s">
        <v>10337</v>
      </c>
      <c r="D3276" t="s">
        <v>10100</v>
      </c>
      <c r="E3276" t="s">
        <v>10100</v>
      </c>
      <c r="F3276" t="s">
        <v>10338</v>
      </c>
      <c r="G3276" t="s">
        <v>10339</v>
      </c>
      <c r="H3276">
        <v>50</v>
      </c>
      <c r="I3276">
        <f>IF(Strutture_wQuery[[#This Row],[Indirizzo internet]]="",0,1)</f>
        <v>1</v>
      </c>
      <c r="J3276">
        <f>IF(Strutture_wQuery[[#This Row],[Indirizzo di posta elettronica]]="",0,1)</f>
        <v>1</v>
      </c>
      <c r="K3276">
        <f t="shared" si="51"/>
        <v>1</v>
      </c>
      <c r="L3276" s="4">
        <f>AVERAGE(Strutture_wQuery[Prezzo Medio])</f>
        <v>73.731808731808727</v>
      </c>
      <c r="M3276">
        <v>1</v>
      </c>
    </row>
    <row r="3277" spans="1:13" x14ac:dyDescent="0.2">
      <c r="A3277" t="s">
        <v>31</v>
      </c>
      <c r="B3277" t="s">
        <v>10340</v>
      </c>
      <c r="C3277" t="s">
        <v>10341</v>
      </c>
      <c r="D3277" t="s">
        <v>10100</v>
      </c>
      <c r="E3277" t="s">
        <v>10100</v>
      </c>
      <c r="F3277" t="s">
        <v>17</v>
      </c>
      <c r="G3277" t="s">
        <v>10342</v>
      </c>
      <c r="H3277">
        <v>50</v>
      </c>
      <c r="I3277">
        <f>IF(Strutture_wQuery[[#This Row],[Indirizzo internet]]="",0,1)</f>
        <v>0</v>
      </c>
      <c r="J3277">
        <f>IF(Strutture_wQuery[[#This Row],[Indirizzo di posta elettronica]]="",0,1)</f>
        <v>1</v>
      </c>
      <c r="K3277">
        <f t="shared" si="51"/>
        <v>0</v>
      </c>
      <c r="L3277" s="4">
        <f>AVERAGE(Strutture_wQuery[Prezzo Medio])</f>
        <v>73.731808731808727</v>
      </c>
      <c r="M3277">
        <v>1</v>
      </c>
    </row>
    <row r="3278" spans="1:13" x14ac:dyDescent="0.2">
      <c r="A3278" t="s">
        <v>31</v>
      </c>
      <c r="B3278" t="s">
        <v>10343</v>
      </c>
      <c r="C3278" t="s">
        <v>10344</v>
      </c>
      <c r="D3278" t="s">
        <v>10100</v>
      </c>
      <c r="E3278" t="s">
        <v>10100</v>
      </c>
      <c r="F3278" t="s">
        <v>10345</v>
      </c>
      <c r="G3278" t="s">
        <v>10346</v>
      </c>
      <c r="H3278">
        <v>50</v>
      </c>
      <c r="I3278">
        <f>IF(Strutture_wQuery[[#This Row],[Indirizzo internet]]="",0,1)</f>
        <v>1</v>
      </c>
      <c r="J3278">
        <f>IF(Strutture_wQuery[[#This Row],[Indirizzo di posta elettronica]]="",0,1)</f>
        <v>1</v>
      </c>
      <c r="K3278">
        <f t="shared" si="51"/>
        <v>1</v>
      </c>
      <c r="L3278" s="4">
        <f>AVERAGE(Strutture_wQuery[Prezzo Medio])</f>
        <v>73.731808731808727</v>
      </c>
      <c r="M3278">
        <v>1</v>
      </c>
    </row>
    <row r="3279" spans="1:13" x14ac:dyDescent="0.2">
      <c r="A3279" t="s">
        <v>31</v>
      </c>
      <c r="B3279" t="s">
        <v>10347</v>
      </c>
      <c r="C3279" t="s">
        <v>10348</v>
      </c>
      <c r="D3279" t="s">
        <v>10100</v>
      </c>
      <c r="E3279" t="s">
        <v>10100</v>
      </c>
      <c r="F3279" t="s">
        <v>17</v>
      </c>
      <c r="G3279" t="s">
        <v>10349</v>
      </c>
      <c r="H3279">
        <v>50</v>
      </c>
      <c r="I3279">
        <f>IF(Strutture_wQuery[[#This Row],[Indirizzo internet]]="",0,1)</f>
        <v>0</v>
      </c>
      <c r="J3279">
        <f>IF(Strutture_wQuery[[#This Row],[Indirizzo di posta elettronica]]="",0,1)</f>
        <v>1</v>
      </c>
      <c r="K3279">
        <f t="shared" si="51"/>
        <v>0</v>
      </c>
      <c r="L3279" s="4">
        <f>AVERAGE(Strutture_wQuery[Prezzo Medio])</f>
        <v>73.731808731808727</v>
      </c>
      <c r="M3279">
        <v>1</v>
      </c>
    </row>
    <row r="3280" spans="1:13" x14ac:dyDescent="0.2">
      <c r="A3280" t="s">
        <v>37</v>
      </c>
      <c r="B3280" t="s">
        <v>10350</v>
      </c>
      <c r="C3280" t="s">
        <v>10351</v>
      </c>
      <c r="D3280" t="s">
        <v>10100</v>
      </c>
      <c r="E3280" t="s">
        <v>10100</v>
      </c>
      <c r="F3280" t="s">
        <v>17</v>
      </c>
      <c r="G3280" t="s">
        <v>10352</v>
      </c>
      <c r="H3280">
        <v>50</v>
      </c>
      <c r="I3280">
        <f>IF(Strutture_wQuery[[#This Row],[Indirizzo internet]]="",0,1)</f>
        <v>0</v>
      </c>
      <c r="J3280">
        <f>IF(Strutture_wQuery[[#This Row],[Indirizzo di posta elettronica]]="",0,1)</f>
        <v>1</v>
      </c>
      <c r="K3280">
        <f t="shared" si="51"/>
        <v>0</v>
      </c>
      <c r="L3280" s="4">
        <f>AVERAGE(Strutture_wQuery[Prezzo Medio])</f>
        <v>73.731808731808727</v>
      </c>
      <c r="M3280">
        <v>1</v>
      </c>
    </row>
    <row r="3281" spans="1:13" x14ac:dyDescent="0.2">
      <c r="A3281" t="s">
        <v>31</v>
      </c>
      <c r="B3281" t="s">
        <v>40</v>
      </c>
      <c r="C3281" t="s">
        <v>10353</v>
      </c>
      <c r="D3281" t="s">
        <v>10100</v>
      </c>
      <c r="E3281" t="s">
        <v>19477</v>
      </c>
      <c r="F3281" t="s">
        <v>10354</v>
      </c>
      <c r="G3281" t="s">
        <v>10355</v>
      </c>
      <c r="H3281">
        <v>50</v>
      </c>
      <c r="I3281">
        <f>IF(Strutture_wQuery[[#This Row],[Indirizzo internet]]="",0,1)</f>
        <v>1</v>
      </c>
      <c r="J3281">
        <f>IF(Strutture_wQuery[[#This Row],[Indirizzo di posta elettronica]]="",0,1)</f>
        <v>1</v>
      </c>
      <c r="K3281">
        <f t="shared" si="51"/>
        <v>1</v>
      </c>
      <c r="L3281" s="4">
        <f>AVERAGE(Strutture_wQuery[Prezzo Medio])</f>
        <v>73.731808731808727</v>
      </c>
      <c r="M3281">
        <v>1</v>
      </c>
    </row>
    <row r="3282" spans="1:13" x14ac:dyDescent="0.2">
      <c r="A3282" t="s">
        <v>31</v>
      </c>
      <c r="B3282" t="s">
        <v>4858</v>
      </c>
      <c r="C3282" t="s">
        <v>10356</v>
      </c>
      <c r="D3282" t="s">
        <v>10100</v>
      </c>
      <c r="E3282" t="s">
        <v>10100</v>
      </c>
      <c r="F3282" t="s">
        <v>17</v>
      </c>
      <c r="G3282" t="s">
        <v>10357</v>
      </c>
      <c r="H3282">
        <v>50</v>
      </c>
      <c r="I3282">
        <f>IF(Strutture_wQuery[[#This Row],[Indirizzo internet]]="",0,1)</f>
        <v>0</v>
      </c>
      <c r="J3282">
        <f>IF(Strutture_wQuery[[#This Row],[Indirizzo di posta elettronica]]="",0,1)</f>
        <v>1</v>
      </c>
      <c r="K3282">
        <f t="shared" si="51"/>
        <v>0</v>
      </c>
      <c r="L3282" s="4">
        <f>AVERAGE(Strutture_wQuery[Prezzo Medio])</f>
        <v>73.731808731808727</v>
      </c>
      <c r="M3282">
        <v>1</v>
      </c>
    </row>
    <row r="3283" spans="1:13" x14ac:dyDescent="0.2">
      <c r="A3283" t="s">
        <v>83</v>
      </c>
      <c r="B3283" t="s">
        <v>10358</v>
      </c>
      <c r="C3283" t="s">
        <v>10359</v>
      </c>
      <c r="D3283" t="s">
        <v>10100</v>
      </c>
      <c r="E3283" t="s">
        <v>10100</v>
      </c>
      <c r="F3283" t="s">
        <v>17</v>
      </c>
      <c r="G3283" t="s">
        <v>10360</v>
      </c>
      <c r="H3283">
        <v>50</v>
      </c>
      <c r="I3283">
        <f>IF(Strutture_wQuery[[#This Row],[Indirizzo internet]]="",0,1)</f>
        <v>0</v>
      </c>
      <c r="J3283">
        <f>IF(Strutture_wQuery[[#This Row],[Indirizzo di posta elettronica]]="",0,1)</f>
        <v>1</v>
      </c>
      <c r="K3283">
        <f t="shared" si="51"/>
        <v>0</v>
      </c>
      <c r="L3283" s="4">
        <f>AVERAGE(Strutture_wQuery[Prezzo Medio])</f>
        <v>73.731808731808727</v>
      </c>
      <c r="M3283">
        <v>1</v>
      </c>
    </row>
    <row r="3284" spans="1:13" x14ac:dyDescent="0.2">
      <c r="A3284" t="s">
        <v>31</v>
      </c>
      <c r="B3284" t="s">
        <v>10361</v>
      </c>
      <c r="C3284" t="s">
        <v>10362</v>
      </c>
      <c r="D3284" t="s">
        <v>10100</v>
      </c>
      <c r="E3284" t="s">
        <v>10100</v>
      </c>
      <c r="F3284" t="s">
        <v>10363</v>
      </c>
      <c r="G3284" t="s">
        <v>10364</v>
      </c>
      <c r="H3284">
        <v>50</v>
      </c>
      <c r="I3284">
        <f>IF(Strutture_wQuery[[#This Row],[Indirizzo internet]]="",0,1)</f>
        <v>1</v>
      </c>
      <c r="J3284">
        <f>IF(Strutture_wQuery[[#This Row],[Indirizzo di posta elettronica]]="",0,1)</f>
        <v>1</v>
      </c>
      <c r="K3284">
        <f t="shared" si="51"/>
        <v>1</v>
      </c>
      <c r="L3284" s="4">
        <f>AVERAGE(Strutture_wQuery[Prezzo Medio])</f>
        <v>73.731808731808727</v>
      </c>
      <c r="M3284">
        <v>1</v>
      </c>
    </row>
    <row r="3285" spans="1:13" x14ac:dyDescent="0.2">
      <c r="A3285" t="s">
        <v>31</v>
      </c>
      <c r="B3285" t="s">
        <v>10365</v>
      </c>
      <c r="C3285" t="s">
        <v>10366</v>
      </c>
      <c r="D3285" t="s">
        <v>10100</v>
      </c>
      <c r="E3285" t="s">
        <v>19477</v>
      </c>
      <c r="F3285" t="s">
        <v>17</v>
      </c>
      <c r="G3285" t="s">
        <v>10342</v>
      </c>
      <c r="H3285">
        <v>50</v>
      </c>
      <c r="I3285">
        <f>IF(Strutture_wQuery[[#This Row],[Indirizzo internet]]="",0,1)</f>
        <v>0</v>
      </c>
      <c r="J3285">
        <f>IF(Strutture_wQuery[[#This Row],[Indirizzo di posta elettronica]]="",0,1)</f>
        <v>1</v>
      </c>
      <c r="K3285">
        <f t="shared" si="51"/>
        <v>0</v>
      </c>
      <c r="L3285" s="4">
        <f>AVERAGE(Strutture_wQuery[Prezzo Medio])</f>
        <v>73.731808731808727</v>
      </c>
      <c r="M3285">
        <v>1</v>
      </c>
    </row>
    <row r="3286" spans="1:13" x14ac:dyDescent="0.2">
      <c r="A3286" t="s">
        <v>31</v>
      </c>
      <c r="B3286" t="s">
        <v>10367</v>
      </c>
      <c r="C3286" t="s">
        <v>10368</v>
      </c>
      <c r="D3286" t="s">
        <v>10100</v>
      </c>
      <c r="E3286" t="s">
        <v>19477</v>
      </c>
      <c r="F3286" t="s">
        <v>10369</v>
      </c>
      <c r="G3286" t="s">
        <v>10370</v>
      </c>
      <c r="H3286">
        <v>50</v>
      </c>
      <c r="I3286">
        <f>IF(Strutture_wQuery[[#This Row],[Indirizzo internet]]="",0,1)</f>
        <v>1</v>
      </c>
      <c r="J3286">
        <f>IF(Strutture_wQuery[[#This Row],[Indirizzo di posta elettronica]]="",0,1)</f>
        <v>1</v>
      </c>
      <c r="K3286">
        <f t="shared" si="51"/>
        <v>1</v>
      </c>
      <c r="L3286" s="4">
        <f>AVERAGE(Strutture_wQuery[Prezzo Medio])</f>
        <v>73.731808731808727</v>
      </c>
      <c r="M3286">
        <v>1</v>
      </c>
    </row>
    <row r="3287" spans="1:13" x14ac:dyDescent="0.2">
      <c r="A3287" t="s">
        <v>22</v>
      </c>
      <c r="B3287" t="s">
        <v>10371</v>
      </c>
      <c r="C3287" t="s">
        <v>10372</v>
      </c>
      <c r="D3287" t="s">
        <v>10100</v>
      </c>
      <c r="E3287" t="s">
        <v>19477</v>
      </c>
      <c r="F3287" t="s">
        <v>10373</v>
      </c>
      <c r="G3287" t="s">
        <v>10374</v>
      </c>
      <c r="H3287">
        <v>50</v>
      </c>
      <c r="I3287">
        <f>IF(Strutture_wQuery[[#This Row],[Indirizzo internet]]="",0,1)</f>
        <v>1</v>
      </c>
      <c r="J3287">
        <f>IF(Strutture_wQuery[[#This Row],[Indirizzo di posta elettronica]]="",0,1)</f>
        <v>1</v>
      </c>
      <c r="K3287">
        <f t="shared" si="51"/>
        <v>1</v>
      </c>
      <c r="L3287" s="4">
        <f>AVERAGE(Strutture_wQuery[Prezzo Medio])</f>
        <v>73.731808731808727</v>
      </c>
      <c r="M3287">
        <v>1</v>
      </c>
    </row>
    <row r="3288" spans="1:13" x14ac:dyDescent="0.2">
      <c r="A3288" t="s">
        <v>31</v>
      </c>
      <c r="B3288" t="s">
        <v>10375</v>
      </c>
      <c r="C3288" t="s">
        <v>10376</v>
      </c>
      <c r="D3288" t="s">
        <v>10100</v>
      </c>
      <c r="E3288" t="s">
        <v>10100</v>
      </c>
      <c r="F3288" t="s">
        <v>17</v>
      </c>
      <c r="G3288" t="s">
        <v>10377</v>
      </c>
      <c r="H3288">
        <v>50</v>
      </c>
      <c r="I3288">
        <f>IF(Strutture_wQuery[[#This Row],[Indirizzo internet]]="",0,1)</f>
        <v>0</v>
      </c>
      <c r="J3288">
        <f>IF(Strutture_wQuery[[#This Row],[Indirizzo di posta elettronica]]="",0,1)</f>
        <v>1</v>
      </c>
      <c r="K3288">
        <f t="shared" si="51"/>
        <v>0</v>
      </c>
      <c r="L3288" s="4">
        <f>AVERAGE(Strutture_wQuery[Prezzo Medio])</f>
        <v>73.731808731808727</v>
      </c>
      <c r="M3288">
        <v>1</v>
      </c>
    </row>
    <row r="3289" spans="1:13" x14ac:dyDescent="0.2">
      <c r="A3289" t="s">
        <v>22</v>
      </c>
      <c r="B3289" t="s">
        <v>10378</v>
      </c>
      <c r="C3289" t="s">
        <v>10379</v>
      </c>
      <c r="D3289" t="s">
        <v>10380</v>
      </c>
      <c r="E3289" t="s">
        <v>10380</v>
      </c>
      <c r="F3289" t="s">
        <v>10381</v>
      </c>
      <c r="G3289" t="s">
        <v>10382</v>
      </c>
      <c r="H3289">
        <v>49</v>
      </c>
      <c r="I3289">
        <f>IF(Strutture_wQuery[[#This Row],[Indirizzo internet]]="",0,1)</f>
        <v>1</v>
      </c>
      <c r="J3289">
        <f>IF(Strutture_wQuery[[#This Row],[Indirizzo di posta elettronica]]="",0,1)</f>
        <v>1</v>
      </c>
      <c r="K3289">
        <f t="shared" si="51"/>
        <v>1</v>
      </c>
      <c r="L3289" s="4">
        <f>AVERAGE(Strutture_wQuery[Prezzo Medio])</f>
        <v>73.731808731808727</v>
      </c>
      <c r="M3289">
        <v>1</v>
      </c>
    </row>
    <row r="3290" spans="1:13" x14ac:dyDescent="0.2">
      <c r="A3290" t="s">
        <v>89</v>
      </c>
      <c r="B3290" t="s">
        <v>138</v>
      </c>
      <c r="C3290" t="s">
        <v>17</v>
      </c>
      <c r="D3290" t="s">
        <v>10380</v>
      </c>
      <c r="E3290" t="s">
        <v>19477</v>
      </c>
      <c r="F3290" t="s">
        <v>17</v>
      </c>
      <c r="G3290" t="s">
        <v>17</v>
      </c>
      <c r="H3290">
        <v>49</v>
      </c>
      <c r="I3290">
        <f>IF(Strutture_wQuery[[#This Row],[Indirizzo internet]]="",0,1)</f>
        <v>0</v>
      </c>
      <c r="J3290">
        <f>IF(Strutture_wQuery[[#This Row],[Indirizzo di posta elettronica]]="",0,1)</f>
        <v>0</v>
      </c>
      <c r="K3290">
        <f t="shared" si="51"/>
        <v>0</v>
      </c>
      <c r="L3290" s="4">
        <f>AVERAGE(Strutture_wQuery[Prezzo Medio])</f>
        <v>73.731808731808727</v>
      </c>
      <c r="M3290">
        <v>1</v>
      </c>
    </row>
    <row r="3291" spans="1:13" x14ac:dyDescent="0.2">
      <c r="A3291" t="s">
        <v>31</v>
      </c>
      <c r="B3291" t="s">
        <v>10383</v>
      </c>
      <c r="C3291" t="s">
        <v>10384</v>
      </c>
      <c r="D3291" t="s">
        <v>10380</v>
      </c>
      <c r="E3291" t="s">
        <v>10380</v>
      </c>
      <c r="F3291" t="s">
        <v>10385</v>
      </c>
      <c r="G3291" t="s">
        <v>10386</v>
      </c>
      <c r="H3291">
        <v>49</v>
      </c>
      <c r="I3291">
        <f>IF(Strutture_wQuery[[#This Row],[Indirizzo internet]]="",0,1)</f>
        <v>1</v>
      </c>
      <c r="J3291">
        <f>IF(Strutture_wQuery[[#This Row],[Indirizzo di posta elettronica]]="",0,1)</f>
        <v>1</v>
      </c>
      <c r="K3291">
        <f t="shared" si="51"/>
        <v>1</v>
      </c>
      <c r="L3291" s="4">
        <f>AVERAGE(Strutture_wQuery[Prezzo Medio])</f>
        <v>73.731808731808727</v>
      </c>
      <c r="M3291">
        <v>1</v>
      </c>
    </row>
    <row r="3292" spans="1:13" x14ac:dyDescent="0.2">
      <c r="A3292" t="s">
        <v>31</v>
      </c>
      <c r="B3292" t="s">
        <v>10387</v>
      </c>
      <c r="C3292" t="s">
        <v>10388</v>
      </c>
      <c r="D3292" t="s">
        <v>10380</v>
      </c>
      <c r="E3292" t="s">
        <v>10380</v>
      </c>
      <c r="F3292" t="s">
        <v>10389</v>
      </c>
      <c r="G3292" t="s">
        <v>10390</v>
      </c>
      <c r="H3292">
        <v>49</v>
      </c>
      <c r="I3292">
        <f>IF(Strutture_wQuery[[#This Row],[Indirizzo internet]]="",0,1)</f>
        <v>1</v>
      </c>
      <c r="J3292">
        <f>IF(Strutture_wQuery[[#This Row],[Indirizzo di posta elettronica]]="",0,1)</f>
        <v>1</v>
      </c>
      <c r="K3292">
        <f t="shared" si="51"/>
        <v>1</v>
      </c>
      <c r="L3292" s="4">
        <f>AVERAGE(Strutture_wQuery[Prezzo Medio])</f>
        <v>73.731808731808727</v>
      </c>
      <c r="M3292">
        <v>1</v>
      </c>
    </row>
    <row r="3293" spans="1:13" x14ac:dyDescent="0.2">
      <c r="A3293" t="s">
        <v>37</v>
      </c>
      <c r="B3293" t="s">
        <v>10391</v>
      </c>
      <c r="C3293" t="s">
        <v>10392</v>
      </c>
      <c r="D3293" t="s">
        <v>10380</v>
      </c>
      <c r="E3293" t="s">
        <v>19477</v>
      </c>
      <c r="F3293" t="s">
        <v>17</v>
      </c>
      <c r="G3293" t="s">
        <v>10393</v>
      </c>
      <c r="H3293">
        <v>49</v>
      </c>
      <c r="I3293">
        <f>IF(Strutture_wQuery[[#This Row],[Indirizzo internet]]="",0,1)</f>
        <v>0</v>
      </c>
      <c r="J3293">
        <f>IF(Strutture_wQuery[[#This Row],[Indirizzo di posta elettronica]]="",0,1)</f>
        <v>1</v>
      </c>
      <c r="K3293">
        <f t="shared" si="51"/>
        <v>0</v>
      </c>
      <c r="L3293" s="4">
        <f>AVERAGE(Strutture_wQuery[Prezzo Medio])</f>
        <v>73.731808731808727</v>
      </c>
      <c r="M3293">
        <v>1</v>
      </c>
    </row>
    <row r="3294" spans="1:13" x14ac:dyDescent="0.2">
      <c r="A3294" t="s">
        <v>7</v>
      </c>
      <c r="B3294" t="s">
        <v>10394</v>
      </c>
      <c r="C3294" t="s">
        <v>10395</v>
      </c>
      <c r="D3294" t="s">
        <v>10380</v>
      </c>
      <c r="E3294" t="s">
        <v>10380</v>
      </c>
      <c r="F3294" t="s">
        <v>10396</v>
      </c>
      <c r="G3294" t="s">
        <v>10397</v>
      </c>
      <c r="H3294">
        <v>49</v>
      </c>
      <c r="I3294">
        <f>IF(Strutture_wQuery[[#This Row],[Indirizzo internet]]="",0,1)</f>
        <v>1</v>
      </c>
      <c r="J3294">
        <f>IF(Strutture_wQuery[[#This Row],[Indirizzo di posta elettronica]]="",0,1)</f>
        <v>1</v>
      </c>
      <c r="K3294">
        <f t="shared" si="51"/>
        <v>1</v>
      </c>
      <c r="L3294" s="4">
        <f>AVERAGE(Strutture_wQuery[Prezzo Medio])</f>
        <v>73.731808731808727</v>
      </c>
      <c r="M3294">
        <v>1</v>
      </c>
    </row>
    <row r="3295" spans="1:13" x14ac:dyDescent="0.2">
      <c r="A3295" t="s">
        <v>22</v>
      </c>
      <c r="B3295" t="s">
        <v>10398</v>
      </c>
      <c r="C3295" t="s">
        <v>10399</v>
      </c>
      <c r="D3295" t="s">
        <v>10380</v>
      </c>
      <c r="E3295" t="s">
        <v>10380</v>
      </c>
      <c r="F3295" t="s">
        <v>10400</v>
      </c>
      <c r="G3295" t="s">
        <v>10401</v>
      </c>
      <c r="H3295">
        <v>49</v>
      </c>
      <c r="I3295">
        <f>IF(Strutture_wQuery[[#This Row],[Indirizzo internet]]="",0,1)</f>
        <v>1</v>
      </c>
      <c r="J3295">
        <f>IF(Strutture_wQuery[[#This Row],[Indirizzo di posta elettronica]]="",0,1)</f>
        <v>1</v>
      </c>
      <c r="K3295">
        <f t="shared" si="51"/>
        <v>1</v>
      </c>
      <c r="L3295" s="4">
        <f>AVERAGE(Strutture_wQuery[Prezzo Medio])</f>
        <v>73.731808731808727</v>
      </c>
      <c r="M3295">
        <v>1</v>
      </c>
    </row>
    <row r="3296" spans="1:13" x14ac:dyDescent="0.2">
      <c r="A3296" t="s">
        <v>37</v>
      </c>
      <c r="B3296" t="s">
        <v>10402</v>
      </c>
      <c r="C3296" t="s">
        <v>10403</v>
      </c>
      <c r="D3296" t="s">
        <v>10380</v>
      </c>
      <c r="E3296" t="s">
        <v>10380</v>
      </c>
      <c r="F3296" t="s">
        <v>17</v>
      </c>
      <c r="G3296" t="s">
        <v>17</v>
      </c>
      <c r="H3296">
        <v>49</v>
      </c>
      <c r="I3296">
        <f>IF(Strutture_wQuery[[#This Row],[Indirizzo internet]]="",0,1)</f>
        <v>0</v>
      </c>
      <c r="J3296">
        <f>IF(Strutture_wQuery[[#This Row],[Indirizzo di posta elettronica]]="",0,1)</f>
        <v>0</v>
      </c>
      <c r="K3296">
        <f t="shared" si="51"/>
        <v>0</v>
      </c>
      <c r="L3296" s="4">
        <f>AVERAGE(Strutture_wQuery[Prezzo Medio])</f>
        <v>73.731808731808727</v>
      </c>
      <c r="M3296">
        <v>1</v>
      </c>
    </row>
    <row r="3297" spans="1:13" x14ac:dyDescent="0.2">
      <c r="A3297" t="s">
        <v>402</v>
      </c>
      <c r="B3297" t="s">
        <v>10404</v>
      </c>
      <c r="C3297" t="s">
        <v>10405</v>
      </c>
      <c r="D3297" t="s">
        <v>10380</v>
      </c>
      <c r="E3297" t="s">
        <v>10406</v>
      </c>
      <c r="F3297" t="s">
        <v>10407</v>
      </c>
      <c r="G3297" t="s">
        <v>10408</v>
      </c>
      <c r="H3297">
        <v>49</v>
      </c>
      <c r="I3297">
        <f>IF(Strutture_wQuery[[#This Row],[Indirizzo internet]]="",0,1)</f>
        <v>1</v>
      </c>
      <c r="J3297">
        <f>IF(Strutture_wQuery[[#This Row],[Indirizzo di posta elettronica]]="",0,1)</f>
        <v>1</v>
      </c>
      <c r="K3297">
        <f t="shared" si="51"/>
        <v>1</v>
      </c>
      <c r="L3297" s="4">
        <f>AVERAGE(Strutture_wQuery[Prezzo Medio])</f>
        <v>73.731808731808727</v>
      </c>
      <c r="M3297">
        <v>1</v>
      </c>
    </row>
    <row r="3298" spans="1:13" x14ac:dyDescent="0.2">
      <c r="A3298" t="s">
        <v>22</v>
      </c>
      <c r="B3298" t="s">
        <v>10409</v>
      </c>
      <c r="C3298" t="s">
        <v>10410</v>
      </c>
      <c r="D3298" t="s">
        <v>10411</v>
      </c>
      <c r="E3298" t="s">
        <v>10412</v>
      </c>
      <c r="F3298" t="s">
        <v>10413</v>
      </c>
      <c r="G3298" t="s">
        <v>10414</v>
      </c>
      <c r="H3298">
        <v>115</v>
      </c>
      <c r="I3298">
        <f>IF(Strutture_wQuery[[#This Row],[Indirizzo internet]]="",0,1)</f>
        <v>1</v>
      </c>
      <c r="J3298">
        <f>IF(Strutture_wQuery[[#This Row],[Indirizzo di posta elettronica]]="",0,1)</f>
        <v>1</v>
      </c>
      <c r="K3298">
        <f t="shared" si="51"/>
        <v>1</v>
      </c>
      <c r="L3298" s="4">
        <f>AVERAGE(Strutture_wQuery[Prezzo Medio])</f>
        <v>73.731808731808727</v>
      </c>
      <c r="M3298">
        <v>1</v>
      </c>
    </row>
    <row r="3299" spans="1:13" x14ac:dyDescent="0.2">
      <c r="A3299" t="s">
        <v>31</v>
      </c>
      <c r="B3299" t="s">
        <v>10415</v>
      </c>
      <c r="C3299" t="s">
        <v>10416</v>
      </c>
      <c r="D3299" t="s">
        <v>10411</v>
      </c>
      <c r="E3299" t="s">
        <v>19477</v>
      </c>
      <c r="F3299" t="s">
        <v>10417</v>
      </c>
      <c r="G3299" t="s">
        <v>10418</v>
      </c>
      <c r="H3299">
        <v>115</v>
      </c>
      <c r="I3299">
        <f>IF(Strutture_wQuery[[#This Row],[Indirizzo internet]]="",0,1)</f>
        <v>1</v>
      </c>
      <c r="J3299">
        <f>IF(Strutture_wQuery[[#This Row],[Indirizzo di posta elettronica]]="",0,1)</f>
        <v>1</v>
      </c>
      <c r="K3299">
        <f t="shared" si="51"/>
        <v>1</v>
      </c>
      <c r="L3299" s="4">
        <f>AVERAGE(Strutture_wQuery[Prezzo Medio])</f>
        <v>73.731808731808727</v>
      </c>
      <c r="M3299">
        <v>1</v>
      </c>
    </row>
    <row r="3300" spans="1:13" x14ac:dyDescent="0.2">
      <c r="A3300" t="s">
        <v>31</v>
      </c>
      <c r="B3300" t="s">
        <v>10419</v>
      </c>
      <c r="C3300" t="s">
        <v>10420</v>
      </c>
      <c r="D3300" t="s">
        <v>10411</v>
      </c>
      <c r="E3300" t="s">
        <v>10421</v>
      </c>
      <c r="F3300" t="s">
        <v>10422</v>
      </c>
      <c r="G3300" t="s">
        <v>10423</v>
      </c>
      <c r="H3300">
        <v>115</v>
      </c>
      <c r="I3300">
        <f>IF(Strutture_wQuery[[#This Row],[Indirizzo internet]]="",0,1)</f>
        <v>1</v>
      </c>
      <c r="J3300">
        <f>IF(Strutture_wQuery[[#This Row],[Indirizzo di posta elettronica]]="",0,1)</f>
        <v>1</v>
      </c>
      <c r="K3300">
        <f t="shared" si="51"/>
        <v>1</v>
      </c>
      <c r="L3300" s="4">
        <f>AVERAGE(Strutture_wQuery[Prezzo Medio])</f>
        <v>73.731808731808727</v>
      </c>
      <c r="M3300">
        <v>1</v>
      </c>
    </row>
    <row r="3301" spans="1:13" x14ac:dyDescent="0.2">
      <c r="A3301" t="s">
        <v>31</v>
      </c>
      <c r="B3301" t="s">
        <v>10424</v>
      </c>
      <c r="C3301" t="s">
        <v>10425</v>
      </c>
      <c r="D3301" t="s">
        <v>10411</v>
      </c>
      <c r="E3301" t="s">
        <v>10426</v>
      </c>
      <c r="F3301" t="s">
        <v>10427</v>
      </c>
      <c r="G3301" t="s">
        <v>10428</v>
      </c>
      <c r="H3301">
        <v>115</v>
      </c>
      <c r="I3301">
        <f>IF(Strutture_wQuery[[#This Row],[Indirizzo internet]]="",0,1)</f>
        <v>1</v>
      </c>
      <c r="J3301">
        <f>IF(Strutture_wQuery[[#This Row],[Indirizzo di posta elettronica]]="",0,1)</f>
        <v>1</v>
      </c>
      <c r="K3301">
        <f t="shared" si="51"/>
        <v>1</v>
      </c>
      <c r="L3301" s="4">
        <f>AVERAGE(Strutture_wQuery[Prezzo Medio])</f>
        <v>73.731808731808727</v>
      </c>
      <c r="M3301">
        <v>1</v>
      </c>
    </row>
    <row r="3302" spans="1:13" x14ac:dyDescent="0.2">
      <c r="A3302" t="s">
        <v>31</v>
      </c>
      <c r="B3302" t="s">
        <v>10429</v>
      </c>
      <c r="C3302" t="s">
        <v>10430</v>
      </c>
      <c r="D3302" t="s">
        <v>10411</v>
      </c>
      <c r="E3302" t="s">
        <v>10431</v>
      </c>
      <c r="F3302" t="s">
        <v>10432</v>
      </c>
      <c r="G3302" t="s">
        <v>10433</v>
      </c>
      <c r="H3302">
        <v>115</v>
      </c>
      <c r="I3302">
        <f>IF(Strutture_wQuery[[#This Row],[Indirizzo internet]]="",0,1)</f>
        <v>1</v>
      </c>
      <c r="J3302">
        <f>IF(Strutture_wQuery[[#This Row],[Indirizzo di posta elettronica]]="",0,1)</f>
        <v>1</v>
      </c>
      <c r="K3302">
        <f t="shared" si="51"/>
        <v>1</v>
      </c>
      <c r="L3302" s="4">
        <f>AVERAGE(Strutture_wQuery[Prezzo Medio])</f>
        <v>73.731808731808727</v>
      </c>
      <c r="M3302">
        <v>1</v>
      </c>
    </row>
    <row r="3303" spans="1:13" x14ac:dyDescent="0.2">
      <c r="A3303" t="s">
        <v>37</v>
      </c>
      <c r="B3303" t="s">
        <v>10434</v>
      </c>
      <c r="C3303" t="s">
        <v>10435</v>
      </c>
      <c r="D3303" t="s">
        <v>10411</v>
      </c>
      <c r="E3303" t="s">
        <v>3142</v>
      </c>
      <c r="F3303" t="s">
        <v>10436</v>
      </c>
      <c r="G3303" t="s">
        <v>10437</v>
      </c>
      <c r="H3303">
        <v>115</v>
      </c>
      <c r="I3303">
        <f>IF(Strutture_wQuery[[#This Row],[Indirizzo internet]]="",0,1)</f>
        <v>1</v>
      </c>
      <c r="J3303">
        <f>IF(Strutture_wQuery[[#This Row],[Indirizzo di posta elettronica]]="",0,1)</f>
        <v>1</v>
      </c>
      <c r="K3303">
        <f t="shared" si="51"/>
        <v>1</v>
      </c>
      <c r="L3303" s="4">
        <f>AVERAGE(Strutture_wQuery[Prezzo Medio])</f>
        <v>73.731808731808727</v>
      </c>
      <c r="M3303">
        <v>1</v>
      </c>
    </row>
    <row r="3304" spans="1:13" x14ac:dyDescent="0.2">
      <c r="A3304" t="s">
        <v>37</v>
      </c>
      <c r="B3304" t="s">
        <v>10438</v>
      </c>
      <c r="C3304" t="s">
        <v>10439</v>
      </c>
      <c r="D3304" t="s">
        <v>10411</v>
      </c>
      <c r="E3304" t="s">
        <v>19477</v>
      </c>
      <c r="F3304" t="s">
        <v>17</v>
      </c>
      <c r="G3304" t="s">
        <v>10440</v>
      </c>
      <c r="H3304">
        <v>115</v>
      </c>
      <c r="I3304">
        <f>IF(Strutture_wQuery[[#This Row],[Indirizzo internet]]="",0,1)</f>
        <v>0</v>
      </c>
      <c r="J3304">
        <f>IF(Strutture_wQuery[[#This Row],[Indirizzo di posta elettronica]]="",0,1)</f>
        <v>1</v>
      </c>
      <c r="K3304">
        <f t="shared" si="51"/>
        <v>0</v>
      </c>
      <c r="L3304" s="4">
        <f>AVERAGE(Strutture_wQuery[Prezzo Medio])</f>
        <v>73.731808731808727</v>
      </c>
      <c r="M3304">
        <v>1</v>
      </c>
    </row>
    <row r="3305" spans="1:13" x14ac:dyDescent="0.2">
      <c r="A3305" t="s">
        <v>31</v>
      </c>
      <c r="B3305" t="s">
        <v>10441</v>
      </c>
      <c r="C3305" t="s">
        <v>10442</v>
      </c>
      <c r="D3305" t="s">
        <v>10411</v>
      </c>
      <c r="E3305" t="s">
        <v>10443</v>
      </c>
      <c r="F3305" t="s">
        <v>10444</v>
      </c>
      <c r="G3305" t="s">
        <v>10445</v>
      </c>
      <c r="H3305">
        <v>115</v>
      </c>
      <c r="I3305">
        <f>IF(Strutture_wQuery[[#This Row],[Indirizzo internet]]="",0,1)</f>
        <v>1</v>
      </c>
      <c r="J3305">
        <f>IF(Strutture_wQuery[[#This Row],[Indirizzo di posta elettronica]]="",0,1)</f>
        <v>1</v>
      </c>
      <c r="K3305">
        <f t="shared" si="51"/>
        <v>1</v>
      </c>
      <c r="L3305" s="4">
        <f>AVERAGE(Strutture_wQuery[Prezzo Medio])</f>
        <v>73.731808731808727</v>
      </c>
      <c r="M3305">
        <v>1</v>
      </c>
    </row>
    <row r="3306" spans="1:13" x14ac:dyDescent="0.2">
      <c r="A3306" t="s">
        <v>31</v>
      </c>
      <c r="B3306" t="s">
        <v>10446</v>
      </c>
      <c r="C3306" t="s">
        <v>10447</v>
      </c>
      <c r="D3306" t="s">
        <v>10411</v>
      </c>
      <c r="E3306" t="s">
        <v>3142</v>
      </c>
      <c r="F3306" t="s">
        <v>10448</v>
      </c>
      <c r="G3306" t="s">
        <v>10449</v>
      </c>
      <c r="H3306">
        <v>115</v>
      </c>
      <c r="I3306">
        <f>IF(Strutture_wQuery[[#This Row],[Indirizzo internet]]="",0,1)</f>
        <v>1</v>
      </c>
      <c r="J3306">
        <f>IF(Strutture_wQuery[[#This Row],[Indirizzo di posta elettronica]]="",0,1)</f>
        <v>1</v>
      </c>
      <c r="K3306">
        <f t="shared" si="51"/>
        <v>1</v>
      </c>
      <c r="L3306" s="4">
        <f>AVERAGE(Strutture_wQuery[Prezzo Medio])</f>
        <v>73.731808731808727</v>
      </c>
      <c r="M3306">
        <v>1</v>
      </c>
    </row>
    <row r="3307" spans="1:13" x14ac:dyDescent="0.2">
      <c r="A3307" t="s">
        <v>31</v>
      </c>
      <c r="B3307" t="s">
        <v>10450</v>
      </c>
      <c r="C3307" t="s">
        <v>10451</v>
      </c>
      <c r="D3307" t="s">
        <v>10411</v>
      </c>
      <c r="E3307" t="s">
        <v>3142</v>
      </c>
      <c r="F3307" t="s">
        <v>10452</v>
      </c>
      <c r="G3307" t="s">
        <v>10453</v>
      </c>
      <c r="H3307">
        <v>115</v>
      </c>
      <c r="I3307">
        <f>IF(Strutture_wQuery[[#This Row],[Indirizzo internet]]="",0,1)</f>
        <v>1</v>
      </c>
      <c r="J3307">
        <f>IF(Strutture_wQuery[[#This Row],[Indirizzo di posta elettronica]]="",0,1)</f>
        <v>1</v>
      </c>
      <c r="K3307">
        <f t="shared" si="51"/>
        <v>1</v>
      </c>
      <c r="L3307" s="4">
        <f>AVERAGE(Strutture_wQuery[Prezzo Medio])</f>
        <v>73.731808731808727</v>
      </c>
      <c r="M3307">
        <v>1</v>
      </c>
    </row>
    <row r="3308" spans="1:13" x14ac:dyDescent="0.2">
      <c r="A3308" t="s">
        <v>7</v>
      </c>
      <c r="B3308" t="s">
        <v>10454</v>
      </c>
      <c r="C3308" t="s">
        <v>10455</v>
      </c>
      <c r="D3308" t="s">
        <v>10411</v>
      </c>
      <c r="E3308" t="s">
        <v>3142</v>
      </c>
      <c r="F3308" t="s">
        <v>10456</v>
      </c>
      <c r="G3308" t="s">
        <v>10457</v>
      </c>
      <c r="H3308">
        <v>115</v>
      </c>
      <c r="I3308">
        <f>IF(Strutture_wQuery[[#This Row],[Indirizzo internet]]="",0,1)</f>
        <v>1</v>
      </c>
      <c r="J3308">
        <f>IF(Strutture_wQuery[[#This Row],[Indirizzo di posta elettronica]]="",0,1)</f>
        <v>1</v>
      </c>
      <c r="K3308">
        <f t="shared" si="51"/>
        <v>1</v>
      </c>
      <c r="L3308" s="4">
        <f>AVERAGE(Strutture_wQuery[Prezzo Medio])</f>
        <v>73.731808731808727</v>
      </c>
      <c r="M3308">
        <v>1</v>
      </c>
    </row>
    <row r="3309" spans="1:13" x14ac:dyDescent="0.2">
      <c r="A3309" t="s">
        <v>37</v>
      </c>
      <c r="B3309" t="s">
        <v>10458</v>
      </c>
      <c r="C3309" t="s">
        <v>10459</v>
      </c>
      <c r="D3309" t="s">
        <v>10411</v>
      </c>
      <c r="E3309" t="s">
        <v>10460</v>
      </c>
      <c r="F3309" t="s">
        <v>17</v>
      </c>
      <c r="G3309" t="s">
        <v>10461</v>
      </c>
      <c r="H3309">
        <v>115</v>
      </c>
      <c r="I3309">
        <f>IF(Strutture_wQuery[[#This Row],[Indirizzo internet]]="",0,1)</f>
        <v>0</v>
      </c>
      <c r="J3309">
        <f>IF(Strutture_wQuery[[#This Row],[Indirizzo di posta elettronica]]="",0,1)</f>
        <v>1</v>
      </c>
      <c r="K3309">
        <f t="shared" si="51"/>
        <v>0</v>
      </c>
      <c r="L3309" s="4">
        <f>AVERAGE(Strutture_wQuery[Prezzo Medio])</f>
        <v>73.731808731808727</v>
      </c>
      <c r="M3309">
        <v>1</v>
      </c>
    </row>
    <row r="3310" spans="1:13" x14ac:dyDescent="0.2">
      <c r="A3310" t="s">
        <v>31</v>
      </c>
      <c r="B3310" t="s">
        <v>10462</v>
      </c>
      <c r="C3310" t="s">
        <v>10463</v>
      </c>
      <c r="D3310" t="s">
        <v>10411</v>
      </c>
      <c r="E3310" t="s">
        <v>10464</v>
      </c>
      <c r="F3310" t="s">
        <v>17</v>
      </c>
      <c r="G3310" t="s">
        <v>10465</v>
      </c>
      <c r="H3310">
        <v>115</v>
      </c>
      <c r="I3310">
        <f>IF(Strutture_wQuery[[#This Row],[Indirizzo internet]]="",0,1)</f>
        <v>0</v>
      </c>
      <c r="J3310">
        <f>IF(Strutture_wQuery[[#This Row],[Indirizzo di posta elettronica]]="",0,1)</f>
        <v>1</v>
      </c>
      <c r="K3310">
        <f t="shared" si="51"/>
        <v>0</v>
      </c>
      <c r="L3310" s="4">
        <f>AVERAGE(Strutture_wQuery[Prezzo Medio])</f>
        <v>73.731808731808727</v>
      </c>
      <c r="M3310">
        <v>1</v>
      </c>
    </row>
    <row r="3311" spans="1:13" x14ac:dyDescent="0.2">
      <c r="A3311" t="s">
        <v>31</v>
      </c>
      <c r="B3311" t="s">
        <v>10466</v>
      </c>
      <c r="C3311" t="s">
        <v>10235</v>
      </c>
      <c r="D3311" t="s">
        <v>10411</v>
      </c>
      <c r="E3311" t="s">
        <v>19477</v>
      </c>
      <c r="F3311" t="s">
        <v>17</v>
      </c>
      <c r="G3311" t="s">
        <v>10467</v>
      </c>
      <c r="H3311">
        <v>115</v>
      </c>
      <c r="I3311">
        <f>IF(Strutture_wQuery[[#This Row],[Indirizzo internet]]="",0,1)</f>
        <v>0</v>
      </c>
      <c r="J3311">
        <f>IF(Strutture_wQuery[[#This Row],[Indirizzo di posta elettronica]]="",0,1)</f>
        <v>1</v>
      </c>
      <c r="K3311">
        <f t="shared" si="51"/>
        <v>0</v>
      </c>
      <c r="L3311" s="4">
        <f>AVERAGE(Strutture_wQuery[Prezzo Medio])</f>
        <v>73.731808731808727</v>
      </c>
      <c r="M3311">
        <v>1</v>
      </c>
    </row>
    <row r="3312" spans="1:13" x14ac:dyDescent="0.2">
      <c r="A3312" t="s">
        <v>31</v>
      </c>
      <c r="B3312" t="s">
        <v>10468</v>
      </c>
      <c r="C3312" t="s">
        <v>10469</v>
      </c>
      <c r="D3312" t="s">
        <v>10411</v>
      </c>
      <c r="E3312" t="s">
        <v>10470</v>
      </c>
      <c r="F3312" t="s">
        <v>10471</v>
      </c>
      <c r="G3312" t="s">
        <v>10472</v>
      </c>
      <c r="H3312">
        <v>115</v>
      </c>
      <c r="I3312">
        <f>IF(Strutture_wQuery[[#This Row],[Indirizzo internet]]="",0,1)</f>
        <v>1</v>
      </c>
      <c r="J3312">
        <f>IF(Strutture_wQuery[[#This Row],[Indirizzo di posta elettronica]]="",0,1)</f>
        <v>1</v>
      </c>
      <c r="K3312">
        <f t="shared" si="51"/>
        <v>1</v>
      </c>
      <c r="L3312" s="4">
        <f>AVERAGE(Strutture_wQuery[Prezzo Medio])</f>
        <v>73.731808731808727</v>
      </c>
      <c r="M3312">
        <v>1</v>
      </c>
    </row>
    <row r="3313" spans="1:13" x14ac:dyDescent="0.2">
      <c r="A3313" t="s">
        <v>13</v>
      </c>
      <c r="B3313" t="s">
        <v>10473</v>
      </c>
      <c r="C3313" t="s">
        <v>10474</v>
      </c>
      <c r="D3313" t="s">
        <v>10411</v>
      </c>
      <c r="E3313" t="s">
        <v>10411</v>
      </c>
      <c r="F3313" t="s">
        <v>17</v>
      </c>
      <c r="G3313" t="s">
        <v>10475</v>
      </c>
      <c r="H3313">
        <v>115</v>
      </c>
      <c r="I3313">
        <f>IF(Strutture_wQuery[[#This Row],[Indirizzo internet]]="",0,1)</f>
        <v>0</v>
      </c>
      <c r="J3313">
        <f>IF(Strutture_wQuery[[#This Row],[Indirizzo di posta elettronica]]="",0,1)</f>
        <v>1</v>
      </c>
      <c r="K3313">
        <f t="shared" si="51"/>
        <v>0</v>
      </c>
      <c r="L3313" s="4">
        <f>AVERAGE(Strutture_wQuery[Prezzo Medio])</f>
        <v>73.731808731808727</v>
      </c>
      <c r="M3313">
        <v>1</v>
      </c>
    </row>
    <row r="3314" spans="1:13" x14ac:dyDescent="0.2">
      <c r="A3314" t="s">
        <v>13</v>
      </c>
      <c r="B3314" t="s">
        <v>10476</v>
      </c>
      <c r="C3314" t="s">
        <v>10477</v>
      </c>
      <c r="D3314" t="s">
        <v>10411</v>
      </c>
      <c r="E3314" t="s">
        <v>10478</v>
      </c>
      <c r="F3314" t="s">
        <v>10479</v>
      </c>
      <c r="G3314" t="s">
        <v>10480</v>
      </c>
      <c r="H3314">
        <v>115</v>
      </c>
      <c r="I3314">
        <f>IF(Strutture_wQuery[[#This Row],[Indirizzo internet]]="",0,1)</f>
        <v>1</v>
      </c>
      <c r="J3314">
        <f>IF(Strutture_wQuery[[#This Row],[Indirizzo di posta elettronica]]="",0,1)</f>
        <v>1</v>
      </c>
      <c r="K3314">
        <f t="shared" si="51"/>
        <v>1</v>
      </c>
      <c r="L3314" s="4">
        <f>AVERAGE(Strutture_wQuery[Prezzo Medio])</f>
        <v>73.731808731808727</v>
      </c>
      <c r="M3314">
        <v>1</v>
      </c>
    </row>
    <row r="3315" spans="1:13" x14ac:dyDescent="0.2">
      <c r="A3315" t="s">
        <v>89</v>
      </c>
      <c r="B3315" t="s">
        <v>2458</v>
      </c>
      <c r="C3315" t="s">
        <v>17</v>
      </c>
      <c r="D3315" t="s">
        <v>10481</v>
      </c>
      <c r="E3315" t="s">
        <v>10482</v>
      </c>
      <c r="F3315" t="s">
        <v>17</v>
      </c>
      <c r="G3315" t="s">
        <v>10483</v>
      </c>
      <c r="H3315">
        <v>100</v>
      </c>
      <c r="I3315">
        <f>IF(Strutture_wQuery[[#This Row],[Indirizzo internet]]="",0,1)</f>
        <v>0</v>
      </c>
      <c r="J3315">
        <f>IF(Strutture_wQuery[[#This Row],[Indirizzo di posta elettronica]]="",0,1)</f>
        <v>1</v>
      </c>
      <c r="K3315">
        <f t="shared" si="51"/>
        <v>0</v>
      </c>
      <c r="L3315" s="4">
        <f>AVERAGE(Strutture_wQuery[Prezzo Medio])</f>
        <v>73.731808731808727</v>
      </c>
      <c r="M3315">
        <v>1</v>
      </c>
    </row>
    <row r="3316" spans="1:13" x14ac:dyDescent="0.2">
      <c r="A3316" t="s">
        <v>37</v>
      </c>
      <c r="B3316" t="s">
        <v>10484</v>
      </c>
      <c r="C3316" t="s">
        <v>10485</v>
      </c>
      <c r="D3316" t="s">
        <v>10481</v>
      </c>
      <c r="E3316" t="s">
        <v>19477</v>
      </c>
      <c r="F3316" t="s">
        <v>10486</v>
      </c>
      <c r="G3316" t="s">
        <v>10487</v>
      </c>
      <c r="H3316">
        <v>100</v>
      </c>
      <c r="I3316">
        <f>IF(Strutture_wQuery[[#This Row],[Indirizzo internet]]="",0,1)</f>
        <v>1</v>
      </c>
      <c r="J3316">
        <f>IF(Strutture_wQuery[[#This Row],[Indirizzo di posta elettronica]]="",0,1)</f>
        <v>1</v>
      </c>
      <c r="K3316">
        <f t="shared" si="51"/>
        <v>1</v>
      </c>
      <c r="L3316" s="4">
        <f>AVERAGE(Strutture_wQuery[Prezzo Medio])</f>
        <v>73.731808731808727</v>
      </c>
      <c r="M3316">
        <v>1</v>
      </c>
    </row>
    <row r="3317" spans="1:13" x14ac:dyDescent="0.2">
      <c r="A3317" t="s">
        <v>37</v>
      </c>
      <c r="B3317" t="s">
        <v>10488</v>
      </c>
      <c r="C3317" t="s">
        <v>10489</v>
      </c>
      <c r="D3317" t="s">
        <v>10481</v>
      </c>
      <c r="E3317" t="s">
        <v>19477</v>
      </c>
      <c r="F3317" t="s">
        <v>17</v>
      </c>
      <c r="G3317" t="s">
        <v>10490</v>
      </c>
      <c r="H3317">
        <v>100</v>
      </c>
      <c r="I3317">
        <f>IF(Strutture_wQuery[[#This Row],[Indirizzo internet]]="",0,1)</f>
        <v>0</v>
      </c>
      <c r="J3317">
        <f>IF(Strutture_wQuery[[#This Row],[Indirizzo di posta elettronica]]="",0,1)</f>
        <v>1</v>
      </c>
      <c r="K3317">
        <f t="shared" si="51"/>
        <v>0</v>
      </c>
      <c r="L3317" s="4">
        <f>AVERAGE(Strutture_wQuery[Prezzo Medio])</f>
        <v>73.731808731808727</v>
      </c>
      <c r="M3317">
        <v>1</v>
      </c>
    </row>
    <row r="3318" spans="1:13" x14ac:dyDescent="0.2">
      <c r="A3318" t="s">
        <v>31</v>
      </c>
      <c r="B3318" t="s">
        <v>10491</v>
      </c>
      <c r="C3318" t="s">
        <v>10492</v>
      </c>
      <c r="D3318" t="s">
        <v>10481</v>
      </c>
      <c r="E3318" t="s">
        <v>10493</v>
      </c>
      <c r="F3318" t="s">
        <v>10494</v>
      </c>
      <c r="G3318" t="s">
        <v>10495</v>
      </c>
      <c r="H3318">
        <v>100</v>
      </c>
      <c r="I3318">
        <f>IF(Strutture_wQuery[[#This Row],[Indirizzo internet]]="",0,1)</f>
        <v>1</v>
      </c>
      <c r="J3318">
        <f>IF(Strutture_wQuery[[#This Row],[Indirizzo di posta elettronica]]="",0,1)</f>
        <v>1</v>
      </c>
      <c r="K3318">
        <f t="shared" si="51"/>
        <v>1</v>
      </c>
      <c r="L3318" s="4">
        <f>AVERAGE(Strutture_wQuery[Prezzo Medio])</f>
        <v>73.731808731808727</v>
      </c>
      <c r="M3318">
        <v>1</v>
      </c>
    </row>
    <row r="3319" spans="1:13" x14ac:dyDescent="0.2">
      <c r="A3319" t="s">
        <v>31</v>
      </c>
      <c r="B3319" t="s">
        <v>10496</v>
      </c>
      <c r="C3319" t="s">
        <v>10497</v>
      </c>
      <c r="D3319" t="s">
        <v>10481</v>
      </c>
      <c r="E3319" t="s">
        <v>10498</v>
      </c>
      <c r="F3319" t="s">
        <v>17</v>
      </c>
      <c r="G3319" t="s">
        <v>10499</v>
      </c>
      <c r="H3319">
        <v>100</v>
      </c>
      <c r="I3319">
        <f>IF(Strutture_wQuery[[#This Row],[Indirizzo internet]]="",0,1)</f>
        <v>0</v>
      </c>
      <c r="J3319">
        <f>IF(Strutture_wQuery[[#This Row],[Indirizzo di posta elettronica]]="",0,1)</f>
        <v>1</v>
      </c>
      <c r="K3319">
        <f t="shared" si="51"/>
        <v>0</v>
      </c>
      <c r="L3319" s="4">
        <f>AVERAGE(Strutture_wQuery[Prezzo Medio])</f>
        <v>73.731808731808727</v>
      </c>
      <c r="M3319">
        <v>1</v>
      </c>
    </row>
    <row r="3320" spans="1:13" x14ac:dyDescent="0.2">
      <c r="A3320" t="s">
        <v>22</v>
      </c>
      <c r="B3320" t="s">
        <v>10500</v>
      </c>
      <c r="C3320" t="s">
        <v>10501</v>
      </c>
      <c r="D3320" t="s">
        <v>10481</v>
      </c>
      <c r="E3320" t="s">
        <v>10481</v>
      </c>
      <c r="F3320" t="s">
        <v>10502</v>
      </c>
      <c r="G3320" t="s">
        <v>10503</v>
      </c>
      <c r="H3320">
        <v>100</v>
      </c>
      <c r="I3320">
        <f>IF(Strutture_wQuery[[#This Row],[Indirizzo internet]]="",0,1)</f>
        <v>1</v>
      </c>
      <c r="J3320">
        <f>IF(Strutture_wQuery[[#This Row],[Indirizzo di posta elettronica]]="",0,1)</f>
        <v>1</v>
      </c>
      <c r="K3320">
        <f t="shared" si="51"/>
        <v>1</v>
      </c>
      <c r="L3320" s="4">
        <f>AVERAGE(Strutture_wQuery[Prezzo Medio])</f>
        <v>73.731808731808727</v>
      </c>
      <c r="M3320">
        <v>1</v>
      </c>
    </row>
    <row r="3321" spans="1:13" x14ac:dyDescent="0.2">
      <c r="A3321" t="s">
        <v>7</v>
      </c>
      <c r="B3321" t="s">
        <v>10504</v>
      </c>
      <c r="C3321" t="s">
        <v>10505</v>
      </c>
      <c r="D3321" t="s">
        <v>10481</v>
      </c>
      <c r="E3321" t="s">
        <v>10481</v>
      </c>
      <c r="F3321" t="s">
        <v>10506</v>
      </c>
      <c r="G3321" t="s">
        <v>10507</v>
      </c>
      <c r="H3321">
        <v>100</v>
      </c>
      <c r="I3321">
        <f>IF(Strutture_wQuery[[#This Row],[Indirizzo internet]]="",0,1)</f>
        <v>1</v>
      </c>
      <c r="J3321">
        <f>IF(Strutture_wQuery[[#This Row],[Indirizzo di posta elettronica]]="",0,1)</f>
        <v>1</v>
      </c>
      <c r="K3321">
        <f t="shared" si="51"/>
        <v>1</v>
      </c>
      <c r="L3321" s="4">
        <f>AVERAGE(Strutture_wQuery[Prezzo Medio])</f>
        <v>73.731808731808727</v>
      </c>
      <c r="M3321">
        <v>1</v>
      </c>
    </row>
    <row r="3322" spans="1:13" x14ac:dyDescent="0.2">
      <c r="A3322" t="s">
        <v>37</v>
      </c>
      <c r="B3322" t="s">
        <v>10508</v>
      </c>
      <c r="C3322" t="s">
        <v>10509</v>
      </c>
      <c r="D3322" t="s">
        <v>10481</v>
      </c>
      <c r="E3322" t="s">
        <v>10481</v>
      </c>
      <c r="F3322" t="s">
        <v>10510</v>
      </c>
      <c r="G3322" t="s">
        <v>10511</v>
      </c>
      <c r="H3322">
        <v>100</v>
      </c>
      <c r="I3322">
        <f>IF(Strutture_wQuery[[#This Row],[Indirizzo internet]]="",0,1)</f>
        <v>1</v>
      </c>
      <c r="J3322">
        <f>IF(Strutture_wQuery[[#This Row],[Indirizzo di posta elettronica]]="",0,1)</f>
        <v>1</v>
      </c>
      <c r="K3322">
        <f t="shared" si="51"/>
        <v>1</v>
      </c>
      <c r="L3322" s="4">
        <f>AVERAGE(Strutture_wQuery[Prezzo Medio])</f>
        <v>73.731808731808727</v>
      </c>
      <c r="M3322">
        <v>1</v>
      </c>
    </row>
    <row r="3323" spans="1:13" x14ac:dyDescent="0.2">
      <c r="A3323" t="s">
        <v>37</v>
      </c>
      <c r="B3323" t="s">
        <v>10512</v>
      </c>
      <c r="C3323" t="s">
        <v>10513</v>
      </c>
      <c r="D3323" t="s">
        <v>10481</v>
      </c>
      <c r="E3323" t="s">
        <v>10481</v>
      </c>
      <c r="F3323" t="s">
        <v>10514</v>
      </c>
      <c r="G3323" t="s">
        <v>10515</v>
      </c>
      <c r="H3323">
        <v>100</v>
      </c>
      <c r="I3323">
        <f>IF(Strutture_wQuery[[#This Row],[Indirizzo internet]]="",0,1)</f>
        <v>1</v>
      </c>
      <c r="J3323">
        <f>IF(Strutture_wQuery[[#This Row],[Indirizzo di posta elettronica]]="",0,1)</f>
        <v>1</v>
      </c>
      <c r="K3323">
        <f t="shared" si="51"/>
        <v>1</v>
      </c>
      <c r="L3323" s="4">
        <f>AVERAGE(Strutture_wQuery[Prezzo Medio])</f>
        <v>73.731808731808727</v>
      </c>
      <c r="M3323">
        <v>1</v>
      </c>
    </row>
    <row r="3324" spans="1:13" x14ac:dyDescent="0.2">
      <c r="A3324" t="s">
        <v>37</v>
      </c>
      <c r="B3324" t="s">
        <v>10516</v>
      </c>
      <c r="C3324" t="s">
        <v>10517</v>
      </c>
      <c r="D3324" t="s">
        <v>10481</v>
      </c>
      <c r="E3324" t="s">
        <v>10481</v>
      </c>
      <c r="F3324" t="s">
        <v>10518</v>
      </c>
      <c r="G3324" t="s">
        <v>10519</v>
      </c>
      <c r="H3324">
        <v>100</v>
      </c>
      <c r="I3324">
        <f>IF(Strutture_wQuery[[#This Row],[Indirizzo internet]]="",0,1)</f>
        <v>1</v>
      </c>
      <c r="J3324">
        <f>IF(Strutture_wQuery[[#This Row],[Indirizzo di posta elettronica]]="",0,1)</f>
        <v>1</v>
      </c>
      <c r="K3324">
        <f t="shared" si="51"/>
        <v>1</v>
      </c>
      <c r="L3324" s="4">
        <f>AVERAGE(Strutture_wQuery[Prezzo Medio])</f>
        <v>73.731808731808727</v>
      </c>
      <c r="M3324">
        <v>1</v>
      </c>
    </row>
    <row r="3325" spans="1:13" x14ac:dyDescent="0.2">
      <c r="A3325" t="s">
        <v>22</v>
      </c>
      <c r="B3325" t="s">
        <v>10520</v>
      </c>
      <c r="C3325" t="s">
        <v>10521</v>
      </c>
      <c r="D3325" t="s">
        <v>10522</v>
      </c>
      <c r="E3325" t="s">
        <v>10522</v>
      </c>
      <c r="F3325" t="s">
        <v>10523</v>
      </c>
      <c r="G3325" t="s">
        <v>10524</v>
      </c>
      <c r="H3325">
        <v>50</v>
      </c>
      <c r="I3325">
        <f>IF(Strutture_wQuery[[#This Row],[Indirizzo internet]]="",0,1)</f>
        <v>1</v>
      </c>
      <c r="J3325">
        <f>IF(Strutture_wQuery[[#This Row],[Indirizzo di posta elettronica]]="",0,1)</f>
        <v>1</v>
      </c>
      <c r="K3325">
        <f t="shared" si="51"/>
        <v>1</v>
      </c>
      <c r="L3325" s="4">
        <f>AVERAGE(Strutture_wQuery[Prezzo Medio])</f>
        <v>73.731808731808727</v>
      </c>
      <c r="M3325">
        <v>1</v>
      </c>
    </row>
    <row r="3326" spans="1:13" x14ac:dyDescent="0.2">
      <c r="A3326" t="s">
        <v>7</v>
      </c>
      <c r="B3326" t="s">
        <v>10525</v>
      </c>
      <c r="C3326" t="s">
        <v>10526</v>
      </c>
      <c r="D3326" t="s">
        <v>10522</v>
      </c>
      <c r="E3326" t="s">
        <v>10522</v>
      </c>
      <c r="F3326" t="s">
        <v>10527</v>
      </c>
      <c r="G3326" t="s">
        <v>10528</v>
      </c>
      <c r="H3326">
        <v>50</v>
      </c>
      <c r="I3326">
        <f>IF(Strutture_wQuery[[#This Row],[Indirizzo internet]]="",0,1)</f>
        <v>1</v>
      </c>
      <c r="J3326">
        <f>IF(Strutture_wQuery[[#This Row],[Indirizzo di posta elettronica]]="",0,1)</f>
        <v>1</v>
      </c>
      <c r="K3326">
        <f t="shared" si="51"/>
        <v>1</v>
      </c>
      <c r="L3326" s="4">
        <f>AVERAGE(Strutture_wQuery[Prezzo Medio])</f>
        <v>73.731808731808727</v>
      </c>
      <c r="M3326">
        <v>1</v>
      </c>
    </row>
    <row r="3327" spans="1:13" x14ac:dyDescent="0.2">
      <c r="A3327" t="s">
        <v>7</v>
      </c>
      <c r="B3327" t="s">
        <v>10529</v>
      </c>
      <c r="C3327" t="s">
        <v>10530</v>
      </c>
      <c r="D3327" t="s">
        <v>10522</v>
      </c>
      <c r="E3327" t="s">
        <v>10522</v>
      </c>
      <c r="F3327" t="s">
        <v>10531</v>
      </c>
      <c r="G3327" t="s">
        <v>10532</v>
      </c>
      <c r="H3327">
        <v>50</v>
      </c>
      <c r="I3327">
        <f>IF(Strutture_wQuery[[#This Row],[Indirizzo internet]]="",0,1)</f>
        <v>1</v>
      </c>
      <c r="J3327">
        <f>IF(Strutture_wQuery[[#This Row],[Indirizzo di posta elettronica]]="",0,1)</f>
        <v>1</v>
      </c>
      <c r="K3327">
        <f t="shared" si="51"/>
        <v>1</v>
      </c>
      <c r="L3327" s="4">
        <f>AVERAGE(Strutture_wQuery[Prezzo Medio])</f>
        <v>73.731808731808727</v>
      </c>
      <c r="M3327">
        <v>1</v>
      </c>
    </row>
    <row r="3328" spans="1:13" x14ac:dyDescent="0.2">
      <c r="A3328" t="s">
        <v>7</v>
      </c>
      <c r="B3328" t="s">
        <v>10533</v>
      </c>
      <c r="C3328" t="s">
        <v>10534</v>
      </c>
      <c r="D3328" t="s">
        <v>10522</v>
      </c>
      <c r="E3328" t="s">
        <v>19477</v>
      </c>
      <c r="F3328" t="s">
        <v>10535</v>
      </c>
      <c r="G3328" t="s">
        <v>10536</v>
      </c>
      <c r="H3328">
        <v>50</v>
      </c>
      <c r="I3328">
        <f>IF(Strutture_wQuery[[#This Row],[Indirizzo internet]]="",0,1)</f>
        <v>1</v>
      </c>
      <c r="J3328">
        <f>IF(Strutture_wQuery[[#This Row],[Indirizzo di posta elettronica]]="",0,1)</f>
        <v>1</v>
      </c>
      <c r="K3328">
        <f t="shared" si="51"/>
        <v>1</v>
      </c>
      <c r="L3328" s="4">
        <f>AVERAGE(Strutture_wQuery[Prezzo Medio])</f>
        <v>73.731808731808727</v>
      </c>
      <c r="M3328">
        <v>1</v>
      </c>
    </row>
    <row r="3329" spans="1:13" x14ac:dyDescent="0.2">
      <c r="A3329" t="s">
        <v>89</v>
      </c>
      <c r="B3329" t="s">
        <v>138</v>
      </c>
      <c r="C3329" t="s">
        <v>17</v>
      </c>
      <c r="D3329" t="s">
        <v>10522</v>
      </c>
      <c r="E3329" t="s">
        <v>19477</v>
      </c>
      <c r="F3329" t="s">
        <v>17</v>
      </c>
      <c r="G3329" t="s">
        <v>17</v>
      </c>
      <c r="H3329">
        <v>50</v>
      </c>
      <c r="I3329">
        <f>IF(Strutture_wQuery[[#This Row],[Indirizzo internet]]="",0,1)</f>
        <v>0</v>
      </c>
      <c r="J3329">
        <f>IF(Strutture_wQuery[[#This Row],[Indirizzo di posta elettronica]]="",0,1)</f>
        <v>0</v>
      </c>
      <c r="K3329">
        <f t="shared" si="51"/>
        <v>0</v>
      </c>
      <c r="L3329" s="4">
        <f>AVERAGE(Strutture_wQuery[Prezzo Medio])</f>
        <v>73.731808731808727</v>
      </c>
      <c r="M3329">
        <v>1</v>
      </c>
    </row>
    <row r="3330" spans="1:13" x14ac:dyDescent="0.2">
      <c r="A3330" t="s">
        <v>37</v>
      </c>
      <c r="B3330" t="s">
        <v>10537</v>
      </c>
      <c r="C3330" t="s">
        <v>10538</v>
      </c>
      <c r="D3330" t="s">
        <v>10522</v>
      </c>
      <c r="E3330" t="s">
        <v>10522</v>
      </c>
      <c r="F3330" t="s">
        <v>10539</v>
      </c>
      <c r="G3330" t="s">
        <v>10540</v>
      </c>
      <c r="H3330">
        <v>50</v>
      </c>
      <c r="I3330">
        <f>IF(Strutture_wQuery[[#This Row],[Indirizzo internet]]="",0,1)</f>
        <v>1</v>
      </c>
      <c r="J3330">
        <f>IF(Strutture_wQuery[[#This Row],[Indirizzo di posta elettronica]]="",0,1)</f>
        <v>1</v>
      </c>
      <c r="K3330">
        <f t="shared" si="51"/>
        <v>1</v>
      </c>
      <c r="L3330" s="4">
        <f>AVERAGE(Strutture_wQuery[Prezzo Medio])</f>
        <v>73.731808731808727</v>
      </c>
      <c r="M3330">
        <v>1</v>
      </c>
    </row>
    <row r="3331" spans="1:13" x14ac:dyDescent="0.2">
      <c r="A3331" t="s">
        <v>31</v>
      </c>
      <c r="B3331" t="s">
        <v>10541</v>
      </c>
      <c r="C3331" t="s">
        <v>10542</v>
      </c>
      <c r="D3331" t="s">
        <v>10522</v>
      </c>
      <c r="E3331" t="s">
        <v>10522</v>
      </c>
      <c r="F3331" t="s">
        <v>17</v>
      </c>
      <c r="G3331" t="s">
        <v>10543</v>
      </c>
      <c r="H3331">
        <v>50</v>
      </c>
      <c r="I3331">
        <f>IF(Strutture_wQuery[[#This Row],[Indirizzo internet]]="",0,1)</f>
        <v>0</v>
      </c>
      <c r="J3331">
        <f>IF(Strutture_wQuery[[#This Row],[Indirizzo di posta elettronica]]="",0,1)</f>
        <v>1</v>
      </c>
      <c r="K3331">
        <f t="shared" ref="K3331:K3394" si="52">I3331*J3331</f>
        <v>0</v>
      </c>
      <c r="L3331" s="4">
        <f>AVERAGE(Strutture_wQuery[Prezzo Medio])</f>
        <v>73.731808731808727</v>
      </c>
      <c r="M3331">
        <v>1</v>
      </c>
    </row>
    <row r="3332" spans="1:13" x14ac:dyDescent="0.2">
      <c r="A3332" t="s">
        <v>37</v>
      </c>
      <c r="B3332" t="s">
        <v>10544</v>
      </c>
      <c r="C3332" t="s">
        <v>10545</v>
      </c>
      <c r="D3332" t="s">
        <v>10546</v>
      </c>
      <c r="E3332" t="s">
        <v>2977</v>
      </c>
      <c r="F3332" t="s">
        <v>17</v>
      </c>
      <c r="G3332" t="s">
        <v>10547</v>
      </c>
      <c r="H3332">
        <v>44</v>
      </c>
      <c r="I3332">
        <f>IF(Strutture_wQuery[[#This Row],[Indirizzo internet]]="",0,1)</f>
        <v>0</v>
      </c>
      <c r="J3332">
        <f>IF(Strutture_wQuery[[#This Row],[Indirizzo di posta elettronica]]="",0,1)</f>
        <v>1</v>
      </c>
      <c r="K3332">
        <f t="shared" si="52"/>
        <v>0</v>
      </c>
      <c r="L3332" s="4">
        <f>AVERAGE(Strutture_wQuery[Prezzo Medio])</f>
        <v>73.731808731808727</v>
      </c>
      <c r="M3332">
        <v>1</v>
      </c>
    </row>
    <row r="3333" spans="1:13" x14ac:dyDescent="0.2">
      <c r="A3333" t="s">
        <v>31</v>
      </c>
      <c r="B3333" t="s">
        <v>10548</v>
      </c>
      <c r="C3333" t="s">
        <v>10549</v>
      </c>
      <c r="D3333" t="s">
        <v>10546</v>
      </c>
      <c r="E3333" t="s">
        <v>10546</v>
      </c>
      <c r="F3333" t="s">
        <v>17</v>
      </c>
      <c r="G3333" t="s">
        <v>10550</v>
      </c>
      <c r="H3333">
        <v>44</v>
      </c>
      <c r="I3333">
        <f>IF(Strutture_wQuery[[#This Row],[Indirizzo internet]]="",0,1)</f>
        <v>0</v>
      </c>
      <c r="J3333">
        <f>IF(Strutture_wQuery[[#This Row],[Indirizzo di posta elettronica]]="",0,1)</f>
        <v>1</v>
      </c>
      <c r="K3333">
        <f t="shared" si="52"/>
        <v>0</v>
      </c>
      <c r="L3333" s="4">
        <f>AVERAGE(Strutture_wQuery[Prezzo Medio])</f>
        <v>73.731808731808727</v>
      </c>
      <c r="M3333">
        <v>1</v>
      </c>
    </row>
    <row r="3334" spans="1:13" x14ac:dyDescent="0.2">
      <c r="A3334" t="s">
        <v>37</v>
      </c>
      <c r="B3334" t="s">
        <v>10551</v>
      </c>
      <c r="C3334" t="s">
        <v>10552</v>
      </c>
      <c r="D3334" t="s">
        <v>10546</v>
      </c>
      <c r="E3334" t="s">
        <v>10546</v>
      </c>
      <c r="F3334" t="s">
        <v>10553</v>
      </c>
      <c r="G3334" t="s">
        <v>10554</v>
      </c>
      <c r="H3334">
        <v>44</v>
      </c>
      <c r="I3334">
        <f>IF(Strutture_wQuery[[#This Row],[Indirizzo internet]]="",0,1)</f>
        <v>1</v>
      </c>
      <c r="J3334">
        <f>IF(Strutture_wQuery[[#This Row],[Indirizzo di posta elettronica]]="",0,1)</f>
        <v>1</v>
      </c>
      <c r="K3334">
        <f t="shared" si="52"/>
        <v>1</v>
      </c>
      <c r="L3334" s="4">
        <f>AVERAGE(Strutture_wQuery[Prezzo Medio])</f>
        <v>73.731808731808727</v>
      </c>
      <c r="M3334">
        <v>1</v>
      </c>
    </row>
    <row r="3335" spans="1:13" x14ac:dyDescent="0.2">
      <c r="A3335" t="s">
        <v>31</v>
      </c>
      <c r="B3335" t="s">
        <v>10555</v>
      </c>
      <c r="C3335" t="s">
        <v>10556</v>
      </c>
      <c r="D3335" t="s">
        <v>10546</v>
      </c>
      <c r="E3335" t="s">
        <v>19477</v>
      </c>
      <c r="F3335" t="s">
        <v>10557</v>
      </c>
      <c r="G3335" t="s">
        <v>10558</v>
      </c>
      <c r="H3335">
        <v>44</v>
      </c>
      <c r="I3335">
        <f>IF(Strutture_wQuery[[#This Row],[Indirizzo internet]]="",0,1)</f>
        <v>1</v>
      </c>
      <c r="J3335">
        <f>IF(Strutture_wQuery[[#This Row],[Indirizzo di posta elettronica]]="",0,1)</f>
        <v>1</v>
      </c>
      <c r="K3335">
        <f t="shared" si="52"/>
        <v>1</v>
      </c>
      <c r="L3335" s="4">
        <f>AVERAGE(Strutture_wQuery[Prezzo Medio])</f>
        <v>73.731808731808727</v>
      </c>
      <c r="M3335">
        <v>1</v>
      </c>
    </row>
    <row r="3336" spans="1:13" x14ac:dyDescent="0.2">
      <c r="A3336" t="s">
        <v>13</v>
      </c>
      <c r="B3336" t="s">
        <v>10559</v>
      </c>
      <c r="C3336" t="s">
        <v>10560</v>
      </c>
      <c r="D3336" t="s">
        <v>10546</v>
      </c>
      <c r="E3336" t="s">
        <v>10546</v>
      </c>
      <c r="F3336" t="s">
        <v>17</v>
      </c>
      <c r="G3336" t="s">
        <v>17</v>
      </c>
      <c r="H3336">
        <v>44</v>
      </c>
      <c r="I3336">
        <f>IF(Strutture_wQuery[[#This Row],[Indirizzo internet]]="",0,1)</f>
        <v>0</v>
      </c>
      <c r="J3336">
        <f>IF(Strutture_wQuery[[#This Row],[Indirizzo di posta elettronica]]="",0,1)</f>
        <v>0</v>
      </c>
      <c r="K3336">
        <f t="shared" si="52"/>
        <v>0</v>
      </c>
      <c r="L3336" s="4">
        <f>AVERAGE(Strutture_wQuery[Prezzo Medio])</f>
        <v>73.731808731808727</v>
      </c>
      <c r="M3336">
        <v>1</v>
      </c>
    </row>
    <row r="3337" spans="1:13" x14ac:dyDescent="0.2">
      <c r="A3337" t="s">
        <v>7</v>
      </c>
      <c r="B3337" t="s">
        <v>10561</v>
      </c>
      <c r="C3337" t="s">
        <v>17</v>
      </c>
      <c r="D3337" t="s">
        <v>10546</v>
      </c>
      <c r="E3337" t="s">
        <v>10277</v>
      </c>
      <c r="F3337" t="s">
        <v>10562</v>
      </c>
      <c r="G3337" t="s">
        <v>10563</v>
      </c>
      <c r="H3337">
        <v>44</v>
      </c>
      <c r="I3337">
        <f>IF(Strutture_wQuery[[#This Row],[Indirizzo internet]]="",0,1)</f>
        <v>1</v>
      </c>
      <c r="J3337">
        <f>IF(Strutture_wQuery[[#This Row],[Indirizzo di posta elettronica]]="",0,1)</f>
        <v>1</v>
      </c>
      <c r="K3337">
        <f t="shared" si="52"/>
        <v>1</v>
      </c>
      <c r="L3337" s="4">
        <f>AVERAGE(Strutture_wQuery[Prezzo Medio])</f>
        <v>73.731808731808727</v>
      </c>
      <c r="M3337">
        <v>1</v>
      </c>
    </row>
    <row r="3338" spans="1:13" x14ac:dyDescent="0.2">
      <c r="A3338" t="s">
        <v>83</v>
      </c>
      <c r="B3338" t="s">
        <v>10564</v>
      </c>
      <c r="C3338" t="s">
        <v>10565</v>
      </c>
      <c r="D3338" t="s">
        <v>10546</v>
      </c>
      <c r="E3338" t="s">
        <v>19477</v>
      </c>
      <c r="F3338" t="s">
        <v>10566</v>
      </c>
      <c r="G3338" t="s">
        <v>10567</v>
      </c>
      <c r="H3338">
        <v>44</v>
      </c>
      <c r="I3338">
        <f>IF(Strutture_wQuery[[#This Row],[Indirizzo internet]]="",0,1)</f>
        <v>1</v>
      </c>
      <c r="J3338">
        <f>IF(Strutture_wQuery[[#This Row],[Indirizzo di posta elettronica]]="",0,1)</f>
        <v>1</v>
      </c>
      <c r="K3338">
        <f t="shared" si="52"/>
        <v>1</v>
      </c>
      <c r="L3338" s="4">
        <f>AVERAGE(Strutture_wQuery[Prezzo Medio])</f>
        <v>73.731808731808727</v>
      </c>
      <c r="M3338">
        <v>1</v>
      </c>
    </row>
    <row r="3339" spans="1:13" x14ac:dyDescent="0.2">
      <c r="A3339" t="s">
        <v>31</v>
      </c>
      <c r="B3339" t="s">
        <v>10568</v>
      </c>
      <c r="C3339" t="s">
        <v>10569</v>
      </c>
      <c r="D3339" t="s">
        <v>10546</v>
      </c>
      <c r="E3339" t="s">
        <v>19477</v>
      </c>
      <c r="F3339" t="s">
        <v>10570</v>
      </c>
      <c r="G3339" t="s">
        <v>10571</v>
      </c>
      <c r="H3339">
        <v>44</v>
      </c>
      <c r="I3339">
        <f>IF(Strutture_wQuery[[#This Row],[Indirizzo internet]]="",0,1)</f>
        <v>1</v>
      </c>
      <c r="J3339">
        <f>IF(Strutture_wQuery[[#This Row],[Indirizzo di posta elettronica]]="",0,1)</f>
        <v>1</v>
      </c>
      <c r="K3339">
        <f t="shared" si="52"/>
        <v>1</v>
      </c>
      <c r="L3339" s="4">
        <f>AVERAGE(Strutture_wQuery[Prezzo Medio])</f>
        <v>73.731808731808727</v>
      </c>
      <c r="M3339">
        <v>1</v>
      </c>
    </row>
    <row r="3340" spans="1:13" x14ac:dyDescent="0.2">
      <c r="A3340" t="s">
        <v>37</v>
      </c>
      <c r="B3340" t="s">
        <v>10572</v>
      </c>
      <c r="C3340" t="s">
        <v>10573</v>
      </c>
      <c r="D3340" t="s">
        <v>10546</v>
      </c>
      <c r="E3340" t="s">
        <v>10546</v>
      </c>
      <c r="F3340" t="s">
        <v>10574</v>
      </c>
      <c r="G3340" t="s">
        <v>17</v>
      </c>
      <c r="H3340">
        <v>44</v>
      </c>
      <c r="I3340">
        <f>IF(Strutture_wQuery[[#This Row],[Indirizzo internet]]="",0,1)</f>
        <v>1</v>
      </c>
      <c r="J3340">
        <f>IF(Strutture_wQuery[[#This Row],[Indirizzo di posta elettronica]]="",0,1)</f>
        <v>0</v>
      </c>
      <c r="K3340">
        <f t="shared" si="52"/>
        <v>0</v>
      </c>
      <c r="L3340" s="4">
        <f>AVERAGE(Strutture_wQuery[Prezzo Medio])</f>
        <v>73.731808731808727</v>
      </c>
      <c r="M3340">
        <v>1</v>
      </c>
    </row>
    <row r="3341" spans="1:13" x14ac:dyDescent="0.2">
      <c r="A3341" t="s">
        <v>31</v>
      </c>
      <c r="B3341" t="s">
        <v>10575</v>
      </c>
      <c r="C3341" t="s">
        <v>10576</v>
      </c>
      <c r="D3341" t="s">
        <v>10546</v>
      </c>
      <c r="E3341" t="s">
        <v>10546</v>
      </c>
      <c r="F3341" t="s">
        <v>10577</v>
      </c>
      <c r="G3341" t="s">
        <v>10578</v>
      </c>
      <c r="H3341">
        <v>44</v>
      </c>
      <c r="I3341">
        <f>IF(Strutture_wQuery[[#This Row],[Indirizzo internet]]="",0,1)</f>
        <v>1</v>
      </c>
      <c r="J3341">
        <f>IF(Strutture_wQuery[[#This Row],[Indirizzo di posta elettronica]]="",0,1)</f>
        <v>1</v>
      </c>
      <c r="K3341">
        <f t="shared" si="52"/>
        <v>1</v>
      </c>
      <c r="L3341" s="4">
        <f>AVERAGE(Strutture_wQuery[Prezzo Medio])</f>
        <v>73.731808731808727</v>
      </c>
      <c r="M3341">
        <v>1</v>
      </c>
    </row>
    <row r="3342" spans="1:13" x14ac:dyDescent="0.2">
      <c r="A3342" t="s">
        <v>22</v>
      </c>
      <c r="B3342" t="s">
        <v>10579</v>
      </c>
      <c r="C3342" t="s">
        <v>10580</v>
      </c>
      <c r="D3342" t="s">
        <v>10581</v>
      </c>
      <c r="E3342" t="s">
        <v>10582</v>
      </c>
      <c r="F3342" t="s">
        <v>17</v>
      </c>
      <c r="G3342" t="s">
        <v>17</v>
      </c>
      <c r="H3342">
        <v>42</v>
      </c>
      <c r="I3342">
        <f>IF(Strutture_wQuery[[#This Row],[Indirizzo internet]]="",0,1)</f>
        <v>0</v>
      </c>
      <c r="J3342">
        <f>IF(Strutture_wQuery[[#This Row],[Indirizzo di posta elettronica]]="",0,1)</f>
        <v>0</v>
      </c>
      <c r="K3342">
        <f t="shared" si="52"/>
        <v>0</v>
      </c>
      <c r="L3342" s="4">
        <f>AVERAGE(Strutture_wQuery[Prezzo Medio])</f>
        <v>73.731808731808727</v>
      </c>
      <c r="M3342">
        <v>1</v>
      </c>
    </row>
    <row r="3343" spans="1:13" x14ac:dyDescent="0.2">
      <c r="A3343" t="s">
        <v>22</v>
      </c>
      <c r="B3343" t="s">
        <v>10583</v>
      </c>
      <c r="C3343" t="s">
        <v>10584</v>
      </c>
      <c r="D3343" t="s">
        <v>10581</v>
      </c>
      <c r="E3343" t="s">
        <v>10582</v>
      </c>
      <c r="F3343" t="s">
        <v>17</v>
      </c>
      <c r="G3343" t="s">
        <v>10585</v>
      </c>
      <c r="H3343">
        <v>42</v>
      </c>
      <c r="I3343">
        <f>IF(Strutture_wQuery[[#This Row],[Indirizzo internet]]="",0,1)</f>
        <v>0</v>
      </c>
      <c r="J3343">
        <f>IF(Strutture_wQuery[[#This Row],[Indirizzo di posta elettronica]]="",0,1)</f>
        <v>1</v>
      </c>
      <c r="K3343">
        <f t="shared" si="52"/>
        <v>0</v>
      </c>
      <c r="L3343" s="4">
        <f>AVERAGE(Strutture_wQuery[Prezzo Medio])</f>
        <v>73.731808731808727</v>
      </c>
      <c r="M3343">
        <v>1</v>
      </c>
    </row>
    <row r="3344" spans="1:13" x14ac:dyDescent="0.2">
      <c r="A3344" t="s">
        <v>31</v>
      </c>
      <c r="B3344" t="s">
        <v>10586</v>
      </c>
      <c r="C3344" t="s">
        <v>10587</v>
      </c>
      <c r="D3344" t="s">
        <v>10581</v>
      </c>
      <c r="E3344" t="s">
        <v>10581</v>
      </c>
      <c r="F3344" t="s">
        <v>17</v>
      </c>
      <c r="G3344" t="s">
        <v>10588</v>
      </c>
      <c r="H3344">
        <v>42</v>
      </c>
      <c r="I3344">
        <f>IF(Strutture_wQuery[[#This Row],[Indirizzo internet]]="",0,1)</f>
        <v>0</v>
      </c>
      <c r="J3344">
        <f>IF(Strutture_wQuery[[#This Row],[Indirizzo di posta elettronica]]="",0,1)</f>
        <v>1</v>
      </c>
      <c r="K3344">
        <f t="shared" si="52"/>
        <v>0</v>
      </c>
      <c r="L3344" s="4">
        <f>AVERAGE(Strutture_wQuery[Prezzo Medio])</f>
        <v>73.731808731808727</v>
      </c>
      <c r="M3344">
        <v>1</v>
      </c>
    </row>
    <row r="3345" spans="1:13" x14ac:dyDescent="0.2">
      <c r="A3345" t="s">
        <v>13</v>
      </c>
      <c r="B3345" t="s">
        <v>10589</v>
      </c>
      <c r="C3345" t="s">
        <v>10587</v>
      </c>
      <c r="D3345" t="s">
        <v>10581</v>
      </c>
      <c r="E3345" t="s">
        <v>10581</v>
      </c>
      <c r="F3345" t="s">
        <v>17</v>
      </c>
      <c r="G3345" t="s">
        <v>10590</v>
      </c>
      <c r="H3345">
        <v>42</v>
      </c>
      <c r="I3345">
        <f>IF(Strutture_wQuery[[#This Row],[Indirizzo internet]]="",0,1)</f>
        <v>0</v>
      </c>
      <c r="J3345">
        <f>IF(Strutture_wQuery[[#This Row],[Indirizzo di posta elettronica]]="",0,1)</f>
        <v>1</v>
      </c>
      <c r="K3345">
        <f t="shared" si="52"/>
        <v>0</v>
      </c>
      <c r="L3345" s="4">
        <f>AVERAGE(Strutture_wQuery[Prezzo Medio])</f>
        <v>73.731808731808727</v>
      </c>
      <c r="M3345">
        <v>1</v>
      </c>
    </row>
    <row r="3346" spans="1:13" x14ac:dyDescent="0.2">
      <c r="A3346" t="s">
        <v>37</v>
      </c>
      <c r="B3346" t="s">
        <v>10591</v>
      </c>
      <c r="C3346" t="s">
        <v>17</v>
      </c>
      <c r="D3346" t="s">
        <v>10592</v>
      </c>
      <c r="E3346" t="s">
        <v>10592</v>
      </c>
      <c r="F3346" t="s">
        <v>10593</v>
      </c>
      <c r="G3346" t="s">
        <v>10594</v>
      </c>
      <c r="H3346">
        <v>33</v>
      </c>
      <c r="I3346">
        <f>IF(Strutture_wQuery[[#This Row],[Indirizzo internet]]="",0,1)</f>
        <v>1</v>
      </c>
      <c r="J3346">
        <f>IF(Strutture_wQuery[[#This Row],[Indirizzo di posta elettronica]]="",0,1)</f>
        <v>1</v>
      </c>
      <c r="K3346">
        <f t="shared" si="52"/>
        <v>1</v>
      </c>
      <c r="L3346" s="4">
        <f>AVERAGE(Strutture_wQuery[Prezzo Medio])</f>
        <v>73.731808731808727</v>
      </c>
      <c r="M3346">
        <v>1</v>
      </c>
    </row>
    <row r="3347" spans="1:13" x14ac:dyDescent="0.2">
      <c r="A3347" t="s">
        <v>31</v>
      </c>
      <c r="B3347" t="s">
        <v>10595</v>
      </c>
      <c r="C3347" t="s">
        <v>10596</v>
      </c>
      <c r="D3347" t="s">
        <v>10592</v>
      </c>
      <c r="E3347" t="s">
        <v>10597</v>
      </c>
      <c r="F3347" t="s">
        <v>10598</v>
      </c>
      <c r="G3347" t="s">
        <v>10599</v>
      </c>
      <c r="H3347">
        <v>33</v>
      </c>
      <c r="I3347">
        <f>IF(Strutture_wQuery[[#This Row],[Indirizzo internet]]="",0,1)</f>
        <v>1</v>
      </c>
      <c r="J3347">
        <f>IF(Strutture_wQuery[[#This Row],[Indirizzo di posta elettronica]]="",0,1)</f>
        <v>1</v>
      </c>
      <c r="K3347">
        <f t="shared" si="52"/>
        <v>1</v>
      </c>
      <c r="L3347" s="4">
        <f>AVERAGE(Strutture_wQuery[Prezzo Medio])</f>
        <v>73.731808731808727</v>
      </c>
      <c r="M3347">
        <v>1</v>
      </c>
    </row>
    <row r="3348" spans="1:13" x14ac:dyDescent="0.2">
      <c r="A3348" t="s">
        <v>13</v>
      </c>
      <c r="B3348" t="s">
        <v>10600</v>
      </c>
      <c r="C3348" t="s">
        <v>10601</v>
      </c>
      <c r="D3348" t="s">
        <v>10592</v>
      </c>
      <c r="E3348" t="s">
        <v>10592</v>
      </c>
      <c r="F3348" t="s">
        <v>17</v>
      </c>
      <c r="G3348" t="s">
        <v>10602</v>
      </c>
      <c r="H3348">
        <v>33</v>
      </c>
      <c r="I3348">
        <f>IF(Strutture_wQuery[[#This Row],[Indirizzo internet]]="",0,1)</f>
        <v>0</v>
      </c>
      <c r="J3348">
        <f>IF(Strutture_wQuery[[#This Row],[Indirizzo di posta elettronica]]="",0,1)</f>
        <v>1</v>
      </c>
      <c r="K3348">
        <f t="shared" si="52"/>
        <v>0</v>
      </c>
      <c r="L3348" s="4">
        <f>AVERAGE(Strutture_wQuery[Prezzo Medio])</f>
        <v>73.731808731808727</v>
      </c>
      <c r="M3348">
        <v>1</v>
      </c>
    </row>
    <row r="3349" spans="1:13" x14ac:dyDescent="0.2">
      <c r="A3349" t="s">
        <v>31</v>
      </c>
      <c r="B3349" t="s">
        <v>10603</v>
      </c>
      <c r="C3349" t="s">
        <v>10601</v>
      </c>
      <c r="D3349" t="s">
        <v>10592</v>
      </c>
      <c r="E3349" t="s">
        <v>10592</v>
      </c>
      <c r="F3349" t="s">
        <v>17</v>
      </c>
      <c r="G3349" t="s">
        <v>10604</v>
      </c>
      <c r="H3349">
        <v>33</v>
      </c>
      <c r="I3349">
        <f>IF(Strutture_wQuery[[#This Row],[Indirizzo internet]]="",0,1)</f>
        <v>0</v>
      </c>
      <c r="J3349">
        <f>IF(Strutture_wQuery[[#This Row],[Indirizzo di posta elettronica]]="",0,1)</f>
        <v>1</v>
      </c>
      <c r="K3349">
        <f t="shared" si="52"/>
        <v>0</v>
      </c>
      <c r="L3349" s="4">
        <f>AVERAGE(Strutture_wQuery[Prezzo Medio])</f>
        <v>73.731808731808727</v>
      </c>
      <c r="M3349">
        <v>1</v>
      </c>
    </row>
    <row r="3350" spans="1:13" x14ac:dyDescent="0.2">
      <c r="A3350" t="s">
        <v>37</v>
      </c>
      <c r="B3350" t="s">
        <v>10605</v>
      </c>
      <c r="C3350" t="s">
        <v>10606</v>
      </c>
      <c r="D3350" t="s">
        <v>10592</v>
      </c>
      <c r="E3350" t="s">
        <v>19477</v>
      </c>
      <c r="F3350" t="s">
        <v>10607</v>
      </c>
      <c r="G3350" t="s">
        <v>10608</v>
      </c>
      <c r="H3350">
        <v>33</v>
      </c>
      <c r="I3350">
        <f>IF(Strutture_wQuery[[#This Row],[Indirizzo internet]]="",0,1)</f>
        <v>1</v>
      </c>
      <c r="J3350">
        <f>IF(Strutture_wQuery[[#This Row],[Indirizzo di posta elettronica]]="",0,1)</f>
        <v>1</v>
      </c>
      <c r="K3350">
        <f t="shared" si="52"/>
        <v>1</v>
      </c>
      <c r="L3350" s="4">
        <f>AVERAGE(Strutture_wQuery[Prezzo Medio])</f>
        <v>73.731808731808727</v>
      </c>
      <c r="M3350">
        <v>1</v>
      </c>
    </row>
    <row r="3351" spans="1:13" x14ac:dyDescent="0.2">
      <c r="A3351" t="s">
        <v>22</v>
      </c>
      <c r="B3351" t="s">
        <v>10609</v>
      </c>
      <c r="C3351" t="s">
        <v>10610</v>
      </c>
      <c r="D3351" t="s">
        <v>10592</v>
      </c>
      <c r="E3351" t="s">
        <v>10592</v>
      </c>
      <c r="F3351" t="s">
        <v>10611</v>
      </c>
      <c r="G3351" t="s">
        <v>10612</v>
      </c>
      <c r="H3351">
        <v>33</v>
      </c>
      <c r="I3351">
        <f>IF(Strutture_wQuery[[#This Row],[Indirizzo internet]]="",0,1)</f>
        <v>1</v>
      </c>
      <c r="J3351">
        <f>IF(Strutture_wQuery[[#This Row],[Indirizzo di posta elettronica]]="",0,1)</f>
        <v>1</v>
      </c>
      <c r="K3351">
        <f t="shared" si="52"/>
        <v>1</v>
      </c>
      <c r="L3351" s="4">
        <f>AVERAGE(Strutture_wQuery[Prezzo Medio])</f>
        <v>73.731808731808727</v>
      </c>
      <c r="M3351">
        <v>1</v>
      </c>
    </row>
    <row r="3352" spans="1:13" x14ac:dyDescent="0.2">
      <c r="A3352" t="s">
        <v>37</v>
      </c>
      <c r="B3352" t="s">
        <v>10613</v>
      </c>
      <c r="C3352" t="s">
        <v>10596</v>
      </c>
      <c r="D3352" t="s">
        <v>10592</v>
      </c>
      <c r="E3352" t="s">
        <v>10592</v>
      </c>
      <c r="F3352" t="s">
        <v>10614</v>
      </c>
      <c r="G3352" t="s">
        <v>10615</v>
      </c>
      <c r="H3352">
        <v>33</v>
      </c>
      <c r="I3352">
        <f>IF(Strutture_wQuery[[#This Row],[Indirizzo internet]]="",0,1)</f>
        <v>1</v>
      </c>
      <c r="J3352">
        <f>IF(Strutture_wQuery[[#This Row],[Indirizzo di posta elettronica]]="",0,1)</f>
        <v>1</v>
      </c>
      <c r="K3352">
        <f t="shared" si="52"/>
        <v>1</v>
      </c>
      <c r="L3352" s="4">
        <f>AVERAGE(Strutture_wQuery[Prezzo Medio])</f>
        <v>73.731808731808727</v>
      </c>
      <c r="M3352">
        <v>1</v>
      </c>
    </row>
    <row r="3353" spans="1:13" x14ac:dyDescent="0.2">
      <c r="A3353" t="s">
        <v>31</v>
      </c>
      <c r="B3353" t="s">
        <v>10616</v>
      </c>
      <c r="C3353" t="s">
        <v>10617</v>
      </c>
      <c r="D3353" t="s">
        <v>10592</v>
      </c>
      <c r="E3353" t="s">
        <v>10592</v>
      </c>
      <c r="F3353" t="s">
        <v>10618</v>
      </c>
      <c r="G3353" t="s">
        <v>10619</v>
      </c>
      <c r="H3353">
        <v>33</v>
      </c>
      <c r="I3353">
        <f>IF(Strutture_wQuery[[#This Row],[Indirizzo internet]]="",0,1)</f>
        <v>1</v>
      </c>
      <c r="J3353">
        <f>IF(Strutture_wQuery[[#This Row],[Indirizzo di posta elettronica]]="",0,1)</f>
        <v>1</v>
      </c>
      <c r="K3353">
        <f t="shared" si="52"/>
        <v>1</v>
      </c>
      <c r="L3353" s="4">
        <f>AVERAGE(Strutture_wQuery[Prezzo Medio])</f>
        <v>73.731808731808727</v>
      </c>
      <c r="M3353">
        <v>1</v>
      </c>
    </row>
    <row r="3354" spans="1:13" x14ac:dyDescent="0.2">
      <c r="A3354" t="s">
        <v>89</v>
      </c>
      <c r="B3354" t="s">
        <v>138</v>
      </c>
      <c r="C3354" t="s">
        <v>17</v>
      </c>
      <c r="D3354" t="s">
        <v>10592</v>
      </c>
      <c r="E3354" t="s">
        <v>19477</v>
      </c>
      <c r="F3354" t="s">
        <v>17</v>
      </c>
      <c r="G3354" t="s">
        <v>17</v>
      </c>
      <c r="H3354">
        <v>33</v>
      </c>
      <c r="I3354">
        <f>IF(Strutture_wQuery[[#This Row],[Indirizzo internet]]="",0,1)</f>
        <v>0</v>
      </c>
      <c r="J3354">
        <f>IF(Strutture_wQuery[[#This Row],[Indirizzo di posta elettronica]]="",0,1)</f>
        <v>0</v>
      </c>
      <c r="K3354">
        <f t="shared" si="52"/>
        <v>0</v>
      </c>
      <c r="L3354" s="4">
        <f>AVERAGE(Strutture_wQuery[Prezzo Medio])</f>
        <v>73.731808731808727</v>
      </c>
      <c r="M3354">
        <v>1</v>
      </c>
    </row>
    <row r="3355" spans="1:13" x14ac:dyDescent="0.2">
      <c r="A3355" t="s">
        <v>83</v>
      </c>
      <c r="B3355" t="s">
        <v>10620</v>
      </c>
      <c r="C3355" t="s">
        <v>10621</v>
      </c>
      <c r="D3355" t="s">
        <v>10592</v>
      </c>
      <c r="E3355" t="s">
        <v>10592</v>
      </c>
      <c r="F3355" t="s">
        <v>17</v>
      </c>
      <c r="G3355" t="s">
        <v>10622</v>
      </c>
      <c r="H3355">
        <v>33</v>
      </c>
      <c r="I3355">
        <f>IF(Strutture_wQuery[[#This Row],[Indirizzo internet]]="",0,1)</f>
        <v>0</v>
      </c>
      <c r="J3355">
        <f>IF(Strutture_wQuery[[#This Row],[Indirizzo di posta elettronica]]="",0,1)</f>
        <v>1</v>
      </c>
      <c r="K3355">
        <f t="shared" si="52"/>
        <v>0</v>
      </c>
      <c r="L3355" s="4">
        <f>AVERAGE(Strutture_wQuery[Prezzo Medio])</f>
        <v>73.731808731808727</v>
      </c>
      <c r="M3355">
        <v>1</v>
      </c>
    </row>
    <row r="3356" spans="1:13" x14ac:dyDescent="0.2">
      <c r="A3356" t="s">
        <v>31</v>
      </c>
      <c r="B3356" t="s">
        <v>10623</v>
      </c>
      <c r="C3356" t="s">
        <v>17</v>
      </c>
      <c r="D3356" t="s">
        <v>10592</v>
      </c>
      <c r="E3356" t="s">
        <v>19477</v>
      </c>
      <c r="F3356" t="s">
        <v>17</v>
      </c>
      <c r="G3356" t="s">
        <v>17</v>
      </c>
      <c r="H3356">
        <v>33</v>
      </c>
      <c r="I3356">
        <f>IF(Strutture_wQuery[[#This Row],[Indirizzo internet]]="",0,1)</f>
        <v>0</v>
      </c>
      <c r="J3356">
        <f>IF(Strutture_wQuery[[#This Row],[Indirizzo di posta elettronica]]="",0,1)</f>
        <v>0</v>
      </c>
      <c r="K3356">
        <f t="shared" si="52"/>
        <v>0</v>
      </c>
      <c r="L3356" s="4">
        <f>AVERAGE(Strutture_wQuery[Prezzo Medio])</f>
        <v>73.731808731808727</v>
      </c>
      <c r="M3356">
        <v>1</v>
      </c>
    </row>
    <row r="3357" spans="1:13" x14ac:dyDescent="0.2">
      <c r="A3357" t="s">
        <v>31</v>
      </c>
      <c r="B3357" t="s">
        <v>10624</v>
      </c>
      <c r="C3357" t="s">
        <v>10625</v>
      </c>
      <c r="D3357" t="s">
        <v>10626</v>
      </c>
      <c r="E3357" t="s">
        <v>10626</v>
      </c>
      <c r="F3357" t="s">
        <v>17</v>
      </c>
      <c r="G3357" t="s">
        <v>10627</v>
      </c>
      <c r="H3357">
        <v>88</v>
      </c>
      <c r="I3357">
        <f>IF(Strutture_wQuery[[#This Row],[Indirizzo internet]]="",0,1)</f>
        <v>0</v>
      </c>
      <c r="J3357">
        <f>IF(Strutture_wQuery[[#This Row],[Indirizzo di posta elettronica]]="",0,1)</f>
        <v>1</v>
      </c>
      <c r="K3357">
        <f t="shared" si="52"/>
        <v>0</v>
      </c>
      <c r="L3357" s="4">
        <f>AVERAGE(Strutture_wQuery[Prezzo Medio])</f>
        <v>73.731808731808727</v>
      </c>
      <c r="M3357">
        <v>1</v>
      </c>
    </row>
    <row r="3358" spans="1:13" x14ac:dyDescent="0.2">
      <c r="A3358" t="s">
        <v>31</v>
      </c>
      <c r="B3358" t="s">
        <v>10628</v>
      </c>
      <c r="C3358" t="s">
        <v>10629</v>
      </c>
      <c r="D3358" t="s">
        <v>10626</v>
      </c>
      <c r="E3358" t="s">
        <v>10626</v>
      </c>
      <c r="F3358" t="s">
        <v>17</v>
      </c>
      <c r="G3358" t="s">
        <v>17</v>
      </c>
      <c r="H3358">
        <v>88</v>
      </c>
      <c r="I3358">
        <f>IF(Strutture_wQuery[[#This Row],[Indirizzo internet]]="",0,1)</f>
        <v>0</v>
      </c>
      <c r="J3358">
        <f>IF(Strutture_wQuery[[#This Row],[Indirizzo di posta elettronica]]="",0,1)</f>
        <v>0</v>
      </c>
      <c r="K3358">
        <f t="shared" si="52"/>
        <v>0</v>
      </c>
      <c r="L3358" s="4">
        <f>AVERAGE(Strutture_wQuery[Prezzo Medio])</f>
        <v>73.731808731808727</v>
      </c>
      <c r="M3358">
        <v>1</v>
      </c>
    </row>
    <row r="3359" spans="1:13" x14ac:dyDescent="0.2">
      <c r="A3359" t="s">
        <v>31</v>
      </c>
      <c r="B3359" t="s">
        <v>10630</v>
      </c>
      <c r="C3359" t="s">
        <v>10631</v>
      </c>
      <c r="D3359" t="s">
        <v>10626</v>
      </c>
      <c r="E3359" t="s">
        <v>10626</v>
      </c>
      <c r="F3359" t="s">
        <v>17</v>
      </c>
      <c r="G3359" t="s">
        <v>10632</v>
      </c>
      <c r="H3359">
        <v>88</v>
      </c>
      <c r="I3359">
        <f>IF(Strutture_wQuery[[#This Row],[Indirizzo internet]]="",0,1)</f>
        <v>0</v>
      </c>
      <c r="J3359">
        <f>IF(Strutture_wQuery[[#This Row],[Indirizzo di posta elettronica]]="",0,1)</f>
        <v>1</v>
      </c>
      <c r="K3359">
        <f t="shared" si="52"/>
        <v>0</v>
      </c>
      <c r="L3359" s="4">
        <f>AVERAGE(Strutture_wQuery[Prezzo Medio])</f>
        <v>73.731808731808727</v>
      </c>
      <c r="M3359">
        <v>1</v>
      </c>
    </row>
    <row r="3360" spans="1:13" x14ac:dyDescent="0.2">
      <c r="A3360" t="s">
        <v>37</v>
      </c>
      <c r="B3360" t="s">
        <v>10633</v>
      </c>
      <c r="C3360" t="s">
        <v>10634</v>
      </c>
      <c r="D3360" t="s">
        <v>10626</v>
      </c>
      <c r="E3360" t="s">
        <v>10635</v>
      </c>
      <c r="F3360" t="s">
        <v>10636</v>
      </c>
      <c r="G3360" t="s">
        <v>10637</v>
      </c>
      <c r="H3360">
        <v>88</v>
      </c>
      <c r="I3360">
        <f>IF(Strutture_wQuery[[#This Row],[Indirizzo internet]]="",0,1)</f>
        <v>1</v>
      </c>
      <c r="J3360">
        <f>IF(Strutture_wQuery[[#This Row],[Indirizzo di posta elettronica]]="",0,1)</f>
        <v>1</v>
      </c>
      <c r="K3360">
        <f t="shared" si="52"/>
        <v>1</v>
      </c>
      <c r="L3360" s="4">
        <f>AVERAGE(Strutture_wQuery[Prezzo Medio])</f>
        <v>73.731808731808727</v>
      </c>
      <c r="M3360">
        <v>1</v>
      </c>
    </row>
    <row r="3361" spans="1:13" x14ac:dyDescent="0.2">
      <c r="A3361" t="s">
        <v>31</v>
      </c>
      <c r="B3361" t="s">
        <v>10638</v>
      </c>
      <c r="C3361" t="s">
        <v>10639</v>
      </c>
      <c r="D3361" t="s">
        <v>10626</v>
      </c>
      <c r="E3361" t="s">
        <v>10626</v>
      </c>
      <c r="F3361" t="s">
        <v>17</v>
      </c>
      <c r="G3361" t="s">
        <v>10640</v>
      </c>
      <c r="H3361">
        <v>88</v>
      </c>
      <c r="I3361">
        <f>IF(Strutture_wQuery[[#This Row],[Indirizzo internet]]="",0,1)</f>
        <v>0</v>
      </c>
      <c r="J3361">
        <f>IF(Strutture_wQuery[[#This Row],[Indirizzo di posta elettronica]]="",0,1)</f>
        <v>1</v>
      </c>
      <c r="K3361">
        <f t="shared" si="52"/>
        <v>0</v>
      </c>
      <c r="L3361" s="4">
        <f>AVERAGE(Strutture_wQuery[Prezzo Medio])</f>
        <v>73.731808731808727</v>
      </c>
      <c r="M3361">
        <v>1</v>
      </c>
    </row>
    <row r="3362" spans="1:13" x14ac:dyDescent="0.2">
      <c r="A3362" t="s">
        <v>7</v>
      </c>
      <c r="B3362" t="s">
        <v>10641</v>
      </c>
      <c r="C3362" t="s">
        <v>10642</v>
      </c>
      <c r="D3362" t="s">
        <v>10626</v>
      </c>
      <c r="E3362" t="s">
        <v>10626</v>
      </c>
      <c r="F3362" t="s">
        <v>10643</v>
      </c>
      <c r="G3362" t="s">
        <v>10644</v>
      </c>
      <c r="H3362">
        <v>88</v>
      </c>
      <c r="I3362">
        <f>IF(Strutture_wQuery[[#This Row],[Indirizzo internet]]="",0,1)</f>
        <v>1</v>
      </c>
      <c r="J3362">
        <f>IF(Strutture_wQuery[[#This Row],[Indirizzo di posta elettronica]]="",0,1)</f>
        <v>1</v>
      </c>
      <c r="K3362">
        <f t="shared" si="52"/>
        <v>1</v>
      </c>
      <c r="L3362" s="4">
        <f>AVERAGE(Strutture_wQuery[Prezzo Medio])</f>
        <v>73.731808731808727</v>
      </c>
      <c r="M3362">
        <v>1</v>
      </c>
    </row>
    <row r="3363" spans="1:13" x14ac:dyDescent="0.2">
      <c r="A3363" t="s">
        <v>7</v>
      </c>
      <c r="B3363" t="s">
        <v>10645</v>
      </c>
      <c r="C3363" t="s">
        <v>10646</v>
      </c>
      <c r="D3363" t="s">
        <v>10626</v>
      </c>
      <c r="E3363" t="s">
        <v>10626</v>
      </c>
      <c r="F3363" t="s">
        <v>10647</v>
      </c>
      <c r="G3363" t="s">
        <v>10648</v>
      </c>
      <c r="H3363">
        <v>88</v>
      </c>
      <c r="I3363">
        <f>IF(Strutture_wQuery[[#This Row],[Indirizzo internet]]="",0,1)</f>
        <v>1</v>
      </c>
      <c r="J3363">
        <f>IF(Strutture_wQuery[[#This Row],[Indirizzo di posta elettronica]]="",0,1)</f>
        <v>1</v>
      </c>
      <c r="K3363">
        <f t="shared" si="52"/>
        <v>1</v>
      </c>
      <c r="L3363" s="4">
        <f>AVERAGE(Strutture_wQuery[Prezzo Medio])</f>
        <v>73.731808731808727</v>
      </c>
      <c r="M3363">
        <v>1</v>
      </c>
    </row>
    <row r="3364" spans="1:13" x14ac:dyDescent="0.2">
      <c r="A3364" t="s">
        <v>7</v>
      </c>
      <c r="B3364" t="s">
        <v>10649</v>
      </c>
      <c r="C3364" t="s">
        <v>10646</v>
      </c>
      <c r="D3364" t="s">
        <v>10626</v>
      </c>
      <c r="E3364" t="s">
        <v>10626</v>
      </c>
      <c r="F3364" t="s">
        <v>10650</v>
      </c>
      <c r="G3364" t="s">
        <v>10651</v>
      </c>
      <c r="H3364">
        <v>88</v>
      </c>
      <c r="I3364">
        <f>IF(Strutture_wQuery[[#This Row],[Indirizzo internet]]="",0,1)</f>
        <v>1</v>
      </c>
      <c r="J3364">
        <f>IF(Strutture_wQuery[[#This Row],[Indirizzo di posta elettronica]]="",0,1)</f>
        <v>1</v>
      </c>
      <c r="K3364">
        <f t="shared" si="52"/>
        <v>1</v>
      </c>
      <c r="L3364" s="4">
        <f>AVERAGE(Strutture_wQuery[Prezzo Medio])</f>
        <v>73.731808731808727</v>
      </c>
      <c r="M3364">
        <v>1</v>
      </c>
    </row>
    <row r="3365" spans="1:13" x14ac:dyDescent="0.2">
      <c r="A3365" t="s">
        <v>89</v>
      </c>
      <c r="B3365" t="s">
        <v>10652</v>
      </c>
      <c r="C3365" t="s">
        <v>17</v>
      </c>
      <c r="D3365" t="s">
        <v>10626</v>
      </c>
      <c r="E3365" t="s">
        <v>10626</v>
      </c>
      <c r="F3365" t="s">
        <v>10653</v>
      </c>
      <c r="G3365" t="s">
        <v>10654</v>
      </c>
      <c r="H3365">
        <v>88</v>
      </c>
      <c r="I3365">
        <f>IF(Strutture_wQuery[[#This Row],[Indirizzo internet]]="",0,1)</f>
        <v>1</v>
      </c>
      <c r="J3365">
        <f>IF(Strutture_wQuery[[#This Row],[Indirizzo di posta elettronica]]="",0,1)</f>
        <v>1</v>
      </c>
      <c r="K3365">
        <f t="shared" si="52"/>
        <v>1</v>
      </c>
      <c r="L3365" s="4">
        <f>AVERAGE(Strutture_wQuery[Prezzo Medio])</f>
        <v>73.731808731808727</v>
      </c>
      <c r="M3365">
        <v>1</v>
      </c>
    </row>
    <row r="3366" spans="1:13" x14ac:dyDescent="0.2">
      <c r="A3366" t="s">
        <v>31</v>
      </c>
      <c r="B3366" t="s">
        <v>10655</v>
      </c>
      <c r="C3366" t="s">
        <v>10656</v>
      </c>
      <c r="D3366" t="s">
        <v>10626</v>
      </c>
      <c r="E3366" t="s">
        <v>10657</v>
      </c>
      <c r="F3366" t="s">
        <v>10658</v>
      </c>
      <c r="G3366" t="s">
        <v>10659</v>
      </c>
      <c r="H3366">
        <v>88</v>
      </c>
      <c r="I3366">
        <f>IF(Strutture_wQuery[[#This Row],[Indirizzo internet]]="",0,1)</f>
        <v>1</v>
      </c>
      <c r="J3366">
        <f>IF(Strutture_wQuery[[#This Row],[Indirizzo di posta elettronica]]="",0,1)</f>
        <v>1</v>
      </c>
      <c r="K3366">
        <f t="shared" si="52"/>
        <v>1</v>
      </c>
      <c r="L3366" s="4">
        <f>AVERAGE(Strutture_wQuery[Prezzo Medio])</f>
        <v>73.731808731808727</v>
      </c>
      <c r="M3366">
        <v>1</v>
      </c>
    </row>
    <row r="3367" spans="1:13" x14ac:dyDescent="0.2">
      <c r="A3367" t="s">
        <v>7</v>
      </c>
      <c r="B3367" t="s">
        <v>10660</v>
      </c>
      <c r="C3367" t="s">
        <v>10661</v>
      </c>
      <c r="D3367" t="s">
        <v>10626</v>
      </c>
      <c r="E3367" t="s">
        <v>10626</v>
      </c>
      <c r="F3367" t="s">
        <v>10662</v>
      </c>
      <c r="G3367" t="s">
        <v>10663</v>
      </c>
      <c r="H3367">
        <v>88</v>
      </c>
      <c r="I3367">
        <f>IF(Strutture_wQuery[[#This Row],[Indirizzo internet]]="",0,1)</f>
        <v>1</v>
      </c>
      <c r="J3367">
        <f>IF(Strutture_wQuery[[#This Row],[Indirizzo di posta elettronica]]="",0,1)</f>
        <v>1</v>
      </c>
      <c r="K3367">
        <f t="shared" si="52"/>
        <v>1</v>
      </c>
      <c r="L3367" s="4">
        <f>AVERAGE(Strutture_wQuery[Prezzo Medio])</f>
        <v>73.731808731808727</v>
      </c>
      <c r="M3367">
        <v>1</v>
      </c>
    </row>
    <row r="3368" spans="1:13" x14ac:dyDescent="0.2">
      <c r="A3368" t="s">
        <v>190</v>
      </c>
      <c r="B3368" t="s">
        <v>10664</v>
      </c>
      <c r="C3368" t="s">
        <v>10665</v>
      </c>
      <c r="D3368" t="s">
        <v>10626</v>
      </c>
      <c r="E3368" t="s">
        <v>10626</v>
      </c>
      <c r="F3368" t="s">
        <v>17</v>
      </c>
      <c r="G3368" t="s">
        <v>10666</v>
      </c>
      <c r="H3368">
        <v>88</v>
      </c>
      <c r="I3368">
        <f>IF(Strutture_wQuery[[#This Row],[Indirizzo internet]]="",0,1)</f>
        <v>0</v>
      </c>
      <c r="J3368">
        <f>IF(Strutture_wQuery[[#This Row],[Indirizzo di posta elettronica]]="",0,1)</f>
        <v>1</v>
      </c>
      <c r="K3368">
        <f t="shared" si="52"/>
        <v>0</v>
      </c>
      <c r="L3368" s="4">
        <f>AVERAGE(Strutture_wQuery[Prezzo Medio])</f>
        <v>73.731808731808727</v>
      </c>
      <c r="M3368">
        <v>1</v>
      </c>
    </row>
    <row r="3369" spans="1:13" x14ac:dyDescent="0.2">
      <c r="A3369" t="s">
        <v>37</v>
      </c>
      <c r="B3369" t="s">
        <v>10667</v>
      </c>
      <c r="C3369" t="s">
        <v>10668</v>
      </c>
      <c r="D3369" t="s">
        <v>10626</v>
      </c>
      <c r="E3369" t="s">
        <v>10626</v>
      </c>
      <c r="F3369" t="s">
        <v>17</v>
      </c>
      <c r="G3369" t="s">
        <v>17</v>
      </c>
      <c r="H3369">
        <v>88</v>
      </c>
      <c r="I3369">
        <f>IF(Strutture_wQuery[[#This Row],[Indirizzo internet]]="",0,1)</f>
        <v>0</v>
      </c>
      <c r="J3369">
        <f>IF(Strutture_wQuery[[#This Row],[Indirizzo di posta elettronica]]="",0,1)</f>
        <v>0</v>
      </c>
      <c r="K3369">
        <f t="shared" si="52"/>
        <v>0</v>
      </c>
      <c r="L3369" s="4">
        <f>AVERAGE(Strutture_wQuery[Prezzo Medio])</f>
        <v>73.731808731808727</v>
      </c>
      <c r="M3369">
        <v>1</v>
      </c>
    </row>
    <row r="3370" spans="1:13" x14ac:dyDescent="0.2">
      <c r="A3370" t="s">
        <v>13</v>
      </c>
      <c r="B3370" t="s">
        <v>10669</v>
      </c>
      <c r="C3370" t="s">
        <v>10670</v>
      </c>
      <c r="D3370" t="s">
        <v>10626</v>
      </c>
      <c r="E3370" t="s">
        <v>10626</v>
      </c>
      <c r="F3370" t="s">
        <v>17</v>
      </c>
      <c r="G3370" t="s">
        <v>10671</v>
      </c>
      <c r="H3370">
        <v>88</v>
      </c>
      <c r="I3370">
        <f>IF(Strutture_wQuery[[#This Row],[Indirizzo internet]]="",0,1)</f>
        <v>0</v>
      </c>
      <c r="J3370">
        <f>IF(Strutture_wQuery[[#This Row],[Indirizzo di posta elettronica]]="",0,1)</f>
        <v>1</v>
      </c>
      <c r="K3370">
        <f t="shared" si="52"/>
        <v>0</v>
      </c>
      <c r="L3370" s="4">
        <f>AVERAGE(Strutture_wQuery[Prezzo Medio])</f>
        <v>73.731808731808727</v>
      </c>
      <c r="M3370">
        <v>1</v>
      </c>
    </row>
    <row r="3371" spans="1:13" x14ac:dyDescent="0.2">
      <c r="A3371" t="s">
        <v>31</v>
      </c>
      <c r="B3371" t="s">
        <v>10672</v>
      </c>
      <c r="C3371" t="s">
        <v>10673</v>
      </c>
      <c r="D3371" t="s">
        <v>10626</v>
      </c>
      <c r="E3371" t="s">
        <v>10674</v>
      </c>
      <c r="F3371" t="s">
        <v>17</v>
      </c>
      <c r="G3371" t="s">
        <v>10675</v>
      </c>
      <c r="H3371">
        <v>88</v>
      </c>
      <c r="I3371">
        <f>IF(Strutture_wQuery[[#This Row],[Indirizzo internet]]="",0,1)</f>
        <v>0</v>
      </c>
      <c r="J3371">
        <f>IF(Strutture_wQuery[[#This Row],[Indirizzo di posta elettronica]]="",0,1)</f>
        <v>1</v>
      </c>
      <c r="K3371">
        <f t="shared" si="52"/>
        <v>0</v>
      </c>
      <c r="L3371" s="4">
        <f>AVERAGE(Strutture_wQuery[Prezzo Medio])</f>
        <v>73.731808731808727</v>
      </c>
      <c r="M3371">
        <v>1</v>
      </c>
    </row>
    <row r="3372" spans="1:13" x14ac:dyDescent="0.2">
      <c r="A3372" t="s">
        <v>190</v>
      </c>
      <c r="B3372" t="s">
        <v>10676</v>
      </c>
      <c r="C3372" t="s">
        <v>10677</v>
      </c>
      <c r="D3372" t="s">
        <v>10626</v>
      </c>
      <c r="E3372" t="s">
        <v>10626</v>
      </c>
      <c r="F3372" t="s">
        <v>17</v>
      </c>
      <c r="G3372" t="s">
        <v>17</v>
      </c>
      <c r="H3372">
        <v>88</v>
      </c>
      <c r="I3372">
        <f>IF(Strutture_wQuery[[#This Row],[Indirizzo internet]]="",0,1)</f>
        <v>0</v>
      </c>
      <c r="J3372">
        <f>IF(Strutture_wQuery[[#This Row],[Indirizzo di posta elettronica]]="",0,1)</f>
        <v>0</v>
      </c>
      <c r="K3372">
        <f t="shared" si="52"/>
        <v>0</v>
      </c>
      <c r="L3372" s="4">
        <f>AVERAGE(Strutture_wQuery[Prezzo Medio])</f>
        <v>73.731808731808727</v>
      </c>
      <c r="M3372">
        <v>1</v>
      </c>
    </row>
    <row r="3373" spans="1:13" x14ac:dyDescent="0.2">
      <c r="A3373" t="s">
        <v>31</v>
      </c>
      <c r="B3373" t="s">
        <v>10678</v>
      </c>
      <c r="C3373" t="s">
        <v>10679</v>
      </c>
      <c r="D3373" t="s">
        <v>10626</v>
      </c>
      <c r="E3373" t="s">
        <v>10680</v>
      </c>
      <c r="F3373" t="s">
        <v>10681</v>
      </c>
      <c r="G3373" t="s">
        <v>10682</v>
      </c>
      <c r="H3373">
        <v>88</v>
      </c>
      <c r="I3373">
        <f>IF(Strutture_wQuery[[#This Row],[Indirizzo internet]]="",0,1)</f>
        <v>1</v>
      </c>
      <c r="J3373">
        <f>IF(Strutture_wQuery[[#This Row],[Indirizzo di posta elettronica]]="",0,1)</f>
        <v>1</v>
      </c>
      <c r="K3373">
        <f t="shared" si="52"/>
        <v>1</v>
      </c>
      <c r="L3373" s="4">
        <f>AVERAGE(Strutture_wQuery[Prezzo Medio])</f>
        <v>73.731808731808727</v>
      </c>
      <c r="M3373">
        <v>1</v>
      </c>
    </row>
    <row r="3374" spans="1:13" x14ac:dyDescent="0.2">
      <c r="A3374" t="s">
        <v>31</v>
      </c>
      <c r="B3374" t="s">
        <v>10683</v>
      </c>
      <c r="C3374" t="s">
        <v>10684</v>
      </c>
      <c r="D3374" t="s">
        <v>10626</v>
      </c>
      <c r="E3374" t="s">
        <v>19477</v>
      </c>
      <c r="F3374" t="s">
        <v>10685</v>
      </c>
      <c r="G3374" t="s">
        <v>10686</v>
      </c>
      <c r="H3374">
        <v>88</v>
      </c>
      <c r="I3374">
        <f>IF(Strutture_wQuery[[#This Row],[Indirizzo internet]]="",0,1)</f>
        <v>1</v>
      </c>
      <c r="J3374">
        <f>IF(Strutture_wQuery[[#This Row],[Indirizzo di posta elettronica]]="",0,1)</f>
        <v>1</v>
      </c>
      <c r="K3374">
        <f t="shared" si="52"/>
        <v>1</v>
      </c>
      <c r="L3374" s="4">
        <f>AVERAGE(Strutture_wQuery[Prezzo Medio])</f>
        <v>73.731808731808727</v>
      </c>
      <c r="M3374">
        <v>1</v>
      </c>
    </row>
    <row r="3375" spans="1:13" x14ac:dyDescent="0.2">
      <c r="A3375" t="s">
        <v>31</v>
      </c>
      <c r="B3375" t="s">
        <v>10687</v>
      </c>
      <c r="C3375" t="s">
        <v>10688</v>
      </c>
      <c r="D3375" t="s">
        <v>10626</v>
      </c>
      <c r="E3375" t="s">
        <v>19477</v>
      </c>
      <c r="F3375" t="s">
        <v>17</v>
      </c>
      <c r="G3375" t="s">
        <v>10689</v>
      </c>
      <c r="H3375">
        <v>88</v>
      </c>
      <c r="I3375">
        <f>IF(Strutture_wQuery[[#This Row],[Indirizzo internet]]="",0,1)</f>
        <v>0</v>
      </c>
      <c r="J3375">
        <f>IF(Strutture_wQuery[[#This Row],[Indirizzo di posta elettronica]]="",0,1)</f>
        <v>1</v>
      </c>
      <c r="K3375">
        <f t="shared" si="52"/>
        <v>0</v>
      </c>
      <c r="L3375" s="4">
        <f>AVERAGE(Strutture_wQuery[Prezzo Medio])</f>
        <v>73.731808731808727</v>
      </c>
      <c r="M3375">
        <v>1</v>
      </c>
    </row>
    <row r="3376" spans="1:13" x14ac:dyDescent="0.2">
      <c r="A3376" t="s">
        <v>83</v>
      </c>
      <c r="B3376" t="s">
        <v>10690</v>
      </c>
      <c r="C3376" t="s">
        <v>10691</v>
      </c>
      <c r="D3376" t="s">
        <v>10626</v>
      </c>
      <c r="E3376" t="s">
        <v>19477</v>
      </c>
      <c r="F3376" t="s">
        <v>17</v>
      </c>
      <c r="G3376" t="s">
        <v>10692</v>
      </c>
      <c r="H3376">
        <v>88</v>
      </c>
      <c r="I3376">
        <f>IF(Strutture_wQuery[[#This Row],[Indirizzo internet]]="",0,1)</f>
        <v>0</v>
      </c>
      <c r="J3376">
        <f>IF(Strutture_wQuery[[#This Row],[Indirizzo di posta elettronica]]="",0,1)</f>
        <v>1</v>
      </c>
      <c r="K3376">
        <f t="shared" si="52"/>
        <v>0</v>
      </c>
      <c r="L3376" s="4">
        <f>AVERAGE(Strutture_wQuery[Prezzo Medio])</f>
        <v>73.731808731808727</v>
      </c>
      <c r="M3376">
        <v>1</v>
      </c>
    </row>
    <row r="3377" spans="1:13" x14ac:dyDescent="0.2">
      <c r="A3377" t="s">
        <v>31</v>
      </c>
      <c r="B3377" t="s">
        <v>10693</v>
      </c>
      <c r="C3377" t="s">
        <v>10694</v>
      </c>
      <c r="D3377" t="s">
        <v>10626</v>
      </c>
      <c r="E3377" t="s">
        <v>10695</v>
      </c>
      <c r="F3377" t="s">
        <v>17</v>
      </c>
      <c r="G3377" t="s">
        <v>10696</v>
      </c>
      <c r="H3377">
        <v>88</v>
      </c>
      <c r="I3377">
        <f>IF(Strutture_wQuery[[#This Row],[Indirizzo internet]]="",0,1)</f>
        <v>0</v>
      </c>
      <c r="J3377">
        <f>IF(Strutture_wQuery[[#This Row],[Indirizzo di posta elettronica]]="",0,1)</f>
        <v>1</v>
      </c>
      <c r="K3377">
        <f t="shared" si="52"/>
        <v>0</v>
      </c>
      <c r="L3377" s="4">
        <f>AVERAGE(Strutture_wQuery[Prezzo Medio])</f>
        <v>73.731808731808727</v>
      </c>
      <c r="M3377">
        <v>1</v>
      </c>
    </row>
    <row r="3378" spans="1:13" x14ac:dyDescent="0.2">
      <c r="A3378" t="s">
        <v>37</v>
      </c>
      <c r="B3378" t="s">
        <v>10697</v>
      </c>
      <c r="C3378" t="s">
        <v>10698</v>
      </c>
      <c r="D3378" t="s">
        <v>10626</v>
      </c>
      <c r="E3378" t="s">
        <v>10699</v>
      </c>
      <c r="F3378" t="s">
        <v>17</v>
      </c>
      <c r="G3378" t="s">
        <v>17</v>
      </c>
      <c r="H3378">
        <v>88</v>
      </c>
      <c r="I3378">
        <f>IF(Strutture_wQuery[[#This Row],[Indirizzo internet]]="",0,1)</f>
        <v>0</v>
      </c>
      <c r="J3378">
        <f>IF(Strutture_wQuery[[#This Row],[Indirizzo di posta elettronica]]="",0,1)</f>
        <v>0</v>
      </c>
      <c r="K3378">
        <f t="shared" si="52"/>
        <v>0</v>
      </c>
      <c r="L3378" s="4">
        <f>AVERAGE(Strutture_wQuery[Prezzo Medio])</f>
        <v>73.731808731808727</v>
      </c>
      <c r="M3378">
        <v>1</v>
      </c>
    </row>
    <row r="3379" spans="1:13" x14ac:dyDescent="0.2">
      <c r="A3379" t="s">
        <v>31</v>
      </c>
      <c r="B3379" t="s">
        <v>10700</v>
      </c>
      <c r="C3379" t="s">
        <v>10701</v>
      </c>
      <c r="D3379" t="s">
        <v>10626</v>
      </c>
      <c r="E3379" t="s">
        <v>10626</v>
      </c>
      <c r="F3379" t="s">
        <v>17</v>
      </c>
      <c r="G3379" t="s">
        <v>17</v>
      </c>
      <c r="H3379">
        <v>88</v>
      </c>
      <c r="I3379">
        <f>IF(Strutture_wQuery[[#This Row],[Indirizzo internet]]="",0,1)</f>
        <v>0</v>
      </c>
      <c r="J3379">
        <f>IF(Strutture_wQuery[[#This Row],[Indirizzo di posta elettronica]]="",0,1)</f>
        <v>0</v>
      </c>
      <c r="K3379">
        <f t="shared" si="52"/>
        <v>0</v>
      </c>
      <c r="L3379" s="4">
        <f>AVERAGE(Strutture_wQuery[Prezzo Medio])</f>
        <v>73.731808731808727</v>
      </c>
      <c r="M3379">
        <v>1</v>
      </c>
    </row>
    <row r="3380" spans="1:13" x14ac:dyDescent="0.2">
      <c r="A3380" t="s">
        <v>37</v>
      </c>
      <c r="B3380" t="s">
        <v>10702</v>
      </c>
      <c r="C3380" t="s">
        <v>10703</v>
      </c>
      <c r="D3380" t="s">
        <v>10626</v>
      </c>
      <c r="E3380" t="s">
        <v>10626</v>
      </c>
      <c r="F3380" t="s">
        <v>10704</v>
      </c>
      <c r="G3380" t="s">
        <v>10705</v>
      </c>
      <c r="H3380">
        <v>88</v>
      </c>
      <c r="I3380">
        <f>IF(Strutture_wQuery[[#This Row],[Indirizzo internet]]="",0,1)</f>
        <v>1</v>
      </c>
      <c r="J3380">
        <f>IF(Strutture_wQuery[[#This Row],[Indirizzo di posta elettronica]]="",0,1)</f>
        <v>1</v>
      </c>
      <c r="K3380">
        <f t="shared" si="52"/>
        <v>1</v>
      </c>
      <c r="L3380" s="4">
        <f>AVERAGE(Strutture_wQuery[Prezzo Medio])</f>
        <v>73.731808731808727</v>
      </c>
      <c r="M3380">
        <v>1</v>
      </c>
    </row>
    <row r="3381" spans="1:13" x14ac:dyDescent="0.2">
      <c r="A3381" t="s">
        <v>37</v>
      </c>
      <c r="B3381" t="s">
        <v>10706</v>
      </c>
      <c r="C3381" t="s">
        <v>10707</v>
      </c>
      <c r="D3381" t="s">
        <v>10626</v>
      </c>
      <c r="E3381" t="s">
        <v>10626</v>
      </c>
      <c r="F3381" t="s">
        <v>10708</v>
      </c>
      <c r="G3381" t="s">
        <v>10709</v>
      </c>
      <c r="H3381">
        <v>88</v>
      </c>
      <c r="I3381">
        <f>IF(Strutture_wQuery[[#This Row],[Indirizzo internet]]="",0,1)</f>
        <v>1</v>
      </c>
      <c r="J3381">
        <f>IF(Strutture_wQuery[[#This Row],[Indirizzo di posta elettronica]]="",0,1)</f>
        <v>1</v>
      </c>
      <c r="K3381">
        <f t="shared" si="52"/>
        <v>1</v>
      </c>
      <c r="L3381" s="4">
        <f>AVERAGE(Strutture_wQuery[Prezzo Medio])</f>
        <v>73.731808731808727</v>
      </c>
      <c r="M3381">
        <v>1</v>
      </c>
    </row>
    <row r="3382" spans="1:13" x14ac:dyDescent="0.2">
      <c r="A3382" t="s">
        <v>37</v>
      </c>
      <c r="B3382" t="s">
        <v>10710</v>
      </c>
      <c r="C3382" t="s">
        <v>10711</v>
      </c>
      <c r="D3382" t="s">
        <v>10626</v>
      </c>
      <c r="E3382" t="s">
        <v>10626</v>
      </c>
      <c r="F3382" t="s">
        <v>10712</v>
      </c>
      <c r="G3382" t="s">
        <v>10713</v>
      </c>
      <c r="H3382">
        <v>88</v>
      </c>
      <c r="I3382">
        <f>IF(Strutture_wQuery[[#This Row],[Indirizzo internet]]="",0,1)</f>
        <v>1</v>
      </c>
      <c r="J3382">
        <f>IF(Strutture_wQuery[[#This Row],[Indirizzo di posta elettronica]]="",0,1)</f>
        <v>1</v>
      </c>
      <c r="K3382">
        <f t="shared" si="52"/>
        <v>1</v>
      </c>
      <c r="L3382" s="4">
        <f>AVERAGE(Strutture_wQuery[Prezzo Medio])</f>
        <v>73.731808731808727</v>
      </c>
      <c r="M3382">
        <v>1</v>
      </c>
    </row>
    <row r="3383" spans="1:13" x14ac:dyDescent="0.2">
      <c r="A3383" t="s">
        <v>37</v>
      </c>
      <c r="B3383" t="s">
        <v>10714</v>
      </c>
      <c r="C3383" t="s">
        <v>10715</v>
      </c>
      <c r="D3383" t="s">
        <v>10626</v>
      </c>
      <c r="E3383" t="s">
        <v>10626</v>
      </c>
      <c r="F3383" t="s">
        <v>10716</v>
      </c>
      <c r="G3383" t="s">
        <v>10717</v>
      </c>
      <c r="H3383">
        <v>88</v>
      </c>
      <c r="I3383">
        <f>IF(Strutture_wQuery[[#This Row],[Indirizzo internet]]="",0,1)</f>
        <v>1</v>
      </c>
      <c r="J3383">
        <f>IF(Strutture_wQuery[[#This Row],[Indirizzo di posta elettronica]]="",0,1)</f>
        <v>1</v>
      </c>
      <c r="K3383">
        <f t="shared" si="52"/>
        <v>1</v>
      </c>
      <c r="L3383" s="4">
        <f>AVERAGE(Strutture_wQuery[Prezzo Medio])</f>
        <v>73.731808731808727</v>
      </c>
      <c r="M3383">
        <v>1</v>
      </c>
    </row>
    <row r="3384" spans="1:13" x14ac:dyDescent="0.2">
      <c r="A3384" t="s">
        <v>7</v>
      </c>
      <c r="B3384" t="s">
        <v>10718</v>
      </c>
      <c r="C3384" t="s">
        <v>10719</v>
      </c>
      <c r="D3384" t="s">
        <v>10626</v>
      </c>
      <c r="E3384" t="s">
        <v>10626</v>
      </c>
      <c r="F3384" t="s">
        <v>17</v>
      </c>
      <c r="G3384" t="s">
        <v>17</v>
      </c>
      <c r="H3384">
        <v>88</v>
      </c>
      <c r="I3384">
        <f>IF(Strutture_wQuery[[#This Row],[Indirizzo internet]]="",0,1)</f>
        <v>0</v>
      </c>
      <c r="J3384">
        <f>IF(Strutture_wQuery[[#This Row],[Indirizzo di posta elettronica]]="",0,1)</f>
        <v>0</v>
      </c>
      <c r="K3384">
        <f t="shared" si="52"/>
        <v>0</v>
      </c>
      <c r="L3384" s="4">
        <f>AVERAGE(Strutture_wQuery[Prezzo Medio])</f>
        <v>73.731808731808727</v>
      </c>
      <c r="M3384">
        <v>1</v>
      </c>
    </row>
    <row r="3385" spans="1:13" x14ac:dyDescent="0.2">
      <c r="A3385" t="s">
        <v>31</v>
      </c>
      <c r="B3385" t="s">
        <v>10720</v>
      </c>
      <c r="C3385" t="s">
        <v>10721</v>
      </c>
      <c r="D3385" t="s">
        <v>10626</v>
      </c>
      <c r="E3385" t="s">
        <v>10722</v>
      </c>
      <c r="F3385" t="s">
        <v>10723</v>
      </c>
      <c r="G3385" t="s">
        <v>10724</v>
      </c>
      <c r="H3385">
        <v>88</v>
      </c>
      <c r="I3385">
        <f>IF(Strutture_wQuery[[#This Row],[Indirizzo internet]]="",0,1)</f>
        <v>1</v>
      </c>
      <c r="J3385">
        <f>IF(Strutture_wQuery[[#This Row],[Indirizzo di posta elettronica]]="",0,1)</f>
        <v>1</v>
      </c>
      <c r="K3385">
        <f t="shared" si="52"/>
        <v>1</v>
      </c>
      <c r="L3385" s="4">
        <f>AVERAGE(Strutture_wQuery[Prezzo Medio])</f>
        <v>73.731808731808727</v>
      </c>
      <c r="M3385">
        <v>1</v>
      </c>
    </row>
    <row r="3386" spans="1:13" x14ac:dyDescent="0.2">
      <c r="A3386" t="s">
        <v>31</v>
      </c>
      <c r="B3386" t="s">
        <v>10725</v>
      </c>
      <c r="C3386" t="s">
        <v>10726</v>
      </c>
      <c r="D3386" t="s">
        <v>10626</v>
      </c>
      <c r="E3386" t="s">
        <v>10626</v>
      </c>
      <c r="F3386" t="s">
        <v>10727</v>
      </c>
      <c r="G3386" t="s">
        <v>10728</v>
      </c>
      <c r="H3386">
        <v>88</v>
      </c>
      <c r="I3386">
        <f>IF(Strutture_wQuery[[#This Row],[Indirizzo internet]]="",0,1)</f>
        <v>1</v>
      </c>
      <c r="J3386">
        <f>IF(Strutture_wQuery[[#This Row],[Indirizzo di posta elettronica]]="",0,1)</f>
        <v>1</v>
      </c>
      <c r="K3386">
        <f t="shared" si="52"/>
        <v>1</v>
      </c>
      <c r="L3386" s="4">
        <f>AVERAGE(Strutture_wQuery[Prezzo Medio])</f>
        <v>73.731808731808727</v>
      </c>
      <c r="M3386">
        <v>1</v>
      </c>
    </row>
    <row r="3387" spans="1:13" x14ac:dyDescent="0.2">
      <c r="A3387" t="s">
        <v>31</v>
      </c>
      <c r="B3387" t="s">
        <v>10729</v>
      </c>
      <c r="C3387" t="s">
        <v>10730</v>
      </c>
      <c r="D3387" t="s">
        <v>10626</v>
      </c>
      <c r="E3387" t="s">
        <v>10626</v>
      </c>
      <c r="F3387" t="s">
        <v>10731</v>
      </c>
      <c r="G3387" t="s">
        <v>10732</v>
      </c>
      <c r="H3387">
        <v>88</v>
      </c>
      <c r="I3387">
        <f>IF(Strutture_wQuery[[#This Row],[Indirizzo internet]]="",0,1)</f>
        <v>1</v>
      </c>
      <c r="J3387">
        <f>IF(Strutture_wQuery[[#This Row],[Indirizzo di posta elettronica]]="",0,1)</f>
        <v>1</v>
      </c>
      <c r="K3387">
        <f t="shared" si="52"/>
        <v>1</v>
      </c>
      <c r="L3387" s="4">
        <f>AVERAGE(Strutture_wQuery[Prezzo Medio])</f>
        <v>73.731808731808727</v>
      </c>
      <c r="M3387">
        <v>1</v>
      </c>
    </row>
    <row r="3388" spans="1:13" x14ac:dyDescent="0.2">
      <c r="A3388" t="s">
        <v>22</v>
      </c>
      <c r="B3388" t="s">
        <v>10733</v>
      </c>
      <c r="C3388" t="s">
        <v>10734</v>
      </c>
      <c r="D3388" t="s">
        <v>10626</v>
      </c>
      <c r="E3388" t="s">
        <v>10626</v>
      </c>
      <c r="F3388" t="s">
        <v>10735</v>
      </c>
      <c r="G3388" t="s">
        <v>10736</v>
      </c>
      <c r="H3388">
        <v>88</v>
      </c>
      <c r="I3388">
        <f>IF(Strutture_wQuery[[#This Row],[Indirizzo internet]]="",0,1)</f>
        <v>1</v>
      </c>
      <c r="J3388">
        <f>IF(Strutture_wQuery[[#This Row],[Indirizzo di posta elettronica]]="",0,1)</f>
        <v>1</v>
      </c>
      <c r="K3388">
        <f t="shared" si="52"/>
        <v>1</v>
      </c>
      <c r="L3388" s="4">
        <f>AVERAGE(Strutture_wQuery[Prezzo Medio])</f>
        <v>73.731808731808727</v>
      </c>
      <c r="M3388">
        <v>1</v>
      </c>
    </row>
    <row r="3389" spans="1:13" x14ac:dyDescent="0.2">
      <c r="A3389" t="s">
        <v>22</v>
      </c>
      <c r="B3389" t="s">
        <v>9561</v>
      </c>
      <c r="C3389" t="s">
        <v>10737</v>
      </c>
      <c r="D3389" t="s">
        <v>10626</v>
      </c>
      <c r="E3389" t="s">
        <v>10626</v>
      </c>
      <c r="F3389" t="s">
        <v>17</v>
      </c>
      <c r="G3389" t="s">
        <v>17</v>
      </c>
      <c r="H3389">
        <v>88</v>
      </c>
      <c r="I3389">
        <f>IF(Strutture_wQuery[[#This Row],[Indirizzo internet]]="",0,1)</f>
        <v>0</v>
      </c>
      <c r="J3389">
        <f>IF(Strutture_wQuery[[#This Row],[Indirizzo di posta elettronica]]="",0,1)</f>
        <v>0</v>
      </c>
      <c r="K3389">
        <f t="shared" si="52"/>
        <v>0</v>
      </c>
      <c r="L3389" s="4">
        <f>AVERAGE(Strutture_wQuery[Prezzo Medio])</f>
        <v>73.731808731808727</v>
      </c>
      <c r="M3389">
        <v>1</v>
      </c>
    </row>
    <row r="3390" spans="1:13" x14ac:dyDescent="0.2">
      <c r="A3390" t="s">
        <v>22</v>
      </c>
      <c r="B3390" t="s">
        <v>10738</v>
      </c>
      <c r="C3390" t="s">
        <v>10739</v>
      </c>
      <c r="D3390" t="s">
        <v>10626</v>
      </c>
      <c r="E3390" t="s">
        <v>10626</v>
      </c>
      <c r="F3390" t="s">
        <v>10740</v>
      </c>
      <c r="G3390" t="s">
        <v>10741</v>
      </c>
      <c r="H3390">
        <v>88</v>
      </c>
      <c r="I3390">
        <f>IF(Strutture_wQuery[[#This Row],[Indirizzo internet]]="",0,1)</f>
        <v>1</v>
      </c>
      <c r="J3390">
        <f>IF(Strutture_wQuery[[#This Row],[Indirizzo di posta elettronica]]="",0,1)</f>
        <v>1</v>
      </c>
      <c r="K3390">
        <f t="shared" si="52"/>
        <v>1</v>
      </c>
      <c r="L3390" s="4">
        <f>AVERAGE(Strutture_wQuery[Prezzo Medio])</f>
        <v>73.731808731808727</v>
      </c>
      <c r="M3390">
        <v>1</v>
      </c>
    </row>
    <row r="3391" spans="1:13" x14ac:dyDescent="0.2">
      <c r="A3391" t="s">
        <v>22</v>
      </c>
      <c r="B3391" t="s">
        <v>9418</v>
      </c>
      <c r="C3391" t="s">
        <v>10742</v>
      </c>
      <c r="D3391" t="s">
        <v>10626</v>
      </c>
      <c r="E3391" t="s">
        <v>10626</v>
      </c>
      <c r="F3391" t="s">
        <v>17</v>
      </c>
      <c r="G3391" t="s">
        <v>17</v>
      </c>
      <c r="H3391">
        <v>88</v>
      </c>
      <c r="I3391">
        <f>IF(Strutture_wQuery[[#This Row],[Indirizzo internet]]="",0,1)</f>
        <v>0</v>
      </c>
      <c r="J3391">
        <f>IF(Strutture_wQuery[[#This Row],[Indirizzo di posta elettronica]]="",0,1)</f>
        <v>0</v>
      </c>
      <c r="K3391">
        <f t="shared" si="52"/>
        <v>0</v>
      </c>
      <c r="L3391" s="4">
        <f>AVERAGE(Strutture_wQuery[Prezzo Medio])</f>
        <v>73.731808731808727</v>
      </c>
      <c r="M3391">
        <v>1</v>
      </c>
    </row>
    <row r="3392" spans="1:13" x14ac:dyDescent="0.2">
      <c r="A3392" t="s">
        <v>31</v>
      </c>
      <c r="B3392" t="s">
        <v>10743</v>
      </c>
      <c r="C3392" t="s">
        <v>10744</v>
      </c>
      <c r="D3392" t="s">
        <v>10626</v>
      </c>
      <c r="E3392" t="s">
        <v>10626</v>
      </c>
      <c r="F3392" t="s">
        <v>17</v>
      </c>
      <c r="G3392" t="s">
        <v>10745</v>
      </c>
      <c r="H3392">
        <v>88</v>
      </c>
      <c r="I3392">
        <f>IF(Strutture_wQuery[[#This Row],[Indirizzo internet]]="",0,1)</f>
        <v>0</v>
      </c>
      <c r="J3392">
        <f>IF(Strutture_wQuery[[#This Row],[Indirizzo di posta elettronica]]="",0,1)</f>
        <v>1</v>
      </c>
      <c r="K3392">
        <f t="shared" si="52"/>
        <v>0</v>
      </c>
      <c r="L3392" s="4">
        <f>AVERAGE(Strutture_wQuery[Prezzo Medio])</f>
        <v>73.731808731808727</v>
      </c>
      <c r="M3392">
        <v>1</v>
      </c>
    </row>
    <row r="3393" spans="1:13" x14ac:dyDescent="0.2">
      <c r="A3393" t="s">
        <v>37</v>
      </c>
      <c r="B3393" t="s">
        <v>10746</v>
      </c>
      <c r="C3393" t="s">
        <v>10747</v>
      </c>
      <c r="D3393" t="s">
        <v>10626</v>
      </c>
      <c r="E3393" t="s">
        <v>10626</v>
      </c>
      <c r="F3393" t="s">
        <v>10748</v>
      </c>
      <c r="G3393" t="s">
        <v>10749</v>
      </c>
      <c r="H3393">
        <v>88</v>
      </c>
      <c r="I3393">
        <f>IF(Strutture_wQuery[[#This Row],[Indirizzo internet]]="",0,1)</f>
        <v>1</v>
      </c>
      <c r="J3393">
        <f>IF(Strutture_wQuery[[#This Row],[Indirizzo di posta elettronica]]="",0,1)</f>
        <v>1</v>
      </c>
      <c r="K3393">
        <f t="shared" si="52"/>
        <v>1</v>
      </c>
      <c r="L3393" s="4">
        <f>AVERAGE(Strutture_wQuery[Prezzo Medio])</f>
        <v>73.731808731808727</v>
      </c>
      <c r="M3393">
        <v>1</v>
      </c>
    </row>
    <row r="3394" spans="1:13" x14ac:dyDescent="0.2">
      <c r="A3394" t="s">
        <v>37</v>
      </c>
      <c r="B3394" t="s">
        <v>10750</v>
      </c>
      <c r="C3394" t="s">
        <v>10751</v>
      </c>
      <c r="D3394" t="s">
        <v>10626</v>
      </c>
      <c r="E3394" t="s">
        <v>10626</v>
      </c>
      <c r="F3394" t="s">
        <v>17</v>
      </c>
      <c r="G3394" t="s">
        <v>17</v>
      </c>
      <c r="H3394">
        <v>88</v>
      </c>
      <c r="I3394">
        <f>IF(Strutture_wQuery[[#This Row],[Indirizzo internet]]="",0,1)</f>
        <v>0</v>
      </c>
      <c r="J3394">
        <f>IF(Strutture_wQuery[[#This Row],[Indirizzo di posta elettronica]]="",0,1)</f>
        <v>0</v>
      </c>
      <c r="K3394">
        <f t="shared" si="52"/>
        <v>0</v>
      </c>
      <c r="L3394" s="4">
        <f>AVERAGE(Strutture_wQuery[Prezzo Medio])</f>
        <v>73.731808731808727</v>
      </c>
      <c r="M3394">
        <v>1</v>
      </c>
    </row>
    <row r="3395" spans="1:13" x14ac:dyDescent="0.2">
      <c r="A3395" t="s">
        <v>83</v>
      </c>
      <c r="B3395" t="s">
        <v>10752</v>
      </c>
      <c r="C3395" t="s">
        <v>10753</v>
      </c>
      <c r="D3395" t="s">
        <v>10626</v>
      </c>
      <c r="E3395" t="s">
        <v>10626</v>
      </c>
      <c r="F3395" t="s">
        <v>17</v>
      </c>
      <c r="G3395" t="s">
        <v>17</v>
      </c>
      <c r="H3395">
        <v>88</v>
      </c>
      <c r="I3395">
        <f>IF(Strutture_wQuery[[#This Row],[Indirizzo internet]]="",0,1)</f>
        <v>0</v>
      </c>
      <c r="J3395">
        <f>IF(Strutture_wQuery[[#This Row],[Indirizzo di posta elettronica]]="",0,1)</f>
        <v>0</v>
      </c>
      <c r="K3395">
        <f t="shared" ref="K3395:K3458" si="53">I3395*J3395</f>
        <v>0</v>
      </c>
      <c r="L3395" s="4">
        <f>AVERAGE(Strutture_wQuery[Prezzo Medio])</f>
        <v>73.731808731808727</v>
      </c>
      <c r="M3395">
        <v>1</v>
      </c>
    </row>
    <row r="3396" spans="1:13" x14ac:dyDescent="0.2">
      <c r="A3396" t="s">
        <v>83</v>
      </c>
      <c r="B3396" t="s">
        <v>10754</v>
      </c>
      <c r="C3396" t="s">
        <v>10755</v>
      </c>
      <c r="D3396" t="s">
        <v>10626</v>
      </c>
      <c r="E3396" t="s">
        <v>10626</v>
      </c>
      <c r="F3396" t="s">
        <v>17</v>
      </c>
      <c r="G3396" t="s">
        <v>10756</v>
      </c>
      <c r="H3396">
        <v>88</v>
      </c>
      <c r="I3396">
        <f>IF(Strutture_wQuery[[#This Row],[Indirizzo internet]]="",0,1)</f>
        <v>0</v>
      </c>
      <c r="J3396">
        <f>IF(Strutture_wQuery[[#This Row],[Indirizzo di posta elettronica]]="",0,1)</f>
        <v>1</v>
      </c>
      <c r="K3396">
        <f t="shared" si="53"/>
        <v>0</v>
      </c>
      <c r="L3396" s="4">
        <f>AVERAGE(Strutture_wQuery[Prezzo Medio])</f>
        <v>73.731808731808727</v>
      </c>
      <c r="M3396">
        <v>1</v>
      </c>
    </row>
    <row r="3397" spans="1:13" x14ac:dyDescent="0.2">
      <c r="A3397" t="s">
        <v>190</v>
      </c>
      <c r="B3397" t="s">
        <v>10757</v>
      </c>
      <c r="C3397" t="s">
        <v>10758</v>
      </c>
      <c r="D3397" t="s">
        <v>10626</v>
      </c>
      <c r="E3397" t="s">
        <v>10626</v>
      </c>
      <c r="F3397" t="s">
        <v>10759</v>
      </c>
      <c r="G3397" t="s">
        <v>10760</v>
      </c>
      <c r="H3397">
        <v>88</v>
      </c>
      <c r="I3397">
        <f>IF(Strutture_wQuery[[#This Row],[Indirizzo internet]]="",0,1)</f>
        <v>1</v>
      </c>
      <c r="J3397">
        <f>IF(Strutture_wQuery[[#This Row],[Indirizzo di posta elettronica]]="",0,1)</f>
        <v>1</v>
      </c>
      <c r="K3397">
        <f t="shared" si="53"/>
        <v>1</v>
      </c>
      <c r="L3397" s="4">
        <f>AVERAGE(Strutture_wQuery[Prezzo Medio])</f>
        <v>73.731808731808727</v>
      </c>
      <c r="M3397">
        <v>1</v>
      </c>
    </row>
    <row r="3398" spans="1:13" x14ac:dyDescent="0.2">
      <c r="A3398" t="s">
        <v>190</v>
      </c>
      <c r="B3398" t="s">
        <v>10761</v>
      </c>
      <c r="C3398" t="s">
        <v>17</v>
      </c>
      <c r="D3398" t="s">
        <v>10626</v>
      </c>
      <c r="E3398" t="s">
        <v>10626</v>
      </c>
      <c r="F3398" t="s">
        <v>17</v>
      </c>
      <c r="G3398" t="s">
        <v>17</v>
      </c>
      <c r="H3398">
        <v>88</v>
      </c>
      <c r="I3398">
        <f>IF(Strutture_wQuery[[#This Row],[Indirizzo internet]]="",0,1)</f>
        <v>0</v>
      </c>
      <c r="J3398">
        <f>IF(Strutture_wQuery[[#This Row],[Indirizzo di posta elettronica]]="",0,1)</f>
        <v>0</v>
      </c>
      <c r="K3398">
        <f t="shared" si="53"/>
        <v>0</v>
      </c>
      <c r="L3398" s="4">
        <f>AVERAGE(Strutture_wQuery[Prezzo Medio])</f>
        <v>73.731808731808727</v>
      </c>
      <c r="M3398">
        <v>1</v>
      </c>
    </row>
    <row r="3399" spans="1:13" x14ac:dyDescent="0.2">
      <c r="A3399" t="s">
        <v>31</v>
      </c>
      <c r="B3399" t="s">
        <v>10762</v>
      </c>
      <c r="C3399" t="s">
        <v>10763</v>
      </c>
      <c r="D3399" t="s">
        <v>10626</v>
      </c>
      <c r="E3399" t="s">
        <v>19477</v>
      </c>
      <c r="F3399" t="s">
        <v>10764</v>
      </c>
      <c r="G3399" t="s">
        <v>10765</v>
      </c>
      <c r="H3399">
        <v>88</v>
      </c>
      <c r="I3399">
        <f>IF(Strutture_wQuery[[#This Row],[Indirizzo internet]]="",0,1)</f>
        <v>1</v>
      </c>
      <c r="J3399">
        <f>IF(Strutture_wQuery[[#This Row],[Indirizzo di posta elettronica]]="",0,1)</f>
        <v>1</v>
      </c>
      <c r="K3399">
        <f t="shared" si="53"/>
        <v>1</v>
      </c>
      <c r="L3399" s="4">
        <f>AVERAGE(Strutture_wQuery[Prezzo Medio])</f>
        <v>73.731808731808727</v>
      </c>
      <c r="M3399">
        <v>1</v>
      </c>
    </row>
    <row r="3400" spans="1:13" x14ac:dyDescent="0.2">
      <c r="A3400" t="s">
        <v>83</v>
      </c>
      <c r="B3400" t="s">
        <v>10766</v>
      </c>
      <c r="C3400" t="s">
        <v>10767</v>
      </c>
      <c r="D3400" t="s">
        <v>10626</v>
      </c>
      <c r="E3400" t="s">
        <v>10626</v>
      </c>
      <c r="F3400" t="s">
        <v>10768</v>
      </c>
      <c r="G3400" t="s">
        <v>10769</v>
      </c>
      <c r="H3400">
        <v>88</v>
      </c>
      <c r="I3400">
        <f>IF(Strutture_wQuery[[#This Row],[Indirizzo internet]]="",0,1)</f>
        <v>1</v>
      </c>
      <c r="J3400">
        <f>IF(Strutture_wQuery[[#This Row],[Indirizzo di posta elettronica]]="",0,1)</f>
        <v>1</v>
      </c>
      <c r="K3400">
        <f t="shared" si="53"/>
        <v>1</v>
      </c>
      <c r="L3400" s="4">
        <f>AVERAGE(Strutture_wQuery[Prezzo Medio])</f>
        <v>73.731808731808727</v>
      </c>
      <c r="M3400">
        <v>1</v>
      </c>
    </row>
    <row r="3401" spans="1:13" x14ac:dyDescent="0.2">
      <c r="A3401" t="s">
        <v>83</v>
      </c>
      <c r="B3401" t="s">
        <v>10770</v>
      </c>
      <c r="C3401" t="s">
        <v>10771</v>
      </c>
      <c r="D3401" t="s">
        <v>10626</v>
      </c>
      <c r="E3401" t="s">
        <v>19477</v>
      </c>
      <c r="F3401" t="s">
        <v>10772</v>
      </c>
      <c r="G3401" t="s">
        <v>10773</v>
      </c>
      <c r="H3401">
        <v>88</v>
      </c>
      <c r="I3401">
        <f>IF(Strutture_wQuery[[#This Row],[Indirizzo internet]]="",0,1)</f>
        <v>1</v>
      </c>
      <c r="J3401">
        <f>IF(Strutture_wQuery[[#This Row],[Indirizzo di posta elettronica]]="",0,1)</f>
        <v>1</v>
      </c>
      <c r="K3401">
        <f t="shared" si="53"/>
        <v>1</v>
      </c>
      <c r="L3401" s="4">
        <f>AVERAGE(Strutture_wQuery[Prezzo Medio])</f>
        <v>73.731808731808727</v>
      </c>
      <c r="M3401">
        <v>1</v>
      </c>
    </row>
    <row r="3402" spans="1:13" x14ac:dyDescent="0.2">
      <c r="A3402" t="s">
        <v>31</v>
      </c>
      <c r="B3402" t="s">
        <v>10774</v>
      </c>
      <c r="C3402" t="s">
        <v>10775</v>
      </c>
      <c r="D3402" t="s">
        <v>10626</v>
      </c>
      <c r="E3402" t="s">
        <v>19477</v>
      </c>
      <c r="F3402" t="s">
        <v>17</v>
      </c>
      <c r="G3402" t="s">
        <v>10776</v>
      </c>
      <c r="H3402">
        <v>88</v>
      </c>
      <c r="I3402">
        <f>IF(Strutture_wQuery[[#This Row],[Indirizzo internet]]="",0,1)</f>
        <v>0</v>
      </c>
      <c r="J3402">
        <f>IF(Strutture_wQuery[[#This Row],[Indirizzo di posta elettronica]]="",0,1)</f>
        <v>1</v>
      </c>
      <c r="K3402">
        <f t="shared" si="53"/>
        <v>0</v>
      </c>
      <c r="L3402" s="4">
        <f>AVERAGE(Strutture_wQuery[Prezzo Medio])</f>
        <v>73.731808731808727</v>
      </c>
      <c r="M3402">
        <v>1</v>
      </c>
    </row>
    <row r="3403" spans="1:13" x14ac:dyDescent="0.2">
      <c r="A3403" t="s">
        <v>83</v>
      </c>
      <c r="B3403" t="s">
        <v>10777</v>
      </c>
      <c r="C3403" t="s">
        <v>10778</v>
      </c>
      <c r="D3403" t="s">
        <v>10626</v>
      </c>
      <c r="E3403" t="s">
        <v>19477</v>
      </c>
      <c r="F3403" t="s">
        <v>10779</v>
      </c>
      <c r="G3403" t="s">
        <v>10780</v>
      </c>
      <c r="H3403">
        <v>88</v>
      </c>
      <c r="I3403">
        <f>IF(Strutture_wQuery[[#This Row],[Indirizzo internet]]="",0,1)</f>
        <v>1</v>
      </c>
      <c r="J3403">
        <f>IF(Strutture_wQuery[[#This Row],[Indirizzo di posta elettronica]]="",0,1)</f>
        <v>1</v>
      </c>
      <c r="K3403">
        <f t="shared" si="53"/>
        <v>1</v>
      </c>
      <c r="L3403" s="4">
        <f>AVERAGE(Strutture_wQuery[Prezzo Medio])</f>
        <v>73.731808731808727</v>
      </c>
      <c r="M3403">
        <v>1</v>
      </c>
    </row>
    <row r="3404" spans="1:13" x14ac:dyDescent="0.2">
      <c r="A3404" t="s">
        <v>7</v>
      </c>
      <c r="B3404" t="s">
        <v>10781</v>
      </c>
      <c r="C3404" t="s">
        <v>10782</v>
      </c>
      <c r="D3404" t="s">
        <v>10626</v>
      </c>
      <c r="E3404" t="s">
        <v>10783</v>
      </c>
      <c r="F3404" t="s">
        <v>10784</v>
      </c>
      <c r="G3404" t="s">
        <v>10785</v>
      </c>
      <c r="H3404">
        <v>88</v>
      </c>
      <c r="I3404">
        <f>IF(Strutture_wQuery[[#This Row],[Indirizzo internet]]="",0,1)</f>
        <v>1</v>
      </c>
      <c r="J3404">
        <f>IF(Strutture_wQuery[[#This Row],[Indirizzo di posta elettronica]]="",0,1)</f>
        <v>1</v>
      </c>
      <c r="K3404">
        <f t="shared" si="53"/>
        <v>1</v>
      </c>
      <c r="L3404" s="4">
        <f>AVERAGE(Strutture_wQuery[Prezzo Medio])</f>
        <v>73.731808731808727</v>
      </c>
      <c r="M3404">
        <v>1</v>
      </c>
    </row>
    <row r="3405" spans="1:13" x14ac:dyDescent="0.2">
      <c r="A3405" t="s">
        <v>31</v>
      </c>
      <c r="B3405" t="s">
        <v>10786</v>
      </c>
      <c r="C3405" t="s">
        <v>10787</v>
      </c>
      <c r="D3405" t="s">
        <v>10626</v>
      </c>
      <c r="E3405" t="s">
        <v>10626</v>
      </c>
      <c r="F3405" t="s">
        <v>17</v>
      </c>
      <c r="G3405" t="s">
        <v>10788</v>
      </c>
      <c r="H3405">
        <v>88</v>
      </c>
      <c r="I3405">
        <f>IF(Strutture_wQuery[[#This Row],[Indirizzo internet]]="",0,1)</f>
        <v>0</v>
      </c>
      <c r="J3405">
        <f>IF(Strutture_wQuery[[#This Row],[Indirizzo di posta elettronica]]="",0,1)</f>
        <v>1</v>
      </c>
      <c r="K3405">
        <f t="shared" si="53"/>
        <v>0</v>
      </c>
      <c r="L3405" s="4">
        <f>AVERAGE(Strutture_wQuery[Prezzo Medio])</f>
        <v>73.731808731808727</v>
      </c>
      <c r="M3405">
        <v>1</v>
      </c>
    </row>
    <row r="3406" spans="1:13" x14ac:dyDescent="0.2">
      <c r="A3406" t="s">
        <v>83</v>
      </c>
      <c r="B3406" t="s">
        <v>10789</v>
      </c>
      <c r="C3406" t="s">
        <v>10790</v>
      </c>
      <c r="D3406" t="s">
        <v>10626</v>
      </c>
      <c r="E3406" t="s">
        <v>19477</v>
      </c>
      <c r="F3406" t="s">
        <v>17</v>
      </c>
      <c r="G3406" t="s">
        <v>10791</v>
      </c>
      <c r="H3406">
        <v>88</v>
      </c>
      <c r="I3406">
        <f>IF(Strutture_wQuery[[#This Row],[Indirizzo internet]]="",0,1)</f>
        <v>0</v>
      </c>
      <c r="J3406">
        <f>IF(Strutture_wQuery[[#This Row],[Indirizzo di posta elettronica]]="",0,1)</f>
        <v>1</v>
      </c>
      <c r="K3406">
        <f t="shared" si="53"/>
        <v>0</v>
      </c>
      <c r="L3406" s="4">
        <f>AVERAGE(Strutture_wQuery[Prezzo Medio])</f>
        <v>73.731808731808727</v>
      </c>
      <c r="M3406">
        <v>1</v>
      </c>
    </row>
    <row r="3407" spans="1:13" x14ac:dyDescent="0.2">
      <c r="A3407" t="s">
        <v>7</v>
      </c>
      <c r="B3407" t="s">
        <v>10792</v>
      </c>
      <c r="C3407" t="s">
        <v>10793</v>
      </c>
      <c r="D3407" t="s">
        <v>10626</v>
      </c>
      <c r="E3407" t="s">
        <v>10794</v>
      </c>
      <c r="F3407" t="s">
        <v>17</v>
      </c>
      <c r="G3407" t="s">
        <v>10795</v>
      </c>
      <c r="H3407">
        <v>88</v>
      </c>
      <c r="I3407">
        <f>IF(Strutture_wQuery[[#This Row],[Indirizzo internet]]="",0,1)</f>
        <v>0</v>
      </c>
      <c r="J3407">
        <f>IF(Strutture_wQuery[[#This Row],[Indirizzo di posta elettronica]]="",0,1)</f>
        <v>1</v>
      </c>
      <c r="K3407">
        <f t="shared" si="53"/>
        <v>0</v>
      </c>
      <c r="L3407" s="4">
        <f>AVERAGE(Strutture_wQuery[Prezzo Medio])</f>
        <v>73.731808731808727</v>
      </c>
      <c r="M3407">
        <v>1</v>
      </c>
    </row>
    <row r="3408" spans="1:13" x14ac:dyDescent="0.2">
      <c r="A3408" t="s">
        <v>83</v>
      </c>
      <c r="B3408" t="s">
        <v>10796</v>
      </c>
      <c r="C3408" t="s">
        <v>10797</v>
      </c>
      <c r="D3408" t="s">
        <v>10626</v>
      </c>
      <c r="E3408" t="s">
        <v>10626</v>
      </c>
      <c r="F3408" t="s">
        <v>17</v>
      </c>
      <c r="G3408" t="s">
        <v>10798</v>
      </c>
      <c r="H3408">
        <v>88</v>
      </c>
      <c r="I3408">
        <f>IF(Strutture_wQuery[[#This Row],[Indirizzo internet]]="",0,1)</f>
        <v>0</v>
      </c>
      <c r="J3408">
        <f>IF(Strutture_wQuery[[#This Row],[Indirizzo di posta elettronica]]="",0,1)</f>
        <v>1</v>
      </c>
      <c r="K3408">
        <f t="shared" si="53"/>
        <v>0</v>
      </c>
      <c r="L3408" s="4">
        <f>AVERAGE(Strutture_wQuery[Prezzo Medio])</f>
        <v>73.731808731808727</v>
      </c>
      <c r="M3408">
        <v>1</v>
      </c>
    </row>
    <row r="3409" spans="1:13" x14ac:dyDescent="0.2">
      <c r="A3409" t="s">
        <v>37</v>
      </c>
      <c r="B3409" t="s">
        <v>10799</v>
      </c>
      <c r="C3409" t="s">
        <v>10800</v>
      </c>
      <c r="D3409" t="s">
        <v>10801</v>
      </c>
      <c r="E3409" t="s">
        <v>10801</v>
      </c>
      <c r="F3409" t="s">
        <v>10802</v>
      </c>
      <c r="G3409" t="s">
        <v>10803</v>
      </c>
      <c r="H3409">
        <v>116</v>
      </c>
      <c r="I3409">
        <f>IF(Strutture_wQuery[[#This Row],[Indirizzo internet]]="",0,1)</f>
        <v>1</v>
      </c>
      <c r="J3409">
        <f>IF(Strutture_wQuery[[#This Row],[Indirizzo di posta elettronica]]="",0,1)</f>
        <v>1</v>
      </c>
      <c r="K3409">
        <f t="shared" si="53"/>
        <v>1</v>
      </c>
      <c r="L3409" s="4">
        <f>AVERAGE(Strutture_wQuery[Prezzo Medio])</f>
        <v>73.731808731808727</v>
      </c>
      <c r="M3409">
        <v>1</v>
      </c>
    </row>
    <row r="3410" spans="1:13" x14ac:dyDescent="0.2">
      <c r="A3410" t="s">
        <v>37</v>
      </c>
      <c r="B3410" t="s">
        <v>10804</v>
      </c>
      <c r="C3410" t="s">
        <v>10805</v>
      </c>
      <c r="D3410" t="s">
        <v>10801</v>
      </c>
      <c r="E3410" t="s">
        <v>10801</v>
      </c>
      <c r="F3410" t="s">
        <v>17</v>
      </c>
      <c r="G3410" t="s">
        <v>10806</v>
      </c>
      <c r="H3410">
        <v>116</v>
      </c>
      <c r="I3410">
        <f>IF(Strutture_wQuery[[#This Row],[Indirizzo internet]]="",0,1)</f>
        <v>0</v>
      </c>
      <c r="J3410">
        <f>IF(Strutture_wQuery[[#This Row],[Indirizzo di posta elettronica]]="",0,1)</f>
        <v>1</v>
      </c>
      <c r="K3410">
        <f t="shared" si="53"/>
        <v>0</v>
      </c>
      <c r="L3410" s="4">
        <f>AVERAGE(Strutture_wQuery[Prezzo Medio])</f>
        <v>73.731808731808727</v>
      </c>
      <c r="M3410">
        <v>1</v>
      </c>
    </row>
    <row r="3411" spans="1:13" x14ac:dyDescent="0.2">
      <c r="A3411" t="s">
        <v>186</v>
      </c>
      <c r="B3411" t="s">
        <v>10807</v>
      </c>
      <c r="C3411" t="s">
        <v>10808</v>
      </c>
      <c r="D3411" t="s">
        <v>10801</v>
      </c>
      <c r="E3411" t="s">
        <v>19477</v>
      </c>
      <c r="F3411" t="s">
        <v>17</v>
      </c>
      <c r="G3411" t="s">
        <v>10809</v>
      </c>
      <c r="H3411">
        <v>116</v>
      </c>
      <c r="I3411">
        <f>IF(Strutture_wQuery[[#This Row],[Indirizzo internet]]="",0,1)</f>
        <v>0</v>
      </c>
      <c r="J3411">
        <f>IF(Strutture_wQuery[[#This Row],[Indirizzo di posta elettronica]]="",0,1)</f>
        <v>1</v>
      </c>
      <c r="K3411">
        <f t="shared" si="53"/>
        <v>0</v>
      </c>
      <c r="L3411" s="4">
        <f>AVERAGE(Strutture_wQuery[Prezzo Medio])</f>
        <v>73.731808731808727</v>
      </c>
      <c r="M3411">
        <v>1</v>
      </c>
    </row>
    <row r="3412" spans="1:13" x14ac:dyDescent="0.2">
      <c r="A3412" t="s">
        <v>13</v>
      </c>
      <c r="B3412" t="s">
        <v>10810</v>
      </c>
      <c r="C3412" t="s">
        <v>10811</v>
      </c>
      <c r="D3412" t="s">
        <v>10801</v>
      </c>
      <c r="E3412" t="s">
        <v>19477</v>
      </c>
      <c r="F3412" t="s">
        <v>17</v>
      </c>
      <c r="G3412" t="s">
        <v>10812</v>
      </c>
      <c r="H3412">
        <v>116</v>
      </c>
      <c r="I3412">
        <f>IF(Strutture_wQuery[[#This Row],[Indirizzo internet]]="",0,1)</f>
        <v>0</v>
      </c>
      <c r="J3412">
        <f>IF(Strutture_wQuery[[#This Row],[Indirizzo di posta elettronica]]="",0,1)</f>
        <v>1</v>
      </c>
      <c r="K3412">
        <f t="shared" si="53"/>
        <v>0</v>
      </c>
      <c r="L3412" s="4">
        <f>AVERAGE(Strutture_wQuery[Prezzo Medio])</f>
        <v>73.731808731808727</v>
      </c>
      <c r="M3412">
        <v>1</v>
      </c>
    </row>
    <row r="3413" spans="1:13" x14ac:dyDescent="0.2">
      <c r="A3413" t="s">
        <v>31</v>
      </c>
      <c r="B3413" t="s">
        <v>10813</v>
      </c>
      <c r="C3413" t="s">
        <v>10800</v>
      </c>
      <c r="D3413" t="s">
        <v>10801</v>
      </c>
      <c r="E3413" t="s">
        <v>10801</v>
      </c>
      <c r="F3413" t="s">
        <v>10802</v>
      </c>
      <c r="G3413" t="s">
        <v>10803</v>
      </c>
      <c r="H3413">
        <v>116</v>
      </c>
      <c r="I3413">
        <f>IF(Strutture_wQuery[[#This Row],[Indirizzo internet]]="",0,1)</f>
        <v>1</v>
      </c>
      <c r="J3413">
        <f>IF(Strutture_wQuery[[#This Row],[Indirizzo di posta elettronica]]="",0,1)</f>
        <v>1</v>
      </c>
      <c r="K3413">
        <f t="shared" si="53"/>
        <v>1</v>
      </c>
      <c r="L3413" s="4">
        <f>AVERAGE(Strutture_wQuery[Prezzo Medio])</f>
        <v>73.731808731808727</v>
      </c>
      <c r="M3413">
        <v>1</v>
      </c>
    </row>
    <row r="3414" spans="1:13" x14ac:dyDescent="0.2">
      <c r="A3414" t="s">
        <v>31</v>
      </c>
      <c r="B3414" t="s">
        <v>10814</v>
      </c>
      <c r="C3414" t="s">
        <v>10815</v>
      </c>
      <c r="D3414" t="s">
        <v>10801</v>
      </c>
      <c r="E3414" t="s">
        <v>10801</v>
      </c>
      <c r="F3414" t="s">
        <v>10816</v>
      </c>
      <c r="G3414" t="s">
        <v>10817</v>
      </c>
      <c r="H3414">
        <v>116</v>
      </c>
      <c r="I3414">
        <f>IF(Strutture_wQuery[[#This Row],[Indirizzo internet]]="",0,1)</f>
        <v>1</v>
      </c>
      <c r="J3414">
        <f>IF(Strutture_wQuery[[#This Row],[Indirizzo di posta elettronica]]="",0,1)</f>
        <v>1</v>
      </c>
      <c r="K3414">
        <f t="shared" si="53"/>
        <v>1</v>
      </c>
      <c r="L3414" s="4">
        <f>AVERAGE(Strutture_wQuery[Prezzo Medio])</f>
        <v>73.731808731808727</v>
      </c>
      <c r="M3414">
        <v>1</v>
      </c>
    </row>
    <row r="3415" spans="1:13" x14ac:dyDescent="0.2">
      <c r="A3415" t="s">
        <v>7</v>
      </c>
      <c r="B3415" t="s">
        <v>10818</v>
      </c>
      <c r="C3415" t="s">
        <v>10819</v>
      </c>
      <c r="D3415" t="s">
        <v>10820</v>
      </c>
      <c r="E3415" t="s">
        <v>10820</v>
      </c>
      <c r="F3415" t="s">
        <v>10821</v>
      </c>
      <c r="G3415" t="s">
        <v>10822</v>
      </c>
      <c r="H3415">
        <v>32</v>
      </c>
      <c r="I3415">
        <f>IF(Strutture_wQuery[[#This Row],[Indirizzo internet]]="",0,1)</f>
        <v>1</v>
      </c>
      <c r="J3415">
        <f>IF(Strutture_wQuery[[#This Row],[Indirizzo di posta elettronica]]="",0,1)</f>
        <v>1</v>
      </c>
      <c r="K3415">
        <f t="shared" si="53"/>
        <v>1</v>
      </c>
      <c r="L3415" s="4">
        <f>AVERAGE(Strutture_wQuery[Prezzo Medio])</f>
        <v>73.731808731808727</v>
      </c>
      <c r="M3415">
        <v>1</v>
      </c>
    </row>
    <row r="3416" spans="1:13" x14ac:dyDescent="0.2">
      <c r="A3416" t="s">
        <v>37</v>
      </c>
      <c r="B3416" t="s">
        <v>10823</v>
      </c>
      <c r="C3416" t="s">
        <v>10824</v>
      </c>
      <c r="D3416" t="s">
        <v>10820</v>
      </c>
      <c r="E3416" t="s">
        <v>10820</v>
      </c>
      <c r="F3416" t="s">
        <v>10825</v>
      </c>
      <c r="G3416" t="s">
        <v>10826</v>
      </c>
      <c r="H3416">
        <v>32</v>
      </c>
      <c r="I3416">
        <f>IF(Strutture_wQuery[[#This Row],[Indirizzo internet]]="",0,1)</f>
        <v>1</v>
      </c>
      <c r="J3416">
        <f>IF(Strutture_wQuery[[#This Row],[Indirizzo di posta elettronica]]="",0,1)</f>
        <v>1</v>
      </c>
      <c r="K3416">
        <f t="shared" si="53"/>
        <v>1</v>
      </c>
      <c r="L3416" s="4">
        <f>AVERAGE(Strutture_wQuery[Prezzo Medio])</f>
        <v>73.731808731808727</v>
      </c>
      <c r="M3416">
        <v>1</v>
      </c>
    </row>
    <row r="3417" spans="1:13" x14ac:dyDescent="0.2">
      <c r="A3417" t="s">
        <v>37</v>
      </c>
      <c r="B3417" t="s">
        <v>10827</v>
      </c>
      <c r="C3417" t="s">
        <v>10828</v>
      </c>
      <c r="D3417" t="s">
        <v>10820</v>
      </c>
      <c r="E3417" t="s">
        <v>10829</v>
      </c>
      <c r="F3417" t="s">
        <v>10830</v>
      </c>
      <c r="G3417" t="s">
        <v>10831</v>
      </c>
      <c r="H3417">
        <v>32</v>
      </c>
      <c r="I3417">
        <f>IF(Strutture_wQuery[[#This Row],[Indirizzo internet]]="",0,1)</f>
        <v>1</v>
      </c>
      <c r="J3417">
        <f>IF(Strutture_wQuery[[#This Row],[Indirizzo di posta elettronica]]="",0,1)</f>
        <v>1</v>
      </c>
      <c r="K3417">
        <f t="shared" si="53"/>
        <v>1</v>
      </c>
      <c r="L3417" s="4">
        <f>AVERAGE(Strutture_wQuery[Prezzo Medio])</f>
        <v>73.731808731808727</v>
      </c>
      <c r="M3417">
        <v>1</v>
      </c>
    </row>
    <row r="3418" spans="1:13" x14ac:dyDescent="0.2">
      <c r="A3418" t="s">
        <v>83</v>
      </c>
      <c r="B3418" t="s">
        <v>10832</v>
      </c>
      <c r="C3418" t="s">
        <v>10833</v>
      </c>
      <c r="D3418" t="s">
        <v>10820</v>
      </c>
      <c r="E3418" t="s">
        <v>19477</v>
      </c>
      <c r="F3418" t="s">
        <v>10834</v>
      </c>
      <c r="G3418" t="s">
        <v>17</v>
      </c>
      <c r="H3418">
        <v>32</v>
      </c>
      <c r="I3418">
        <f>IF(Strutture_wQuery[[#This Row],[Indirizzo internet]]="",0,1)</f>
        <v>1</v>
      </c>
      <c r="J3418">
        <f>IF(Strutture_wQuery[[#This Row],[Indirizzo di posta elettronica]]="",0,1)</f>
        <v>0</v>
      </c>
      <c r="K3418">
        <f t="shared" si="53"/>
        <v>0</v>
      </c>
      <c r="L3418" s="4">
        <f>AVERAGE(Strutture_wQuery[Prezzo Medio])</f>
        <v>73.731808731808727</v>
      </c>
      <c r="M3418">
        <v>1</v>
      </c>
    </row>
    <row r="3419" spans="1:13" x14ac:dyDescent="0.2">
      <c r="A3419" t="s">
        <v>83</v>
      </c>
      <c r="B3419" t="s">
        <v>10835</v>
      </c>
      <c r="C3419" t="s">
        <v>10836</v>
      </c>
      <c r="D3419" t="s">
        <v>10820</v>
      </c>
      <c r="E3419" t="s">
        <v>19477</v>
      </c>
      <c r="F3419" t="s">
        <v>10837</v>
      </c>
      <c r="G3419" t="s">
        <v>10838</v>
      </c>
      <c r="H3419">
        <v>32</v>
      </c>
      <c r="I3419">
        <f>IF(Strutture_wQuery[[#This Row],[Indirizzo internet]]="",0,1)</f>
        <v>1</v>
      </c>
      <c r="J3419">
        <f>IF(Strutture_wQuery[[#This Row],[Indirizzo di posta elettronica]]="",0,1)</f>
        <v>1</v>
      </c>
      <c r="K3419">
        <f t="shared" si="53"/>
        <v>1</v>
      </c>
      <c r="L3419" s="4">
        <f>AVERAGE(Strutture_wQuery[Prezzo Medio])</f>
        <v>73.731808731808727</v>
      </c>
      <c r="M3419">
        <v>1</v>
      </c>
    </row>
    <row r="3420" spans="1:13" x14ac:dyDescent="0.2">
      <c r="A3420" t="s">
        <v>31</v>
      </c>
      <c r="B3420" t="s">
        <v>10839</v>
      </c>
      <c r="C3420" t="s">
        <v>10840</v>
      </c>
      <c r="D3420" t="s">
        <v>10820</v>
      </c>
      <c r="E3420" t="s">
        <v>19477</v>
      </c>
      <c r="F3420" t="s">
        <v>10841</v>
      </c>
      <c r="G3420" t="s">
        <v>10842</v>
      </c>
      <c r="H3420">
        <v>32</v>
      </c>
      <c r="I3420">
        <f>IF(Strutture_wQuery[[#This Row],[Indirizzo internet]]="",0,1)</f>
        <v>1</v>
      </c>
      <c r="J3420">
        <f>IF(Strutture_wQuery[[#This Row],[Indirizzo di posta elettronica]]="",0,1)</f>
        <v>1</v>
      </c>
      <c r="K3420">
        <f t="shared" si="53"/>
        <v>1</v>
      </c>
      <c r="L3420" s="4">
        <f>AVERAGE(Strutture_wQuery[Prezzo Medio])</f>
        <v>73.731808731808727</v>
      </c>
      <c r="M3420">
        <v>1</v>
      </c>
    </row>
    <row r="3421" spans="1:13" x14ac:dyDescent="0.2">
      <c r="A3421" t="s">
        <v>37</v>
      </c>
      <c r="B3421" t="s">
        <v>10843</v>
      </c>
      <c r="C3421" t="s">
        <v>10844</v>
      </c>
      <c r="D3421" t="s">
        <v>10820</v>
      </c>
      <c r="E3421" t="s">
        <v>10820</v>
      </c>
      <c r="F3421" t="s">
        <v>17</v>
      </c>
      <c r="G3421" t="s">
        <v>10845</v>
      </c>
      <c r="H3421">
        <v>32</v>
      </c>
      <c r="I3421">
        <f>IF(Strutture_wQuery[[#This Row],[Indirizzo internet]]="",0,1)</f>
        <v>0</v>
      </c>
      <c r="J3421">
        <f>IF(Strutture_wQuery[[#This Row],[Indirizzo di posta elettronica]]="",0,1)</f>
        <v>1</v>
      </c>
      <c r="K3421">
        <f t="shared" si="53"/>
        <v>0</v>
      </c>
      <c r="L3421" s="4">
        <f>AVERAGE(Strutture_wQuery[Prezzo Medio])</f>
        <v>73.731808731808727</v>
      </c>
      <c r="M3421">
        <v>1</v>
      </c>
    </row>
    <row r="3422" spans="1:13" x14ac:dyDescent="0.2">
      <c r="A3422" t="s">
        <v>37</v>
      </c>
      <c r="B3422" t="s">
        <v>10529</v>
      </c>
      <c r="C3422" t="s">
        <v>10846</v>
      </c>
      <c r="D3422" t="s">
        <v>10820</v>
      </c>
      <c r="E3422" t="s">
        <v>10820</v>
      </c>
      <c r="F3422" t="s">
        <v>10847</v>
      </c>
      <c r="G3422" t="s">
        <v>10848</v>
      </c>
      <c r="H3422">
        <v>32</v>
      </c>
      <c r="I3422">
        <f>IF(Strutture_wQuery[[#This Row],[Indirizzo internet]]="",0,1)</f>
        <v>1</v>
      </c>
      <c r="J3422">
        <f>IF(Strutture_wQuery[[#This Row],[Indirizzo di posta elettronica]]="",0,1)</f>
        <v>1</v>
      </c>
      <c r="K3422">
        <f t="shared" si="53"/>
        <v>1</v>
      </c>
      <c r="L3422" s="4">
        <f>AVERAGE(Strutture_wQuery[Prezzo Medio])</f>
        <v>73.731808731808727</v>
      </c>
      <c r="M3422">
        <v>1</v>
      </c>
    </row>
    <row r="3423" spans="1:13" x14ac:dyDescent="0.2">
      <c r="A3423" t="s">
        <v>37</v>
      </c>
      <c r="B3423" t="s">
        <v>10849</v>
      </c>
      <c r="C3423" t="s">
        <v>10850</v>
      </c>
      <c r="D3423" t="s">
        <v>10820</v>
      </c>
      <c r="E3423" t="s">
        <v>10820</v>
      </c>
      <c r="F3423" t="s">
        <v>10851</v>
      </c>
      <c r="G3423" t="s">
        <v>10852</v>
      </c>
      <c r="H3423">
        <v>32</v>
      </c>
      <c r="I3423">
        <f>IF(Strutture_wQuery[[#This Row],[Indirizzo internet]]="",0,1)</f>
        <v>1</v>
      </c>
      <c r="J3423">
        <f>IF(Strutture_wQuery[[#This Row],[Indirizzo di posta elettronica]]="",0,1)</f>
        <v>1</v>
      </c>
      <c r="K3423">
        <f t="shared" si="53"/>
        <v>1</v>
      </c>
      <c r="L3423" s="4">
        <f>AVERAGE(Strutture_wQuery[Prezzo Medio])</f>
        <v>73.731808731808727</v>
      </c>
      <c r="M3423">
        <v>1</v>
      </c>
    </row>
    <row r="3424" spans="1:13" x14ac:dyDescent="0.2">
      <c r="A3424" t="s">
        <v>22</v>
      </c>
      <c r="B3424" t="s">
        <v>2088</v>
      </c>
      <c r="C3424" t="s">
        <v>10853</v>
      </c>
      <c r="D3424" t="s">
        <v>10820</v>
      </c>
      <c r="E3424" t="s">
        <v>10820</v>
      </c>
      <c r="F3424" t="s">
        <v>10854</v>
      </c>
      <c r="G3424" t="s">
        <v>10855</v>
      </c>
      <c r="H3424">
        <v>32</v>
      </c>
      <c r="I3424">
        <f>IF(Strutture_wQuery[[#This Row],[Indirizzo internet]]="",0,1)</f>
        <v>1</v>
      </c>
      <c r="J3424">
        <f>IF(Strutture_wQuery[[#This Row],[Indirizzo di posta elettronica]]="",0,1)</f>
        <v>1</v>
      </c>
      <c r="K3424">
        <f t="shared" si="53"/>
        <v>1</v>
      </c>
      <c r="L3424" s="4">
        <f>AVERAGE(Strutture_wQuery[Prezzo Medio])</f>
        <v>73.731808731808727</v>
      </c>
      <c r="M3424">
        <v>1</v>
      </c>
    </row>
    <row r="3425" spans="1:13" x14ac:dyDescent="0.2">
      <c r="A3425" t="s">
        <v>22</v>
      </c>
      <c r="B3425" t="s">
        <v>3726</v>
      </c>
      <c r="C3425" t="s">
        <v>10856</v>
      </c>
      <c r="D3425" t="s">
        <v>10820</v>
      </c>
      <c r="E3425" t="s">
        <v>10857</v>
      </c>
      <c r="F3425" t="s">
        <v>17</v>
      </c>
      <c r="G3425" t="s">
        <v>10858</v>
      </c>
      <c r="H3425">
        <v>32</v>
      </c>
      <c r="I3425">
        <f>IF(Strutture_wQuery[[#This Row],[Indirizzo internet]]="",0,1)</f>
        <v>0</v>
      </c>
      <c r="J3425">
        <f>IF(Strutture_wQuery[[#This Row],[Indirizzo di posta elettronica]]="",0,1)</f>
        <v>1</v>
      </c>
      <c r="K3425">
        <f t="shared" si="53"/>
        <v>0</v>
      </c>
      <c r="L3425" s="4">
        <f>AVERAGE(Strutture_wQuery[Prezzo Medio])</f>
        <v>73.731808731808727</v>
      </c>
      <c r="M3425">
        <v>1</v>
      </c>
    </row>
    <row r="3426" spans="1:13" x14ac:dyDescent="0.2">
      <c r="A3426" t="s">
        <v>37</v>
      </c>
      <c r="B3426" t="s">
        <v>10859</v>
      </c>
      <c r="C3426" t="s">
        <v>10860</v>
      </c>
      <c r="D3426" t="s">
        <v>10820</v>
      </c>
      <c r="E3426" t="s">
        <v>10861</v>
      </c>
      <c r="F3426" t="s">
        <v>17</v>
      </c>
      <c r="G3426" t="s">
        <v>10862</v>
      </c>
      <c r="H3426">
        <v>32</v>
      </c>
      <c r="I3426">
        <f>IF(Strutture_wQuery[[#This Row],[Indirizzo internet]]="",0,1)</f>
        <v>0</v>
      </c>
      <c r="J3426">
        <f>IF(Strutture_wQuery[[#This Row],[Indirizzo di posta elettronica]]="",0,1)</f>
        <v>1</v>
      </c>
      <c r="K3426">
        <f t="shared" si="53"/>
        <v>0</v>
      </c>
      <c r="L3426" s="4">
        <f>AVERAGE(Strutture_wQuery[Prezzo Medio])</f>
        <v>73.731808731808727</v>
      </c>
      <c r="M3426">
        <v>1</v>
      </c>
    </row>
    <row r="3427" spans="1:13" x14ac:dyDescent="0.2">
      <c r="A3427" t="s">
        <v>7</v>
      </c>
      <c r="B3427" t="s">
        <v>10863</v>
      </c>
      <c r="C3427" t="s">
        <v>10864</v>
      </c>
      <c r="D3427" t="s">
        <v>10820</v>
      </c>
      <c r="E3427" t="s">
        <v>10865</v>
      </c>
      <c r="F3427" t="s">
        <v>10866</v>
      </c>
      <c r="G3427" t="s">
        <v>10867</v>
      </c>
      <c r="H3427">
        <v>32</v>
      </c>
      <c r="I3427">
        <f>IF(Strutture_wQuery[[#This Row],[Indirizzo internet]]="",0,1)</f>
        <v>1</v>
      </c>
      <c r="J3427">
        <f>IF(Strutture_wQuery[[#This Row],[Indirizzo di posta elettronica]]="",0,1)</f>
        <v>1</v>
      </c>
      <c r="K3427">
        <f t="shared" si="53"/>
        <v>1</v>
      </c>
      <c r="L3427" s="4">
        <f>AVERAGE(Strutture_wQuery[Prezzo Medio])</f>
        <v>73.731808731808727</v>
      </c>
      <c r="M3427">
        <v>1</v>
      </c>
    </row>
    <row r="3428" spans="1:13" x14ac:dyDescent="0.2">
      <c r="A3428" t="s">
        <v>31</v>
      </c>
      <c r="B3428" t="s">
        <v>10868</v>
      </c>
      <c r="C3428" t="s">
        <v>10869</v>
      </c>
      <c r="D3428" t="s">
        <v>10820</v>
      </c>
      <c r="E3428" t="s">
        <v>10820</v>
      </c>
      <c r="F3428" t="s">
        <v>17</v>
      </c>
      <c r="G3428" t="s">
        <v>10870</v>
      </c>
      <c r="H3428">
        <v>32</v>
      </c>
      <c r="I3428">
        <f>IF(Strutture_wQuery[[#This Row],[Indirizzo internet]]="",0,1)</f>
        <v>0</v>
      </c>
      <c r="J3428">
        <f>IF(Strutture_wQuery[[#This Row],[Indirizzo di posta elettronica]]="",0,1)</f>
        <v>1</v>
      </c>
      <c r="K3428">
        <f t="shared" si="53"/>
        <v>0</v>
      </c>
      <c r="L3428" s="4">
        <f>AVERAGE(Strutture_wQuery[Prezzo Medio])</f>
        <v>73.731808731808727</v>
      </c>
      <c r="M3428">
        <v>1</v>
      </c>
    </row>
    <row r="3429" spans="1:13" x14ac:dyDescent="0.2">
      <c r="A3429" t="s">
        <v>22</v>
      </c>
      <c r="B3429" t="s">
        <v>10871</v>
      </c>
      <c r="C3429" t="s">
        <v>10872</v>
      </c>
      <c r="D3429" t="s">
        <v>10820</v>
      </c>
      <c r="E3429" t="s">
        <v>10820</v>
      </c>
      <c r="F3429" t="s">
        <v>10873</v>
      </c>
      <c r="G3429" t="s">
        <v>10874</v>
      </c>
      <c r="H3429">
        <v>32</v>
      </c>
      <c r="I3429">
        <f>IF(Strutture_wQuery[[#This Row],[Indirizzo internet]]="",0,1)</f>
        <v>1</v>
      </c>
      <c r="J3429">
        <f>IF(Strutture_wQuery[[#This Row],[Indirizzo di posta elettronica]]="",0,1)</f>
        <v>1</v>
      </c>
      <c r="K3429">
        <f t="shared" si="53"/>
        <v>1</v>
      </c>
      <c r="L3429" s="4">
        <f>AVERAGE(Strutture_wQuery[Prezzo Medio])</f>
        <v>73.731808731808727</v>
      </c>
      <c r="M3429">
        <v>1</v>
      </c>
    </row>
    <row r="3430" spans="1:13" x14ac:dyDescent="0.2">
      <c r="A3430" t="s">
        <v>31</v>
      </c>
      <c r="B3430" t="s">
        <v>10875</v>
      </c>
      <c r="C3430" t="s">
        <v>10876</v>
      </c>
      <c r="D3430" t="s">
        <v>10877</v>
      </c>
      <c r="E3430" t="s">
        <v>8638</v>
      </c>
      <c r="F3430" t="s">
        <v>17</v>
      </c>
      <c r="G3430" t="s">
        <v>17</v>
      </c>
      <c r="H3430">
        <v>31</v>
      </c>
      <c r="I3430">
        <f>IF(Strutture_wQuery[[#This Row],[Indirizzo internet]]="",0,1)</f>
        <v>0</v>
      </c>
      <c r="J3430">
        <f>IF(Strutture_wQuery[[#This Row],[Indirizzo di posta elettronica]]="",0,1)</f>
        <v>0</v>
      </c>
      <c r="K3430">
        <f t="shared" si="53"/>
        <v>0</v>
      </c>
      <c r="L3430" s="4">
        <f>AVERAGE(Strutture_wQuery[Prezzo Medio])</f>
        <v>73.731808731808727</v>
      </c>
      <c r="M3430">
        <v>1</v>
      </c>
    </row>
    <row r="3431" spans="1:13" x14ac:dyDescent="0.2">
      <c r="A3431" t="s">
        <v>22</v>
      </c>
      <c r="B3431" t="s">
        <v>10878</v>
      </c>
      <c r="C3431" t="s">
        <v>10879</v>
      </c>
      <c r="D3431" t="s">
        <v>10877</v>
      </c>
      <c r="E3431" t="s">
        <v>10877</v>
      </c>
      <c r="F3431" t="s">
        <v>17</v>
      </c>
      <c r="G3431" t="s">
        <v>17</v>
      </c>
      <c r="H3431">
        <v>31</v>
      </c>
      <c r="I3431">
        <f>IF(Strutture_wQuery[[#This Row],[Indirizzo internet]]="",0,1)</f>
        <v>0</v>
      </c>
      <c r="J3431">
        <f>IF(Strutture_wQuery[[#This Row],[Indirizzo di posta elettronica]]="",0,1)</f>
        <v>0</v>
      </c>
      <c r="K3431">
        <f t="shared" si="53"/>
        <v>0</v>
      </c>
      <c r="L3431" s="4">
        <f>AVERAGE(Strutture_wQuery[Prezzo Medio])</f>
        <v>73.731808731808727</v>
      </c>
      <c r="M3431">
        <v>1</v>
      </c>
    </row>
    <row r="3432" spans="1:13" x14ac:dyDescent="0.2">
      <c r="A3432" t="s">
        <v>22</v>
      </c>
      <c r="B3432" t="s">
        <v>10880</v>
      </c>
      <c r="C3432" t="s">
        <v>10881</v>
      </c>
      <c r="D3432" t="s">
        <v>10877</v>
      </c>
      <c r="E3432" t="s">
        <v>10877</v>
      </c>
      <c r="F3432" t="s">
        <v>17</v>
      </c>
      <c r="G3432" t="s">
        <v>17</v>
      </c>
      <c r="H3432">
        <v>31</v>
      </c>
      <c r="I3432">
        <f>IF(Strutture_wQuery[[#This Row],[Indirizzo internet]]="",0,1)</f>
        <v>0</v>
      </c>
      <c r="J3432">
        <f>IF(Strutture_wQuery[[#This Row],[Indirizzo di posta elettronica]]="",0,1)</f>
        <v>0</v>
      </c>
      <c r="K3432">
        <f t="shared" si="53"/>
        <v>0</v>
      </c>
      <c r="L3432" s="4">
        <f>AVERAGE(Strutture_wQuery[Prezzo Medio])</f>
        <v>73.731808731808727</v>
      </c>
      <c r="M3432">
        <v>1</v>
      </c>
    </row>
    <row r="3433" spans="1:13" x14ac:dyDescent="0.2">
      <c r="A3433" t="s">
        <v>37</v>
      </c>
      <c r="B3433" t="s">
        <v>1846</v>
      </c>
      <c r="C3433" t="s">
        <v>10882</v>
      </c>
      <c r="D3433" t="s">
        <v>10877</v>
      </c>
      <c r="E3433" t="s">
        <v>10877</v>
      </c>
      <c r="F3433" t="s">
        <v>17</v>
      </c>
      <c r="G3433" t="s">
        <v>17</v>
      </c>
      <c r="H3433">
        <v>31</v>
      </c>
      <c r="I3433">
        <f>IF(Strutture_wQuery[[#This Row],[Indirizzo internet]]="",0,1)</f>
        <v>0</v>
      </c>
      <c r="J3433">
        <f>IF(Strutture_wQuery[[#This Row],[Indirizzo di posta elettronica]]="",0,1)</f>
        <v>0</v>
      </c>
      <c r="K3433">
        <f t="shared" si="53"/>
        <v>0</v>
      </c>
      <c r="L3433" s="4">
        <f>AVERAGE(Strutture_wQuery[Prezzo Medio])</f>
        <v>73.731808731808727</v>
      </c>
      <c r="M3433">
        <v>1</v>
      </c>
    </row>
    <row r="3434" spans="1:13" x14ac:dyDescent="0.2">
      <c r="A3434" t="s">
        <v>570</v>
      </c>
      <c r="B3434" t="s">
        <v>10883</v>
      </c>
      <c r="C3434" t="s">
        <v>17</v>
      </c>
      <c r="D3434" t="s">
        <v>10877</v>
      </c>
      <c r="E3434" t="s">
        <v>10884</v>
      </c>
      <c r="F3434" t="s">
        <v>10885</v>
      </c>
      <c r="G3434" t="s">
        <v>10886</v>
      </c>
      <c r="H3434">
        <v>31</v>
      </c>
      <c r="I3434">
        <f>IF(Strutture_wQuery[[#This Row],[Indirizzo internet]]="",0,1)</f>
        <v>1</v>
      </c>
      <c r="J3434">
        <f>IF(Strutture_wQuery[[#This Row],[Indirizzo di posta elettronica]]="",0,1)</f>
        <v>1</v>
      </c>
      <c r="K3434">
        <f t="shared" si="53"/>
        <v>1</v>
      </c>
      <c r="L3434" s="4">
        <f>AVERAGE(Strutture_wQuery[Prezzo Medio])</f>
        <v>73.731808731808727</v>
      </c>
      <c r="M3434">
        <v>1</v>
      </c>
    </row>
    <row r="3435" spans="1:13" x14ac:dyDescent="0.2">
      <c r="A3435" t="s">
        <v>190</v>
      </c>
      <c r="B3435" t="s">
        <v>10887</v>
      </c>
      <c r="C3435" t="s">
        <v>10888</v>
      </c>
      <c r="D3435" t="s">
        <v>10877</v>
      </c>
      <c r="E3435" t="s">
        <v>19477</v>
      </c>
      <c r="F3435" t="s">
        <v>17</v>
      </c>
      <c r="G3435" t="s">
        <v>10889</v>
      </c>
      <c r="H3435">
        <v>31</v>
      </c>
      <c r="I3435">
        <f>IF(Strutture_wQuery[[#This Row],[Indirizzo internet]]="",0,1)</f>
        <v>0</v>
      </c>
      <c r="J3435">
        <f>IF(Strutture_wQuery[[#This Row],[Indirizzo di posta elettronica]]="",0,1)</f>
        <v>1</v>
      </c>
      <c r="K3435">
        <f t="shared" si="53"/>
        <v>0</v>
      </c>
      <c r="L3435" s="4">
        <f>AVERAGE(Strutture_wQuery[Prezzo Medio])</f>
        <v>73.731808731808727</v>
      </c>
      <c r="M3435">
        <v>1</v>
      </c>
    </row>
    <row r="3436" spans="1:13" x14ac:dyDescent="0.2">
      <c r="A3436" t="s">
        <v>31</v>
      </c>
      <c r="B3436" t="s">
        <v>10890</v>
      </c>
      <c r="C3436" t="s">
        <v>10891</v>
      </c>
      <c r="D3436" t="s">
        <v>10877</v>
      </c>
      <c r="E3436" t="s">
        <v>19477</v>
      </c>
      <c r="F3436" t="s">
        <v>17</v>
      </c>
      <c r="G3436" t="s">
        <v>10892</v>
      </c>
      <c r="H3436">
        <v>31</v>
      </c>
      <c r="I3436">
        <f>IF(Strutture_wQuery[[#This Row],[Indirizzo internet]]="",0,1)</f>
        <v>0</v>
      </c>
      <c r="J3436">
        <f>IF(Strutture_wQuery[[#This Row],[Indirizzo di posta elettronica]]="",0,1)</f>
        <v>1</v>
      </c>
      <c r="K3436">
        <f t="shared" si="53"/>
        <v>0</v>
      </c>
      <c r="L3436" s="4">
        <f>AVERAGE(Strutture_wQuery[Prezzo Medio])</f>
        <v>73.731808731808727</v>
      </c>
      <c r="M3436">
        <v>1</v>
      </c>
    </row>
    <row r="3437" spans="1:13" x14ac:dyDescent="0.2">
      <c r="A3437" t="s">
        <v>31</v>
      </c>
      <c r="B3437" t="s">
        <v>10893</v>
      </c>
      <c r="C3437" t="s">
        <v>10894</v>
      </c>
      <c r="D3437" t="s">
        <v>10877</v>
      </c>
      <c r="E3437" t="s">
        <v>10895</v>
      </c>
      <c r="F3437" t="s">
        <v>17</v>
      </c>
      <c r="G3437" t="s">
        <v>10896</v>
      </c>
      <c r="H3437">
        <v>31</v>
      </c>
      <c r="I3437">
        <f>IF(Strutture_wQuery[[#This Row],[Indirizzo internet]]="",0,1)</f>
        <v>0</v>
      </c>
      <c r="J3437">
        <f>IF(Strutture_wQuery[[#This Row],[Indirizzo di posta elettronica]]="",0,1)</f>
        <v>1</v>
      </c>
      <c r="K3437">
        <f t="shared" si="53"/>
        <v>0</v>
      </c>
      <c r="L3437" s="4">
        <f>AVERAGE(Strutture_wQuery[Prezzo Medio])</f>
        <v>73.731808731808727</v>
      </c>
      <c r="M3437">
        <v>1</v>
      </c>
    </row>
    <row r="3438" spans="1:13" x14ac:dyDescent="0.2">
      <c r="A3438" t="s">
        <v>89</v>
      </c>
      <c r="B3438" t="s">
        <v>10897</v>
      </c>
      <c r="C3438" t="s">
        <v>17</v>
      </c>
      <c r="D3438" t="s">
        <v>10877</v>
      </c>
      <c r="E3438" t="s">
        <v>10898</v>
      </c>
      <c r="F3438" t="s">
        <v>17</v>
      </c>
      <c r="G3438" t="s">
        <v>10899</v>
      </c>
      <c r="H3438">
        <v>31</v>
      </c>
      <c r="I3438">
        <f>IF(Strutture_wQuery[[#This Row],[Indirizzo internet]]="",0,1)</f>
        <v>0</v>
      </c>
      <c r="J3438">
        <f>IF(Strutture_wQuery[[#This Row],[Indirizzo di posta elettronica]]="",0,1)</f>
        <v>1</v>
      </c>
      <c r="K3438">
        <f t="shared" si="53"/>
        <v>0</v>
      </c>
      <c r="L3438" s="4">
        <f>AVERAGE(Strutture_wQuery[Prezzo Medio])</f>
        <v>73.731808731808727</v>
      </c>
      <c r="M3438">
        <v>1</v>
      </c>
    </row>
    <row r="3439" spans="1:13" x14ac:dyDescent="0.2">
      <c r="A3439" t="s">
        <v>31</v>
      </c>
      <c r="B3439" t="s">
        <v>10900</v>
      </c>
      <c r="C3439" t="s">
        <v>10901</v>
      </c>
      <c r="D3439" t="s">
        <v>10877</v>
      </c>
      <c r="E3439" t="s">
        <v>10877</v>
      </c>
      <c r="F3439" t="s">
        <v>17</v>
      </c>
      <c r="G3439" t="s">
        <v>17</v>
      </c>
      <c r="H3439">
        <v>31</v>
      </c>
      <c r="I3439">
        <f>IF(Strutture_wQuery[[#This Row],[Indirizzo internet]]="",0,1)</f>
        <v>0</v>
      </c>
      <c r="J3439">
        <f>IF(Strutture_wQuery[[#This Row],[Indirizzo di posta elettronica]]="",0,1)</f>
        <v>0</v>
      </c>
      <c r="K3439">
        <f t="shared" si="53"/>
        <v>0</v>
      </c>
      <c r="L3439" s="4">
        <f>AVERAGE(Strutture_wQuery[Prezzo Medio])</f>
        <v>73.731808731808727</v>
      </c>
      <c r="M3439">
        <v>1</v>
      </c>
    </row>
    <row r="3440" spans="1:13" x14ac:dyDescent="0.2">
      <c r="A3440" t="s">
        <v>31</v>
      </c>
      <c r="B3440" t="s">
        <v>10902</v>
      </c>
      <c r="C3440" t="s">
        <v>10903</v>
      </c>
      <c r="D3440" t="s">
        <v>10877</v>
      </c>
      <c r="E3440" t="s">
        <v>10877</v>
      </c>
      <c r="F3440" t="s">
        <v>17</v>
      </c>
      <c r="G3440" t="s">
        <v>17</v>
      </c>
      <c r="H3440">
        <v>31</v>
      </c>
      <c r="I3440">
        <f>IF(Strutture_wQuery[[#This Row],[Indirizzo internet]]="",0,1)</f>
        <v>0</v>
      </c>
      <c r="J3440">
        <f>IF(Strutture_wQuery[[#This Row],[Indirizzo di posta elettronica]]="",0,1)</f>
        <v>0</v>
      </c>
      <c r="K3440">
        <f t="shared" si="53"/>
        <v>0</v>
      </c>
      <c r="L3440" s="4">
        <f>AVERAGE(Strutture_wQuery[Prezzo Medio])</f>
        <v>73.731808731808727</v>
      </c>
      <c r="M3440">
        <v>1</v>
      </c>
    </row>
    <row r="3441" spans="1:13" x14ac:dyDescent="0.2">
      <c r="A3441" t="s">
        <v>31</v>
      </c>
      <c r="B3441" t="s">
        <v>10904</v>
      </c>
      <c r="C3441" t="s">
        <v>10903</v>
      </c>
      <c r="D3441" t="s">
        <v>10877</v>
      </c>
      <c r="E3441" t="s">
        <v>10877</v>
      </c>
      <c r="F3441" t="s">
        <v>10905</v>
      </c>
      <c r="G3441" t="s">
        <v>10906</v>
      </c>
      <c r="H3441">
        <v>31</v>
      </c>
      <c r="I3441">
        <f>IF(Strutture_wQuery[[#This Row],[Indirizzo internet]]="",0,1)</f>
        <v>1</v>
      </c>
      <c r="J3441">
        <f>IF(Strutture_wQuery[[#This Row],[Indirizzo di posta elettronica]]="",0,1)</f>
        <v>1</v>
      </c>
      <c r="K3441">
        <f t="shared" si="53"/>
        <v>1</v>
      </c>
      <c r="L3441" s="4">
        <f>AVERAGE(Strutture_wQuery[Prezzo Medio])</f>
        <v>73.731808731808727</v>
      </c>
      <c r="M3441">
        <v>1</v>
      </c>
    </row>
    <row r="3442" spans="1:13" x14ac:dyDescent="0.2">
      <c r="A3442" t="s">
        <v>7</v>
      </c>
      <c r="B3442" t="s">
        <v>10907</v>
      </c>
      <c r="C3442" t="s">
        <v>10908</v>
      </c>
      <c r="D3442" t="s">
        <v>10909</v>
      </c>
      <c r="E3442" t="s">
        <v>10909</v>
      </c>
      <c r="F3442" t="s">
        <v>10910</v>
      </c>
      <c r="G3442" t="s">
        <v>10911</v>
      </c>
      <c r="H3442">
        <v>76</v>
      </c>
      <c r="I3442">
        <f>IF(Strutture_wQuery[[#This Row],[Indirizzo internet]]="",0,1)</f>
        <v>1</v>
      </c>
      <c r="J3442">
        <f>IF(Strutture_wQuery[[#This Row],[Indirizzo di posta elettronica]]="",0,1)</f>
        <v>1</v>
      </c>
      <c r="K3442">
        <f t="shared" si="53"/>
        <v>1</v>
      </c>
      <c r="L3442" s="4">
        <f>AVERAGE(Strutture_wQuery[Prezzo Medio])</f>
        <v>73.731808731808727</v>
      </c>
      <c r="M3442">
        <v>1</v>
      </c>
    </row>
    <row r="3443" spans="1:13" x14ac:dyDescent="0.2">
      <c r="A3443" t="s">
        <v>37</v>
      </c>
      <c r="B3443" t="s">
        <v>10912</v>
      </c>
      <c r="C3443" t="s">
        <v>17</v>
      </c>
      <c r="D3443" t="s">
        <v>10909</v>
      </c>
      <c r="E3443" t="s">
        <v>19477</v>
      </c>
      <c r="F3443" t="s">
        <v>10913</v>
      </c>
      <c r="G3443" t="s">
        <v>17</v>
      </c>
      <c r="H3443">
        <v>76</v>
      </c>
      <c r="I3443">
        <f>IF(Strutture_wQuery[[#This Row],[Indirizzo internet]]="",0,1)</f>
        <v>1</v>
      </c>
      <c r="J3443">
        <f>IF(Strutture_wQuery[[#This Row],[Indirizzo di posta elettronica]]="",0,1)</f>
        <v>0</v>
      </c>
      <c r="K3443">
        <f t="shared" si="53"/>
        <v>0</v>
      </c>
      <c r="L3443" s="4">
        <f>AVERAGE(Strutture_wQuery[Prezzo Medio])</f>
        <v>73.731808731808727</v>
      </c>
      <c r="M3443">
        <v>1</v>
      </c>
    </row>
    <row r="3444" spans="1:13" x14ac:dyDescent="0.2">
      <c r="A3444" t="s">
        <v>7</v>
      </c>
      <c r="B3444" t="s">
        <v>10914</v>
      </c>
      <c r="C3444" t="s">
        <v>17</v>
      </c>
      <c r="D3444" t="s">
        <v>10909</v>
      </c>
      <c r="E3444" t="s">
        <v>10915</v>
      </c>
      <c r="F3444" t="s">
        <v>10913</v>
      </c>
      <c r="G3444" t="s">
        <v>17</v>
      </c>
      <c r="H3444">
        <v>76</v>
      </c>
      <c r="I3444">
        <f>IF(Strutture_wQuery[[#This Row],[Indirizzo internet]]="",0,1)</f>
        <v>1</v>
      </c>
      <c r="J3444">
        <f>IF(Strutture_wQuery[[#This Row],[Indirizzo di posta elettronica]]="",0,1)</f>
        <v>0</v>
      </c>
      <c r="K3444">
        <f t="shared" si="53"/>
        <v>0</v>
      </c>
      <c r="L3444" s="4">
        <f>AVERAGE(Strutture_wQuery[Prezzo Medio])</f>
        <v>73.731808731808727</v>
      </c>
      <c r="M3444">
        <v>1</v>
      </c>
    </row>
    <row r="3445" spans="1:13" x14ac:dyDescent="0.2">
      <c r="A3445" t="s">
        <v>37</v>
      </c>
      <c r="B3445" t="s">
        <v>10916</v>
      </c>
      <c r="C3445" t="s">
        <v>10917</v>
      </c>
      <c r="D3445" t="s">
        <v>10909</v>
      </c>
      <c r="E3445" t="s">
        <v>10909</v>
      </c>
      <c r="F3445" t="s">
        <v>10918</v>
      </c>
      <c r="G3445" t="s">
        <v>10919</v>
      </c>
      <c r="H3445">
        <v>76</v>
      </c>
      <c r="I3445">
        <f>IF(Strutture_wQuery[[#This Row],[Indirizzo internet]]="",0,1)</f>
        <v>1</v>
      </c>
      <c r="J3445">
        <f>IF(Strutture_wQuery[[#This Row],[Indirizzo di posta elettronica]]="",0,1)</f>
        <v>1</v>
      </c>
      <c r="K3445">
        <f t="shared" si="53"/>
        <v>1</v>
      </c>
      <c r="L3445" s="4">
        <f>AVERAGE(Strutture_wQuery[Prezzo Medio])</f>
        <v>73.731808731808727</v>
      </c>
      <c r="M3445">
        <v>1</v>
      </c>
    </row>
    <row r="3446" spans="1:13" x14ac:dyDescent="0.2">
      <c r="A3446" t="s">
        <v>13</v>
      </c>
      <c r="B3446" t="s">
        <v>10920</v>
      </c>
      <c r="C3446" t="s">
        <v>17</v>
      </c>
      <c r="D3446" t="s">
        <v>10909</v>
      </c>
      <c r="E3446" t="s">
        <v>19477</v>
      </c>
      <c r="F3446" t="s">
        <v>17</v>
      </c>
      <c r="G3446" t="s">
        <v>17</v>
      </c>
      <c r="H3446">
        <v>76</v>
      </c>
      <c r="I3446">
        <f>IF(Strutture_wQuery[[#This Row],[Indirizzo internet]]="",0,1)</f>
        <v>0</v>
      </c>
      <c r="J3446">
        <f>IF(Strutture_wQuery[[#This Row],[Indirizzo di posta elettronica]]="",0,1)</f>
        <v>0</v>
      </c>
      <c r="K3446">
        <f t="shared" si="53"/>
        <v>0</v>
      </c>
      <c r="L3446" s="4">
        <f>AVERAGE(Strutture_wQuery[Prezzo Medio])</f>
        <v>73.731808731808727</v>
      </c>
      <c r="M3446">
        <v>1</v>
      </c>
    </row>
    <row r="3447" spans="1:13" x14ac:dyDescent="0.2">
      <c r="A3447" t="s">
        <v>37</v>
      </c>
      <c r="B3447" t="s">
        <v>10921</v>
      </c>
      <c r="C3447" t="s">
        <v>10922</v>
      </c>
      <c r="D3447" t="s">
        <v>10909</v>
      </c>
      <c r="E3447" t="s">
        <v>19477</v>
      </c>
      <c r="F3447" t="s">
        <v>17</v>
      </c>
      <c r="G3447" t="s">
        <v>10923</v>
      </c>
      <c r="H3447">
        <v>76</v>
      </c>
      <c r="I3447">
        <f>IF(Strutture_wQuery[[#This Row],[Indirizzo internet]]="",0,1)</f>
        <v>0</v>
      </c>
      <c r="J3447">
        <f>IF(Strutture_wQuery[[#This Row],[Indirizzo di posta elettronica]]="",0,1)</f>
        <v>1</v>
      </c>
      <c r="K3447">
        <f t="shared" si="53"/>
        <v>0</v>
      </c>
      <c r="L3447" s="4">
        <f>AVERAGE(Strutture_wQuery[Prezzo Medio])</f>
        <v>73.731808731808727</v>
      </c>
      <c r="M3447">
        <v>1</v>
      </c>
    </row>
    <row r="3448" spans="1:13" x14ac:dyDescent="0.2">
      <c r="A3448" t="s">
        <v>13</v>
      </c>
      <c r="B3448" t="s">
        <v>10924</v>
      </c>
      <c r="C3448" t="s">
        <v>10925</v>
      </c>
      <c r="D3448" t="s">
        <v>10909</v>
      </c>
      <c r="E3448" t="s">
        <v>19477</v>
      </c>
      <c r="F3448" t="s">
        <v>17</v>
      </c>
      <c r="G3448" t="s">
        <v>10926</v>
      </c>
      <c r="H3448">
        <v>76</v>
      </c>
      <c r="I3448">
        <f>IF(Strutture_wQuery[[#This Row],[Indirizzo internet]]="",0,1)</f>
        <v>0</v>
      </c>
      <c r="J3448">
        <f>IF(Strutture_wQuery[[#This Row],[Indirizzo di posta elettronica]]="",0,1)</f>
        <v>1</v>
      </c>
      <c r="K3448">
        <f t="shared" si="53"/>
        <v>0</v>
      </c>
      <c r="L3448" s="4">
        <f>AVERAGE(Strutture_wQuery[Prezzo Medio])</f>
        <v>73.731808731808727</v>
      </c>
      <c r="M3448">
        <v>1</v>
      </c>
    </row>
    <row r="3449" spans="1:13" x14ac:dyDescent="0.2">
      <c r="A3449" t="s">
        <v>37</v>
      </c>
      <c r="B3449" t="s">
        <v>10927</v>
      </c>
      <c r="C3449" t="s">
        <v>10928</v>
      </c>
      <c r="D3449" t="s">
        <v>10909</v>
      </c>
      <c r="E3449" t="s">
        <v>10909</v>
      </c>
      <c r="F3449" t="s">
        <v>17</v>
      </c>
      <c r="G3449" t="s">
        <v>17</v>
      </c>
      <c r="H3449">
        <v>76</v>
      </c>
      <c r="I3449">
        <f>IF(Strutture_wQuery[[#This Row],[Indirizzo internet]]="",0,1)</f>
        <v>0</v>
      </c>
      <c r="J3449">
        <f>IF(Strutture_wQuery[[#This Row],[Indirizzo di posta elettronica]]="",0,1)</f>
        <v>0</v>
      </c>
      <c r="K3449">
        <f t="shared" si="53"/>
        <v>0</v>
      </c>
      <c r="L3449" s="4">
        <f>AVERAGE(Strutture_wQuery[Prezzo Medio])</f>
        <v>73.731808731808727</v>
      </c>
      <c r="M3449">
        <v>1</v>
      </c>
    </row>
    <row r="3450" spans="1:13" x14ac:dyDescent="0.2">
      <c r="A3450" t="s">
        <v>37</v>
      </c>
      <c r="B3450" t="s">
        <v>10929</v>
      </c>
      <c r="C3450" t="s">
        <v>17</v>
      </c>
      <c r="D3450" t="s">
        <v>10909</v>
      </c>
      <c r="E3450" t="s">
        <v>10930</v>
      </c>
      <c r="F3450" t="s">
        <v>17</v>
      </c>
      <c r="G3450" t="s">
        <v>10931</v>
      </c>
      <c r="H3450">
        <v>76</v>
      </c>
      <c r="I3450">
        <f>IF(Strutture_wQuery[[#This Row],[Indirizzo internet]]="",0,1)</f>
        <v>0</v>
      </c>
      <c r="J3450">
        <f>IF(Strutture_wQuery[[#This Row],[Indirizzo di posta elettronica]]="",0,1)</f>
        <v>1</v>
      </c>
      <c r="K3450">
        <f t="shared" si="53"/>
        <v>0</v>
      </c>
      <c r="L3450" s="4">
        <f>AVERAGE(Strutture_wQuery[Prezzo Medio])</f>
        <v>73.731808731808727</v>
      </c>
      <c r="M3450">
        <v>1</v>
      </c>
    </row>
    <row r="3451" spans="1:13" x14ac:dyDescent="0.2">
      <c r="A3451" t="s">
        <v>37</v>
      </c>
      <c r="B3451" t="s">
        <v>10932</v>
      </c>
      <c r="C3451" t="s">
        <v>10933</v>
      </c>
      <c r="D3451" t="s">
        <v>10909</v>
      </c>
      <c r="E3451" t="s">
        <v>10909</v>
      </c>
      <c r="F3451" t="s">
        <v>17</v>
      </c>
      <c r="G3451" t="s">
        <v>10934</v>
      </c>
      <c r="H3451">
        <v>76</v>
      </c>
      <c r="I3451">
        <f>IF(Strutture_wQuery[[#This Row],[Indirizzo internet]]="",0,1)</f>
        <v>0</v>
      </c>
      <c r="J3451">
        <f>IF(Strutture_wQuery[[#This Row],[Indirizzo di posta elettronica]]="",0,1)</f>
        <v>1</v>
      </c>
      <c r="K3451">
        <f t="shared" si="53"/>
        <v>0</v>
      </c>
      <c r="L3451" s="4">
        <f>AVERAGE(Strutture_wQuery[Prezzo Medio])</f>
        <v>73.731808731808727</v>
      </c>
      <c r="M3451">
        <v>1</v>
      </c>
    </row>
    <row r="3452" spans="1:13" x14ac:dyDescent="0.2">
      <c r="A3452" t="s">
        <v>37</v>
      </c>
      <c r="B3452" t="s">
        <v>10935</v>
      </c>
      <c r="C3452" t="s">
        <v>17</v>
      </c>
      <c r="D3452" t="s">
        <v>10909</v>
      </c>
      <c r="E3452" t="s">
        <v>10936</v>
      </c>
      <c r="F3452" t="s">
        <v>17</v>
      </c>
      <c r="G3452" t="s">
        <v>10937</v>
      </c>
      <c r="H3452">
        <v>76</v>
      </c>
      <c r="I3452">
        <f>IF(Strutture_wQuery[[#This Row],[Indirizzo internet]]="",0,1)</f>
        <v>0</v>
      </c>
      <c r="J3452">
        <f>IF(Strutture_wQuery[[#This Row],[Indirizzo di posta elettronica]]="",0,1)</f>
        <v>1</v>
      </c>
      <c r="K3452">
        <f t="shared" si="53"/>
        <v>0</v>
      </c>
      <c r="L3452" s="4">
        <f>AVERAGE(Strutture_wQuery[Prezzo Medio])</f>
        <v>73.731808731808727</v>
      </c>
      <c r="M3452">
        <v>1</v>
      </c>
    </row>
    <row r="3453" spans="1:13" x14ac:dyDescent="0.2">
      <c r="A3453" t="s">
        <v>37</v>
      </c>
      <c r="B3453" t="s">
        <v>10938</v>
      </c>
      <c r="C3453" t="s">
        <v>10939</v>
      </c>
      <c r="D3453" t="s">
        <v>10909</v>
      </c>
      <c r="E3453" t="s">
        <v>10915</v>
      </c>
      <c r="F3453" t="s">
        <v>10940</v>
      </c>
      <c r="G3453" t="s">
        <v>10941</v>
      </c>
      <c r="H3453">
        <v>76</v>
      </c>
      <c r="I3453">
        <f>IF(Strutture_wQuery[[#This Row],[Indirizzo internet]]="",0,1)</f>
        <v>1</v>
      </c>
      <c r="J3453">
        <f>IF(Strutture_wQuery[[#This Row],[Indirizzo di posta elettronica]]="",0,1)</f>
        <v>1</v>
      </c>
      <c r="K3453">
        <f t="shared" si="53"/>
        <v>1</v>
      </c>
      <c r="L3453" s="4">
        <f>AVERAGE(Strutture_wQuery[Prezzo Medio])</f>
        <v>73.731808731808727</v>
      </c>
      <c r="M3453">
        <v>1</v>
      </c>
    </row>
    <row r="3454" spans="1:13" x14ac:dyDescent="0.2">
      <c r="A3454" t="s">
        <v>37</v>
      </c>
      <c r="B3454" t="s">
        <v>10942</v>
      </c>
      <c r="C3454" t="s">
        <v>10943</v>
      </c>
      <c r="D3454" t="s">
        <v>10944</v>
      </c>
      <c r="E3454" t="s">
        <v>10944</v>
      </c>
      <c r="F3454" t="s">
        <v>10945</v>
      </c>
      <c r="G3454" t="s">
        <v>10946</v>
      </c>
      <c r="H3454">
        <v>76</v>
      </c>
      <c r="I3454">
        <f>IF(Strutture_wQuery[[#This Row],[Indirizzo internet]]="",0,1)</f>
        <v>1</v>
      </c>
      <c r="J3454">
        <f>IF(Strutture_wQuery[[#This Row],[Indirizzo di posta elettronica]]="",0,1)</f>
        <v>1</v>
      </c>
      <c r="K3454">
        <f t="shared" si="53"/>
        <v>1</v>
      </c>
      <c r="L3454" s="4">
        <f>AVERAGE(Strutture_wQuery[Prezzo Medio])</f>
        <v>73.731808731808727</v>
      </c>
      <c r="M3454">
        <v>1</v>
      </c>
    </row>
    <row r="3455" spans="1:13" x14ac:dyDescent="0.2">
      <c r="A3455" t="s">
        <v>31</v>
      </c>
      <c r="B3455" t="s">
        <v>10947</v>
      </c>
      <c r="C3455" t="s">
        <v>10948</v>
      </c>
      <c r="D3455" t="s">
        <v>10944</v>
      </c>
      <c r="E3455" t="s">
        <v>10944</v>
      </c>
      <c r="F3455" t="s">
        <v>17</v>
      </c>
      <c r="G3455" t="s">
        <v>17</v>
      </c>
      <c r="H3455">
        <v>76</v>
      </c>
      <c r="I3455">
        <f>IF(Strutture_wQuery[[#This Row],[Indirizzo internet]]="",0,1)</f>
        <v>0</v>
      </c>
      <c r="J3455">
        <f>IF(Strutture_wQuery[[#This Row],[Indirizzo di posta elettronica]]="",0,1)</f>
        <v>0</v>
      </c>
      <c r="K3455">
        <f t="shared" si="53"/>
        <v>0</v>
      </c>
      <c r="L3455" s="4">
        <f>AVERAGE(Strutture_wQuery[Prezzo Medio])</f>
        <v>73.731808731808727</v>
      </c>
      <c r="M3455">
        <v>1</v>
      </c>
    </row>
    <row r="3456" spans="1:13" x14ac:dyDescent="0.2">
      <c r="A3456" t="s">
        <v>7</v>
      </c>
      <c r="B3456" t="s">
        <v>10949</v>
      </c>
      <c r="C3456" t="s">
        <v>10950</v>
      </c>
      <c r="D3456" t="s">
        <v>10944</v>
      </c>
      <c r="E3456" t="s">
        <v>10944</v>
      </c>
      <c r="F3456" t="s">
        <v>10951</v>
      </c>
      <c r="G3456" t="s">
        <v>10952</v>
      </c>
      <c r="H3456">
        <v>76</v>
      </c>
      <c r="I3456">
        <f>IF(Strutture_wQuery[[#This Row],[Indirizzo internet]]="",0,1)</f>
        <v>1</v>
      </c>
      <c r="J3456">
        <f>IF(Strutture_wQuery[[#This Row],[Indirizzo di posta elettronica]]="",0,1)</f>
        <v>1</v>
      </c>
      <c r="K3456">
        <f t="shared" si="53"/>
        <v>1</v>
      </c>
      <c r="L3456" s="4">
        <f>AVERAGE(Strutture_wQuery[Prezzo Medio])</f>
        <v>73.731808731808727</v>
      </c>
      <c r="M3456">
        <v>1</v>
      </c>
    </row>
    <row r="3457" spans="1:13" x14ac:dyDescent="0.2">
      <c r="A3457" t="s">
        <v>7</v>
      </c>
      <c r="B3457" t="s">
        <v>10953</v>
      </c>
      <c r="C3457" t="s">
        <v>10954</v>
      </c>
      <c r="D3457" t="s">
        <v>10944</v>
      </c>
      <c r="E3457" t="s">
        <v>10944</v>
      </c>
      <c r="F3457" t="s">
        <v>17</v>
      </c>
      <c r="G3457" t="s">
        <v>10955</v>
      </c>
      <c r="H3457">
        <v>76</v>
      </c>
      <c r="I3457">
        <f>IF(Strutture_wQuery[[#This Row],[Indirizzo internet]]="",0,1)</f>
        <v>0</v>
      </c>
      <c r="J3457">
        <f>IF(Strutture_wQuery[[#This Row],[Indirizzo di posta elettronica]]="",0,1)</f>
        <v>1</v>
      </c>
      <c r="K3457">
        <f t="shared" si="53"/>
        <v>0</v>
      </c>
      <c r="L3457" s="4">
        <f>AVERAGE(Strutture_wQuery[Prezzo Medio])</f>
        <v>73.731808731808727</v>
      </c>
      <c r="M3457">
        <v>1</v>
      </c>
    </row>
    <row r="3458" spans="1:13" x14ac:dyDescent="0.2">
      <c r="A3458" t="s">
        <v>7</v>
      </c>
      <c r="B3458" t="s">
        <v>10956</v>
      </c>
      <c r="C3458" t="s">
        <v>10957</v>
      </c>
      <c r="D3458" t="s">
        <v>10944</v>
      </c>
      <c r="E3458" t="s">
        <v>10944</v>
      </c>
      <c r="F3458" t="s">
        <v>17</v>
      </c>
      <c r="G3458" t="s">
        <v>10958</v>
      </c>
      <c r="H3458">
        <v>76</v>
      </c>
      <c r="I3458">
        <f>IF(Strutture_wQuery[[#This Row],[Indirizzo internet]]="",0,1)</f>
        <v>0</v>
      </c>
      <c r="J3458">
        <f>IF(Strutture_wQuery[[#This Row],[Indirizzo di posta elettronica]]="",0,1)</f>
        <v>1</v>
      </c>
      <c r="K3458">
        <f t="shared" si="53"/>
        <v>0</v>
      </c>
      <c r="L3458" s="4">
        <f>AVERAGE(Strutture_wQuery[Prezzo Medio])</f>
        <v>73.731808731808727</v>
      </c>
      <c r="M3458">
        <v>1</v>
      </c>
    </row>
    <row r="3459" spans="1:13" x14ac:dyDescent="0.2">
      <c r="A3459" t="s">
        <v>7</v>
      </c>
      <c r="B3459" t="s">
        <v>10959</v>
      </c>
      <c r="C3459" t="s">
        <v>1093</v>
      </c>
      <c r="D3459" t="s">
        <v>10944</v>
      </c>
      <c r="E3459" t="s">
        <v>10944</v>
      </c>
      <c r="F3459" t="s">
        <v>17</v>
      </c>
      <c r="G3459" t="s">
        <v>10960</v>
      </c>
      <c r="H3459">
        <v>76</v>
      </c>
      <c r="I3459">
        <f>IF(Strutture_wQuery[[#This Row],[Indirizzo internet]]="",0,1)</f>
        <v>0</v>
      </c>
      <c r="J3459">
        <f>IF(Strutture_wQuery[[#This Row],[Indirizzo di posta elettronica]]="",0,1)</f>
        <v>1</v>
      </c>
      <c r="K3459">
        <f t="shared" ref="K3459:K3522" si="54">I3459*J3459</f>
        <v>0</v>
      </c>
      <c r="L3459" s="4">
        <f>AVERAGE(Strutture_wQuery[Prezzo Medio])</f>
        <v>73.731808731808727</v>
      </c>
      <c r="M3459">
        <v>1</v>
      </c>
    </row>
    <row r="3460" spans="1:13" x14ac:dyDescent="0.2">
      <c r="A3460" t="s">
        <v>7</v>
      </c>
      <c r="B3460" t="s">
        <v>10961</v>
      </c>
      <c r="C3460" t="s">
        <v>10962</v>
      </c>
      <c r="D3460" t="s">
        <v>10944</v>
      </c>
      <c r="E3460" t="s">
        <v>10944</v>
      </c>
      <c r="F3460" t="s">
        <v>10963</v>
      </c>
      <c r="G3460" t="s">
        <v>10964</v>
      </c>
      <c r="H3460">
        <v>76</v>
      </c>
      <c r="I3460">
        <f>IF(Strutture_wQuery[[#This Row],[Indirizzo internet]]="",0,1)</f>
        <v>1</v>
      </c>
      <c r="J3460">
        <f>IF(Strutture_wQuery[[#This Row],[Indirizzo di posta elettronica]]="",0,1)</f>
        <v>1</v>
      </c>
      <c r="K3460">
        <f t="shared" si="54"/>
        <v>1</v>
      </c>
      <c r="L3460" s="4">
        <f>AVERAGE(Strutture_wQuery[Prezzo Medio])</f>
        <v>73.731808731808727</v>
      </c>
      <c r="M3460">
        <v>1</v>
      </c>
    </row>
    <row r="3461" spans="1:13" x14ac:dyDescent="0.2">
      <c r="A3461" t="s">
        <v>37</v>
      </c>
      <c r="B3461" t="s">
        <v>10965</v>
      </c>
      <c r="C3461" t="s">
        <v>10966</v>
      </c>
      <c r="D3461" t="s">
        <v>10944</v>
      </c>
      <c r="E3461" t="s">
        <v>10944</v>
      </c>
      <c r="F3461" t="s">
        <v>17</v>
      </c>
      <c r="G3461" t="s">
        <v>10967</v>
      </c>
      <c r="H3461">
        <v>76</v>
      </c>
      <c r="I3461">
        <f>IF(Strutture_wQuery[[#This Row],[Indirizzo internet]]="",0,1)</f>
        <v>0</v>
      </c>
      <c r="J3461">
        <f>IF(Strutture_wQuery[[#This Row],[Indirizzo di posta elettronica]]="",0,1)</f>
        <v>1</v>
      </c>
      <c r="K3461">
        <f t="shared" si="54"/>
        <v>0</v>
      </c>
      <c r="L3461" s="4">
        <f>AVERAGE(Strutture_wQuery[Prezzo Medio])</f>
        <v>73.731808731808727</v>
      </c>
      <c r="M3461">
        <v>1</v>
      </c>
    </row>
    <row r="3462" spans="1:13" x14ac:dyDescent="0.2">
      <c r="A3462" t="s">
        <v>37</v>
      </c>
      <c r="B3462" t="s">
        <v>10968</v>
      </c>
      <c r="C3462" t="s">
        <v>10969</v>
      </c>
      <c r="D3462" t="s">
        <v>10944</v>
      </c>
      <c r="E3462" t="s">
        <v>10944</v>
      </c>
      <c r="F3462" t="s">
        <v>10970</v>
      </c>
      <c r="G3462" t="s">
        <v>10971</v>
      </c>
      <c r="H3462">
        <v>76</v>
      </c>
      <c r="I3462">
        <f>IF(Strutture_wQuery[[#This Row],[Indirizzo internet]]="",0,1)</f>
        <v>1</v>
      </c>
      <c r="J3462">
        <f>IF(Strutture_wQuery[[#This Row],[Indirizzo di posta elettronica]]="",0,1)</f>
        <v>1</v>
      </c>
      <c r="K3462">
        <f t="shared" si="54"/>
        <v>1</v>
      </c>
      <c r="L3462" s="4">
        <f>AVERAGE(Strutture_wQuery[Prezzo Medio])</f>
        <v>73.731808731808727</v>
      </c>
      <c r="M3462">
        <v>1</v>
      </c>
    </row>
    <row r="3463" spans="1:13" x14ac:dyDescent="0.2">
      <c r="A3463" t="s">
        <v>37</v>
      </c>
      <c r="B3463" t="s">
        <v>10972</v>
      </c>
      <c r="C3463" t="s">
        <v>10973</v>
      </c>
      <c r="D3463" t="s">
        <v>10944</v>
      </c>
      <c r="E3463" t="s">
        <v>10944</v>
      </c>
      <c r="F3463" t="s">
        <v>10974</v>
      </c>
      <c r="G3463" t="s">
        <v>10975</v>
      </c>
      <c r="H3463">
        <v>76</v>
      </c>
      <c r="I3463">
        <f>IF(Strutture_wQuery[[#This Row],[Indirizzo internet]]="",0,1)</f>
        <v>1</v>
      </c>
      <c r="J3463">
        <f>IF(Strutture_wQuery[[#This Row],[Indirizzo di posta elettronica]]="",0,1)</f>
        <v>1</v>
      </c>
      <c r="K3463">
        <f t="shared" si="54"/>
        <v>1</v>
      </c>
      <c r="L3463" s="4">
        <f>AVERAGE(Strutture_wQuery[Prezzo Medio])</f>
        <v>73.731808731808727</v>
      </c>
      <c r="M3463">
        <v>1</v>
      </c>
    </row>
    <row r="3464" spans="1:13" x14ac:dyDescent="0.2">
      <c r="A3464" t="s">
        <v>37</v>
      </c>
      <c r="B3464" t="s">
        <v>10976</v>
      </c>
      <c r="C3464" t="s">
        <v>10977</v>
      </c>
      <c r="D3464" t="s">
        <v>10944</v>
      </c>
      <c r="E3464" t="s">
        <v>10944</v>
      </c>
      <c r="F3464" t="s">
        <v>17</v>
      </c>
      <c r="G3464" t="s">
        <v>10978</v>
      </c>
      <c r="H3464">
        <v>76</v>
      </c>
      <c r="I3464">
        <f>IF(Strutture_wQuery[[#This Row],[Indirizzo internet]]="",0,1)</f>
        <v>0</v>
      </c>
      <c r="J3464">
        <f>IF(Strutture_wQuery[[#This Row],[Indirizzo di posta elettronica]]="",0,1)</f>
        <v>1</v>
      </c>
      <c r="K3464">
        <f t="shared" si="54"/>
        <v>0</v>
      </c>
      <c r="L3464" s="4">
        <f>AVERAGE(Strutture_wQuery[Prezzo Medio])</f>
        <v>73.731808731808727</v>
      </c>
      <c r="M3464">
        <v>1</v>
      </c>
    </row>
    <row r="3465" spans="1:13" x14ac:dyDescent="0.2">
      <c r="A3465" t="s">
        <v>31</v>
      </c>
      <c r="B3465" t="s">
        <v>10979</v>
      </c>
      <c r="C3465" t="s">
        <v>10980</v>
      </c>
      <c r="D3465" t="s">
        <v>10944</v>
      </c>
      <c r="E3465" t="s">
        <v>10944</v>
      </c>
      <c r="F3465" t="s">
        <v>17</v>
      </c>
      <c r="G3465" t="s">
        <v>17</v>
      </c>
      <c r="H3465">
        <v>76</v>
      </c>
      <c r="I3465">
        <f>IF(Strutture_wQuery[[#This Row],[Indirizzo internet]]="",0,1)</f>
        <v>0</v>
      </c>
      <c r="J3465">
        <f>IF(Strutture_wQuery[[#This Row],[Indirizzo di posta elettronica]]="",0,1)</f>
        <v>0</v>
      </c>
      <c r="K3465">
        <f t="shared" si="54"/>
        <v>0</v>
      </c>
      <c r="L3465" s="4">
        <f>AVERAGE(Strutture_wQuery[Prezzo Medio])</f>
        <v>73.731808731808727</v>
      </c>
      <c r="M3465">
        <v>1</v>
      </c>
    </row>
    <row r="3466" spans="1:13" x14ac:dyDescent="0.2">
      <c r="A3466" t="s">
        <v>31</v>
      </c>
      <c r="B3466" t="s">
        <v>10981</v>
      </c>
      <c r="C3466" t="s">
        <v>10982</v>
      </c>
      <c r="D3466" t="s">
        <v>10944</v>
      </c>
      <c r="E3466" t="s">
        <v>10944</v>
      </c>
      <c r="F3466" t="s">
        <v>10983</v>
      </c>
      <c r="G3466" t="s">
        <v>10984</v>
      </c>
      <c r="H3466">
        <v>76</v>
      </c>
      <c r="I3466">
        <f>IF(Strutture_wQuery[[#This Row],[Indirizzo internet]]="",0,1)</f>
        <v>1</v>
      </c>
      <c r="J3466">
        <f>IF(Strutture_wQuery[[#This Row],[Indirizzo di posta elettronica]]="",0,1)</f>
        <v>1</v>
      </c>
      <c r="K3466">
        <f t="shared" si="54"/>
        <v>1</v>
      </c>
      <c r="L3466" s="4">
        <f>AVERAGE(Strutture_wQuery[Prezzo Medio])</f>
        <v>73.731808731808727</v>
      </c>
      <c r="M3466">
        <v>1</v>
      </c>
    </row>
    <row r="3467" spans="1:13" x14ac:dyDescent="0.2">
      <c r="A3467" t="s">
        <v>31</v>
      </c>
      <c r="B3467" t="s">
        <v>10985</v>
      </c>
      <c r="C3467" t="s">
        <v>10986</v>
      </c>
      <c r="D3467" t="s">
        <v>10944</v>
      </c>
      <c r="E3467" t="s">
        <v>10944</v>
      </c>
      <c r="F3467" t="s">
        <v>10987</v>
      </c>
      <c r="G3467" t="s">
        <v>10988</v>
      </c>
      <c r="H3467">
        <v>76</v>
      </c>
      <c r="I3467">
        <f>IF(Strutture_wQuery[[#This Row],[Indirizzo internet]]="",0,1)</f>
        <v>1</v>
      </c>
      <c r="J3467">
        <f>IF(Strutture_wQuery[[#This Row],[Indirizzo di posta elettronica]]="",0,1)</f>
        <v>1</v>
      </c>
      <c r="K3467">
        <f t="shared" si="54"/>
        <v>1</v>
      </c>
      <c r="L3467" s="4">
        <f>AVERAGE(Strutture_wQuery[Prezzo Medio])</f>
        <v>73.731808731808727</v>
      </c>
      <c r="M3467">
        <v>1</v>
      </c>
    </row>
    <row r="3468" spans="1:13" x14ac:dyDescent="0.2">
      <c r="A3468" t="s">
        <v>31</v>
      </c>
      <c r="B3468" t="s">
        <v>10989</v>
      </c>
      <c r="C3468" t="s">
        <v>10990</v>
      </c>
      <c r="D3468" t="s">
        <v>10944</v>
      </c>
      <c r="E3468" t="s">
        <v>10944</v>
      </c>
      <c r="F3468" t="s">
        <v>10991</v>
      </c>
      <c r="G3468" t="s">
        <v>10992</v>
      </c>
      <c r="H3468">
        <v>76</v>
      </c>
      <c r="I3468">
        <f>IF(Strutture_wQuery[[#This Row],[Indirizzo internet]]="",0,1)</f>
        <v>1</v>
      </c>
      <c r="J3468">
        <f>IF(Strutture_wQuery[[#This Row],[Indirizzo di posta elettronica]]="",0,1)</f>
        <v>1</v>
      </c>
      <c r="K3468">
        <f t="shared" si="54"/>
        <v>1</v>
      </c>
      <c r="L3468" s="4">
        <f>AVERAGE(Strutture_wQuery[Prezzo Medio])</f>
        <v>73.731808731808727</v>
      </c>
      <c r="M3468">
        <v>1</v>
      </c>
    </row>
    <row r="3469" spans="1:13" x14ac:dyDescent="0.2">
      <c r="A3469" t="s">
        <v>31</v>
      </c>
      <c r="B3469" t="s">
        <v>10993</v>
      </c>
      <c r="C3469" t="s">
        <v>10994</v>
      </c>
      <c r="D3469" t="s">
        <v>10944</v>
      </c>
      <c r="E3469" t="s">
        <v>10944</v>
      </c>
      <c r="F3469" t="s">
        <v>10995</v>
      </c>
      <c r="G3469" t="s">
        <v>10996</v>
      </c>
      <c r="H3469">
        <v>76</v>
      </c>
      <c r="I3469">
        <f>IF(Strutture_wQuery[[#This Row],[Indirizzo internet]]="",0,1)</f>
        <v>1</v>
      </c>
      <c r="J3469">
        <f>IF(Strutture_wQuery[[#This Row],[Indirizzo di posta elettronica]]="",0,1)</f>
        <v>1</v>
      </c>
      <c r="K3469">
        <f t="shared" si="54"/>
        <v>1</v>
      </c>
      <c r="L3469" s="4">
        <f>AVERAGE(Strutture_wQuery[Prezzo Medio])</f>
        <v>73.731808731808727</v>
      </c>
      <c r="M3469">
        <v>1</v>
      </c>
    </row>
    <row r="3470" spans="1:13" x14ac:dyDescent="0.2">
      <c r="A3470" t="s">
        <v>31</v>
      </c>
      <c r="B3470" t="s">
        <v>10997</v>
      </c>
      <c r="C3470" t="s">
        <v>10998</v>
      </c>
      <c r="D3470" t="s">
        <v>10944</v>
      </c>
      <c r="E3470" t="s">
        <v>10944</v>
      </c>
      <c r="F3470" t="s">
        <v>10999</v>
      </c>
      <c r="G3470" t="s">
        <v>11000</v>
      </c>
      <c r="H3470">
        <v>76</v>
      </c>
      <c r="I3470">
        <f>IF(Strutture_wQuery[[#This Row],[Indirizzo internet]]="",0,1)</f>
        <v>1</v>
      </c>
      <c r="J3470">
        <f>IF(Strutture_wQuery[[#This Row],[Indirizzo di posta elettronica]]="",0,1)</f>
        <v>1</v>
      </c>
      <c r="K3470">
        <f t="shared" si="54"/>
        <v>1</v>
      </c>
      <c r="L3470" s="4">
        <f>AVERAGE(Strutture_wQuery[Prezzo Medio])</f>
        <v>73.731808731808727</v>
      </c>
      <c r="M3470">
        <v>1</v>
      </c>
    </row>
    <row r="3471" spans="1:13" x14ac:dyDescent="0.2">
      <c r="A3471" t="s">
        <v>22</v>
      </c>
      <c r="B3471" t="s">
        <v>11001</v>
      </c>
      <c r="C3471" t="s">
        <v>11002</v>
      </c>
      <c r="D3471" t="s">
        <v>10944</v>
      </c>
      <c r="E3471" t="s">
        <v>10944</v>
      </c>
      <c r="F3471" t="s">
        <v>11003</v>
      </c>
      <c r="G3471" t="s">
        <v>11004</v>
      </c>
      <c r="H3471">
        <v>76</v>
      </c>
      <c r="I3471">
        <f>IF(Strutture_wQuery[[#This Row],[Indirizzo internet]]="",0,1)</f>
        <v>1</v>
      </c>
      <c r="J3471">
        <f>IF(Strutture_wQuery[[#This Row],[Indirizzo di posta elettronica]]="",0,1)</f>
        <v>1</v>
      </c>
      <c r="K3471">
        <f t="shared" si="54"/>
        <v>1</v>
      </c>
      <c r="L3471" s="4">
        <f>AVERAGE(Strutture_wQuery[Prezzo Medio])</f>
        <v>73.731808731808727</v>
      </c>
      <c r="M3471">
        <v>1</v>
      </c>
    </row>
    <row r="3472" spans="1:13" x14ac:dyDescent="0.2">
      <c r="A3472" t="s">
        <v>22</v>
      </c>
      <c r="B3472" t="s">
        <v>11005</v>
      </c>
      <c r="C3472" t="s">
        <v>11006</v>
      </c>
      <c r="D3472" t="s">
        <v>10944</v>
      </c>
      <c r="E3472" t="s">
        <v>10944</v>
      </c>
      <c r="F3472" t="s">
        <v>11007</v>
      </c>
      <c r="G3472" t="s">
        <v>11008</v>
      </c>
      <c r="H3472">
        <v>76</v>
      </c>
      <c r="I3472">
        <f>IF(Strutture_wQuery[[#This Row],[Indirizzo internet]]="",0,1)</f>
        <v>1</v>
      </c>
      <c r="J3472">
        <f>IF(Strutture_wQuery[[#This Row],[Indirizzo di posta elettronica]]="",0,1)</f>
        <v>1</v>
      </c>
      <c r="K3472">
        <f t="shared" si="54"/>
        <v>1</v>
      </c>
      <c r="L3472" s="4">
        <f>AVERAGE(Strutture_wQuery[Prezzo Medio])</f>
        <v>73.731808731808727</v>
      </c>
      <c r="M3472">
        <v>1</v>
      </c>
    </row>
    <row r="3473" spans="1:13" x14ac:dyDescent="0.2">
      <c r="A3473" t="s">
        <v>22</v>
      </c>
      <c r="B3473" t="s">
        <v>11009</v>
      </c>
      <c r="C3473" t="s">
        <v>11010</v>
      </c>
      <c r="D3473" t="s">
        <v>10944</v>
      </c>
      <c r="E3473" t="s">
        <v>11011</v>
      </c>
      <c r="F3473" t="s">
        <v>17</v>
      </c>
      <c r="G3473" t="s">
        <v>11012</v>
      </c>
      <c r="H3473">
        <v>76</v>
      </c>
      <c r="I3473">
        <f>IF(Strutture_wQuery[[#This Row],[Indirizzo internet]]="",0,1)</f>
        <v>0</v>
      </c>
      <c r="J3473">
        <f>IF(Strutture_wQuery[[#This Row],[Indirizzo di posta elettronica]]="",0,1)</f>
        <v>1</v>
      </c>
      <c r="K3473">
        <f t="shared" si="54"/>
        <v>0</v>
      </c>
      <c r="L3473" s="4">
        <f>AVERAGE(Strutture_wQuery[Prezzo Medio])</f>
        <v>73.731808731808727</v>
      </c>
      <c r="M3473">
        <v>1</v>
      </c>
    </row>
    <row r="3474" spans="1:13" x14ac:dyDescent="0.2">
      <c r="A3474" t="s">
        <v>22</v>
      </c>
      <c r="B3474" t="s">
        <v>11013</v>
      </c>
      <c r="C3474" t="s">
        <v>11014</v>
      </c>
      <c r="D3474" t="s">
        <v>10944</v>
      </c>
      <c r="E3474" t="s">
        <v>10944</v>
      </c>
      <c r="F3474" t="s">
        <v>11015</v>
      </c>
      <c r="G3474" t="s">
        <v>11016</v>
      </c>
      <c r="H3474">
        <v>76</v>
      </c>
      <c r="I3474">
        <f>IF(Strutture_wQuery[[#This Row],[Indirizzo internet]]="",0,1)</f>
        <v>1</v>
      </c>
      <c r="J3474">
        <f>IF(Strutture_wQuery[[#This Row],[Indirizzo di posta elettronica]]="",0,1)</f>
        <v>1</v>
      </c>
      <c r="K3474">
        <f t="shared" si="54"/>
        <v>1</v>
      </c>
      <c r="L3474" s="4">
        <f>AVERAGE(Strutture_wQuery[Prezzo Medio])</f>
        <v>73.731808731808727</v>
      </c>
      <c r="M3474">
        <v>1</v>
      </c>
    </row>
    <row r="3475" spans="1:13" x14ac:dyDescent="0.2">
      <c r="A3475" t="s">
        <v>22</v>
      </c>
      <c r="B3475" t="s">
        <v>11017</v>
      </c>
      <c r="C3475" t="s">
        <v>11018</v>
      </c>
      <c r="D3475" t="s">
        <v>10944</v>
      </c>
      <c r="E3475" t="s">
        <v>10944</v>
      </c>
      <c r="F3475" t="s">
        <v>11019</v>
      </c>
      <c r="G3475" t="s">
        <v>11020</v>
      </c>
      <c r="H3475">
        <v>76</v>
      </c>
      <c r="I3475">
        <f>IF(Strutture_wQuery[[#This Row],[Indirizzo internet]]="",0,1)</f>
        <v>1</v>
      </c>
      <c r="J3475">
        <f>IF(Strutture_wQuery[[#This Row],[Indirizzo di posta elettronica]]="",0,1)</f>
        <v>1</v>
      </c>
      <c r="K3475">
        <f t="shared" si="54"/>
        <v>1</v>
      </c>
      <c r="L3475" s="4">
        <f>AVERAGE(Strutture_wQuery[Prezzo Medio])</f>
        <v>73.731808731808727</v>
      </c>
      <c r="M3475">
        <v>1</v>
      </c>
    </row>
    <row r="3476" spans="1:13" x14ac:dyDescent="0.2">
      <c r="A3476" t="s">
        <v>13</v>
      </c>
      <c r="B3476" t="s">
        <v>11021</v>
      </c>
      <c r="C3476" t="s">
        <v>11022</v>
      </c>
      <c r="D3476" t="s">
        <v>10944</v>
      </c>
      <c r="E3476" t="s">
        <v>19477</v>
      </c>
      <c r="F3476" t="s">
        <v>17</v>
      </c>
      <c r="G3476" t="s">
        <v>10988</v>
      </c>
      <c r="H3476">
        <v>76</v>
      </c>
      <c r="I3476">
        <f>IF(Strutture_wQuery[[#This Row],[Indirizzo internet]]="",0,1)</f>
        <v>0</v>
      </c>
      <c r="J3476">
        <f>IF(Strutture_wQuery[[#This Row],[Indirizzo di posta elettronica]]="",0,1)</f>
        <v>1</v>
      </c>
      <c r="K3476">
        <f t="shared" si="54"/>
        <v>0</v>
      </c>
      <c r="L3476" s="4">
        <f>AVERAGE(Strutture_wQuery[Prezzo Medio])</f>
        <v>73.731808731808727</v>
      </c>
      <c r="M3476">
        <v>1</v>
      </c>
    </row>
    <row r="3477" spans="1:13" x14ac:dyDescent="0.2">
      <c r="A3477" t="s">
        <v>7</v>
      </c>
      <c r="B3477" t="s">
        <v>11023</v>
      </c>
      <c r="C3477" t="s">
        <v>11024</v>
      </c>
      <c r="D3477" t="s">
        <v>10944</v>
      </c>
      <c r="E3477" t="s">
        <v>11025</v>
      </c>
      <c r="F3477" t="s">
        <v>11026</v>
      </c>
      <c r="G3477" t="s">
        <v>11027</v>
      </c>
      <c r="H3477">
        <v>76</v>
      </c>
      <c r="I3477">
        <f>IF(Strutture_wQuery[[#This Row],[Indirizzo internet]]="",0,1)</f>
        <v>1</v>
      </c>
      <c r="J3477">
        <f>IF(Strutture_wQuery[[#This Row],[Indirizzo di posta elettronica]]="",0,1)</f>
        <v>1</v>
      </c>
      <c r="K3477">
        <f t="shared" si="54"/>
        <v>1</v>
      </c>
      <c r="L3477" s="4">
        <f>AVERAGE(Strutture_wQuery[Prezzo Medio])</f>
        <v>73.731808731808727</v>
      </c>
      <c r="M3477">
        <v>1</v>
      </c>
    </row>
    <row r="3478" spans="1:13" x14ac:dyDescent="0.2">
      <c r="A3478" t="s">
        <v>31</v>
      </c>
      <c r="B3478" t="s">
        <v>11028</v>
      </c>
      <c r="C3478" t="s">
        <v>11029</v>
      </c>
      <c r="D3478" t="s">
        <v>10944</v>
      </c>
      <c r="E3478" t="s">
        <v>19477</v>
      </c>
      <c r="F3478" t="s">
        <v>17</v>
      </c>
      <c r="G3478" t="s">
        <v>17</v>
      </c>
      <c r="H3478">
        <v>76</v>
      </c>
      <c r="I3478">
        <f>IF(Strutture_wQuery[[#This Row],[Indirizzo internet]]="",0,1)</f>
        <v>0</v>
      </c>
      <c r="J3478">
        <f>IF(Strutture_wQuery[[#This Row],[Indirizzo di posta elettronica]]="",0,1)</f>
        <v>0</v>
      </c>
      <c r="K3478">
        <f t="shared" si="54"/>
        <v>0</v>
      </c>
      <c r="L3478" s="4">
        <f>AVERAGE(Strutture_wQuery[Prezzo Medio])</f>
        <v>73.731808731808727</v>
      </c>
      <c r="M3478">
        <v>1</v>
      </c>
    </row>
    <row r="3479" spans="1:13" x14ac:dyDescent="0.2">
      <c r="A3479" t="s">
        <v>89</v>
      </c>
      <c r="B3479" t="s">
        <v>11030</v>
      </c>
      <c r="C3479" t="s">
        <v>17</v>
      </c>
      <c r="D3479" t="s">
        <v>10944</v>
      </c>
      <c r="E3479" t="s">
        <v>11031</v>
      </c>
      <c r="F3479" t="s">
        <v>17</v>
      </c>
      <c r="G3479" t="s">
        <v>11032</v>
      </c>
      <c r="H3479">
        <v>76</v>
      </c>
      <c r="I3479">
        <f>IF(Strutture_wQuery[[#This Row],[Indirizzo internet]]="",0,1)</f>
        <v>0</v>
      </c>
      <c r="J3479">
        <f>IF(Strutture_wQuery[[#This Row],[Indirizzo di posta elettronica]]="",0,1)</f>
        <v>1</v>
      </c>
      <c r="K3479">
        <f t="shared" si="54"/>
        <v>0</v>
      </c>
      <c r="L3479" s="4">
        <f>AVERAGE(Strutture_wQuery[Prezzo Medio])</f>
        <v>73.731808731808727</v>
      </c>
      <c r="M3479">
        <v>1</v>
      </c>
    </row>
    <row r="3480" spans="1:13" x14ac:dyDescent="0.2">
      <c r="A3480" t="s">
        <v>13</v>
      </c>
      <c r="B3480" t="s">
        <v>11033</v>
      </c>
      <c r="C3480" t="s">
        <v>11034</v>
      </c>
      <c r="D3480" t="s">
        <v>10944</v>
      </c>
      <c r="E3480" t="s">
        <v>11035</v>
      </c>
      <c r="F3480" t="s">
        <v>11036</v>
      </c>
      <c r="G3480" t="s">
        <v>11037</v>
      </c>
      <c r="H3480">
        <v>76</v>
      </c>
      <c r="I3480">
        <f>IF(Strutture_wQuery[[#This Row],[Indirizzo internet]]="",0,1)</f>
        <v>1</v>
      </c>
      <c r="J3480">
        <f>IF(Strutture_wQuery[[#This Row],[Indirizzo di posta elettronica]]="",0,1)</f>
        <v>1</v>
      </c>
      <c r="K3480">
        <f t="shared" si="54"/>
        <v>1</v>
      </c>
      <c r="L3480" s="4">
        <f>AVERAGE(Strutture_wQuery[Prezzo Medio])</f>
        <v>73.731808731808727</v>
      </c>
      <c r="M3480">
        <v>1</v>
      </c>
    </row>
    <row r="3481" spans="1:13" x14ac:dyDescent="0.2">
      <c r="A3481" t="s">
        <v>31</v>
      </c>
      <c r="B3481" t="s">
        <v>11038</v>
      </c>
      <c r="C3481" t="s">
        <v>11039</v>
      </c>
      <c r="D3481" t="s">
        <v>10944</v>
      </c>
      <c r="E3481" t="s">
        <v>19477</v>
      </c>
      <c r="F3481" t="s">
        <v>11040</v>
      </c>
      <c r="G3481" t="s">
        <v>11041</v>
      </c>
      <c r="H3481">
        <v>76</v>
      </c>
      <c r="I3481">
        <f>IF(Strutture_wQuery[[#This Row],[Indirizzo internet]]="",0,1)</f>
        <v>1</v>
      </c>
      <c r="J3481">
        <f>IF(Strutture_wQuery[[#This Row],[Indirizzo di posta elettronica]]="",0,1)</f>
        <v>1</v>
      </c>
      <c r="K3481">
        <f t="shared" si="54"/>
        <v>1</v>
      </c>
      <c r="L3481" s="4">
        <f>AVERAGE(Strutture_wQuery[Prezzo Medio])</f>
        <v>73.731808731808727</v>
      </c>
      <c r="M3481">
        <v>1</v>
      </c>
    </row>
    <row r="3482" spans="1:13" x14ac:dyDescent="0.2">
      <c r="A3482" t="s">
        <v>37</v>
      </c>
      <c r="B3482" t="s">
        <v>11042</v>
      </c>
      <c r="C3482" t="s">
        <v>11043</v>
      </c>
      <c r="D3482" t="s">
        <v>10944</v>
      </c>
      <c r="E3482" t="s">
        <v>19477</v>
      </c>
      <c r="F3482" t="s">
        <v>11044</v>
      </c>
      <c r="G3482" t="s">
        <v>11045</v>
      </c>
      <c r="H3482">
        <v>76</v>
      </c>
      <c r="I3482">
        <f>IF(Strutture_wQuery[[#This Row],[Indirizzo internet]]="",0,1)</f>
        <v>1</v>
      </c>
      <c r="J3482">
        <f>IF(Strutture_wQuery[[#This Row],[Indirizzo di posta elettronica]]="",0,1)</f>
        <v>1</v>
      </c>
      <c r="K3482">
        <f t="shared" si="54"/>
        <v>1</v>
      </c>
      <c r="L3482" s="4">
        <f>AVERAGE(Strutture_wQuery[Prezzo Medio])</f>
        <v>73.731808731808727</v>
      </c>
      <c r="M3482">
        <v>1</v>
      </c>
    </row>
    <row r="3483" spans="1:13" x14ac:dyDescent="0.2">
      <c r="A3483" t="s">
        <v>37</v>
      </c>
      <c r="B3483" t="s">
        <v>11046</v>
      </c>
      <c r="C3483" t="s">
        <v>11047</v>
      </c>
      <c r="D3483" t="s">
        <v>10944</v>
      </c>
      <c r="E3483" t="s">
        <v>11048</v>
      </c>
      <c r="F3483" t="s">
        <v>10951</v>
      </c>
      <c r="G3483" t="s">
        <v>10952</v>
      </c>
      <c r="H3483">
        <v>76</v>
      </c>
      <c r="I3483">
        <f>IF(Strutture_wQuery[[#This Row],[Indirizzo internet]]="",0,1)</f>
        <v>1</v>
      </c>
      <c r="J3483">
        <f>IF(Strutture_wQuery[[#This Row],[Indirizzo di posta elettronica]]="",0,1)</f>
        <v>1</v>
      </c>
      <c r="K3483">
        <f t="shared" si="54"/>
        <v>1</v>
      </c>
      <c r="L3483" s="4">
        <f>AVERAGE(Strutture_wQuery[Prezzo Medio])</f>
        <v>73.731808731808727</v>
      </c>
      <c r="M3483">
        <v>1</v>
      </c>
    </row>
    <row r="3484" spans="1:13" x14ac:dyDescent="0.2">
      <c r="A3484" t="s">
        <v>31</v>
      </c>
      <c r="B3484" t="s">
        <v>11049</v>
      </c>
      <c r="C3484" t="s">
        <v>11050</v>
      </c>
      <c r="D3484" t="s">
        <v>10944</v>
      </c>
      <c r="E3484" t="s">
        <v>10944</v>
      </c>
      <c r="F3484" t="s">
        <v>11051</v>
      </c>
      <c r="G3484" t="s">
        <v>11052</v>
      </c>
      <c r="H3484">
        <v>76</v>
      </c>
      <c r="I3484">
        <f>IF(Strutture_wQuery[[#This Row],[Indirizzo internet]]="",0,1)</f>
        <v>1</v>
      </c>
      <c r="J3484">
        <f>IF(Strutture_wQuery[[#This Row],[Indirizzo di posta elettronica]]="",0,1)</f>
        <v>1</v>
      </c>
      <c r="K3484">
        <f t="shared" si="54"/>
        <v>1</v>
      </c>
      <c r="L3484" s="4">
        <f>AVERAGE(Strutture_wQuery[Prezzo Medio])</f>
        <v>73.731808731808727</v>
      </c>
      <c r="M3484">
        <v>1</v>
      </c>
    </row>
    <row r="3485" spans="1:13" x14ac:dyDescent="0.2">
      <c r="A3485" t="s">
        <v>190</v>
      </c>
      <c r="B3485" t="s">
        <v>11053</v>
      </c>
      <c r="C3485" t="s">
        <v>11054</v>
      </c>
      <c r="D3485" t="s">
        <v>10944</v>
      </c>
      <c r="E3485" t="s">
        <v>10944</v>
      </c>
      <c r="F3485" t="s">
        <v>17</v>
      </c>
      <c r="G3485" t="s">
        <v>11055</v>
      </c>
      <c r="H3485">
        <v>76</v>
      </c>
      <c r="I3485">
        <f>IF(Strutture_wQuery[[#This Row],[Indirizzo internet]]="",0,1)</f>
        <v>0</v>
      </c>
      <c r="J3485">
        <f>IF(Strutture_wQuery[[#This Row],[Indirizzo di posta elettronica]]="",0,1)</f>
        <v>1</v>
      </c>
      <c r="K3485">
        <f t="shared" si="54"/>
        <v>0</v>
      </c>
      <c r="L3485" s="4">
        <f>AVERAGE(Strutture_wQuery[Prezzo Medio])</f>
        <v>73.731808731808727</v>
      </c>
      <c r="M3485">
        <v>1</v>
      </c>
    </row>
    <row r="3486" spans="1:13" x14ac:dyDescent="0.2">
      <c r="A3486" t="s">
        <v>83</v>
      </c>
      <c r="B3486" t="s">
        <v>11056</v>
      </c>
      <c r="C3486" t="s">
        <v>11057</v>
      </c>
      <c r="D3486" t="s">
        <v>10944</v>
      </c>
      <c r="E3486" t="s">
        <v>10944</v>
      </c>
      <c r="F3486" t="s">
        <v>11051</v>
      </c>
      <c r="G3486" t="s">
        <v>11052</v>
      </c>
      <c r="H3486">
        <v>76</v>
      </c>
      <c r="I3486">
        <f>IF(Strutture_wQuery[[#This Row],[Indirizzo internet]]="",0,1)</f>
        <v>1</v>
      </c>
      <c r="J3486">
        <f>IF(Strutture_wQuery[[#This Row],[Indirizzo di posta elettronica]]="",0,1)</f>
        <v>1</v>
      </c>
      <c r="K3486">
        <f t="shared" si="54"/>
        <v>1</v>
      </c>
      <c r="L3486" s="4">
        <f>AVERAGE(Strutture_wQuery[Prezzo Medio])</f>
        <v>73.731808731808727</v>
      </c>
      <c r="M3486">
        <v>1</v>
      </c>
    </row>
    <row r="3487" spans="1:13" x14ac:dyDescent="0.2">
      <c r="A3487" t="s">
        <v>31</v>
      </c>
      <c r="B3487" t="s">
        <v>11058</v>
      </c>
      <c r="C3487" t="s">
        <v>11059</v>
      </c>
      <c r="D3487" t="s">
        <v>10944</v>
      </c>
      <c r="E3487" t="s">
        <v>10944</v>
      </c>
      <c r="F3487" t="s">
        <v>11060</v>
      </c>
      <c r="G3487" t="s">
        <v>11061</v>
      </c>
      <c r="H3487">
        <v>76</v>
      </c>
      <c r="I3487">
        <f>IF(Strutture_wQuery[[#This Row],[Indirizzo internet]]="",0,1)</f>
        <v>1</v>
      </c>
      <c r="J3487">
        <f>IF(Strutture_wQuery[[#This Row],[Indirizzo di posta elettronica]]="",0,1)</f>
        <v>1</v>
      </c>
      <c r="K3487">
        <f t="shared" si="54"/>
        <v>1</v>
      </c>
      <c r="L3487" s="4">
        <f>AVERAGE(Strutture_wQuery[Prezzo Medio])</f>
        <v>73.731808731808727</v>
      </c>
      <c r="M3487">
        <v>1</v>
      </c>
    </row>
    <row r="3488" spans="1:13" x14ac:dyDescent="0.2">
      <c r="A3488" t="s">
        <v>7</v>
      </c>
      <c r="B3488" t="s">
        <v>11062</v>
      </c>
      <c r="C3488" t="s">
        <v>11063</v>
      </c>
      <c r="D3488" t="s">
        <v>10944</v>
      </c>
      <c r="E3488" t="s">
        <v>10944</v>
      </c>
      <c r="F3488" t="s">
        <v>11064</v>
      </c>
      <c r="G3488" t="s">
        <v>11065</v>
      </c>
      <c r="H3488">
        <v>76</v>
      </c>
      <c r="I3488">
        <f>IF(Strutture_wQuery[[#This Row],[Indirizzo internet]]="",0,1)</f>
        <v>1</v>
      </c>
      <c r="J3488">
        <f>IF(Strutture_wQuery[[#This Row],[Indirizzo di posta elettronica]]="",0,1)</f>
        <v>1</v>
      </c>
      <c r="K3488">
        <f t="shared" si="54"/>
        <v>1</v>
      </c>
      <c r="L3488" s="4">
        <f>AVERAGE(Strutture_wQuery[Prezzo Medio])</f>
        <v>73.731808731808727</v>
      </c>
      <c r="M3488">
        <v>1</v>
      </c>
    </row>
    <row r="3489" spans="1:13" x14ac:dyDescent="0.2">
      <c r="A3489" t="s">
        <v>7</v>
      </c>
      <c r="B3489" t="s">
        <v>11066</v>
      </c>
      <c r="C3489" t="s">
        <v>11067</v>
      </c>
      <c r="D3489" t="s">
        <v>10944</v>
      </c>
      <c r="E3489" t="s">
        <v>10944</v>
      </c>
      <c r="F3489" t="s">
        <v>11068</v>
      </c>
      <c r="G3489" t="s">
        <v>11069</v>
      </c>
      <c r="H3489">
        <v>76</v>
      </c>
      <c r="I3489">
        <f>IF(Strutture_wQuery[[#This Row],[Indirizzo internet]]="",0,1)</f>
        <v>1</v>
      </c>
      <c r="J3489">
        <f>IF(Strutture_wQuery[[#This Row],[Indirizzo di posta elettronica]]="",0,1)</f>
        <v>1</v>
      </c>
      <c r="K3489">
        <f t="shared" si="54"/>
        <v>1</v>
      </c>
      <c r="L3489" s="4">
        <f>AVERAGE(Strutture_wQuery[Prezzo Medio])</f>
        <v>73.731808731808727</v>
      </c>
      <c r="M3489">
        <v>1</v>
      </c>
    </row>
    <row r="3490" spans="1:13" x14ac:dyDescent="0.2">
      <c r="A3490" t="s">
        <v>31</v>
      </c>
      <c r="B3490" t="s">
        <v>11070</v>
      </c>
      <c r="C3490" t="s">
        <v>11071</v>
      </c>
      <c r="D3490" t="s">
        <v>10944</v>
      </c>
      <c r="E3490" t="s">
        <v>10944</v>
      </c>
      <c r="F3490" t="s">
        <v>11072</v>
      </c>
      <c r="G3490" t="s">
        <v>11073</v>
      </c>
      <c r="H3490">
        <v>76</v>
      </c>
      <c r="I3490">
        <f>IF(Strutture_wQuery[[#This Row],[Indirizzo internet]]="",0,1)</f>
        <v>1</v>
      </c>
      <c r="J3490">
        <f>IF(Strutture_wQuery[[#This Row],[Indirizzo di posta elettronica]]="",0,1)</f>
        <v>1</v>
      </c>
      <c r="K3490">
        <f t="shared" si="54"/>
        <v>1</v>
      </c>
      <c r="L3490" s="4">
        <f>AVERAGE(Strutture_wQuery[Prezzo Medio])</f>
        <v>73.731808731808727</v>
      </c>
      <c r="M3490">
        <v>1</v>
      </c>
    </row>
    <row r="3491" spans="1:13" x14ac:dyDescent="0.2">
      <c r="A3491" t="s">
        <v>31</v>
      </c>
      <c r="B3491" t="s">
        <v>11074</v>
      </c>
      <c r="C3491" t="s">
        <v>11075</v>
      </c>
      <c r="D3491" t="s">
        <v>10944</v>
      </c>
      <c r="E3491" t="s">
        <v>10944</v>
      </c>
      <c r="F3491" t="s">
        <v>17</v>
      </c>
      <c r="G3491" t="s">
        <v>17</v>
      </c>
      <c r="H3491">
        <v>76</v>
      </c>
      <c r="I3491">
        <f>IF(Strutture_wQuery[[#This Row],[Indirizzo internet]]="",0,1)</f>
        <v>0</v>
      </c>
      <c r="J3491">
        <f>IF(Strutture_wQuery[[#This Row],[Indirizzo di posta elettronica]]="",0,1)</f>
        <v>0</v>
      </c>
      <c r="K3491">
        <f t="shared" si="54"/>
        <v>0</v>
      </c>
      <c r="L3491" s="4">
        <f>AVERAGE(Strutture_wQuery[Prezzo Medio])</f>
        <v>73.731808731808727</v>
      </c>
      <c r="M3491">
        <v>1</v>
      </c>
    </row>
    <row r="3492" spans="1:13" x14ac:dyDescent="0.2">
      <c r="A3492" t="s">
        <v>37</v>
      </c>
      <c r="B3492" t="s">
        <v>11076</v>
      </c>
      <c r="C3492" t="s">
        <v>11077</v>
      </c>
      <c r="D3492" t="s">
        <v>10944</v>
      </c>
      <c r="E3492" t="s">
        <v>11078</v>
      </c>
      <c r="F3492" t="s">
        <v>10970</v>
      </c>
      <c r="G3492" t="s">
        <v>11079</v>
      </c>
      <c r="H3492">
        <v>76</v>
      </c>
      <c r="I3492">
        <f>IF(Strutture_wQuery[[#This Row],[Indirizzo internet]]="",0,1)</f>
        <v>1</v>
      </c>
      <c r="J3492">
        <f>IF(Strutture_wQuery[[#This Row],[Indirizzo di posta elettronica]]="",0,1)</f>
        <v>1</v>
      </c>
      <c r="K3492">
        <f t="shared" si="54"/>
        <v>1</v>
      </c>
      <c r="L3492" s="4">
        <f>AVERAGE(Strutture_wQuery[Prezzo Medio])</f>
        <v>73.731808731808727</v>
      </c>
      <c r="M3492">
        <v>1</v>
      </c>
    </row>
    <row r="3493" spans="1:13" x14ac:dyDescent="0.2">
      <c r="A3493" t="s">
        <v>31</v>
      </c>
      <c r="B3493" t="s">
        <v>11080</v>
      </c>
      <c r="C3493" t="s">
        <v>11081</v>
      </c>
      <c r="D3493" t="s">
        <v>10944</v>
      </c>
      <c r="E3493" t="s">
        <v>10944</v>
      </c>
      <c r="F3493" t="s">
        <v>11082</v>
      </c>
      <c r="G3493" t="s">
        <v>11083</v>
      </c>
      <c r="H3493">
        <v>76</v>
      </c>
      <c r="I3493">
        <f>IF(Strutture_wQuery[[#This Row],[Indirizzo internet]]="",0,1)</f>
        <v>1</v>
      </c>
      <c r="J3493">
        <f>IF(Strutture_wQuery[[#This Row],[Indirizzo di posta elettronica]]="",0,1)</f>
        <v>1</v>
      </c>
      <c r="K3493">
        <f t="shared" si="54"/>
        <v>1</v>
      </c>
      <c r="L3493" s="4">
        <f>AVERAGE(Strutture_wQuery[Prezzo Medio])</f>
        <v>73.731808731808727</v>
      </c>
      <c r="M3493">
        <v>1</v>
      </c>
    </row>
    <row r="3494" spans="1:13" x14ac:dyDescent="0.2">
      <c r="A3494" t="s">
        <v>31</v>
      </c>
      <c r="B3494" t="s">
        <v>11084</v>
      </c>
      <c r="C3494" t="s">
        <v>11085</v>
      </c>
      <c r="D3494" t="s">
        <v>10944</v>
      </c>
      <c r="E3494" t="s">
        <v>10944</v>
      </c>
      <c r="F3494" t="s">
        <v>17</v>
      </c>
      <c r="G3494" t="s">
        <v>11086</v>
      </c>
      <c r="H3494">
        <v>76</v>
      </c>
      <c r="I3494">
        <f>IF(Strutture_wQuery[[#This Row],[Indirizzo internet]]="",0,1)</f>
        <v>0</v>
      </c>
      <c r="J3494">
        <f>IF(Strutture_wQuery[[#This Row],[Indirizzo di posta elettronica]]="",0,1)</f>
        <v>1</v>
      </c>
      <c r="K3494">
        <f t="shared" si="54"/>
        <v>0</v>
      </c>
      <c r="L3494" s="4">
        <f>AVERAGE(Strutture_wQuery[Prezzo Medio])</f>
        <v>73.731808731808727</v>
      </c>
      <c r="M3494">
        <v>1</v>
      </c>
    </row>
    <row r="3495" spans="1:13" x14ac:dyDescent="0.2">
      <c r="A3495" t="s">
        <v>31</v>
      </c>
      <c r="B3495" t="s">
        <v>11087</v>
      </c>
      <c r="C3495" t="s">
        <v>11088</v>
      </c>
      <c r="D3495" t="s">
        <v>10944</v>
      </c>
      <c r="E3495" t="s">
        <v>10944</v>
      </c>
      <c r="F3495" t="s">
        <v>11089</v>
      </c>
      <c r="G3495" t="s">
        <v>11090</v>
      </c>
      <c r="H3495">
        <v>76</v>
      </c>
      <c r="I3495">
        <f>IF(Strutture_wQuery[[#This Row],[Indirizzo internet]]="",0,1)</f>
        <v>1</v>
      </c>
      <c r="J3495">
        <f>IF(Strutture_wQuery[[#This Row],[Indirizzo di posta elettronica]]="",0,1)</f>
        <v>1</v>
      </c>
      <c r="K3495">
        <f t="shared" si="54"/>
        <v>1</v>
      </c>
      <c r="L3495" s="4">
        <f>AVERAGE(Strutture_wQuery[Prezzo Medio])</f>
        <v>73.731808731808727</v>
      </c>
      <c r="M3495">
        <v>1</v>
      </c>
    </row>
    <row r="3496" spans="1:13" x14ac:dyDescent="0.2">
      <c r="A3496" t="s">
        <v>570</v>
      </c>
      <c r="B3496" t="s">
        <v>11091</v>
      </c>
      <c r="C3496" t="s">
        <v>17</v>
      </c>
      <c r="D3496" t="s">
        <v>10944</v>
      </c>
      <c r="E3496" t="s">
        <v>19477</v>
      </c>
      <c r="F3496" t="s">
        <v>17</v>
      </c>
      <c r="G3496" t="s">
        <v>11092</v>
      </c>
      <c r="H3496">
        <v>76</v>
      </c>
      <c r="I3496">
        <f>IF(Strutture_wQuery[[#This Row],[Indirizzo internet]]="",0,1)</f>
        <v>0</v>
      </c>
      <c r="J3496">
        <f>IF(Strutture_wQuery[[#This Row],[Indirizzo di posta elettronica]]="",0,1)</f>
        <v>1</v>
      </c>
      <c r="K3496">
        <f t="shared" si="54"/>
        <v>0</v>
      </c>
      <c r="L3496" s="4">
        <f>AVERAGE(Strutture_wQuery[Prezzo Medio])</f>
        <v>73.731808731808727</v>
      </c>
      <c r="M3496">
        <v>1</v>
      </c>
    </row>
    <row r="3497" spans="1:13" x14ac:dyDescent="0.2">
      <c r="A3497" t="s">
        <v>31</v>
      </c>
      <c r="B3497" t="s">
        <v>11093</v>
      </c>
      <c r="C3497" t="s">
        <v>11094</v>
      </c>
      <c r="D3497" t="s">
        <v>10944</v>
      </c>
      <c r="E3497" t="s">
        <v>11095</v>
      </c>
      <c r="F3497" t="s">
        <v>17</v>
      </c>
      <c r="G3497" t="s">
        <v>11096</v>
      </c>
      <c r="H3497">
        <v>76</v>
      </c>
      <c r="I3497">
        <f>IF(Strutture_wQuery[[#This Row],[Indirizzo internet]]="",0,1)</f>
        <v>0</v>
      </c>
      <c r="J3497">
        <f>IF(Strutture_wQuery[[#This Row],[Indirizzo di posta elettronica]]="",0,1)</f>
        <v>1</v>
      </c>
      <c r="K3497">
        <f t="shared" si="54"/>
        <v>0</v>
      </c>
      <c r="L3497" s="4">
        <f>AVERAGE(Strutture_wQuery[Prezzo Medio])</f>
        <v>73.731808731808727</v>
      </c>
      <c r="M3497">
        <v>1</v>
      </c>
    </row>
    <row r="3498" spans="1:13" x14ac:dyDescent="0.2">
      <c r="A3498" t="s">
        <v>31</v>
      </c>
      <c r="B3498" t="s">
        <v>11097</v>
      </c>
      <c r="C3498" t="s">
        <v>11098</v>
      </c>
      <c r="D3498" t="s">
        <v>10944</v>
      </c>
      <c r="E3498" t="s">
        <v>11099</v>
      </c>
      <c r="F3498" t="s">
        <v>17</v>
      </c>
      <c r="G3498" t="s">
        <v>11100</v>
      </c>
      <c r="H3498">
        <v>76</v>
      </c>
      <c r="I3498">
        <f>IF(Strutture_wQuery[[#This Row],[Indirizzo internet]]="",0,1)</f>
        <v>0</v>
      </c>
      <c r="J3498">
        <f>IF(Strutture_wQuery[[#This Row],[Indirizzo di posta elettronica]]="",0,1)</f>
        <v>1</v>
      </c>
      <c r="K3498">
        <f t="shared" si="54"/>
        <v>0</v>
      </c>
      <c r="L3498" s="4">
        <f>AVERAGE(Strutture_wQuery[Prezzo Medio])</f>
        <v>73.731808731808727</v>
      </c>
      <c r="M3498">
        <v>1</v>
      </c>
    </row>
    <row r="3499" spans="1:13" x14ac:dyDescent="0.2">
      <c r="A3499" t="s">
        <v>31</v>
      </c>
      <c r="B3499" t="s">
        <v>11101</v>
      </c>
      <c r="C3499" t="s">
        <v>11102</v>
      </c>
      <c r="D3499" t="s">
        <v>10944</v>
      </c>
      <c r="E3499" t="s">
        <v>11099</v>
      </c>
      <c r="F3499" t="s">
        <v>17</v>
      </c>
      <c r="G3499" t="s">
        <v>11100</v>
      </c>
      <c r="H3499">
        <v>76</v>
      </c>
      <c r="I3499">
        <f>IF(Strutture_wQuery[[#This Row],[Indirizzo internet]]="",0,1)</f>
        <v>0</v>
      </c>
      <c r="J3499">
        <f>IF(Strutture_wQuery[[#This Row],[Indirizzo di posta elettronica]]="",0,1)</f>
        <v>1</v>
      </c>
      <c r="K3499">
        <f t="shared" si="54"/>
        <v>0</v>
      </c>
      <c r="L3499" s="4">
        <f>AVERAGE(Strutture_wQuery[Prezzo Medio])</f>
        <v>73.731808731808727</v>
      </c>
      <c r="M3499">
        <v>1</v>
      </c>
    </row>
    <row r="3500" spans="1:13" x14ac:dyDescent="0.2">
      <c r="A3500" t="s">
        <v>31</v>
      </c>
      <c r="B3500" t="s">
        <v>11103</v>
      </c>
      <c r="C3500" t="s">
        <v>11104</v>
      </c>
      <c r="D3500" t="s">
        <v>10944</v>
      </c>
      <c r="E3500" t="s">
        <v>10944</v>
      </c>
      <c r="F3500" t="s">
        <v>17</v>
      </c>
      <c r="G3500" t="s">
        <v>11105</v>
      </c>
      <c r="H3500">
        <v>76</v>
      </c>
      <c r="I3500">
        <f>IF(Strutture_wQuery[[#This Row],[Indirizzo internet]]="",0,1)</f>
        <v>0</v>
      </c>
      <c r="J3500">
        <f>IF(Strutture_wQuery[[#This Row],[Indirizzo di posta elettronica]]="",0,1)</f>
        <v>1</v>
      </c>
      <c r="K3500">
        <f t="shared" si="54"/>
        <v>0</v>
      </c>
      <c r="L3500" s="4">
        <f>AVERAGE(Strutture_wQuery[Prezzo Medio])</f>
        <v>73.731808731808727</v>
      </c>
      <c r="M3500">
        <v>1</v>
      </c>
    </row>
    <row r="3501" spans="1:13" x14ac:dyDescent="0.2">
      <c r="A3501" t="s">
        <v>31</v>
      </c>
      <c r="B3501" t="s">
        <v>11106</v>
      </c>
      <c r="C3501" t="s">
        <v>11107</v>
      </c>
      <c r="D3501" t="s">
        <v>10944</v>
      </c>
      <c r="E3501" t="s">
        <v>10944</v>
      </c>
      <c r="F3501" t="s">
        <v>11108</v>
      </c>
      <c r="G3501" t="s">
        <v>11109</v>
      </c>
      <c r="H3501">
        <v>76</v>
      </c>
      <c r="I3501">
        <f>IF(Strutture_wQuery[[#This Row],[Indirizzo internet]]="",0,1)</f>
        <v>1</v>
      </c>
      <c r="J3501">
        <f>IF(Strutture_wQuery[[#This Row],[Indirizzo di posta elettronica]]="",0,1)</f>
        <v>1</v>
      </c>
      <c r="K3501">
        <f t="shared" si="54"/>
        <v>1</v>
      </c>
      <c r="L3501" s="4">
        <f>AVERAGE(Strutture_wQuery[Prezzo Medio])</f>
        <v>73.731808731808727</v>
      </c>
      <c r="M3501">
        <v>1</v>
      </c>
    </row>
    <row r="3502" spans="1:13" x14ac:dyDescent="0.2">
      <c r="A3502" t="s">
        <v>7</v>
      </c>
      <c r="B3502" t="s">
        <v>11110</v>
      </c>
      <c r="C3502" t="s">
        <v>11111</v>
      </c>
      <c r="D3502" t="s">
        <v>10944</v>
      </c>
      <c r="E3502" t="s">
        <v>10944</v>
      </c>
      <c r="F3502" t="s">
        <v>17</v>
      </c>
      <c r="G3502" t="s">
        <v>17</v>
      </c>
      <c r="H3502">
        <v>76</v>
      </c>
      <c r="I3502">
        <f>IF(Strutture_wQuery[[#This Row],[Indirizzo internet]]="",0,1)</f>
        <v>0</v>
      </c>
      <c r="J3502">
        <f>IF(Strutture_wQuery[[#This Row],[Indirizzo di posta elettronica]]="",0,1)</f>
        <v>0</v>
      </c>
      <c r="K3502">
        <f t="shared" si="54"/>
        <v>0</v>
      </c>
      <c r="L3502" s="4">
        <f>AVERAGE(Strutture_wQuery[Prezzo Medio])</f>
        <v>73.731808731808727</v>
      </c>
      <c r="M3502">
        <v>1</v>
      </c>
    </row>
    <row r="3503" spans="1:13" x14ac:dyDescent="0.2">
      <c r="A3503" t="s">
        <v>7</v>
      </c>
      <c r="B3503" t="s">
        <v>11112</v>
      </c>
      <c r="C3503" t="s">
        <v>11113</v>
      </c>
      <c r="D3503" t="s">
        <v>10944</v>
      </c>
      <c r="E3503" t="s">
        <v>10944</v>
      </c>
      <c r="F3503" t="s">
        <v>11114</v>
      </c>
      <c r="G3503" t="s">
        <v>11115</v>
      </c>
      <c r="H3503">
        <v>76</v>
      </c>
      <c r="I3503">
        <f>IF(Strutture_wQuery[[#This Row],[Indirizzo internet]]="",0,1)</f>
        <v>1</v>
      </c>
      <c r="J3503">
        <f>IF(Strutture_wQuery[[#This Row],[Indirizzo di posta elettronica]]="",0,1)</f>
        <v>1</v>
      </c>
      <c r="K3503">
        <f t="shared" si="54"/>
        <v>1</v>
      </c>
      <c r="L3503" s="4">
        <f>AVERAGE(Strutture_wQuery[Prezzo Medio])</f>
        <v>73.731808731808727</v>
      </c>
      <c r="M3503">
        <v>1</v>
      </c>
    </row>
    <row r="3504" spans="1:13" x14ac:dyDescent="0.2">
      <c r="A3504" t="s">
        <v>83</v>
      </c>
      <c r="B3504" t="s">
        <v>11116</v>
      </c>
      <c r="C3504" t="s">
        <v>11117</v>
      </c>
      <c r="D3504" t="s">
        <v>10944</v>
      </c>
      <c r="E3504" t="s">
        <v>11118</v>
      </c>
      <c r="F3504" t="s">
        <v>17</v>
      </c>
      <c r="G3504" t="s">
        <v>17</v>
      </c>
      <c r="H3504">
        <v>76</v>
      </c>
      <c r="I3504">
        <f>IF(Strutture_wQuery[[#This Row],[Indirizzo internet]]="",0,1)</f>
        <v>0</v>
      </c>
      <c r="J3504">
        <f>IF(Strutture_wQuery[[#This Row],[Indirizzo di posta elettronica]]="",0,1)</f>
        <v>0</v>
      </c>
      <c r="K3504">
        <f t="shared" si="54"/>
        <v>0</v>
      </c>
      <c r="L3504" s="4">
        <f>AVERAGE(Strutture_wQuery[Prezzo Medio])</f>
        <v>73.731808731808727</v>
      </c>
      <c r="M3504">
        <v>1</v>
      </c>
    </row>
    <row r="3505" spans="1:13" x14ac:dyDescent="0.2">
      <c r="A3505" t="s">
        <v>31</v>
      </c>
      <c r="B3505" t="s">
        <v>11119</v>
      </c>
      <c r="C3505" t="s">
        <v>11120</v>
      </c>
      <c r="D3505" t="s">
        <v>10944</v>
      </c>
      <c r="E3505" t="s">
        <v>10944</v>
      </c>
      <c r="F3505" t="s">
        <v>17</v>
      </c>
      <c r="G3505" t="s">
        <v>17</v>
      </c>
      <c r="H3505">
        <v>76</v>
      </c>
      <c r="I3505">
        <f>IF(Strutture_wQuery[[#This Row],[Indirizzo internet]]="",0,1)</f>
        <v>0</v>
      </c>
      <c r="J3505">
        <f>IF(Strutture_wQuery[[#This Row],[Indirizzo di posta elettronica]]="",0,1)</f>
        <v>0</v>
      </c>
      <c r="K3505">
        <f t="shared" si="54"/>
        <v>0</v>
      </c>
      <c r="L3505" s="4">
        <f>AVERAGE(Strutture_wQuery[Prezzo Medio])</f>
        <v>73.731808731808727</v>
      </c>
      <c r="M3505">
        <v>1</v>
      </c>
    </row>
    <row r="3506" spans="1:13" x14ac:dyDescent="0.2">
      <c r="A3506" t="s">
        <v>31</v>
      </c>
      <c r="B3506" t="s">
        <v>11121</v>
      </c>
      <c r="C3506" t="s">
        <v>11122</v>
      </c>
      <c r="D3506" t="s">
        <v>10944</v>
      </c>
      <c r="E3506" t="s">
        <v>11123</v>
      </c>
      <c r="F3506" t="s">
        <v>17</v>
      </c>
      <c r="G3506" t="s">
        <v>11124</v>
      </c>
      <c r="H3506">
        <v>76</v>
      </c>
      <c r="I3506">
        <f>IF(Strutture_wQuery[[#This Row],[Indirizzo internet]]="",0,1)</f>
        <v>0</v>
      </c>
      <c r="J3506">
        <f>IF(Strutture_wQuery[[#This Row],[Indirizzo di posta elettronica]]="",0,1)</f>
        <v>1</v>
      </c>
      <c r="K3506">
        <f t="shared" si="54"/>
        <v>0</v>
      </c>
      <c r="L3506" s="4">
        <f>AVERAGE(Strutture_wQuery[Prezzo Medio])</f>
        <v>73.731808731808727</v>
      </c>
      <c r="M3506">
        <v>1</v>
      </c>
    </row>
    <row r="3507" spans="1:13" x14ac:dyDescent="0.2">
      <c r="A3507" t="s">
        <v>31</v>
      </c>
      <c r="B3507" t="s">
        <v>11125</v>
      </c>
      <c r="C3507" t="s">
        <v>11126</v>
      </c>
      <c r="D3507" t="s">
        <v>10944</v>
      </c>
      <c r="E3507" t="s">
        <v>10944</v>
      </c>
      <c r="F3507" t="s">
        <v>17</v>
      </c>
      <c r="G3507" t="s">
        <v>11127</v>
      </c>
      <c r="H3507">
        <v>76</v>
      </c>
      <c r="I3507">
        <f>IF(Strutture_wQuery[[#This Row],[Indirizzo internet]]="",0,1)</f>
        <v>0</v>
      </c>
      <c r="J3507">
        <f>IF(Strutture_wQuery[[#This Row],[Indirizzo di posta elettronica]]="",0,1)</f>
        <v>1</v>
      </c>
      <c r="K3507">
        <f t="shared" si="54"/>
        <v>0</v>
      </c>
      <c r="L3507" s="4">
        <f>AVERAGE(Strutture_wQuery[Prezzo Medio])</f>
        <v>73.731808731808727</v>
      </c>
      <c r="M3507">
        <v>1</v>
      </c>
    </row>
    <row r="3508" spans="1:13" x14ac:dyDescent="0.2">
      <c r="A3508" t="s">
        <v>13</v>
      </c>
      <c r="B3508" t="s">
        <v>11128</v>
      </c>
      <c r="C3508" t="s">
        <v>11129</v>
      </c>
      <c r="D3508" t="s">
        <v>11130</v>
      </c>
      <c r="E3508" t="s">
        <v>11130</v>
      </c>
      <c r="F3508" t="s">
        <v>17</v>
      </c>
      <c r="G3508" t="s">
        <v>11131</v>
      </c>
      <c r="H3508">
        <v>40</v>
      </c>
      <c r="I3508">
        <f>IF(Strutture_wQuery[[#This Row],[Indirizzo internet]]="",0,1)</f>
        <v>0</v>
      </c>
      <c r="J3508">
        <f>IF(Strutture_wQuery[[#This Row],[Indirizzo di posta elettronica]]="",0,1)</f>
        <v>1</v>
      </c>
      <c r="K3508">
        <f t="shared" si="54"/>
        <v>0</v>
      </c>
      <c r="L3508" s="4">
        <f>AVERAGE(Strutture_wQuery[Prezzo Medio])</f>
        <v>73.731808731808727</v>
      </c>
      <c r="M3508">
        <v>1</v>
      </c>
    </row>
    <row r="3509" spans="1:13" x14ac:dyDescent="0.2">
      <c r="A3509" t="s">
        <v>83</v>
      </c>
      <c r="B3509" t="s">
        <v>11132</v>
      </c>
      <c r="C3509" t="s">
        <v>11133</v>
      </c>
      <c r="D3509" t="s">
        <v>11130</v>
      </c>
      <c r="E3509" t="s">
        <v>19477</v>
      </c>
      <c r="F3509" t="s">
        <v>17</v>
      </c>
      <c r="G3509" t="s">
        <v>11134</v>
      </c>
      <c r="H3509">
        <v>40</v>
      </c>
      <c r="I3509">
        <f>IF(Strutture_wQuery[[#This Row],[Indirizzo internet]]="",0,1)</f>
        <v>0</v>
      </c>
      <c r="J3509">
        <f>IF(Strutture_wQuery[[#This Row],[Indirizzo di posta elettronica]]="",0,1)</f>
        <v>1</v>
      </c>
      <c r="K3509">
        <f t="shared" si="54"/>
        <v>0</v>
      </c>
      <c r="L3509" s="4">
        <f>AVERAGE(Strutture_wQuery[Prezzo Medio])</f>
        <v>73.731808731808727</v>
      </c>
      <c r="M3509">
        <v>1</v>
      </c>
    </row>
    <row r="3510" spans="1:13" x14ac:dyDescent="0.2">
      <c r="A3510" t="s">
        <v>31</v>
      </c>
      <c r="B3510" t="s">
        <v>11135</v>
      </c>
      <c r="C3510" t="s">
        <v>11136</v>
      </c>
      <c r="D3510" t="s">
        <v>11130</v>
      </c>
      <c r="E3510" t="s">
        <v>11130</v>
      </c>
      <c r="F3510" t="s">
        <v>11137</v>
      </c>
      <c r="G3510" t="s">
        <v>11138</v>
      </c>
      <c r="H3510">
        <v>40</v>
      </c>
      <c r="I3510">
        <f>IF(Strutture_wQuery[[#This Row],[Indirizzo internet]]="",0,1)</f>
        <v>1</v>
      </c>
      <c r="J3510">
        <f>IF(Strutture_wQuery[[#This Row],[Indirizzo di posta elettronica]]="",0,1)</f>
        <v>1</v>
      </c>
      <c r="K3510">
        <f t="shared" si="54"/>
        <v>1</v>
      </c>
      <c r="L3510" s="4">
        <f>AVERAGE(Strutture_wQuery[Prezzo Medio])</f>
        <v>73.731808731808727</v>
      </c>
      <c r="M3510">
        <v>1</v>
      </c>
    </row>
    <row r="3511" spans="1:13" x14ac:dyDescent="0.2">
      <c r="A3511" t="s">
        <v>31</v>
      </c>
      <c r="B3511" t="s">
        <v>11139</v>
      </c>
      <c r="C3511" t="s">
        <v>11140</v>
      </c>
      <c r="D3511" t="s">
        <v>11130</v>
      </c>
      <c r="E3511" t="s">
        <v>11130</v>
      </c>
      <c r="F3511" t="s">
        <v>11141</v>
      </c>
      <c r="G3511" t="s">
        <v>11142</v>
      </c>
      <c r="H3511">
        <v>40</v>
      </c>
      <c r="I3511">
        <f>IF(Strutture_wQuery[[#This Row],[Indirizzo internet]]="",0,1)</f>
        <v>1</v>
      </c>
      <c r="J3511">
        <f>IF(Strutture_wQuery[[#This Row],[Indirizzo di posta elettronica]]="",0,1)</f>
        <v>1</v>
      </c>
      <c r="K3511">
        <f t="shared" si="54"/>
        <v>1</v>
      </c>
      <c r="L3511" s="4">
        <f>AVERAGE(Strutture_wQuery[Prezzo Medio])</f>
        <v>73.731808731808727</v>
      </c>
      <c r="M3511">
        <v>1</v>
      </c>
    </row>
    <row r="3512" spans="1:13" x14ac:dyDescent="0.2">
      <c r="A3512" t="s">
        <v>31</v>
      </c>
      <c r="B3512" t="s">
        <v>11143</v>
      </c>
      <c r="C3512" t="s">
        <v>11144</v>
      </c>
      <c r="D3512" t="s">
        <v>11130</v>
      </c>
      <c r="E3512" t="s">
        <v>19477</v>
      </c>
      <c r="F3512" t="s">
        <v>11145</v>
      </c>
      <c r="G3512" t="s">
        <v>11146</v>
      </c>
      <c r="H3512">
        <v>40</v>
      </c>
      <c r="I3512">
        <f>IF(Strutture_wQuery[[#This Row],[Indirizzo internet]]="",0,1)</f>
        <v>1</v>
      </c>
      <c r="J3512">
        <f>IF(Strutture_wQuery[[#This Row],[Indirizzo di posta elettronica]]="",0,1)</f>
        <v>1</v>
      </c>
      <c r="K3512">
        <f t="shared" si="54"/>
        <v>1</v>
      </c>
      <c r="L3512" s="4">
        <f>AVERAGE(Strutture_wQuery[Prezzo Medio])</f>
        <v>73.731808731808727</v>
      </c>
      <c r="M3512">
        <v>1</v>
      </c>
    </row>
    <row r="3513" spans="1:13" x14ac:dyDescent="0.2">
      <c r="A3513" t="s">
        <v>31</v>
      </c>
      <c r="B3513" t="s">
        <v>11147</v>
      </c>
      <c r="C3513" t="s">
        <v>11148</v>
      </c>
      <c r="D3513" t="s">
        <v>11130</v>
      </c>
      <c r="E3513" t="s">
        <v>11149</v>
      </c>
      <c r="F3513" t="s">
        <v>11150</v>
      </c>
      <c r="G3513" t="s">
        <v>11151</v>
      </c>
      <c r="H3513">
        <v>40</v>
      </c>
      <c r="I3513">
        <f>IF(Strutture_wQuery[[#This Row],[Indirizzo internet]]="",0,1)</f>
        <v>1</v>
      </c>
      <c r="J3513">
        <f>IF(Strutture_wQuery[[#This Row],[Indirizzo di posta elettronica]]="",0,1)</f>
        <v>1</v>
      </c>
      <c r="K3513">
        <f t="shared" si="54"/>
        <v>1</v>
      </c>
      <c r="L3513" s="4">
        <f>AVERAGE(Strutture_wQuery[Prezzo Medio])</f>
        <v>73.731808731808727</v>
      </c>
      <c r="M3513">
        <v>1</v>
      </c>
    </row>
    <row r="3514" spans="1:13" x14ac:dyDescent="0.2">
      <c r="A3514" t="s">
        <v>31</v>
      </c>
      <c r="B3514" t="s">
        <v>11152</v>
      </c>
      <c r="C3514" t="s">
        <v>11153</v>
      </c>
      <c r="D3514" t="s">
        <v>11130</v>
      </c>
      <c r="E3514" t="s">
        <v>11154</v>
      </c>
      <c r="F3514" t="s">
        <v>11155</v>
      </c>
      <c r="G3514" t="s">
        <v>11156</v>
      </c>
      <c r="H3514">
        <v>40</v>
      </c>
      <c r="I3514">
        <f>IF(Strutture_wQuery[[#This Row],[Indirizzo internet]]="",0,1)</f>
        <v>1</v>
      </c>
      <c r="J3514">
        <f>IF(Strutture_wQuery[[#This Row],[Indirizzo di posta elettronica]]="",0,1)</f>
        <v>1</v>
      </c>
      <c r="K3514">
        <f t="shared" si="54"/>
        <v>1</v>
      </c>
      <c r="L3514" s="4">
        <f>AVERAGE(Strutture_wQuery[Prezzo Medio])</f>
        <v>73.731808731808727</v>
      </c>
      <c r="M3514">
        <v>1</v>
      </c>
    </row>
    <row r="3515" spans="1:13" x14ac:dyDescent="0.2">
      <c r="A3515" t="s">
        <v>675</v>
      </c>
      <c r="B3515" t="s">
        <v>11157</v>
      </c>
      <c r="C3515" t="s">
        <v>11158</v>
      </c>
      <c r="D3515" t="s">
        <v>11130</v>
      </c>
      <c r="E3515" t="s">
        <v>19477</v>
      </c>
      <c r="F3515" t="s">
        <v>17</v>
      </c>
      <c r="G3515" t="s">
        <v>11159</v>
      </c>
      <c r="H3515">
        <v>40</v>
      </c>
      <c r="I3515">
        <f>IF(Strutture_wQuery[[#This Row],[Indirizzo internet]]="",0,1)</f>
        <v>0</v>
      </c>
      <c r="J3515">
        <f>IF(Strutture_wQuery[[#This Row],[Indirizzo di posta elettronica]]="",0,1)</f>
        <v>1</v>
      </c>
      <c r="K3515">
        <f t="shared" si="54"/>
        <v>0</v>
      </c>
      <c r="L3515" s="4">
        <f>AVERAGE(Strutture_wQuery[Prezzo Medio])</f>
        <v>73.731808731808727</v>
      </c>
      <c r="M3515">
        <v>1</v>
      </c>
    </row>
    <row r="3516" spans="1:13" x14ac:dyDescent="0.2">
      <c r="A3516" t="s">
        <v>31</v>
      </c>
      <c r="B3516" t="s">
        <v>11160</v>
      </c>
      <c r="C3516" t="s">
        <v>11161</v>
      </c>
      <c r="D3516" t="s">
        <v>11130</v>
      </c>
      <c r="E3516" t="s">
        <v>19477</v>
      </c>
      <c r="F3516" t="s">
        <v>17</v>
      </c>
      <c r="G3516" t="s">
        <v>11162</v>
      </c>
      <c r="H3516">
        <v>40</v>
      </c>
      <c r="I3516">
        <f>IF(Strutture_wQuery[[#This Row],[Indirizzo internet]]="",0,1)</f>
        <v>0</v>
      </c>
      <c r="J3516">
        <f>IF(Strutture_wQuery[[#This Row],[Indirizzo di posta elettronica]]="",0,1)</f>
        <v>1</v>
      </c>
      <c r="K3516">
        <f t="shared" si="54"/>
        <v>0</v>
      </c>
      <c r="L3516" s="4">
        <f>AVERAGE(Strutture_wQuery[Prezzo Medio])</f>
        <v>73.731808731808727</v>
      </c>
      <c r="M3516">
        <v>1</v>
      </c>
    </row>
    <row r="3517" spans="1:13" x14ac:dyDescent="0.2">
      <c r="A3517" t="s">
        <v>83</v>
      </c>
      <c r="B3517" t="s">
        <v>11163</v>
      </c>
      <c r="C3517" t="s">
        <v>11164</v>
      </c>
      <c r="D3517" t="s">
        <v>11130</v>
      </c>
      <c r="E3517" t="s">
        <v>11130</v>
      </c>
      <c r="F3517" t="s">
        <v>17</v>
      </c>
      <c r="G3517" t="s">
        <v>11165</v>
      </c>
      <c r="H3517">
        <v>40</v>
      </c>
      <c r="I3517">
        <f>IF(Strutture_wQuery[[#This Row],[Indirizzo internet]]="",0,1)</f>
        <v>0</v>
      </c>
      <c r="J3517">
        <f>IF(Strutture_wQuery[[#This Row],[Indirizzo di posta elettronica]]="",0,1)</f>
        <v>1</v>
      </c>
      <c r="K3517">
        <f t="shared" si="54"/>
        <v>0</v>
      </c>
      <c r="L3517" s="4">
        <f>AVERAGE(Strutture_wQuery[Prezzo Medio])</f>
        <v>73.731808731808727</v>
      </c>
      <c r="M3517">
        <v>1</v>
      </c>
    </row>
    <row r="3518" spans="1:13" x14ac:dyDescent="0.2">
      <c r="A3518" t="s">
        <v>83</v>
      </c>
      <c r="B3518" t="s">
        <v>11166</v>
      </c>
      <c r="C3518" t="s">
        <v>11167</v>
      </c>
      <c r="D3518" t="s">
        <v>11130</v>
      </c>
      <c r="E3518" t="s">
        <v>19477</v>
      </c>
      <c r="F3518" t="s">
        <v>17</v>
      </c>
      <c r="G3518" t="s">
        <v>11168</v>
      </c>
      <c r="H3518">
        <v>40</v>
      </c>
      <c r="I3518">
        <f>IF(Strutture_wQuery[[#This Row],[Indirizzo internet]]="",0,1)</f>
        <v>0</v>
      </c>
      <c r="J3518">
        <f>IF(Strutture_wQuery[[#This Row],[Indirizzo di posta elettronica]]="",0,1)</f>
        <v>1</v>
      </c>
      <c r="K3518">
        <f t="shared" si="54"/>
        <v>0</v>
      </c>
      <c r="L3518" s="4">
        <f>AVERAGE(Strutture_wQuery[Prezzo Medio])</f>
        <v>73.731808731808727</v>
      </c>
      <c r="M3518">
        <v>1</v>
      </c>
    </row>
    <row r="3519" spans="1:13" x14ac:dyDescent="0.2">
      <c r="A3519" t="s">
        <v>31</v>
      </c>
      <c r="B3519" t="s">
        <v>11169</v>
      </c>
      <c r="C3519" t="s">
        <v>11170</v>
      </c>
      <c r="D3519" t="s">
        <v>11130</v>
      </c>
      <c r="E3519" t="s">
        <v>19477</v>
      </c>
      <c r="F3519" t="s">
        <v>17</v>
      </c>
      <c r="G3519" t="s">
        <v>11171</v>
      </c>
      <c r="H3519">
        <v>40</v>
      </c>
      <c r="I3519">
        <f>IF(Strutture_wQuery[[#This Row],[Indirizzo internet]]="",0,1)</f>
        <v>0</v>
      </c>
      <c r="J3519">
        <f>IF(Strutture_wQuery[[#This Row],[Indirizzo di posta elettronica]]="",0,1)</f>
        <v>1</v>
      </c>
      <c r="K3519">
        <f t="shared" si="54"/>
        <v>0</v>
      </c>
      <c r="L3519" s="4">
        <f>AVERAGE(Strutture_wQuery[Prezzo Medio])</f>
        <v>73.731808731808727</v>
      </c>
      <c r="M3519">
        <v>1</v>
      </c>
    </row>
    <row r="3520" spans="1:13" x14ac:dyDescent="0.2">
      <c r="A3520" t="s">
        <v>7</v>
      </c>
      <c r="B3520" t="s">
        <v>11172</v>
      </c>
      <c r="C3520" t="s">
        <v>11173</v>
      </c>
      <c r="D3520" t="s">
        <v>11130</v>
      </c>
      <c r="E3520" t="s">
        <v>11130</v>
      </c>
      <c r="F3520" t="s">
        <v>11174</v>
      </c>
      <c r="G3520" t="s">
        <v>11175</v>
      </c>
      <c r="H3520">
        <v>40</v>
      </c>
      <c r="I3520">
        <f>IF(Strutture_wQuery[[#This Row],[Indirizzo internet]]="",0,1)</f>
        <v>1</v>
      </c>
      <c r="J3520">
        <f>IF(Strutture_wQuery[[#This Row],[Indirizzo di posta elettronica]]="",0,1)</f>
        <v>1</v>
      </c>
      <c r="K3520">
        <f t="shared" si="54"/>
        <v>1</v>
      </c>
      <c r="L3520" s="4">
        <f>AVERAGE(Strutture_wQuery[Prezzo Medio])</f>
        <v>73.731808731808727</v>
      </c>
      <c r="M3520">
        <v>1</v>
      </c>
    </row>
    <row r="3521" spans="1:13" x14ac:dyDescent="0.2">
      <c r="A3521" t="s">
        <v>31</v>
      </c>
      <c r="B3521" t="s">
        <v>11176</v>
      </c>
      <c r="C3521" t="s">
        <v>11177</v>
      </c>
      <c r="D3521" t="s">
        <v>11130</v>
      </c>
      <c r="E3521" t="s">
        <v>19477</v>
      </c>
      <c r="F3521" t="s">
        <v>17</v>
      </c>
      <c r="G3521" t="s">
        <v>11178</v>
      </c>
      <c r="H3521">
        <v>40</v>
      </c>
      <c r="I3521">
        <f>IF(Strutture_wQuery[[#This Row],[Indirizzo internet]]="",0,1)</f>
        <v>0</v>
      </c>
      <c r="J3521">
        <f>IF(Strutture_wQuery[[#This Row],[Indirizzo di posta elettronica]]="",0,1)</f>
        <v>1</v>
      </c>
      <c r="K3521">
        <f t="shared" si="54"/>
        <v>0</v>
      </c>
      <c r="L3521" s="4">
        <f>AVERAGE(Strutture_wQuery[Prezzo Medio])</f>
        <v>73.731808731808727</v>
      </c>
      <c r="M3521">
        <v>1</v>
      </c>
    </row>
    <row r="3522" spans="1:13" x14ac:dyDescent="0.2">
      <c r="A3522" t="s">
        <v>31</v>
      </c>
      <c r="B3522" t="s">
        <v>11179</v>
      </c>
      <c r="C3522" t="s">
        <v>11180</v>
      </c>
      <c r="D3522" t="s">
        <v>11130</v>
      </c>
      <c r="E3522" t="s">
        <v>19477</v>
      </c>
      <c r="F3522" t="s">
        <v>11181</v>
      </c>
      <c r="G3522" t="s">
        <v>11182</v>
      </c>
      <c r="H3522">
        <v>40</v>
      </c>
      <c r="I3522">
        <f>IF(Strutture_wQuery[[#This Row],[Indirizzo internet]]="",0,1)</f>
        <v>1</v>
      </c>
      <c r="J3522">
        <f>IF(Strutture_wQuery[[#This Row],[Indirizzo di posta elettronica]]="",0,1)</f>
        <v>1</v>
      </c>
      <c r="K3522">
        <f t="shared" si="54"/>
        <v>1</v>
      </c>
      <c r="L3522" s="4">
        <f>AVERAGE(Strutture_wQuery[Prezzo Medio])</f>
        <v>73.731808731808727</v>
      </c>
      <c r="M3522">
        <v>1</v>
      </c>
    </row>
    <row r="3523" spans="1:13" x14ac:dyDescent="0.2">
      <c r="A3523" t="s">
        <v>31</v>
      </c>
      <c r="B3523" t="s">
        <v>11183</v>
      </c>
      <c r="C3523" t="s">
        <v>11184</v>
      </c>
      <c r="D3523" t="s">
        <v>11130</v>
      </c>
      <c r="E3523" t="s">
        <v>19477</v>
      </c>
      <c r="F3523" t="s">
        <v>17</v>
      </c>
      <c r="G3523" t="s">
        <v>11185</v>
      </c>
      <c r="H3523">
        <v>40</v>
      </c>
      <c r="I3523">
        <f>IF(Strutture_wQuery[[#This Row],[Indirizzo internet]]="",0,1)</f>
        <v>0</v>
      </c>
      <c r="J3523">
        <f>IF(Strutture_wQuery[[#This Row],[Indirizzo di posta elettronica]]="",0,1)</f>
        <v>1</v>
      </c>
      <c r="K3523">
        <f t="shared" ref="K3523:K3586" si="55">I3523*J3523</f>
        <v>0</v>
      </c>
      <c r="L3523" s="4">
        <f>AVERAGE(Strutture_wQuery[Prezzo Medio])</f>
        <v>73.731808731808727</v>
      </c>
      <c r="M3523">
        <v>1</v>
      </c>
    </row>
    <row r="3524" spans="1:13" x14ac:dyDescent="0.2">
      <c r="A3524" t="s">
        <v>31</v>
      </c>
      <c r="B3524" t="s">
        <v>11186</v>
      </c>
      <c r="C3524" t="s">
        <v>11187</v>
      </c>
      <c r="D3524" t="s">
        <v>11130</v>
      </c>
      <c r="E3524" t="s">
        <v>19477</v>
      </c>
      <c r="F3524" t="s">
        <v>17</v>
      </c>
      <c r="G3524" t="s">
        <v>11188</v>
      </c>
      <c r="H3524">
        <v>40</v>
      </c>
      <c r="I3524">
        <f>IF(Strutture_wQuery[[#This Row],[Indirizzo internet]]="",0,1)</f>
        <v>0</v>
      </c>
      <c r="J3524">
        <f>IF(Strutture_wQuery[[#This Row],[Indirizzo di posta elettronica]]="",0,1)</f>
        <v>1</v>
      </c>
      <c r="K3524">
        <f t="shared" si="55"/>
        <v>0</v>
      </c>
      <c r="L3524" s="4">
        <f>AVERAGE(Strutture_wQuery[Prezzo Medio])</f>
        <v>73.731808731808727</v>
      </c>
      <c r="M3524">
        <v>1</v>
      </c>
    </row>
    <row r="3525" spans="1:13" x14ac:dyDescent="0.2">
      <c r="A3525" t="s">
        <v>31</v>
      </c>
      <c r="B3525" t="s">
        <v>11189</v>
      </c>
      <c r="C3525" t="s">
        <v>11190</v>
      </c>
      <c r="D3525" t="s">
        <v>11130</v>
      </c>
      <c r="E3525" t="s">
        <v>11130</v>
      </c>
      <c r="F3525" t="s">
        <v>17</v>
      </c>
      <c r="G3525" t="s">
        <v>11191</v>
      </c>
      <c r="H3525">
        <v>40</v>
      </c>
      <c r="I3525">
        <f>IF(Strutture_wQuery[[#This Row],[Indirizzo internet]]="",0,1)</f>
        <v>0</v>
      </c>
      <c r="J3525">
        <f>IF(Strutture_wQuery[[#This Row],[Indirizzo di posta elettronica]]="",0,1)</f>
        <v>1</v>
      </c>
      <c r="K3525">
        <f t="shared" si="55"/>
        <v>0</v>
      </c>
      <c r="L3525" s="4">
        <f>AVERAGE(Strutture_wQuery[Prezzo Medio])</f>
        <v>73.731808731808727</v>
      </c>
      <c r="M3525">
        <v>1</v>
      </c>
    </row>
    <row r="3526" spans="1:13" x14ac:dyDescent="0.2">
      <c r="A3526" t="s">
        <v>83</v>
      </c>
      <c r="B3526" t="s">
        <v>11192</v>
      </c>
      <c r="C3526" t="s">
        <v>11193</v>
      </c>
      <c r="D3526" t="s">
        <v>11130</v>
      </c>
      <c r="E3526" t="s">
        <v>11130</v>
      </c>
      <c r="F3526" t="s">
        <v>17</v>
      </c>
      <c r="G3526" t="s">
        <v>11194</v>
      </c>
      <c r="H3526">
        <v>40</v>
      </c>
      <c r="I3526">
        <f>IF(Strutture_wQuery[[#This Row],[Indirizzo internet]]="",0,1)</f>
        <v>0</v>
      </c>
      <c r="J3526">
        <f>IF(Strutture_wQuery[[#This Row],[Indirizzo di posta elettronica]]="",0,1)</f>
        <v>1</v>
      </c>
      <c r="K3526">
        <f t="shared" si="55"/>
        <v>0</v>
      </c>
      <c r="L3526" s="4">
        <f>AVERAGE(Strutture_wQuery[Prezzo Medio])</f>
        <v>73.731808731808727</v>
      </c>
      <c r="M3526">
        <v>1</v>
      </c>
    </row>
    <row r="3527" spans="1:13" x14ac:dyDescent="0.2">
      <c r="A3527" t="s">
        <v>31</v>
      </c>
      <c r="B3527" t="s">
        <v>11195</v>
      </c>
      <c r="C3527" t="s">
        <v>11196</v>
      </c>
      <c r="D3527" t="s">
        <v>11130</v>
      </c>
      <c r="E3527" t="s">
        <v>19477</v>
      </c>
      <c r="F3527" t="s">
        <v>17</v>
      </c>
      <c r="G3527" t="s">
        <v>11197</v>
      </c>
      <c r="H3527">
        <v>40</v>
      </c>
      <c r="I3527">
        <f>IF(Strutture_wQuery[[#This Row],[Indirizzo internet]]="",0,1)</f>
        <v>0</v>
      </c>
      <c r="J3527">
        <f>IF(Strutture_wQuery[[#This Row],[Indirizzo di posta elettronica]]="",0,1)</f>
        <v>1</v>
      </c>
      <c r="K3527">
        <f t="shared" si="55"/>
        <v>0</v>
      </c>
      <c r="L3527" s="4">
        <f>AVERAGE(Strutture_wQuery[Prezzo Medio])</f>
        <v>73.731808731808727</v>
      </c>
      <c r="M3527">
        <v>1</v>
      </c>
    </row>
    <row r="3528" spans="1:13" x14ac:dyDescent="0.2">
      <c r="A3528" t="s">
        <v>31</v>
      </c>
      <c r="B3528" t="s">
        <v>11198</v>
      </c>
      <c r="C3528" t="s">
        <v>11199</v>
      </c>
      <c r="D3528" t="s">
        <v>11130</v>
      </c>
      <c r="E3528" t="s">
        <v>19477</v>
      </c>
      <c r="F3528" t="s">
        <v>17</v>
      </c>
      <c r="G3528" t="s">
        <v>11200</v>
      </c>
      <c r="H3528">
        <v>40</v>
      </c>
      <c r="I3528">
        <f>IF(Strutture_wQuery[[#This Row],[Indirizzo internet]]="",0,1)</f>
        <v>0</v>
      </c>
      <c r="J3528">
        <f>IF(Strutture_wQuery[[#This Row],[Indirizzo di posta elettronica]]="",0,1)</f>
        <v>1</v>
      </c>
      <c r="K3528">
        <f t="shared" si="55"/>
        <v>0</v>
      </c>
      <c r="L3528" s="4">
        <f>AVERAGE(Strutture_wQuery[Prezzo Medio])</f>
        <v>73.731808731808727</v>
      </c>
      <c r="M3528">
        <v>1</v>
      </c>
    </row>
    <row r="3529" spans="1:13" x14ac:dyDescent="0.2">
      <c r="A3529" t="s">
        <v>31</v>
      </c>
      <c r="B3529" t="s">
        <v>11201</v>
      </c>
      <c r="C3529" t="s">
        <v>11202</v>
      </c>
      <c r="D3529" t="s">
        <v>11130</v>
      </c>
      <c r="E3529" t="s">
        <v>11130</v>
      </c>
      <c r="F3529" t="s">
        <v>17</v>
      </c>
      <c r="G3529" t="s">
        <v>11203</v>
      </c>
      <c r="H3529">
        <v>40</v>
      </c>
      <c r="I3529">
        <f>IF(Strutture_wQuery[[#This Row],[Indirizzo internet]]="",0,1)</f>
        <v>0</v>
      </c>
      <c r="J3529">
        <f>IF(Strutture_wQuery[[#This Row],[Indirizzo di posta elettronica]]="",0,1)</f>
        <v>1</v>
      </c>
      <c r="K3529">
        <f t="shared" si="55"/>
        <v>0</v>
      </c>
      <c r="L3529" s="4">
        <f>AVERAGE(Strutture_wQuery[Prezzo Medio])</f>
        <v>73.731808731808727</v>
      </c>
      <c r="M3529">
        <v>1</v>
      </c>
    </row>
    <row r="3530" spans="1:13" x14ac:dyDescent="0.2">
      <c r="A3530" t="s">
        <v>31</v>
      </c>
      <c r="B3530" t="s">
        <v>11204</v>
      </c>
      <c r="C3530" t="s">
        <v>11205</v>
      </c>
      <c r="D3530" t="s">
        <v>11130</v>
      </c>
      <c r="E3530" t="s">
        <v>11130</v>
      </c>
      <c r="F3530" t="s">
        <v>17</v>
      </c>
      <c r="G3530" t="s">
        <v>11206</v>
      </c>
      <c r="H3530">
        <v>40</v>
      </c>
      <c r="I3530">
        <f>IF(Strutture_wQuery[[#This Row],[Indirizzo internet]]="",0,1)</f>
        <v>0</v>
      </c>
      <c r="J3530">
        <f>IF(Strutture_wQuery[[#This Row],[Indirizzo di posta elettronica]]="",0,1)</f>
        <v>1</v>
      </c>
      <c r="K3530">
        <f t="shared" si="55"/>
        <v>0</v>
      </c>
      <c r="L3530" s="4">
        <f>AVERAGE(Strutture_wQuery[Prezzo Medio])</f>
        <v>73.731808731808727</v>
      </c>
      <c r="M3530">
        <v>1</v>
      </c>
    </row>
    <row r="3531" spans="1:13" x14ac:dyDescent="0.2">
      <c r="A3531" t="s">
        <v>31</v>
      </c>
      <c r="B3531" t="s">
        <v>11207</v>
      </c>
      <c r="C3531" t="s">
        <v>11208</v>
      </c>
      <c r="D3531" t="s">
        <v>11130</v>
      </c>
      <c r="E3531" t="s">
        <v>11130</v>
      </c>
      <c r="F3531" t="s">
        <v>17</v>
      </c>
      <c r="G3531" t="s">
        <v>11209</v>
      </c>
      <c r="H3531">
        <v>40</v>
      </c>
      <c r="I3531">
        <f>IF(Strutture_wQuery[[#This Row],[Indirizzo internet]]="",0,1)</f>
        <v>0</v>
      </c>
      <c r="J3531">
        <f>IF(Strutture_wQuery[[#This Row],[Indirizzo di posta elettronica]]="",0,1)</f>
        <v>1</v>
      </c>
      <c r="K3531">
        <f t="shared" si="55"/>
        <v>0</v>
      </c>
      <c r="L3531" s="4">
        <f>AVERAGE(Strutture_wQuery[Prezzo Medio])</f>
        <v>73.731808731808727</v>
      </c>
      <c r="M3531">
        <v>1</v>
      </c>
    </row>
    <row r="3532" spans="1:13" x14ac:dyDescent="0.2">
      <c r="A3532" t="s">
        <v>31</v>
      </c>
      <c r="B3532" t="s">
        <v>11210</v>
      </c>
      <c r="C3532" t="s">
        <v>11211</v>
      </c>
      <c r="D3532" t="s">
        <v>11130</v>
      </c>
      <c r="E3532" t="s">
        <v>11130</v>
      </c>
      <c r="F3532" t="s">
        <v>17</v>
      </c>
      <c r="G3532" t="s">
        <v>11212</v>
      </c>
      <c r="H3532">
        <v>40</v>
      </c>
      <c r="I3532">
        <f>IF(Strutture_wQuery[[#This Row],[Indirizzo internet]]="",0,1)</f>
        <v>0</v>
      </c>
      <c r="J3532">
        <f>IF(Strutture_wQuery[[#This Row],[Indirizzo di posta elettronica]]="",0,1)</f>
        <v>1</v>
      </c>
      <c r="K3532">
        <f t="shared" si="55"/>
        <v>0</v>
      </c>
      <c r="L3532" s="4">
        <f>AVERAGE(Strutture_wQuery[Prezzo Medio])</f>
        <v>73.731808731808727</v>
      </c>
      <c r="M3532">
        <v>1</v>
      </c>
    </row>
    <row r="3533" spans="1:13" x14ac:dyDescent="0.2">
      <c r="A3533" t="s">
        <v>31</v>
      </c>
      <c r="B3533" t="s">
        <v>11213</v>
      </c>
      <c r="C3533" t="s">
        <v>11214</v>
      </c>
      <c r="D3533" t="s">
        <v>11130</v>
      </c>
      <c r="E3533" t="s">
        <v>11130</v>
      </c>
      <c r="F3533" t="s">
        <v>17</v>
      </c>
      <c r="G3533" t="s">
        <v>17</v>
      </c>
      <c r="H3533">
        <v>40</v>
      </c>
      <c r="I3533">
        <f>IF(Strutture_wQuery[[#This Row],[Indirizzo internet]]="",0,1)</f>
        <v>0</v>
      </c>
      <c r="J3533">
        <f>IF(Strutture_wQuery[[#This Row],[Indirizzo di posta elettronica]]="",0,1)</f>
        <v>0</v>
      </c>
      <c r="K3533">
        <f t="shared" si="55"/>
        <v>0</v>
      </c>
      <c r="L3533" s="4">
        <f>AVERAGE(Strutture_wQuery[Prezzo Medio])</f>
        <v>73.731808731808727</v>
      </c>
      <c r="M3533">
        <v>1</v>
      </c>
    </row>
    <row r="3534" spans="1:13" x14ac:dyDescent="0.2">
      <c r="A3534" t="s">
        <v>31</v>
      </c>
      <c r="B3534" t="s">
        <v>4587</v>
      </c>
      <c r="C3534" t="s">
        <v>11215</v>
      </c>
      <c r="D3534" t="s">
        <v>11130</v>
      </c>
      <c r="E3534" t="s">
        <v>11130</v>
      </c>
      <c r="F3534" t="s">
        <v>11216</v>
      </c>
      <c r="G3534" t="s">
        <v>11217</v>
      </c>
      <c r="H3534">
        <v>40</v>
      </c>
      <c r="I3534">
        <f>IF(Strutture_wQuery[[#This Row],[Indirizzo internet]]="",0,1)</f>
        <v>1</v>
      </c>
      <c r="J3534">
        <f>IF(Strutture_wQuery[[#This Row],[Indirizzo di posta elettronica]]="",0,1)</f>
        <v>1</v>
      </c>
      <c r="K3534">
        <f t="shared" si="55"/>
        <v>1</v>
      </c>
      <c r="L3534" s="4">
        <f>AVERAGE(Strutture_wQuery[Prezzo Medio])</f>
        <v>73.731808731808727</v>
      </c>
      <c r="M3534">
        <v>1</v>
      </c>
    </row>
    <row r="3535" spans="1:13" x14ac:dyDescent="0.2">
      <c r="A3535" t="s">
        <v>31</v>
      </c>
      <c r="B3535" t="s">
        <v>11218</v>
      </c>
      <c r="C3535" t="s">
        <v>11211</v>
      </c>
      <c r="D3535" t="s">
        <v>11130</v>
      </c>
      <c r="E3535" t="s">
        <v>11130</v>
      </c>
      <c r="F3535" t="s">
        <v>17</v>
      </c>
      <c r="G3535" t="s">
        <v>11219</v>
      </c>
      <c r="H3535">
        <v>40</v>
      </c>
      <c r="I3535">
        <f>IF(Strutture_wQuery[[#This Row],[Indirizzo internet]]="",0,1)</f>
        <v>0</v>
      </c>
      <c r="J3535">
        <f>IF(Strutture_wQuery[[#This Row],[Indirizzo di posta elettronica]]="",0,1)</f>
        <v>1</v>
      </c>
      <c r="K3535">
        <f t="shared" si="55"/>
        <v>0</v>
      </c>
      <c r="L3535" s="4">
        <f>AVERAGE(Strutture_wQuery[Prezzo Medio])</f>
        <v>73.731808731808727</v>
      </c>
      <c r="M3535">
        <v>1</v>
      </c>
    </row>
    <row r="3536" spans="1:13" x14ac:dyDescent="0.2">
      <c r="A3536" t="s">
        <v>83</v>
      </c>
      <c r="B3536" t="s">
        <v>11220</v>
      </c>
      <c r="C3536" t="s">
        <v>11221</v>
      </c>
      <c r="D3536" t="s">
        <v>11130</v>
      </c>
      <c r="E3536" t="s">
        <v>11130</v>
      </c>
      <c r="F3536" t="s">
        <v>17</v>
      </c>
      <c r="G3536" t="s">
        <v>11222</v>
      </c>
      <c r="H3536">
        <v>40</v>
      </c>
      <c r="I3536">
        <f>IF(Strutture_wQuery[[#This Row],[Indirizzo internet]]="",0,1)</f>
        <v>0</v>
      </c>
      <c r="J3536">
        <f>IF(Strutture_wQuery[[#This Row],[Indirizzo di posta elettronica]]="",0,1)</f>
        <v>1</v>
      </c>
      <c r="K3536">
        <f t="shared" si="55"/>
        <v>0</v>
      </c>
      <c r="L3536" s="4">
        <f>AVERAGE(Strutture_wQuery[Prezzo Medio])</f>
        <v>73.731808731808727</v>
      </c>
      <c r="M3536">
        <v>1</v>
      </c>
    </row>
    <row r="3537" spans="1:13" x14ac:dyDescent="0.2">
      <c r="A3537" t="s">
        <v>83</v>
      </c>
      <c r="B3537" t="s">
        <v>11223</v>
      </c>
      <c r="C3537" t="s">
        <v>11224</v>
      </c>
      <c r="D3537" t="s">
        <v>11130</v>
      </c>
      <c r="E3537" t="s">
        <v>11130</v>
      </c>
      <c r="F3537" t="s">
        <v>17</v>
      </c>
      <c r="G3537" t="s">
        <v>11225</v>
      </c>
      <c r="H3537">
        <v>40</v>
      </c>
      <c r="I3537">
        <f>IF(Strutture_wQuery[[#This Row],[Indirizzo internet]]="",0,1)</f>
        <v>0</v>
      </c>
      <c r="J3537">
        <f>IF(Strutture_wQuery[[#This Row],[Indirizzo di posta elettronica]]="",0,1)</f>
        <v>1</v>
      </c>
      <c r="K3537">
        <f t="shared" si="55"/>
        <v>0</v>
      </c>
      <c r="L3537" s="4">
        <f>AVERAGE(Strutture_wQuery[Prezzo Medio])</f>
        <v>73.731808731808727</v>
      </c>
      <c r="M3537">
        <v>1</v>
      </c>
    </row>
    <row r="3538" spans="1:13" x14ac:dyDescent="0.2">
      <c r="A3538" t="s">
        <v>31</v>
      </c>
      <c r="B3538" t="s">
        <v>11226</v>
      </c>
      <c r="C3538" t="s">
        <v>11227</v>
      </c>
      <c r="D3538" t="s">
        <v>11130</v>
      </c>
      <c r="E3538" t="s">
        <v>11130</v>
      </c>
      <c r="F3538" t="s">
        <v>17</v>
      </c>
      <c r="G3538" t="s">
        <v>11228</v>
      </c>
      <c r="H3538">
        <v>40</v>
      </c>
      <c r="I3538">
        <f>IF(Strutture_wQuery[[#This Row],[Indirizzo internet]]="",0,1)</f>
        <v>0</v>
      </c>
      <c r="J3538">
        <f>IF(Strutture_wQuery[[#This Row],[Indirizzo di posta elettronica]]="",0,1)</f>
        <v>1</v>
      </c>
      <c r="K3538">
        <f t="shared" si="55"/>
        <v>0</v>
      </c>
      <c r="L3538" s="4">
        <f>AVERAGE(Strutture_wQuery[Prezzo Medio])</f>
        <v>73.731808731808727</v>
      </c>
      <c r="M3538">
        <v>1</v>
      </c>
    </row>
    <row r="3539" spans="1:13" x14ac:dyDescent="0.2">
      <c r="A3539" t="s">
        <v>31</v>
      </c>
      <c r="B3539" t="s">
        <v>6439</v>
      </c>
      <c r="C3539" t="s">
        <v>11229</v>
      </c>
      <c r="D3539" t="s">
        <v>11130</v>
      </c>
      <c r="E3539" t="s">
        <v>11230</v>
      </c>
      <c r="F3539" t="s">
        <v>11231</v>
      </c>
      <c r="G3539" t="s">
        <v>11232</v>
      </c>
      <c r="H3539">
        <v>40</v>
      </c>
      <c r="I3539">
        <f>IF(Strutture_wQuery[[#This Row],[Indirizzo internet]]="",0,1)</f>
        <v>1</v>
      </c>
      <c r="J3539">
        <f>IF(Strutture_wQuery[[#This Row],[Indirizzo di posta elettronica]]="",0,1)</f>
        <v>1</v>
      </c>
      <c r="K3539">
        <f t="shared" si="55"/>
        <v>1</v>
      </c>
      <c r="L3539" s="4">
        <f>AVERAGE(Strutture_wQuery[Prezzo Medio])</f>
        <v>73.731808731808727</v>
      </c>
      <c r="M3539">
        <v>1</v>
      </c>
    </row>
    <row r="3540" spans="1:13" x14ac:dyDescent="0.2">
      <c r="A3540" t="s">
        <v>31</v>
      </c>
      <c r="B3540" t="s">
        <v>11233</v>
      </c>
      <c r="C3540" t="s">
        <v>11234</v>
      </c>
      <c r="D3540" t="s">
        <v>11130</v>
      </c>
      <c r="E3540" t="s">
        <v>11130</v>
      </c>
      <c r="F3540" t="s">
        <v>17</v>
      </c>
      <c r="G3540" t="s">
        <v>11235</v>
      </c>
      <c r="H3540">
        <v>40</v>
      </c>
      <c r="I3540">
        <f>IF(Strutture_wQuery[[#This Row],[Indirizzo internet]]="",0,1)</f>
        <v>0</v>
      </c>
      <c r="J3540">
        <f>IF(Strutture_wQuery[[#This Row],[Indirizzo di posta elettronica]]="",0,1)</f>
        <v>1</v>
      </c>
      <c r="K3540">
        <f t="shared" si="55"/>
        <v>0</v>
      </c>
      <c r="L3540" s="4">
        <f>AVERAGE(Strutture_wQuery[Prezzo Medio])</f>
        <v>73.731808731808727</v>
      </c>
      <c r="M3540">
        <v>1</v>
      </c>
    </row>
    <row r="3541" spans="1:13" x14ac:dyDescent="0.2">
      <c r="A3541" t="s">
        <v>83</v>
      </c>
      <c r="B3541" t="s">
        <v>11236</v>
      </c>
      <c r="C3541" t="s">
        <v>11237</v>
      </c>
      <c r="D3541" t="s">
        <v>11130</v>
      </c>
      <c r="E3541" t="s">
        <v>11130</v>
      </c>
      <c r="F3541" t="s">
        <v>17</v>
      </c>
      <c r="G3541" t="s">
        <v>11238</v>
      </c>
      <c r="H3541">
        <v>40</v>
      </c>
      <c r="I3541">
        <f>IF(Strutture_wQuery[[#This Row],[Indirizzo internet]]="",0,1)</f>
        <v>0</v>
      </c>
      <c r="J3541">
        <f>IF(Strutture_wQuery[[#This Row],[Indirizzo di posta elettronica]]="",0,1)</f>
        <v>1</v>
      </c>
      <c r="K3541">
        <f t="shared" si="55"/>
        <v>0</v>
      </c>
      <c r="L3541" s="4">
        <f>AVERAGE(Strutture_wQuery[Prezzo Medio])</f>
        <v>73.731808731808727</v>
      </c>
      <c r="M3541">
        <v>1</v>
      </c>
    </row>
    <row r="3542" spans="1:13" x14ac:dyDescent="0.2">
      <c r="A3542" t="s">
        <v>31</v>
      </c>
      <c r="B3542" t="s">
        <v>10209</v>
      </c>
      <c r="C3542" t="s">
        <v>11239</v>
      </c>
      <c r="D3542" t="s">
        <v>11130</v>
      </c>
      <c r="E3542" t="s">
        <v>11130</v>
      </c>
      <c r="F3542" t="s">
        <v>11240</v>
      </c>
      <c r="G3542" t="s">
        <v>11241</v>
      </c>
      <c r="H3542">
        <v>40</v>
      </c>
      <c r="I3542">
        <f>IF(Strutture_wQuery[[#This Row],[Indirizzo internet]]="",0,1)</f>
        <v>1</v>
      </c>
      <c r="J3542">
        <f>IF(Strutture_wQuery[[#This Row],[Indirizzo di posta elettronica]]="",0,1)</f>
        <v>1</v>
      </c>
      <c r="K3542">
        <f t="shared" si="55"/>
        <v>1</v>
      </c>
      <c r="L3542" s="4">
        <f>AVERAGE(Strutture_wQuery[Prezzo Medio])</f>
        <v>73.731808731808727</v>
      </c>
      <c r="M3542">
        <v>1</v>
      </c>
    </row>
    <row r="3543" spans="1:13" x14ac:dyDescent="0.2">
      <c r="A3543" t="s">
        <v>31</v>
      </c>
      <c r="B3543" t="s">
        <v>11242</v>
      </c>
      <c r="C3543" t="s">
        <v>11243</v>
      </c>
      <c r="D3543" t="s">
        <v>11130</v>
      </c>
      <c r="E3543" t="s">
        <v>11130</v>
      </c>
      <c r="F3543" t="s">
        <v>11244</v>
      </c>
      <c r="G3543" t="s">
        <v>11245</v>
      </c>
      <c r="H3543">
        <v>40</v>
      </c>
      <c r="I3543">
        <f>IF(Strutture_wQuery[[#This Row],[Indirizzo internet]]="",0,1)</f>
        <v>1</v>
      </c>
      <c r="J3543">
        <f>IF(Strutture_wQuery[[#This Row],[Indirizzo di posta elettronica]]="",0,1)</f>
        <v>1</v>
      </c>
      <c r="K3543">
        <f t="shared" si="55"/>
        <v>1</v>
      </c>
      <c r="L3543" s="4">
        <f>AVERAGE(Strutture_wQuery[Prezzo Medio])</f>
        <v>73.731808731808727</v>
      </c>
      <c r="M3543">
        <v>1</v>
      </c>
    </row>
    <row r="3544" spans="1:13" x14ac:dyDescent="0.2">
      <c r="A3544" t="s">
        <v>37</v>
      </c>
      <c r="B3544" t="s">
        <v>11246</v>
      </c>
      <c r="C3544" t="s">
        <v>11247</v>
      </c>
      <c r="D3544" t="s">
        <v>11130</v>
      </c>
      <c r="E3544" t="s">
        <v>11130</v>
      </c>
      <c r="F3544" t="s">
        <v>11248</v>
      </c>
      <c r="G3544" t="s">
        <v>11249</v>
      </c>
      <c r="H3544">
        <v>40</v>
      </c>
      <c r="I3544">
        <f>IF(Strutture_wQuery[[#This Row],[Indirizzo internet]]="",0,1)</f>
        <v>1</v>
      </c>
      <c r="J3544">
        <f>IF(Strutture_wQuery[[#This Row],[Indirizzo di posta elettronica]]="",0,1)</f>
        <v>1</v>
      </c>
      <c r="K3544">
        <f t="shared" si="55"/>
        <v>1</v>
      </c>
      <c r="L3544" s="4">
        <f>AVERAGE(Strutture_wQuery[Prezzo Medio])</f>
        <v>73.731808731808727</v>
      </c>
      <c r="M3544">
        <v>1</v>
      </c>
    </row>
    <row r="3545" spans="1:13" x14ac:dyDescent="0.2">
      <c r="A3545" t="s">
        <v>31</v>
      </c>
      <c r="B3545" t="s">
        <v>11250</v>
      </c>
      <c r="C3545" t="s">
        <v>11251</v>
      </c>
      <c r="D3545" t="s">
        <v>11130</v>
      </c>
      <c r="E3545" t="s">
        <v>11252</v>
      </c>
      <c r="F3545" t="s">
        <v>11253</v>
      </c>
      <c r="G3545" t="s">
        <v>17</v>
      </c>
      <c r="H3545">
        <v>40</v>
      </c>
      <c r="I3545">
        <f>IF(Strutture_wQuery[[#This Row],[Indirizzo internet]]="",0,1)</f>
        <v>1</v>
      </c>
      <c r="J3545">
        <f>IF(Strutture_wQuery[[#This Row],[Indirizzo di posta elettronica]]="",0,1)</f>
        <v>0</v>
      </c>
      <c r="K3545">
        <f t="shared" si="55"/>
        <v>0</v>
      </c>
      <c r="L3545" s="4">
        <f>AVERAGE(Strutture_wQuery[Prezzo Medio])</f>
        <v>73.731808731808727</v>
      </c>
      <c r="M3545">
        <v>1</v>
      </c>
    </row>
    <row r="3546" spans="1:13" x14ac:dyDescent="0.2">
      <c r="A3546" t="s">
        <v>7</v>
      </c>
      <c r="B3546" t="s">
        <v>11254</v>
      </c>
      <c r="C3546" t="s">
        <v>11255</v>
      </c>
      <c r="D3546" t="s">
        <v>11130</v>
      </c>
      <c r="E3546" t="s">
        <v>11130</v>
      </c>
      <c r="F3546" t="s">
        <v>11256</v>
      </c>
      <c r="G3546" t="s">
        <v>11257</v>
      </c>
      <c r="H3546">
        <v>40</v>
      </c>
      <c r="I3546">
        <f>IF(Strutture_wQuery[[#This Row],[Indirizzo internet]]="",0,1)</f>
        <v>1</v>
      </c>
      <c r="J3546">
        <f>IF(Strutture_wQuery[[#This Row],[Indirizzo di posta elettronica]]="",0,1)</f>
        <v>1</v>
      </c>
      <c r="K3546">
        <f t="shared" si="55"/>
        <v>1</v>
      </c>
      <c r="L3546" s="4">
        <f>AVERAGE(Strutture_wQuery[Prezzo Medio])</f>
        <v>73.731808731808727</v>
      </c>
      <c r="M3546">
        <v>1</v>
      </c>
    </row>
    <row r="3547" spans="1:13" x14ac:dyDescent="0.2">
      <c r="A3547" t="s">
        <v>83</v>
      </c>
      <c r="B3547" t="s">
        <v>3180</v>
      </c>
      <c r="C3547" t="s">
        <v>11258</v>
      </c>
      <c r="D3547" t="s">
        <v>11130</v>
      </c>
      <c r="E3547" t="s">
        <v>11130</v>
      </c>
      <c r="F3547" t="s">
        <v>11259</v>
      </c>
      <c r="G3547" t="s">
        <v>11260</v>
      </c>
      <c r="H3547">
        <v>40</v>
      </c>
      <c r="I3547">
        <f>IF(Strutture_wQuery[[#This Row],[Indirizzo internet]]="",0,1)</f>
        <v>1</v>
      </c>
      <c r="J3547">
        <f>IF(Strutture_wQuery[[#This Row],[Indirizzo di posta elettronica]]="",0,1)</f>
        <v>1</v>
      </c>
      <c r="K3547">
        <f t="shared" si="55"/>
        <v>1</v>
      </c>
      <c r="L3547" s="4">
        <f>AVERAGE(Strutture_wQuery[Prezzo Medio])</f>
        <v>73.731808731808727</v>
      </c>
      <c r="M3547">
        <v>1</v>
      </c>
    </row>
    <row r="3548" spans="1:13" x14ac:dyDescent="0.2">
      <c r="A3548" t="s">
        <v>31</v>
      </c>
      <c r="B3548" t="s">
        <v>11261</v>
      </c>
      <c r="C3548" t="s">
        <v>11262</v>
      </c>
      <c r="D3548" t="s">
        <v>11130</v>
      </c>
      <c r="E3548" t="s">
        <v>11130</v>
      </c>
      <c r="F3548" t="s">
        <v>17</v>
      </c>
      <c r="G3548" t="s">
        <v>11263</v>
      </c>
      <c r="H3548">
        <v>40</v>
      </c>
      <c r="I3548">
        <f>IF(Strutture_wQuery[[#This Row],[Indirizzo internet]]="",0,1)</f>
        <v>0</v>
      </c>
      <c r="J3548">
        <f>IF(Strutture_wQuery[[#This Row],[Indirizzo di posta elettronica]]="",0,1)</f>
        <v>1</v>
      </c>
      <c r="K3548">
        <f t="shared" si="55"/>
        <v>0</v>
      </c>
      <c r="L3548" s="4">
        <f>AVERAGE(Strutture_wQuery[Prezzo Medio])</f>
        <v>73.731808731808727</v>
      </c>
      <c r="M3548">
        <v>1</v>
      </c>
    </row>
    <row r="3549" spans="1:13" x14ac:dyDescent="0.2">
      <c r="A3549" t="s">
        <v>31</v>
      </c>
      <c r="B3549" t="s">
        <v>4472</v>
      </c>
      <c r="C3549" t="s">
        <v>11264</v>
      </c>
      <c r="D3549" t="s">
        <v>11130</v>
      </c>
      <c r="E3549" t="s">
        <v>11130</v>
      </c>
      <c r="F3549" t="s">
        <v>11265</v>
      </c>
      <c r="G3549" t="s">
        <v>11266</v>
      </c>
      <c r="H3549">
        <v>40</v>
      </c>
      <c r="I3549">
        <f>IF(Strutture_wQuery[[#This Row],[Indirizzo internet]]="",0,1)</f>
        <v>1</v>
      </c>
      <c r="J3549">
        <f>IF(Strutture_wQuery[[#This Row],[Indirizzo di posta elettronica]]="",0,1)</f>
        <v>1</v>
      </c>
      <c r="K3549">
        <f t="shared" si="55"/>
        <v>1</v>
      </c>
      <c r="L3549" s="4">
        <f>AVERAGE(Strutture_wQuery[Prezzo Medio])</f>
        <v>73.731808731808727</v>
      </c>
      <c r="M3549">
        <v>1</v>
      </c>
    </row>
    <row r="3550" spans="1:13" x14ac:dyDescent="0.2">
      <c r="A3550" t="s">
        <v>22</v>
      </c>
      <c r="B3550" t="s">
        <v>11267</v>
      </c>
      <c r="C3550" t="s">
        <v>11268</v>
      </c>
      <c r="D3550" t="s">
        <v>11130</v>
      </c>
      <c r="E3550" t="s">
        <v>11130</v>
      </c>
      <c r="F3550" t="s">
        <v>11269</v>
      </c>
      <c r="G3550" t="s">
        <v>11270</v>
      </c>
      <c r="H3550">
        <v>40</v>
      </c>
      <c r="I3550">
        <f>IF(Strutture_wQuery[[#This Row],[Indirizzo internet]]="",0,1)</f>
        <v>1</v>
      </c>
      <c r="J3550">
        <f>IF(Strutture_wQuery[[#This Row],[Indirizzo di posta elettronica]]="",0,1)</f>
        <v>1</v>
      </c>
      <c r="K3550">
        <f t="shared" si="55"/>
        <v>1</v>
      </c>
      <c r="L3550" s="4">
        <f>AVERAGE(Strutture_wQuery[Prezzo Medio])</f>
        <v>73.731808731808727</v>
      </c>
      <c r="M3550">
        <v>1</v>
      </c>
    </row>
    <row r="3551" spans="1:13" x14ac:dyDescent="0.2">
      <c r="A3551" t="s">
        <v>31</v>
      </c>
      <c r="B3551" t="s">
        <v>11271</v>
      </c>
      <c r="C3551" t="s">
        <v>11272</v>
      </c>
      <c r="D3551" t="s">
        <v>11130</v>
      </c>
      <c r="E3551" t="s">
        <v>11130</v>
      </c>
      <c r="F3551" t="s">
        <v>11273</v>
      </c>
      <c r="G3551" t="s">
        <v>11274</v>
      </c>
      <c r="H3551">
        <v>40</v>
      </c>
      <c r="I3551">
        <f>IF(Strutture_wQuery[[#This Row],[Indirizzo internet]]="",0,1)</f>
        <v>1</v>
      </c>
      <c r="J3551">
        <f>IF(Strutture_wQuery[[#This Row],[Indirizzo di posta elettronica]]="",0,1)</f>
        <v>1</v>
      </c>
      <c r="K3551">
        <f t="shared" si="55"/>
        <v>1</v>
      </c>
      <c r="L3551" s="4">
        <f>AVERAGE(Strutture_wQuery[Prezzo Medio])</f>
        <v>73.731808731808727</v>
      </c>
      <c r="M3551">
        <v>1</v>
      </c>
    </row>
    <row r="3552" spans="1:13" x14ac:dyDescent="0.2">
      <c r="A3552" t="s">
        <v>31</v>
      </c>
      <c r="B3552" t="s">
        <v>11275</v>
      </c>
      <c r="C3552" t="s">
        <v>11276</v>
      </c>
      <c r="D3552" t="s">
        <v>11130</v>
      </c>
      <c r="E3552" t="s">
        <v>11130</v>
      </c>
      <c r="F3552" t="s">
        <v>17</v>
      </c>
      <c r="G3552" t="s">
        <v>11277</v>
      </c>
      <c r="H3552">
        <v>40</v>
      </c>
      <c r="I3552">
        <f>IF(Strutture_wQuery[[#This Row],[Indirizzo internet]]="",0,1)</f>
        <v>0</v>
      </c>
      <c r="J3552">
        <f>IF(Strutture_wQuery[[#This Row],[Indirizzo di posta elettronica]]="",0,1)</f>
        <v>1</v>
      </c>
      <c r="K3552">
        <f t="shared" si="55"/>
        <v>0</v>
      </c>
      <c r="L3552" s="4">
        <f>AVERAGE(Strutture_wQuery[Prezzo Medio])</f>
        <v>73.731808731808727</v>
      </c>
      <c r="M3552">
        <v>1</v>
      </c>
    </row>
    <row r="3553" spans="1:13" x14ac:dyDescent="0.2">
      <c r="A3553" t="s">
        <v>31</v>
      </c>
      <c r="B3553" t="s">
        <v>11278</v>
      </c>
      <c r="C3553" t="s">
        <v>11279</v>
      </c>
      <c r="D3553" t="s">
        <v>11130</v>
      </c>
      <c r="E3553" t="s">
        <v>11230</v>
      </c>
      <c r="F3553" t="s">
        <v>11280</v>
      </c>
      <c r="G3553" t="s">
        <v>11281</v>
      </c>
      <c r="H3553">
        <v>40</v>
      </c>
      <c r="I3553">
        <f>IF(Strutture_wQuery[[#This Row],[Indirizzo internet]]="",0,1)</f>
        <v>1</v>
      </c>
      <c r="J3553">
        <f>IF(Strutture_wQuery[[#This Row],[Indirizzo di posta elettronica]]="",0,1)</f>
        <v>1</v>
      </c>
      <c r="K3553">
        <f t="shared" si="55"/>
        <v>1</v>
      </c>
      <c r="L3553" s="4">
        <f>AVERAGE(Strutture_wQuery[Prezzo Medio])</f>
        <v>73.731808731808727</v>
      </c>
      <c r="M3553">
        <v>1</v>
      </c>
    </row>
    <row r="3554" spans="1:13" x14ac:dyDescent="0.2">
      <c r="A3554" t="s">
        <v>37</v>
      </c>
      <c r="B3554" t="s">
        <v>11282</v>
      </c>
      <c r="C3554" t="s">
        <v>11283</v>
      </c>
      <c r="D3554" t="s">
        <v>11130</v>
      </c>
      <c r="E3554" t="s">
        <v>19477</v>
      </c>
      <c r="F3554" t="s">
        <v>17</v>
      </c>
      <c r="G3554" t="s">
        <v>11284</v>
      </c>
      <c r="H3554">
        <v>40</v>
      </c>
      <c r="I3554">
        <f>IF(Strutture_wQuery[[#This Row],[Indirizzo internet]]="",0,1)</f>
        <v>0</v>
      </c>
      <c r="J3554">
        <f>IF(Strutture_wQuery[[#This Row],[Indirizzo di posta elettronica]]="",0,1)</f>
        <v>1</v>
      </c>
      <c r="K3554">
        <f t="shared" si="55"/>
        <v>0</v>
      </c>
      <c r="L3554" s="4">
        <f>AVERAGE(Strutture_wQuery[Prezzo Medio])</f>
        <v>73.731808731808727</v>
      </c>
      <c r="M3554">
        <v>1</v>
      </c>
    </row>
    <row r="3555" spans="1:13" x14ac:dyDescent="0.2">
      <c r="A3555" t="s">
        <v>31</v>
      </c>
      <c r="B3555" t="s">
        <v>11285</v>
      </c>
      <c r="C3555" t="s">
        <v>11286</v>
      </c>
      <c r="D3555" t="s">
        <v>11130</v>
      </c>
      <c r="E3555" t="s">
        <v>11130</v>
      </c>
      <c r="F3555" t="s">
        <v>17</v>
      </c>
      <c r="G3555" t="s">
        <v>11287</v>
      </c>
      <c r="H3555">
        <v>40</v>
      </c>
      <c r="I3555">
        <f>IF(Strutture_wQuery[[#This Row],[Indirizzo internet]]="",0,1)</f>
        <v>0</v>
      </c>
      <c r="J3555">
        <f>IF(Strutture_wQuery[[#This Row],[Indirizzo di posta elettronica]]="",0,1)</f>
        <v>1</v>
      </c>
      <c r="K3555">
        <f t="shared" si="55"/>
        <v>0</v>
      </c>
      <c r="L3555" s="4">
        <f>AVERAGE(Strutture_wQuery[Prezzo Medio])</f>
        <v>73.731808731808727</v>
      </c>
      <c r="M3555">
        <v>1</v>
      </c>
    </row>
    <row r="3556" spans="1:13" x14ac:dyDescent="0.2">
      <c r="A3556" t="s">
        <v>31</v>
      </c>
      <c r="B3556" t="s">
        <v>11288</v>
      </c>
      <c r="C3556" t="s">
        <v>11289</v>
      </c>
      <c r="D3556" t="s">
        <v>11130</v>
      </c>
      <c r="E3556" t="s">
        <v>19477</v>
      </c>
      <c r="F3556" t="s">
        <v>11290</v>
      </c>
      <c r="G3556" t="s">
        <v>11291</v>
      </c>
      <c r="H3556">
        <v>40</v>
      </c>
      <c r="I3556">
        <f>IF(Strutture_wQuery[[#This Row],[Indirizzo internet]]="",0,1)</f>
        <v>1</v>
      </c>
      <c r="J3556">
        <f>IF(Strutture_wQuery[[#This Row],[Indirizzo di posta elettronica]]="",0,1)</f>
        <v>1</v>
      </c>
      <c r="K3556">
        <f t="shared" si="55"/>
        <v>1</v>
      </c>
      <c r="L3556" s="4">
        <f>AVERAGE(Strutture_wQuery[Prezzo Medio])</f>
        <v>73.731808731808727</v>
      </c>
      <c r="M3556">
        <v>1</v>
      </c>
    </row>
    <row r="3557" spans="1:13" x14ac:dyDescent="0.2">
      <c r="A3557" t="s">
        <v>31</v>
      </c>
      <c r="B3557" t="s">
        <v>11292</v>
      </c>
      <c r="C3557" t="s">
        <v>17</v>
      </c>
      <c r="D3557" t="s">
        <v>11130</v>
      </c>
      <c r="E3557" t="s">
        <v>19477</v>
      </c>
      <c r="F3557" t="s">
        <v>17</v>
      </c>
      <c r="G3557" t="s">
        <v>11293</v>
      </c>
      <c r="H3557">
        <v>40</v>
      </c>
      <c r="I3557">
        <f>IF(Strutture_wQuery[[#This Row],[Indirizzo internet]]="",0,1)</f>
        <v>0</v>
      </c>
      <c r="J3557">
        <f>IF(Strutture_wQuery[[#This Row],[Indirizzo di posta elettronica]]="",0,1)</f>
        <v>1</v>
      </c>
      <c r="K3557">
        <f t="shared" si="55"/>
        <v>0</v>
      </c>
      <c r="L3557" s="4">
        <f>AVERAGE(Strutture_wQuery[Prezzo Medio])</f>
        <v>73.731808731808727</v>
      </c>
      <c r="M3557">
        <v>1</v>
      </c>
    </row>
    <row r="3558" spans="1:13" x14ac:dyDescent="0.2">
      <c r="A3558" t="s">
        <v>31</v>
      </c>
      <c r="B3558" t="s">
        <v>11294</v>
      </c>
      <c r="C3558" t="s">
        <v>11295</v>
      </c>
      <c r="D3558" t="s">
        <v>11130</v>
      </c>
      <c r="E3558" t="s">
        <v>11130</v>
      </c>
      <c r="F3558" t="s">
        <v>17</v>
      </c>
      <c r="G3558" t="s">
        <v>11293</v>
      </c>
      <c r="H3558">
        <v>40</v>
      </c>
      <c r="I3558">
        <f>IF(Strutture_wQuery[[#This Row],[Indirizzo internet]]="",0,1)</f>
        <v>0</v>
      </c>
      <c r="J3558">
        <f>IF(Strutture_wQuery[[#This Row],[Indirizzo di posta elettronica]]="",0,1)</f>
        <v>1</v>
      </c>
      <c r="K3558">
        <f t="shared" si="55"/>
        <v>0</v>
      </c>
      <c r="L3558" s="4">
        <f>AVERAGE(Strutture_wQuery[Prezzo Medio])</f>
        <v>73.731808731808727</v>
      </c>
      <c r="M3558">
        <v>1</v>
      </c>
    </row>
    <row r="3559" spans="1:13" x14ac:dyDescent="0.2">
      <c r="A3559" t="s">
        <v>31</v>
      </c>
      <c r="B3559" t="s">
        <v>11296</v>
      </c>
      <c r="C3559" t="s">
        <v>11297</v>
      </c>
      <c r="D3559" t="s">
        <v>11130</v>
      </c>
      <c r="E3559" t="s">
        <v>11130</v>
      </c>
      <c r="F3559" t="s">
        <v>17</v>
      </c>
      <c r="G3559" t="s">
        <v>11298</v>
      </c>
      <c r="H3559">
        <v>40</v>
      </c>
      <c r="I3559">
        <f>IF(Strutture_wQuery[[#This Row],[Indirizzo internet]]="",0,1)</f>
        <v>0</v>
      </c>
      <c r="J3559">
        <f>IF(Strutture_wQuery[[#This Row],[Indirizzo di posta elettronica]]="",0,1)</f>
        <v>1</v>
      </c>
      <c r="K3559">
        <f t="shared" si="55"/>
        <v>0</v>
      </c>
      <c r="L3559" s="4">
        <f>AVERAGE(Strutture_wQuery[Prezzo Medio])</f>
        <v>73.731808731808727</v>
      </c>
      <c r="M3559">
        <v>1</v>
      </c>
    </row>
    <row r="3560" spans="1:13" x14ac:dyDescent="0.2">
      <c r="A3560" t="s">
        <v>31</v>
      </c>
      <c r="B3560" t="s">
        <v>11299</v>
      </c>
      <c r="C3560" t="s">
        <v>11300</v>
      </c>
      <c r="D3560" t="s">
        <v>11130</v>
      </c>
      <c r="E3560" t="s">
        <v>11130</v>
      </c>
      <c r="F3560" t="s">
        <v>17</v>
      </c>
      <c r="G3560" t="s">
        <v>11301</v>
      </c>
      <c r="H3560">
        <v>40</v>
      </c>
      <c r="I3560">
        <f>IF(Strutture_wQuery[[#This Row],[Indirizzo internet]]="",0,1)</f>
        <v>0</v>
      </c>
      <c r="J3560">
        <f>IF(Strutture_wQuery[[#This Row],[Indirizzo di posta elettronica]]="",0,1)</f>
        <v>1</v>
      </c>
      <c r="K3560">
        <f t="shared" si="55"/>
        <v>0</v>
      </c>
      <c r="L3560" s="4">
        <f>AVERAGE(Strutture_wQuery[Prezzo Medio])</f>
        <v>73.731808731808727</v>
      </c>
      <c r="M3560">
        <v>1</v>
      </c>
    </row>
    <row r="3561" spans="1:13" x14ac:dyDescent="0.2">
      <c r="A3561" t="s">
        <v>31</v>
      </c>
      <c r="B3561" t="s">
        <v>11302</v>
      </c>
      <c r="C3561" t="s">
        <v>11303</v>
      </c>
      <c r="D3561" t="s">
        <v>11130</v>
      </c>
      <c r="E3561" t="s">
        <v>11130</v>
      </c>
      <c r="F3561" t="s">
        <v>17</v>
      </c>
      <c r="G3561" t="s">
        <v>11304</v>
      </c>
      <c r="H3561">
        <v>40</v>
      </c>
      <c r="I3561">
        <f>IF(Strutture_wQuery[[#This Row],[Indirizzo internet]]="",0,1)</f>
        <v>0</v>
      </c>
      <c r="J3561">
        <f>IF(Strutture_wQuery[[#This Row],[Indirizzo di posta elettronica]]="",0,1)</f>
        <v>1</v>
      </c>
      <c r="K3561">
        <f t="shared" si="55"/>
        <v>0</v>
      </c>
      <c r="L3561" s="4">
        <f>AVERAGE(Strutture_wQuery[Prezzo Medio])</f>
        <v>73.731808731808727</v>
      </c>
      <c r="M3561">
        <v>1</v>
      </c>
    </row>
    <row r="3562" spans="1:13" x14ac:dyDescent="0.2">
      <c r="A3562" t="s">
        <v>83</v>
      </c>
      <c r="B3562" t="s">
        <v>11305</v>
      </c>
      <c r="C3562" t="s">
        <v>11306</v>
      </c>
      <c r="D3562" t="s">
        <v>11130</v>
      </c>
      <c r="E3562" t="s">
        <v>11130</v>
      </c>
      <c r="F3562" t="s">
        <v>17</v>
      </c>
      <c r="G3562" t="s">
        <v>11307</v>
      </c>
      <c r="H3562">
        <v>40</v>
      </c>
      <c r="I3562">
        <f>IF(Strutture_wQuery[[#This Row],[Indirizzo internet]]="",0,1)</f>
        <v>0</v>
      </c>
      <c r="J3562">
        <f>IF(Strutture_wQuery[[#This Row],[Indirizzo di posta elettronica]]="",0,1)</f>
        <v>1</v>
      </c>
      <c r="K3562">
        <f t="shared" si="55"/>
        <v>0</v>
      </c>
      <c r="L3562" s="4">
        <f>AVERAGE(Strutture_wQuery[Prezzo Medio])</f>
        <v>73.731808731808727</v>
      </c>
      <c r="M3562">
        <v>1</v>
      </c>
    </row>
    <row r="3563" spans="1:13" x14ac:dyDescent="0.2">
      <c r="A3563" t="s">
        <v>31</v>
      </c>
      <c r="B3563" t="s">
        <v>11308</v>
      </c>
      <c r="C3563" t="s">
        <v>11309</v>
      </c>
      <c r="D3563" t="s">
        <v>11130</v>
      </c>
      <c r="E3563" t="s">
        <v>11130</v>
      </c>
      <c r="F3563" t="s">
        <v>17</v>
      </c>
      <c r="G3563" t="s">
        <v>11310</v>
      </c>
      <c r="H3563">
        <v>40</v>
      </c>
      <c r="I3563">
        <f>IF(Strutture_wQuery[[#This Row],[Indirizzo internet]]="",0,1)</f>
        <v>0</v>
      </c>
      <c r="J3563">
        <f>IF(Strutture_wQuery[[#This Row],[Indirizzo di posta elettronica]]="",0,1)</f>
        <v>1</v>
      </c>
      <c r="K3563">
        <f t="shared" si="55"/>
        <v>0</v>
      </c>
      <c r="L3563" s="4">
        <f>AVERAGE(Strutture_wQuery[Prezzo Medio])</f>
        <v>73.731808731808727</v>
      </c>
      <c r="M3563">
        <v>1</v>
      </c>
    </row>
    <row r="3564" spans="1:13" x14ac:dyDescent="0.2">
      <c r="A3564" t="s">
        <v>31</v>
      </c>
      <c r="B3564" t="s">
        <v>11311</v>
      </c>
      <c r="C3564" t="s">
        <v>11312</v>
      </c>
      <c r="D3564" t="s">
        <v>11130</v>
      </c>
      <c r="E3564" t="s">
        <v>11130</v>
      </c>
      <c r="F3564" t="s">
        <v>11313</v>
      </c>
      <c r="G3564" t="s">
        <v>11314</v>
      </c>
      <c r="H3564">
        <v>40</v>
      </c>
      <c r="I3564">
        <f>IF(Strutture_wQuery[[#This Row],[Indirizzo internet]]="",0,1)</f>
        <v>1</v>
      </c>
      <c r="J3564">
        <f>IF(Strutture_wQuery[[#This Row],[Indirizzo di posta elettronica]]="",0,1)</f>
        <v>1</v>
      </c>
      <c r="K3564">
        <f t="shared" si="55"/>
        <v>1</v>
      </c>
      <c r="L3564" s="4">
        <f>AVERAGE(Strutture_wQuery[Prezzo Medio])</f>
        <v>73.731808731808727</v>
      </c>
      <c r="M3564">
        <v>1</v>
      </c>
    </row>
    <row r="3565" spans="1:13" x14ac:dyDescent="0.2">
      <c r="A3565" t="s">
        <v>31</v>
      </c>
      <c r="B3565" t="s">
        <v>4858</v>
      </c>
      <c r="C3565" t="s">
        <v>11315</v>
      </c>
      <c r="D3565" t="s">
        <v>11130</v>
      </c>
      <c r="E3565" t="s">
        <v>11130</v>
      </c>
      <c r="F3565" t="s">
        <v>17</v>
      </c>
      <c r="G3565" t="s">
        <v>17</v>
      </c>
      <c r="H3565">
        <v>40</v>
      </c>
      <c r="I3565">
        <f>IF(Strutture_wQuery[[#This Row],[Indirizzo internet]]="",0,1)</f>
        <v>0</v>
      </c>
      <c r="J3565">
        <f>IF(Strutture_wQuery[[#This Row],[Indirizzo di posta elettronica]]="",0,1)</f>
        <v>0</v>
      </c>
      <c r="K3565">
        <f t="shared" si="55"/>
        <v>0</v>
      </c>
      <c r="L3565" s="4">
        <f>AVERAGE(Strutture_wQuery[Prezzo Medio])</f>
        <v>73.731808731808727</v>
      </c>
      <c r="M3565">
        <v>1</v>
      </c>
    </row>
    <row r="3566" spans="1:13" x14ac:dyDescent="0.2">
      <c r="A3566" t="s">
        <v>675</v>
      </c>
      <c r="B3566" t="s">
        <v>11316</v>
      </c>
      <c r="C3566" t="s">
        <v>11317</v>
      </c>
      <c r="D3566" t="s">
        <v>11130</v>
      </c>
      <c r="E3566" t="s">
        <v>19477</v>
      </c>
      <c r="F3566" t="s">
        <v>17</v>
      </c>
      <c r="G3566" t="s">
        <v>11318</v>
      </c>
      <c r="H3566">
        <v>40</v>
      </c>
      <c r="I3566">
        <f>IF(Strutture_wQuery[[#This Row],[Indirizzo internet]]="",0,1)</f>
        <v>0</v>
      </c>
      <c r="J3566">
        <f>IF(Strutture_wQuery[[#This Row],[Indirizzo di posta elettronica]]="",0,1)</f>
        <v>1</v>
      </c>
      <c r="K3566">
        <f t="shared" si="55"/>
        <v>0</v>
      </c>
      <c r="L3566" s="4">
        <f>AVERAGE(Strutture_wQuery[Prezzo Medio])</f>
        <v>73.731808731808727</v>
      </c>
      <c r="M3566">
        <v>1</v>
      </c>
    </row>
    <row r="3567" spans="1:13" x14ac:dyDescent="0.2">
      <c r="A3567" t="s">
        <v>675</v>
      </c>
      <c r="B3567" t="s">
        <v>11319</v>
      </c>
      <c r="C3567" t="s">
        <v>17</v>
      </c>
      <c r="D3567" t="s">
        <v>11130</v>
      </c>
      <c r="E3567" t="s">
        <v>19477</v>
      </c>
      <c r="F3567" t="s">
        <v>17</v>
      </c>
      <c r="G3567" t="s">
        <v>17</v>
      </c>
      <c r="H3567">
        <v>40</v>
      </c>
      <c r="I3567">
        <f>IF(Strutture_wQuery[[#This Row],[Indirizzo internet]]="",0,1)</f>
        <v>0</v>
      </c>
      <c r="J3567">
        <f>IF(Strutture_wQuery[[#This Row],[Indirizzo di posta elettronica]]="",0,1)</f>
        <v>0</v>
      </c>
      <c r="K3567">
        <f t="shared" si="55"/>
        <v>0</v>
      </c>
      <c r="L3567" s="4">
        <f>AVERAGE(Strutture_wQuery[Prezzo Medio])</f>
        <v>73.731808731808727</v>
      </c>
      <c r="M3567">
        <v>1</v>
      </c>
    </row>
    <row r="3568" spans="1:13" x14ac:dyDescent="0.2">
      <c r="A3568" t="s">
        <v>31</v>
      </c>
      <c r="B3568" t="s">
        <v>11320</v>
      </c>
      <c r="C3568" t="s">
        <v>11321</v>
      </c>
      <c r="D3568" t="s">
        <v>11130</v>
      </c>
      <c r="E3568" t="s">
        <v>11130</v>
      </c>
      <c r="F3568" t="s">
        <v>11322</v>
      </c>
      <c r="G3568" t="s">
        <v>11323</v>
      </c>
      <c r="H3568">
        <v>40</v>
      </c>
      <c r="I3568">
        <f>IF(Strutture_wQuery[[#This Row],[Indirizzo internet]]="",0,1)</f>
        <v>1</v>
      </c>
      <c r="J3568">
        <f>IF(Strutture_wQuery[[#This Row],[Indirizzo di posta elettronica]]="",0,1)</f>
        <v>1</v>
      </c>
      <c r="K3568">
        <f t="shared" si="55"/>
        <v>1</v>
      </c>
      <c r="L3568" s="4">
        <f>AVERAGE(Strutture_wQuery[Prezzo Medio])</f>
        <v>73.731808731808727</v>
      </c>
      <c r="M3568">
        <v>1</v>
      </c>
    </row>
    <row r="3569" spans="1:13" x14ac:dyDescent="0.2">
      <c r="A3569" t="s">
        <v>31</v>
      </c>
      <c r="B3569" t="s">
        <v>11324</v>
      </c>
      <c r="C3569" t="s">
        <v>11325</v>
      </c>
      <c r="D3569" t="s">
        <v>11130</v>
      </c>
      <c r="E3569" t="s">
        <v>11130</v>
      </c>
      <c r="F3569" t="s">
        <v>11326</v>
      </c>
      <c r="G3569" t="s">
        <v>11327</v>
      </c>
      <c r="H3569">
        <v>40</v>
      </c>
      <c r="I3569">
        <f>IF(Strutture_wQuery[[#This Row],[Indirizzo internet]]="",0,1)</f>
        <v>1</v>
      </c>
      <c r="J3569">
        <f>IF(Strutture_wQuery[[#This Row],[Indirizzo di posta elettronica]]="",0,1)</f>
        <v>1</v>
      </c>
      <c r="K3569">
        <f t="shared" si="55"/>
        <v>1</v>
      </c>
      <c r="L3569" s="4">
        <f>AVERAGE(Strutture_wQuery[Prezzo Medio])</f>
        <v>73.731808731808727</v>
      </c>
      <c r="M3569">
        <v>1</v>
      </c>
    </row>
    <row r="3570" spans="1:13" x14ac:dyDescent="0.2">
      <c r="A3570" t="s">
        <v>31</v>
      </c>
      <c r="B3570" t="s">
        <v>11328</v>
      </c>
      <c r="C3570" t="s">
        <v>11276</v>
      </c>
      <c r="D3570" t="s">
        <v>11130</v>
      </c>
      <c r="E3570" t="s">
        <v>11130</v>
      </c>
      <c r="F3570" t="s">
        <v>11329</v>
      </c>
      <c r="G3570" t="s">
        <v>11330</v>
      </c>
      <c r="H3570">
        <v>40</v>
      </c>
      <c r="I3570">
        <f>IF(Strutture_wQuery[[#This Row],[Indirizzo internet]]="",0,1)</f>
        <v>1</v>
      </c>
      <c r="J3570">
        <f>IF(Strutture_wQuery[[#This Row],[Indirizzo di posta elettronica]]="",0,1)</f>
        <v>1</v>
      </c>
      <c r="K3570">
        <f t="shared" si="55"/>
        <v>1</v>
      </c>
      <c r="L3570" s="4">
        <f>AVERAGE(Strutture_wQuery[Prezzo Medio])</f>
        <v>73.731808731808727</v>
      </c>
      <c r="M3570">
        <v>1</v>
      </c>
    </row>
    <row r="3571" spans="1:13" x14ac:dyDescent="0.2">
      <c r="A3571" t="s">
        <v>31</v>
      </c>
      <c r="B3571" t="s">
        <v>11331</v>
      </c>
      <c r="C3571" t="s">
        <v>11332</v>
      </c>
      <c r="D3571" t="s">
        <v>11130</v>
      </c>
      <c r="E3571" t="s">
        <v>11130</v>
      </c>
      <c r="F3571" t="s">
        <v>11333</v>
      </c>
      <c r="G3571" t="s">
        <v>11334</v>
      </c>
      <c r="H3571">
        <v>40</v>
      </c>
      <c r="I3571">
        <f>IF(Strutture_wQuery[[#This Row],[Indirizzo internet]]="",0,1)</f>
        <v>1</v>
      </c>
      <c r="J3571">
        <f>IF(Strutture_wQuery[[#This Row],[Indirizzo di posta elettronica]]="",0,1)</f>
        <v>1</v>
      </c>
      <c r="K3571">
        <f t="shared" si="55"/>
        <v>1</v>
      </c>
      <c r="L3571" s="4">
        <f>AVERAGE(Strutture_wQuery[Prezzo Medio])</f>
        <v>73.731808731808727</v>
      </c>
      <c r="M3571">
        <v>1</v>
      </c>
    </row>
    <row r="3572" spans="1:13" x14ac:dyDescent="0.2">
      <c r="A3572" t="s">
        <v>7</v>
      </c>
      <c r="B3572" t="s">
        <v>11335</v>
      </c>
      <c r="C3572" t="s">
        <v>11336</v>
      </c>
      <c r="D3572" t="s">
        <v>11130</v>
      </c>
      <c r="E3572" t="s">
        <v>11130</v>
      </c>
      <c r="F3572" t="s">
        <v>11337</v>
      </c>
      <c r="G3572" t="s">
        <v>11338</v>
      </c>
      <c r="H3572">
        <v>40</v>
      </c>
      <c r="I3572">
        <f>IF(Strutture_wQuery[[#This Row],[Indirizzo internet]]="",0,1)</f>
        <v>1</v>
      </c>
      <c r="J3572">
        <f>IF(Strutture_wQuery[[#This Row],[Indirizzo di posta elettronica]]="",0,1)</f>
        <v>1</v>
      </c>
      <c r="K3572">
        <f t="shared" si="55"/>
        <v>1</v>
      </c>
      <c r="L3572" s="4">
        <f>AVERAGE(Strutture_wQuery[Prezzo Medio])</f>
        <v>73.731808731808727</v>
      </c>
      <c r="M3572">
        <v>1</v>
      </c>
    </row>
    <row r="3573" spans="1:13" x14ac:dyDescent="0.2">
      <c r="A3573" t="s">
        <v>31</v>
      </c>
      <c r="B3573" t="s">
        <v>11339</v>
      </c>
      <c r="C3573" t="s">
        <v>11340</v>
      </c>
      <c r="D3573" t="s">
        <v>11130</v>
      </c>
      <c r="E3573" t="s">
        <v>19477</v>
      </c>
      <c r="F3573" t="s">
        <v>17</v>
      </c>
      <c r="G3573" t="s">
        <v>11341</v>
      </c>
      <c r="H3573">
        <v>40</v>
      </c>
      <c r="I3573">
        <f>IF(Strutture_wQuery[[#This Row],[Indirizzo internet]]="",0,1)</f>
        <v>0</v>
      </c>
      <c r="J3573">
        <f>IF(Strutture_wQuery[[#This Row],[Indirizzo di posta elettronica]]="",0,1)</f>
        <v>1</v>
      </c>
      <c r="K3573">
        <f t="shared" si="55"/>
        <v>0</v>
      </c>
      <c r="L3573" s="4">
        <f>AVERAGE(Strutture_wQuery[Prezzo Medio])</f>
        <v>73.731808731808727</v>
      </c>
      <c r="M3573">
        <v>1</v>
      </c>
    </row>
    <row r="3574" spans="1:13" x14ac:dyDescent="0.2">
      <c r="A3574" t="s">
        <v>31</v>
      </c>
      <c r="B3574" t="s">
        <v>11342</v>
      </c>
      <c r="C3574" t="s">
        <v>11343</v>
      </c>
      <c r="D3574" t="s">
        <v>11130</v>
      </c>
      <c r="E3574" t="s">
        <v>19477</v>
      </c>
      <c r="F3574" t="s">
        <v>17</v>
      </c>
      <c r="G3574" t="s">
        <v>11344</v>
      </c>
      <c r="H3574">
        <v>40</v>
      </c>
      <c r="I3574">
        <f>IF(Strutture_wQuery[[#This Row],[Indirizzo internet]]="",0,1)</f>
        <v>0</v>
      </c>
      <c r="J3574">
        <f>IF(Strutture_wQuery[[#This Row],[Indirizzo di posta elettronica]]="",0,1)</f>
        <v>1</v>
      </c>
      <c r="K3574">
        <f t="shared" si="55"/>
        <v>0</v>
      </c>
      <c r="L3574" s="4">
        <f>AVERAGE(Strutture_wQuery[Prezzo Medio])</f>
        <v>73.731808731808727</v>
      </c>
      <c r="M3574">
        <v>1</v>
      </c>
    </row>
    <row r="3575" spans="1:13" x14ac:dyDescent="0.2">
      <c r="A3575" t="s">
        <v>31</v>
      </c>
      <c r="B3575" t="s">
        <v>11345</v>
      </c>
      <c r="C3575" t="s">
        <v>11346</v>
      </c>
      <c r="D3575" t="s">
        <v>11130</v>
      </c>
      <c r="E3575" t="s">
        <v>5942</v>
      </c>
      <c r="F3575" t="s">
        <v>11347</v>
      </c>
      <c r="G3575" t="s">
        <v>11348</v>
      </c>
      <c r="H3575">
        <v>40</v>
      </c>
      <c r="I3575">
        <f>IF(Strutture_wQuery[[#This Row],[Indirizzo internet]]="",0,1)</f>
        <v>1</v>
      </c>
      <c r="J3575">
        <f>IF(Strutture_wQuery[[#This Row],[Indirizzo di posta elettronica]]="",0,1)</f>
        <v>1</v>
      </c>
      <c r="K3575">
        <f t="shared" si="55"/>
        <v>1</v>
      </c>
      <c r="L3575" s="4">
        <f>AVERAGE(Strutture_wQuery[Prezzo Medio])</f>
        <v>73.731808731808727</v>
      </c>
      <c r="M3575">
        <v>1</v>
      </c>
    </row>
    <row r="3576" spans="1:13" x14ac:dyDescent="0.2">
      <c r="A3576" t="s">
        <v>7</v>
      </c>
      <c r="B3576" t="s">
        <v>11349</v>
      </c>
      <c r="C3576" t="s">
        <v>11350</v>
      </c>
      <c r="D3576" t="s">
        <v>11130</v>
      </c>
      <c r="E3576" t="s">
        <v>19477</v>
      </c>
      <c r="F3576" t="s">
        <v>11351</v>
      </c>
      <c r="G3576" t="s">
        <v>11352</v>
      </c>
      <c r="H3576">
        <v>40</v>
      </c>
      <c r="I3576">
        <f>IF(Strutture_wQuery[[#This Row],[Indirizzo internet]]="",0,1)</f>
        <v>1</v>
      </c>
      <c r="J3576">
        <f>IF(Strutture_wQuery[[#This Row],[Indirizzo di posta elettronica]]="",0,1)</f>
        <v>1</v>
      </c>
      <c r="K3576">
        <f t="shared" si="55"/>
        <v>1</v>
      </c>
      <c r="L3576" s="4">
        <f>AVERAGE(Strutture_wQuery[Prezzo Medio])</f>
        <v>73.731808731808727</v>
      </c>
      <c r="M3576">
        <v>1</v>
      </c>
    </row>
    <row r="3577" spans="1:13" x14ac:dyDescent="0.2">
      <c r="A3577" t="s">
        <v>31</v>
      </c>
      <c r="B3577" t="s">
        <v>5826</v>
      </c>
      <c r="C3577" t="s">
        <v>11353</v>
      </c>
      <c r="D3577" t="s">
        <v>11130</v>
      </c>
      <c r="E3577" t="s">
        <v>19477</v>
      </c>
      <c r="F3577" t="s">
        <v>11354</v>
      </c>
      <c r="G3577" t="s">
        <v>11355</v>
      </c>
      <c r="H3577">
        <v>40</v>
      </c>
      <c r="I3577">
        <f>IF(Strutture_wQuery[[#This Row],[Indirizzo internet]]="",0,1)</f>
        <v>1</v>
      </c>
      <c r="J3577">
        <f>IF(Strutture_wQuery[[#This Row],[Indirizzo di posta elettronica]]="",0,1)</f>
        <v>1</v>
      </c>
      <c r="K3577">
        <f t="shared" si="55"/>
        <v>1</v>
      </c>
      <c r="L3577" s="4">
        <f>AVERAGE(Strutture_wQuery[Prezzo Medio])</f>
        <v>73.731808731808727</v>
      </c>
      <c r="M3577">
        <v>1</v>
      </c>
    </row>
    <row r="3578" spans="1:13" x14ac:dyDescent="0.2">
      <c r="A3578" t="s">
        <v>31</v>
      </c>
      <c r="B3578" t="s">
        <v>11356</v>
      </c>
      <c r="C3578" t="s">
        <v>11357</v>
      </c>
      <c r="D3578" t="s">
        <v>11130</v>
      </c>
      <c r="E3578" t="s">
        <v>19477</v>
      </c>
      <c r="F3578" t="s">
        <v>11358</v>
      </c>
      <c r="G3578" t="s">
        <v>11359</v>
      </c>
      <c r="H3578">
        <v>40</v>
      </c>
      <c r="I3578">
        <f>IF(Strutture_wQuery[[#This Row],[Indirizzo internet]]="",0,1)</f>
        <v>1</v>
      </c>
      <c r="J3578">
        <f>IF(Strutture_wQuery[[#This Row],[Indirizzo di posta elettronica]]="",0,1)</f>
        <v>1</v>
      </c>
      <c r="K3578">
        <f t="shared" si="55"/>
        <v>1</v>
      </c>
      <c r="L3578" s="4">
        <f>AVERAGE(Strutture_wQuery[Prezzo Medio])</f>
        <v>73.731808731808727</v>
      </c>
      <c r="M3578">
        <v>1</v>
      </c>
    </row>
    <row r="3579" spans="1:13" x14ac:dyDescent="0.2">
      <c r="A3579" t="s">
        <v>31</v>
      </c>
      <c r="B3579" t="s">
        <v>11360</v>
      </c>
      <c r="C3579" t="s">
        <v>11361</v>
      </c>
      <c r="D3579" t="s">
        <v>11130</v>
      </c>
      <c r="E3579" t="s">
        <v>19477</v>
      </c>
      <c r="F3579" t="s">
        <v>17</v>
      </c>
      <c r="G3579" t="s">
        <v>11362</v>
      </c>
      <c r="H3579">
        <v>40</v>
      </c>
      <c r="I3579">
        <f>IF(Strutture_wQuery[[#This Row],[Indirizzo internet]]="",0,1)</f>
        <v>0</v>
      </c>
      <c r="J3579">
        <f>IF(Strutture_wQuery[[#This Row],[Indirizzo di posta elettronica]]="",0,1)</f>
        <v>1</v>
      </c>
      <c r="K3579">
        <f t="shared" si="55"/>
        <v>0</v>
      </c>
      <c r="L3579" s="4">
        <f>AVERAGE(Strutture_wQuery[Prezzo Medio])</f>
        <v>73.731808731808727</v>
      </c>
      <c r="M3579">
        <v>1</v>
      </c>
    </row>
    <row r="3580" spans="1:13" x14ac:dyDescent="0.2">
      <c r="A3580" t="s">
        <v>31</v>
      </c>
      <c r="B3580" t="s">
        <v>11363</v>
      </c>
      <c r="C3580" t="s">
        <v>11364</v>
      </c>
      <c r="D3580" t="s">
        <v>11130</v>
      </c>
      <c r="E3580" t="s">
        <v>19477</v>
      </c>
      <c r="F3580" t="s">
        <v>11365</v>
      </c>
      <c r="G3580" t="s">
        <v>11366</v>
      </c>
      <c r="H3580">
        <v>40</v>
      </c>
      <c r="I3580">
        <f>IF(Strutture_wQuery[[#This Row],[Indirizzo internet]]="",0,1)</f>
        <v>1</v>
      </c>
      <c r="J3580">
        <f>IF(Strutture_wQuery[[#This Row],[Indirizzo di posta elettronica]]="",0,1)</f>
        <v>1</v>
      </c>
      <c r="K3580">
        <f t="shared" si="55"/>
        <v>1</v>
      </c>
      <c r="L3580" s="4">
        <f>AVERAGE(Strutture_wQuery[Prezzo Medio])</f>
        <v>73.731808731808727</v>
      </c>
      <c r="M3580">
        <v>1</v>
      </c>
    </row>
    <row r="3581" spans="1:13" x14ac:dyDescent="0.2">
      <c r="A3581" t="s">
        <v>31</v>
      </c>
      <c r="B3581" t="s">
        <v>11367</v>
      </c>
      <c r="C3581" t="s">
        <v>11368</v>
      </c>
      <c r="D3581" t="s">
        <v>11130</v>
      </c>
      <c r="E3581" t="s">
        <v>11369</v>
      </c>
      <c r="F3581" t="s">
        <v>11370</v>
      </c>
      <c r="G3581" t="s">
        <v>11371</v>
      </c>
      <c r="H3581">
        <v>40</v>
      </c>
      <c r="I3581">
        <f>IF(Strutture_wQuery[[#This Row],[Indirizzo internet]]="",0,1)</f>
        <v>1</v>
      </c>
      <c r="J3581">
        <f>IF(Strutture_wQuery[[#This Row],[Indirizzo di posta elettronica]]="",0,1)</f>
        <v>1</v>
      </c>
      <c r="K3581">
        <f t="shared" si="55"/>
        <v>1</v>
      </c>
      <c r="L3581" s="4">
        <f>AVERAGE(Strutture_wQuery[Prezzo Medio])</f>
        <v>73.731808731808727</v>
      </c>
      <c r="M3581">
        <v>1</v>
      </c>
    </row>
    <row r="3582" spans="1:13" x14ac:dyDescent="0.2">
      <c r="A3582" t="s">
        <v>31</v>
      </c>
      <c r="B3582" t="s">
        <v>11372</v>
      </c>
      <c r="C3582" t="s">
        <v>11373</v>
      </c>
      <c r="D3582" t="s">
        <v>11130</v>
      </c>
      <c r="E3582" t="s">
        <v>19477</v>
      </c>
      <c r="F3582" t="s">
        <v>11374</v>
      </c>
      <c r="G3582" t="s">
        <v>11375</v>
      </c>
      <c r="H3582">
        <v>40</v>
      </c>
      <c r="I3582">
        <f>IF(Strutture_wQuery[[#This Row],[Indirizzo internet]]="",0,1)</f>
        <v>1</v>
      </c>
      <c r="J3582">
        <f>IF(Strutture_wQuery[[#This Row],[Indirizzo di posta elettronica]]="",0,1)</f>
        <v>1</v>
      </c>
      <c r="K3582">
        <f t="shared" si="55"/>
        <v>1</v>
      </c>
      <c r="L3582" s="4">
        <f>AVERAGE(Strutture_wQuery[Prezzo Medio])</f>
        <v>73.731808731808727</v>
      </c>
      <c r="M3582">
        <v>1</v>
      </c>
    </row>
    <row r="3583" spans="1:13" x14ac:dyDescent="0.2">
      <c r="A3583" t="s">
        <v>31</v>
      </c>
      <c r="B3583" t="s">
        <v>11376</v>
      </c>
      <c r="C3583" t="s">
        <v>11377</v>
      </c>
      <c r="D3583" t="s">
        <v>11130</v>
      </c>
      <c r="E3583" t="s">
        <v>11130</v>
      </c>
      <c r="F3583" t="s">
        <v>17</v>
      </c>
      <c r="G3583" t="s">
        <v>11378</v>
      </c>
      <c r="H3583">
        <v>40</v>
      </c>
      <c r="I3583">
        <f>IF(Strutture_wQuery[[#This Row],[Indirizzo internet]]="",0,1)</f>
        <v>0</v>
      </c>
      <c r="J3583">
        <f>IF(Strutture_wQuery[[#This Row],[Indirizzo di posta elettronica]]="",0,1)</f>
        <v>1</v>
      </c>
      <c r="K3583">
        <f t="shared" si="55"/>
        <v>0</v>
      </c>
      <c r="L3583" s="4">
        <f>AVERAGE(Strutture_wQuery[Prezzo Medio])</f>
        <v>73.731808731808727</v>
      </c>
      <c r="M3583">
        <v>1</v>
      </c>
    </row>
    <row r="3584" spans="1:13" x14ac:dyDescent="0.2">
      <c r="A3584" t="s">
        <v>31</v>
      </c>
      <c r="B3584" t="s">
        <v>11379</v>
      </c>
      <c r="C3584" t="s">
        <v>11380</v>
      </c>
      <c r="D3584" t="s">
        <v>11130</v>
      </c>
      <c r="E3584" t="s">
        <v>19477</v>
      </c>
      <c r="F3584" t="s">
        <v>17</v>
      </c>
      <c r="G3584" t="s">
        <v>11381</v>
      </c>
      <c r="H3584">
        <v>40</v>
      </c>
      <c r="I3584">
        <f>IF(Strutture_wQuery[[#This Row],[Indirizzo internet]]="",0,1)</f>
        <v>0</v>
      </c>
      <c r="J3584">
        <f>IF(Strutture_wQuery[[#This Row],[Indirizzo di posta elettronica]]="",0,1)</f>
        <v>1</v>
      </c>
      <c r="K3584">
        <f t="shared" si="55"/>
        <v>0</v>
      </c>
      <c r="L3584" s="4">
        <f>AVERAGE(Strutture_wQuery[Prezzo Medio])</f>
        <v>73.731808731808727</v>
      </c>
      <c r="M3584">
        <v>1</v>
      </c>
    </row>
    <row r="3585" spans="1:13" x14ac:dyDescent="0.2">
      <c r="A3585" t="s">
        <v>31</v>
      </c>
      <c r="B3585" t="s">
        <v>11382</v>
      </c>
      <c r="C3585" t="s">
        <v>11383</v>
      </c>
      <c r="D3585" t="s">
        <v>11130</v>
      </c>
      <c r="E3585" t="s">
        <v>11130</v>
      </c>
      <c r="F3585" t="s">
        <v>11384</v>
      </c>
      <c r="G3585" t="s">
        <v>11385</v>
      </c>
      <c r="H3585">
        <v>40</v>
      </c>
      <c r="I3585">
        <f>IF(Strutture_wQuery[[#This Row],[Indirizzo internet]]="",0,1)</f>
        <v>1</v>
      </c>
      <c r="J3585">
        <f>IF(Strutture_wQuery[[#This Row],[Indirizzo di posta elettronica]]="",0,1)</f>
        <v>1</v>
      </c>
      <c r="K3585">
        <f t="shared" si="55"/>
        <v>1</v>
      </c>
      <c r="L3585" s="4">
        <f>AVERAGE(Strutture_wQuery[Prezzo Medio])</f>
        <v>73.731808731808727</v>
      </c>
      <c r="M3585">
        <v>1</v>
      </c>
    </row>
    <row r="3586" spans="1:13" x14ac:dyDescent="0.2">
      <c r="A3586" t="s">
        <v>31</v>
      </c>
      <c r="B3586" t="s">
        <v>11386</v>
      </c>
      <c r="C3586" t="s">
        <v>11387</v>
      </c>
      <c r="D3586" t="s">
        <v>11130</v>
      </c>
      <c r="E3586" t="s">
        <v>19477</v>
      </c>
      <c r="F3586" t="s">
        <v>17</v>
      </c>
      <c r="G3586" t="s">
        <v>17</v>
      </c>
      <c r="H3586">
        <v>40</v>
      </c>
      <c r="I3586">
        <f>IF(Strutture_wQuery[[#This Row],[Indirizzo internet]]="",0,1)</f>
        <v>0</v>
      </c>
      <c r="J3586">
        <f>IF(Strutture_wQuery[[#This Row],[Indirizzo di posta elettronica]]="",0,1)</f>
        <v>0</v>
      </c>
      <c r="K3586">
        <f t="shared" si="55"/>
        <v>0</v>
      </c>
      <c r="L3586" s="4">
        <f>AVERAGE(Strutture_wQuery[Prezzo Medio])</f>
        <v>73.731808731808727</v>
      </c>
      <c r="M3586">
        <v>1</v>
      </c>
    </row>
    <row r="3587" spans="1:13" x14ac:dyDescent="0.2">
      <c r="A3587" t="s">
        <v>31</v>
      </c>
      <c r="B3587" t="s">
        <v>11388</v>
      </c>
      <c r="C3587" t="s">
        <v>11389</v>
      </c>
      <c r="D3587" t="s">
        <v>11130</v>
      </c>
      <c r="E3587" t="s">
        <v>19477</v>
      </c>
      <c r="F3587" t="s">
        <v>17</v>
      </c>
      <c r="G3587" t="s">
        <v>11390</v>
      </c>
      <c r="H3587">
        <v>40</v>
      </c>
      <c r="I3587">
        <f>IF(Strutture_wQuery[[#This Row],[Indirizzo internet]]="",0,1)</f>
        <v>0</v>
      </c>
      <c r="J3587">
        <f>IF(Strutture_wQuery[[#This Row],[Indirizzo di posta elettronica]]="",0,1)</f>
        <v>1</v>
      </c>
      <c r="K3587">
        <f t="shared" ref="K3587:K3650" si="56">I3587*J3587</f>
        <v>0</v>
      </c>
      <c r="L3587" s="4">
        <f>AVERAGE(Strutture_wQuery[Prezzo Medio])</f>
        <v>73.731808731808727</v>
      </c>
      <c r="M3587">
        <v>1</v>
      </c>
    </row>
    <row r="3588" spans="1:13" x14ac:dyDescent="0.2">
      <c r="A3588" t="s">
        <v>31</v>
      </c>
      <c r="B3588" t="s">
        <v>11391</v>
      </c>
      <c r="C3588" t="s">
        <v>11392</v>
      </c>
      <c r="D3588" t="s">
        <v>11130</v>
      </c>
      <c r="E3588" t="s">
        <v>19477</v>
      </c>
      <c r="F3588" t="s">
        <v>11393</v>
      </c>
      <c r="G3588" t="s">
        <v>11394</v>
      </c>
      <c r="H3588">
        <v>40</v>
      </c>
      <c r="I3588">
        <f>IF(Strutture_wQuery[[#This Row],[Indirizzo internet]]="",0,1)</f>
        <v>1</v>
      </c>
      <c r="J3588">
        <f>IF(Strutture_wQuery[[#This Row],[Indirizzo di posta elettronica]]="",0,1)</f>
        <v>1</v>
      </c>
      <c r="K3588">
        <f t="shared" si="56"/>
        <v>1</v>
      </c>
      <c r="L3588" s="4">
        <f>AVERAGE(Strutture_wQuery[Prezzo Medio])</f>
        <v>73.731808731808727</v>
      </c>
      <c r="M3588">
        <v>1</v>
      </c>
    </row>
    <row r="3589" spans="1:13" x14ac:dyDescent="0.2">
      <c r="A3589" t="s">
        <v>31</v>
      </c>
      <c r="B3589" t="s">
        <v>11395</v>
      </c>
      <c r="C3589" t="s">
        <v>11396</v>
      </c>
      <c r="D3589" t="s">
        <v>11130</v>
      </c>
      <c r="E3589" t="s">
        <v>19477</v>
      </c>
      <c r="F3589" t="s">
        <v>11397</v>
      </c>
      <c r="G3589" t="s">
        <v>11398</v>
      </c>
      <c r="H3589">
        <v>40</v>
      </c>
      <c r="I3589">
        <f>IF(Strutture_wQuery[[#This Row],[Indirizzo internet]]="",0,1)</f>
        <v>1</v>
      </c>
      <c r="J3589">
        <f>IF(Strutture_wQuery[[#This Row],[Indirizzo di posta elettronica]]="",0,1)</f>
        <v>1</v>
      </c>
      <c r="K3589">
        <f t="shared" si="56"/>
        <v>1</v>
      </c>
      <c r="L3589" s="4">
        <f>AVERAGE(Strutture_wQuery[Prezzo Medio])</f>
        <v>73.731808731808727</v>
      </c>
      <c r="M3589">
        <v>1</v>
      </c>
    </row>
    <row r="3590" spans="1:13" x14ac:dyDescent="0.2">
      <c r="A3590" t="s">
        <v>402</v>
      </c>
      <c r="B3590" t="s">
        <v>11399</v>
      </c>
      <c r="C3590" t="s">
        <v>11400</v>
      </c>
      <c r="D3590" t="s">
        <v>11130</v>
      </c>
      <c r="E3590" t="s">
        <v>19477</v>
      </c>
      <c r="F3590" t="s">
        <v>11401</v>
      </c>
      <c r="G3590" t="s">
        <v>11402</v>
      </c>
      <c r="H3590">
        <v>40</v>
      </c>
      <c r="I3590">
        <f>IF(Strutture_wQuery[[#This Row],[Indirizzo internet]]="",0,1)</f>
        <v>1</v>
      </c>
      <c r="J3590">
        <f>IF(Strutture_wQuery[[#This Row],[Indirizzo di posta elettronica]]="",0,1)</f>
        <v>1</v>
      </c>
      <c r="K3590">
        <f t="shared" si="56"/>
        <v>1</v>
      </c>
      <c r="L3590" s="4">
        <f>AVERAGE(Strutture_wQuery[Prezzo Medio])</f>
        <v>73.731808731808727</v>
      </c>
      <c r="M3590">
        <v>1</v>
      </c>
    </row>
    <row r="3591" spans="1:13" x14ac:dyDescent="0.2">
      <c r="A3591" t="s">
        <v>31</v>
      </c>
      <c r="B3591" t="s">
        <v>11403</v>
      </c>
      <c r="C3591" t="s">
        <v>11404</v>
      </c>
      <c r="D3591" t="s">
        <v>11130</v>
      </c>
      <c r="E3591" t="s">
        <v>19477</v>
      </c>
      <c r="F3591" t="s">
        <v>17</v>
      </c>
      <c r="G3591" t="s">
        <v>11405</v>
      </c>
      <c r="H3591">
        <v>40</v>
      </c>
      <c r="I3591">
        <f>IF(Strutture_wQuery[[#This Row],[Indirizzo internet]]="",0,1)</f>
        <v>0</v>
      </c>
      <c r="J3591">
        <f>IF(Strutture_wQuery[[#This Row],[Indirizzo di posta elettronica]]="",0,1)</f>
        <v>1</v>
      </c>
      <c r="K3591">
        <f t="shared" si="56"/>
        <v>0</v>
      </c>
      <c r="L3591" s="4">
        <f>AVERAGE(Strutture_wQuery[Prezzo Medio])</f>
        <v>73.731808731808727</v>
      </c>
      <c r="M3591">
        <v>1</v>
      </c>
    </row>
    <row r="3592" spans="1:13" x14ac:dyDescent="0.2">
      <c r="A3592" t="s">
        <v>31</v>
      </c>
      <c r="B3592" t="s">
        <v>11406</v>
      </c>
      <c r="C3592" t="s">
        <v>11389</v>
      </c>
      <c r="D3592" t="s">
        <v>11130</v>
      </c>
      <c r="E3592" t="s">
        <v>19477</v>
      </c>
      <c r="F3592" t="s">
        <v>11407</v>
      </c>
      <c r="G3592" t="s">
        <v>11408</v>
      </c>
      <c r="H3592">
        <v>40</v>
      </c>
      <c r="I3592">
        <f>IF(Strutture_wQuery[[#This Row],[Indirizzo internet]]="",0,1)</f>
        <v>1</v>
      </c>
      <c r="J3592">
        <f>IF(Strutture_wQuery[[#This Row],[Indirizzo di posta elettronica]]="",0,1)</f>
        <v>1</v>
      </c>
      <c r="K3592">
        <f t="shared" si="56"/>
        <v>1</v>
      </c>
      <c r="L3592" s="4">
        <f>AVERAGE(Strutture_wQuery[Prezzo Medio])</f>
        <v>73.731808731808727</v>
      </c>
      <c r="M3592">
        <v>1</v>
      </c>
    </row>
    <row r="3593" spans="1:13" x14ac:dyDescent="0.2">
      <c r="A3593" t="s">
        <v>37</v>
      </c>
      <c r="B3593" t="s">
        <v>11409</v>
      </c>
      <c r="C3593" t="s">
        <v>11410</v>
      </c>
      <c r="D3593" t="s">
        <v>11130</v>
      </c>
      <c r="E3593" t="s">
        <v>19477</v>
      </c>
      <c r="F3593" t="s">
        <v>17</v>
      </c>
      <c r="G3593" t="s">
        <v>11411</v>
      </c>
      <c r="H3593">
        <v>40</v>
      </c>
      <c r="I3593">
        <f>IF(Strutture_wQuery[[#This Row],[Indirizzo internet]]="",0,1)</f>
        <v>0</v>
      </c>
      <c r="J3593">
        <f>IF(Strutture_wQuery[[#This Row],[Indirizzo di posta elettronica]]="",0,1)</f>
        <v>1</v>
      </c>
      <c r="K3593">
        <f t="shared" si="56"/>
        <v>0</v>
      </c>
      <c r="L3593" s="4">
        <f>AVERAGE(Strutture_wQuery[Prezzo Medio])</f>
        <v>73.731808731808727</v>
      </c>
      <c r="M3593">
        <v>1</v>
      </c>
    </row>
    <row r="3594" spans="1:13" x14ac:dyDescent="0.2">
      <c r="A3594" t="s">
        <v>31</v>
      </c>
      <c r="B3594" t="s">
        <v>8369</v>
      </c>
      <c r="C3594" t="s">
        <v>11412</v>
      </c>
      <c r="D3594" t="s">
        <v>11130</v>
      </c>
      <c r="E3594" t="s">
        <v>19477</v>
      </c>
      <c r="F3594" t="s">
        <v>17</v>
      </c>
      <c r="G3594" t="s">
        <v>11413</v>
      </c>
      <c r="H3594">
        <v>40</v>
      </c>
      <c r="I3594">
        <f>IF(Strutture_wQuery[[#This Row],[Indirizzo internet]]="",0,1)</f>
        <v>0</v>
      </c>
      <c r="J3594">
        <f>IF(Strutture_wQuery[[#This Row],[Indirizzo di posta elettronica]]="",0,1)</f>
        <v>1</v>
      </c>
      <c r="K3594">
        <f t="shared" si="56"/>
        <v>0</v>
      </c>
      <c r="L3594" s="4">
        <f>AVERAGE(Strutture_wQuery[Prezzo Medio])</f>
        <v>73.731808731808727</v>
      </c>
      <c r="M3594">
        <v>1</v>
      </c>
    </row>
    <row r="3595" spans="1:13" x14ac:dyDescent="0.2">
      <c r="A3595" t="s">
        <v>31</v>
      </c>
      <c r="B3595" t="s">
        <v>11414</v>
      </c>
      <c r="C3595" t="s">
        <v>11415</v>
      </c>
      <c r="D3595" t="s">
        <v>11130</v>
      </c>
      <c r="E3595" t="s">
        <v>19477</v>
      </c>
      <c r="F3595" t="s">
        <v>17</v>
      </c>
      <c r="G3595" t="s">
        <v>11416</v>
      </c>
      <c r="H3595">
        <v>40</v>
      </c>
      <c r="I3595">
        <f>IF(Strutture_wQuery[[#This Row],[Indirizzo internet]]="",0,1)</f>
        <v>0</v>
      </c>
      <c r="J3595">
        <f>IF(Strutture_wQuery[[#This Row],[Indirizzo di posta elettronica]]="",0,1)</f>
        <v>1</v>
      </c>
      <c r="K3595">
        <f t="shared" si="56"/>
        <v>0</v>
      </c>
      <c r="L3595" s="4">
        <f>AVERAGE(Strutture_wQuery[Prezzo Medio])</f>
        <v>73.731808731808727</v>
      </c>
      <c r="M3595">
        <v>1</v>
      </c>
    </row>
    <row r="3596" spans="1:13" x14ac:dyDescent="0.2">
      <c r="A3596" t="s">
        <v>31</v>
      </c>
      <c r="B3596" t="s">
        <v>11417</v>
      </c>
      <c r="C3596" t="s">
        <v>11418</v>
      </c>
      <c r="D3596" t="s">
        <v>11130</v>
      </c>
      <c r="E3596" t="s">
        <v>19477</v>
      </c>
      <c r="F3596" t="s">
        <v>17</v>
      </c>
      <c r="G3596" t="s">
        <v>11419</v>
      </c>
      <c r="H3596">
        <v>40</v>
      </c>
      <c r="I3596">
        <f>IF(Strutture_wQuery[[#This Row],[Indirizzo internet]]="",0,1)</f>
        <v>0</v>
      </c>
      <c r="J3596">
        <f>IF(Strutture_wQuery[[#This Row],[Indirizzo di posta elettronica]]="",0,1)</f>
        <v>1</v>
      </c>
      <c r="K3596">
        <f t="shared" si="56"/>
        <v>0</v>
      </c>
      <c r="L3596" s="4">
        <f>AVERAGE(Strutture_wQuery[Prezzo Medio])</f>
        <v>73.731808731808727</v>
      </c>
      <c r="M3596">
        <v>1</v>
      </c>
    </row>
    <row r="3597" spans="1:13" x14ac:dyDescent="0.2">
      <c r="A3597" t="s">
        <v>31</v>
      </c>
      <c r="B3597" t="s">
        <v>11420</v>
      </c>
      <c r="C3597" t="s">
        <v>11421</v>
      </c>
      <c r="D3597" t="s">
        <v>11130</v>
      </c>
      <c r="E3597" t="s">
        <v>11130</v>
      </c>
      <c r="F3597" t="s">
        <v>11422</v>
      </c>
      <c r="G3597" t="s">
        <v>11423</v>
      </c>
      <c r="H3597">
        <v>40</v>
      </c>
      <c r="I3597">
        <f>IF(Strutture_wQuery[[#This Row],[Indirizzo internet]]="",0,1)</f>
        <v>1</v>
      </c>
      <c r="J3597">
        <f>IF(Strutture_wQuery[[#This Row],[Indirizzo di posta elettronica]]="",0,1)</f>
        <v>1</v>
      </c>
      <c r="K3597">
        <f t="shared" si="56"/>
        <v>1</v>
      </c>
      <c r="L3597" s="4">
        <f>AVERAGE(Strutture_wQuery[Prezzo Medio])</f>
        <v>73.731808731808727</v>
      </c>
      <c r="M3597">
        <v>1</v>
      </c>
    </row>
    <row r="3598" spans="1:13" x14ac:dyDescent="0.2">
      <c r="A3598" t="s">
        <v>22</v>
      </c>
      <c r="B3598" t="s">
        <v>11424</v>
      </c>
      <c r="C3598" t="s">
        <v>11425</v>
      </c>
      <c r="D3598" t="s">
        <v>11130</v>
      </c>
      <c r="E3598" t="s">
        <v>11130</v>
      </c>
      <c r="F3598" t="s">
        <v>11426</v>
      </c>
      <c r="G3598" t="s">
        <v>11427</v>
      </c>
      <c r="H3598">
        <v>40</v>
      </c>
      <c r="I3598">
        <f>IF(Strutture_wQuery[[#This Row],[Indirizzo internet]]="",0,1)</f>
        <v>1</v>
      </c>
      <c r="J3598">
        <f>IF(Strutture_wQuery[[#This Row],[Indirizzo di posta elettronica]]="",0,1)</f>
        <v>1</v>
      </c>
      <c r="K3598">
        <f t="shared" si="56"/>
        <v>1</v>
      </c>
      <c r="L3598" s="4">
        <f>AVERAGE(Strutture_wQuery[Prezzo Medio])</f>
        <v>73.731808731808727</v>
      </c>
      <c r="M3598">
        <v>1</v>
      </c>
    </row>
    <row r="3599" spans="1:13" x14ac:dyDescent="0.2">
      <c r="A3599" t="s">
        <v>22</v>
      </c>
      <c r="B3599" t="s">
        <v>11428</v>
      </c>
      <c r="C3599" t="s">
        <v>11429</v>
      </c>
      <c r="D3599" t="s">
        <v>11130</v>
      </c>
      <c r="E3599" t="s">
        <v>11130</v>
      </c>
      <c r="F3599" t="s">
        <v>11430</v>
      </c>
      <c r="G3599" t="s">
        <v>11431</v>
      </c>
      <c r="H3599">
        <v>40</v>
      </c>
      <c r="I3599">
        <f>IF(Strutture_wQuery[[#This Row],[Indirizzo internet]]="",0,1)</f>
        <v>1</v>
      </c>
      <c r="J3599">
        <f>IF(Strutture_wQuery[[#This Row],[Indirizzo di posta elettronica]]="",0,1)</f>
        <v>1</v>
      </c>
      <c r="K3599">
        <f t="shared" si="56"/>
        <v>1</v>
      </c>
      <c r="L3599" s="4">
        <f>AVERAGE(Strutture_wQuery[Prezzo Medio])</f>
        <v>73.731808731808727</v>
      </c>
      <c r="M3599">
        <v>1</v>
      </c>
    </row>
    <row r="3600" spans="1:13" x14ac:dyDescent="0.2">
      <c r="A3600" t="s">
        <v>22</v>
      </c>
      <c r="B3600" t="s">
        <v>11432</v>
      </c>
      <c r="C3600" t="s">
        <v>11433</v>
      </c>
      <c r="D3600" t="s">
        <v>11130</v>
      </c>
      <c r="E3600" t="s">
        <v>11130</v>
      </c>
      <c r="F3600" t="s">
        <v>11434</v>
      </c>
      <c r="G3600" t="s">
        <v>11435</v>
      </c>
      <c r="H3600">
        <v>40</v>
      </c>
      <c r="I3600">
        <f>IF(Strutture_wQuery[[#This Row],[Indirizzo internet]]="",0,1)</f>
        <v>1</v>
      </c>
      <c r="J3600">
        <f>IF(Strutture_wQuery[[#This Row],[Indirizzo di posta elettronica]]="",0,1)</f>
        <v>1</v>
      </c>
      <c r="K3600">
        <f t="shared" si="56"/>
        <v>1</v>
      </c>
      <c r="L3600" s="4">
        <f>AVERAGE(Strutture_wQuery[Prezzo Medio])</f>
        <v>73.731808731808727</v>
      </c>
      <c r="M3600">
        <v>1</v>
      </c>
    </row>
    <row r="3601" spans="1:13" x14ac:dyDescent="0.2">
      <c r="A3601" t="s">
        <v>22</v>
      </c>
      <c r="B3601" t="s">
        <v>2186</v>
      </c>
      <c r="C3601" t="s">
        <v>11436</v>
      </c>
      <c r="D3601" t="s">
        <v>11130</v>
      </c>
      <c r="E3601" t="s">
        <v>11130</v>
      </c>
      <c r="F3601" t="s">
        <v>11437</v>
      </c>
      <c r="G3601" t="s">
        <v>11438</v>
      </c>
      <c r="H3601">
        <v>40</v>
      </c>
      <c r="I3601">
        <f>IF(Strutture_wQuery[[#This Row],[Indirizzo internet]]="",0,1)</f>
        <v>1</v>
      </c>
      <c r="J3601">
        <f>IF(Strutture_wQuery[[#This Row],[Indirizzo di posta elettronica]]="",0,1)</f>
        <v>1</v>
      </c>
      <c r="K3601">
        <f t="shared" si="56"/>
        <v>1</v>
      </c>
      <c r="L3601" s="4">
        <f>AVERAGE(Strutture_wQuery[Prezzo Medio])</f>
        <v>73.731808731808727</v>
      </c>
      <c r="M3601">
        <v>1</v>
      </c>
    </row>
    <row r="3602" spans="1:13" x14ac:dyDescent="0.2">
      <c r="A3602" t="s">
        <v>22</v>
      </c>
      <c r="B3602" t="s">
        <v>11439</v>
      </c>
      <c r="C3602" t="s">
        <v>11440</v>
      </c>
      <c r="D3602" t="s">
        <v>11130</v>
      </c>
      <c r="E3602" t="s">
        <v>11130</v>
      </c>
      <c r="F3602" t="s">
        <v>11441</v>
      </c>
      <c r="G3602" t="s">
        <v>11442</v>
      </c>
      <c r="H3602">
        <v>40</v>
      </c>
      <c r="I3602">
        <f>IF(Strutture_wQuery[[#This Row],[Indirizzo internet]]="",0,1)</f>
        <v>1</v>
      </c>
      <c r="J3602">
        <f>IF(Strutture_wQuery[[#This Row],[Indirizzo di posta elettronica]]="",0,1)</f>
        <v>1</v>
      </c>
      <c r="K3602">
        <f t="shared" si="56"/>
        <v>1</v>
      </c>
      <c r="L3602" s="4">
        <f>AVERAGE(Strutture_wQuery[Prezzo Medio])</f>
        <v>73.731808731808727</v>
      </c>
      <c r="M3602">
        <v>1</v>
      </c>
    </row>
    <row r="3603" spans="1:13" x14ac:dyDescent="0.2">
      <c r="A3603" t="s">
        <v>22</v>
      </c>
      <c r="B3603" t="s">
        <v>11443</v>
      </c>
      <c r="C3603" t="s">
        <v>11444</v>
      </c>
      <c r="D3603" t="s">
        <v>11130</v>
      </c>
      <c r="E3603" t="s">
        <v>11130</v>
      </c>
      <c r="F3603" t="s">
        <v>11445</v>
      </c>
      <c r="G3603" t="s">
        <v>11446</v>
      </c>
      <c r="H3603">
        <v>40</v>
      </c>
      <c r="I3603">
        <f>IF(Strutture_wQuery[[#This Row],[Indirizzo internet]]="",0,1)</f>
        <v>1</v>
      </c>
      <c r="J3603">
        <f>IF(Strutture_wQuery[[#This Row],[Indirizzo di posta elettronica]]="",0,1)</f>
        <v>1</v>
      </c>
      <c r="K3603">
        <f t="shared" si="56"/>
        <v>1</v>
      </c>
      <c r="L3603" s="4">
        <f>AVERAGE(Strutture_wQuery[Prezzo Medio])</f>
        <v>73.731808731808727</v>
      </c>
      <c r="M3603">
        <v>1</v>
      </c>
    </row>
    <row r="3604" spans="1:13" x14ac:dyDescent="0.2">
      <c r="A3604" t="s">
        <v>22</v>
      </c>
      <c r="B3604" t="s">
        <v>11447</v>
      </c>
      <c r="C3604" t="s">
        <v>11448</v>
      </c>
      <c r="D3604" t="s">
        <v>11130</v>
      </c>
      <c r="E3604" t="s">
        <v>11130</v>
      </c>
      <c r="F3604" t="s">
        <v>11449</v>
      </c>
      <c r="G3604" t="s">
        <v>11450</v>
      </c>
      <c r="H3604">
        <v>40</v>
      </c>
      <c r="I3604">
        <f>IF(Strutture_wQuery[[#This Row],[Indirizzo internet]]="",0,1)</f>
        <v>1</v>
      </c>
      <c r="J3604">
        <f>IF(Strutture_wQuery[[#This Row],[Indirizzo di posta elettronica]]="",0,1)</f>
        <v>1</v>
      </c>
      <c r="K3604">
        <f t="shared" si="56"/>
        <v>1</v>
      </c>
      <c r="L3604" s="4">
        <f>AVERAGE(Strutture_wQuery[Prezzo Medio])</f>
        <v>73.731808731808727</v>
      </c>
      <c r="M3604">
        <v>1</v>
      </c>
    </row>
    <row r="3605" spans="1:13" x14ac:dyDescent="0.2">
      <c r="A3605" t="s">
        <v>22</v>
      </c>
      <c r="B3605" t="s">
        <v>9402</v>
      </c>
      <c r="C3605" t="s">
        <v>11451</v>
      </c>
      <c r="D3605" t="s">
        <v>11130</v>
      </c>
      <c r="E3605" t="s">
        <v>11130</v>
      </c>
      <c r="F3605" t="s">
        <v>17</v>
      </c>
      <c r="G3605" t="s">
        <v>11452</v>
      </c>
      <c r="H3605">
        <v>40</v>
      </c>
      <c r="I3605">
        <f>IF(Strutture_wQuery[[#This Row],[Indirizzo internet]]="",0,1)</f>
        <v>0</v>
      </c>
      <c r="J3605">
        <f>IF(Strutture_wQuery[[#This Row],[Indirizzo di posta elettronica]]="",0,1)</f>
        <v>1</v>
      </c>
      <c r="K3605">
        <f t="shared" si="56"/>
        <v>0</v>
      </c>
      <c r="L3605" s="4">
        <f>AVERAGE(Strutture_wQuery[Prezzo Medio])</f>
        <v>73.731808731808727</v>
      </c>
      <c r="M3605">
        <v>1</v>
      </c>
    </row>
    <row r="3606" spans="1:13" x14ac:dyDescent="0.2">
      <c r="A3606" t="s">
        <v>22</v>
      </c>
      <c r="B3606" t="s">
        <v>11453</v>
      </c>
      <c r="C3606" t="s">
        <v>11454</v>
      </c>
      <c r="D3606" t="s">
        <v>11130</v>
      </c>
      <c r="E3606" t="s">
        <v>11130</v>
      </c>
      <c r="F3606" t="s">
        <v>11455</v>
      </c>
      <c r="G3606" t="s">
        <v>11456</v>
      </c>
      <c r="H3606">
        <v>40</v>
      </c>
      <c r="I3606">
        <f>IF(Strutture_wQuery[[#This Row],[Indirizzo internet]]="",0,1)</f>
        <v>1</v>
      </c>
      <c r="J3606">
        <f>IF(Strutture_wQuery[[#This Row],[Indirizzo di posta elettronica]]="",0,1)</f>
        <v>1</v>
      </c>
      <c r="K3606">
        <f t="shared" si="56"/>
        <v>1</v>
      </c>
      <c r="L3606" s="4">
        <f>AVERAGE(Strutture_wQuery[Prezzo Medio])</f>
        <v>73.731808731808727</v>
      </c>
      <c r="M3606">
        <v>1</v>
      </c>
    </row>
    <row r="3607" spans="1:13" x14ac:dyDescent="0.2">
      <c r="A3607" t="s">
        <v>31</v>
      </c>
      <c r="B3607" t="s">
        <v>11457</v>
      </c>
      <c r="C3607" t="s">
        <v>11458</v>
      </c>
      <c r="D3607" t="s">
        <v>11130</v>
      </c>
      <c r="E3607" t="s">
        <v>11130</v>
      </c>
      <c r="F3607" t="s">
        <v>17</v>
      </c>
      <c r="G3607" t="s">
        <v>11459</v>
      </c>
      <c r="H3607">
        <v>40</v>
      </c>
      <c r="I3607">
        <f>IF(Strutture_wQuery[[#This Row],[Indirizzo internet]]="",0,1)</f>
        <v>0</v>
      </c>
      <c r="J3607">
        <f>IF(Strutture_wQuery[[#This Row],[Indirizzo di posta elettronica]]="",0,1)</f>
        <v>1</v>
      </c>
      <c r="K3607">
        <f t="shared" si="56"/>
        <v>0</v>
      </c>
      <c r="L3607" s="4">
        <f>AVERAGE(Strutture_wQuery[Prezzo Medio])</f>
        <v>73.731808731808727</v>
      </c>
      <c r="M3607">
        <v>1</v>
      </c>
    </row>
    <row r="3608" spans="1:13" x14ac:dyDescent="0.2">
      <c r="A3608" t="s">
        <v>37</v>
      </c>
      <c r="B3608" t="s">
        <v>11460</v>
      </c>
      <c r="C3608" t="s">
        <v>11461</v>
      </c>
      <c r="D3608" t="s">
        <v>11130</v>
      </c>
      <c r="E3608" t="s">
        <v>11130</v>
      </c>
      <c r="F3608" t="s">
        <v>17</v>
      </c>
      <c r="G3608" t="s">
        <v>11462</v>
      </c>
      <c r="H3608">
        <v>40</v>
      </c>
      <c r="I3608">
        <f>IF(Strutture_wQuery[[#This Row],[Indirizzo internet]]="",0,1)</f>
        <v>0</v>
      </c>
      <c r="J3608">
        <f>IF(Strutture_wQuery[[#This Row],[Indirizzo di posta elettronica]]="",0,1)</f>
        <v>1</v>
      </c>
      <c r="K3608">
        <f t="shared" si="56"/>
        <v>0</v>
      </c>
      <c r="L3608" s="4">
        <f>AVERAGE(Strutture_wQuery[Prezzo Medio])</f>
        <v>73.731808731808727</v>
      </c>
      <c r="M3608">
        <v>1</v>
      </c>
    </row>
    <row r="3609" spans="1:13" x14ac:dyDescent="0.2">
      <c r="A3609" t="s">
        <v>570</v>
      </c>
      <c r="B3609" t="s">
        <v>11463</v>
      </c>
      <c r="C3609" t="s">
        <v>11464</v>
      </c>
      <c r="D3609" t="s">
        <v>11130</v>
      </c>
      <c r="E3609" t="s">
        <v>11465</v>
      </c>
      <c r="F3609" t="s">
        <v>11466</v>
      </c>
      <c r="G3609" t="s">
        <v>11467</v>
      </c>
      <c r="H3609">
        <v>40</v>
      </c>
      <c r="I3609">
        <f>IF(Strutture_wQuery[[#This Row],[Indirizzo internet]]="",0,1)</f>
        <v>1</v>
      </c>
      <c r="J3609">
        <f>IF(Strutture_wQuery[[#This Row],[Indirizzo di posta elettronica]]="",0,1)</f>
        <v>1</v>
      </c>
      <c r="K3609">
        <f t="shared" si="56"/>
        <v>1</v>
      </c>
      <c r="L3609" s="4">
        <f>AVERAGE(Strutture_wQuery[Prezzo Medio])</f>
        <v>73.731808731808727</v>
      </c>
      <c r="M3609">
        <v>1</v>
      </c>
    </row>
    <row r="3610" spans="1:13" x14ac:dyDescent="0.2">
      <c r="A3610" t="s">
        <v>675</v>
      </c>
      <c r="B3610" t="s">
        <v>11468</v>
      </c>
      <c r="C3610" t="s">
        <v>11469</v>
      </c>
      <c r="D3610" t="s">
        <v>11130</v>
      </c>
      <c r="E3610" t="s">
        <v>19477</v>
      </c>
      <c r="F3610" t="s">
        <v>11470</v>
      </c>
      <c r="G3610" t="s">
        <v>11471</v>
      </c>
      <c r="H3610">
        <v>40</v>
      </c>
      <c r="I3610">
        <f>IF(Strutture_wQuery[[#This Row],[Indirizzo internet]]="",0,1)</f>
        <v>1</v>
      </c>
      <c r="J3610">
        <f>IF(Strutture_wQuery[[#This Row],[Indirizzo di posta elettronica]]="",0,1)</f>
        <v>1</v>
      </c>
      <c r="K3610">
        <f t="shared" si="56"/>
        <v>1</v>
      </c>
      <c r="L3610" s="4">
        <f>AVERAGE(Strutture_wQuery[Prezzo Medio])</f>
        <v>73.731808731808727</v>
      </c>
      <c r="M3610">
        <v>1</v>
      </c>
    </row>
    <row r="3611" spans="1:13" x14ac:dyDescent="0.2">
      <c r="A3611" t="s">
        <v>675</v>
      </c>
      <c r="B3611" t="s">
        <v>11472</v>
      </c>
      <c r="C3611" t="s">
        <v>11473</v>
      </c>
      <c r="D3611" t="s">
        <v>11130</v>
      </c>
      <c r="E3611" t="s">
        <v>11130</v>
      </c>
      <c r="F3611" t="s">
        <v>17</v>
      </c>
      <c r="G3611" t="s">
        <v>17</v>
      </c>
      <c r="H3611">
        <v>40</v>
      </c>
      <c r="I3611">
        <f>IF(Strutture_wQuery[[#This Row],[Indirizzo internet]]="",0,1)</f>
        <v>0</v>
      </c>
      <c r="J3611">
        <f>IF(Strutture_wQuery[[#This Row],[Indirizzo di posta elettronica]]="",0,1)</f>
        <v>0</v>
      </c>
      <c r="K3611">
        <f t="shared" si="56"/>
        <v>0</v>
      </c>
      <c r="L3611" s="4">
        <f>AVERAGE(Strutture_wQuery[Prezzo Medio])</f>
        <v>73.731808731808727</v>
      </c>
      <c r="M3611">
        <v>1</v>
      </c>
    </row>
    <row r="3612" spans="1:13" x14ac:dyDescent="0.2">
      <c r="A3612" t="s">
        <v>675</v>
      </c>
      <c r="B3612" t="s">
        <v>11474</v>
      </c>
      <c r="C3612" t="s">
        <v>11475</v>
      </c>
      <c r="D3612" t="s">
        <v>11130</v>
      </c>
      <c r="E3612" t="s">
        <v>11130</v>
      </c>
      <c r="F3612" t="s">
        <v>17</v>
      </c>
      <c r="G3612" t="s">
        <v>17</v>
      </c>
      <c r="H3612">
        <v>40</v>
      </c>
      <c r="I3612">
        <f>IF(Strutture_wQuery[[#This Row],[Indirizzo internet]]="",0,1)</f>
        <v>0</v>
      </c>
      <c r="J3612">
        <f>IF(Strutture_wQuery[[#This Row],[Indirizzo di posta elettronica]]="",0,1)</f>
        <v>0</v>
      </c>
      <c r="K3612">
        <f t="shared" si="56"/>
        <v>0</v>
      </c>
      <c r="L3612" s="4">
        <f>AVERAGE(Strutture_wQuery[Prezzo Medio])</f>
        <v>73.731808731808727</v>
      </c>
      <c r="M3612">
        <v>1</v>
      </c>
    </row>
    <row r="3613" spans="1:13" x14ac:dyDescent="0.2">
      <c r="A3613" t="s">
        <v>675</v>
      </c>
      <c r="B3613" t="s">
        <v>11476</v>
      </c>
      <c r="C3613" t="s">
        <v>11477</v>
      </c>
      <c r="D3613" t="s">
        <v>11130</v>
      </c>
      <c r="E3613" t="s">
        <v>11130</v>
      </c>
      <c r="F3613" t="s">
        <v>17</v>
      </c>
      <c r="G3613" t="s">
        <v>17</v>
      </c>
      <c r="H3613">
        <v>40</v>
      </c>
      <c r="I3613">
        <f>IF(Strutture_wQuery[[#This Row],[Indirizzo internet]]="",0,1)</f>
        <v>0</v>
      </c>
      <c r="J3613">
        <f>IF(Strutture_wQuery[[#This Row],[Indirizzo di posta elettronica]]="",0,1)</f>
        <v>0</v>
      </c>
      <c r="K3613">
        <f t="shared" si="56"/>
        <v>0</v>
      </c>
      <c r="L3613" s="4">
        <f>AVERAGE(Strutture_wQuery[Prezzo Medio])</f>
        <v>73.731808731808727</v>
      </c>
      <c r="M3613">
        <v>1</v>
      </c>
    </row>
    <row r="3614" spans="1:13" x14ac:dyDescent="0.2">
      <c r="A3614" t="s">
        <v>675</v>
      </c>
      <c r="B3614" t="s">
        <v>11478</v>
      </c>
      <c r="C3614" t="s">
        <v>11479</v>
      </c>
      <c r="D3614" t="s">
        <v>11130</v>
      </c>
      <c r="E3614" t="s">
        <v>11130</v>
      </c>
      <c r="F3614" t="s">
        <v>17</v>
      </c>
      <c r="G3614" t="s">
        <v>17</v>
      </c>
      <c r="H3614">
        <v>40</v>
      </c>
      <c r="I3614">
        <f>IF(Strutture_wQuery[[#This Row],[Indirizzo internet]]="",0,1)</f>
        <v>0</v>
      </c>
      <c r="J3614">
        <f>IF(Strutture_wQuery[[#This Row],[Indirizzo di posta elettronica]]="",0,1)</f>
        <v>0</v>
      </c>
      <c r="K3614">
        <f t="shared" si="56"/>
        <v>0</v>
      </c>
      <c r="L3614" s="4">
        <f>AVERAGE(Strutture_wQuery[Prezzo Medio])</f>
        <v>73.731808731808727</v>
      </c>
      <c r="M3614">
        <v>1</v>
      </c>
    </row>
    <row r="3615" spans="1:13" x14ac:dyDescent="0.2">
      <c r="A3615" t="s">
        <v>675</v>
      </c>
      <c r="B3615" t="s">
        <v>11480</v>
      </c>
      <c r="C3615" t="s">
        <v>11481</v>
      </c>
      <c r="D3615" t="s">
        <v>11130</v>
      </c>
      <c r="E3615" t="s">
        <v>11130</v>
      </c>
      <c r="F3615" t="s">
        <v>17</v>
      </c>
      <c r="G3615" t="s">
        <v>17</v>
      </c>
      <c r="H3615">
        <v>40</v>
      </c>
      <c r="I3615">
        <f>IF(Strutture_wQuery[[#This Row],[Indirizzo internet]]="",0,1)</f>
        <v>0</v>
      </c>
      <c r="J3615">
        <f>IF(Strutture_wQuery[[#This Row],[Indirizzo di posta elettronica]]="",0,1)</f>
        <v>0</v>
      </c>
      <c r="K3615">
        <f t="shared" si="56"/>
        <v>0</v>
      </c>
      <c r="L3615" s="4">
        <f>AVERAGE(Strutture_wQuery[Prezzo Medio])</f>
        <v>73.731808731808727</v>
      </c>
      <c r="M3615">
        <v>1</v>
      </c>
    </row>
    <row r="3616" spans="1:13" x14ac:dyDescent="0.2">
      <c r="A3616" t="s">
        <v>675</v>
      </c>
      <c r="B3616" t="s">
        <v>9517</v>
      </c>
      <c r="C3616" t="s">
        <v>11482</v>
      </c>
      <c r="D3616" t="s">
        <v>11130</v>
      </c>
      <c r="E3616" t="s">
        <v>11130</v>
      </c>
      <c r="F3616" t="s">
        <v>17</v>
      </c>
      <c r="G3616" t="s">
        <v>17</v>
      </c>
      <c r="H3616">
        <v>40</v>
      </c>
      <c r="I3616">
        <f>IF(Strutture_wQuery[[#This Row],[Indirizzo internet]]="",0,1)</f>
        <v>0</v>
      </c>
      <c r="J3616">
        <f>IF(Strutture_wQuery[[#This Row],[Indirizzo di posta elettronica]]="",0,1)</f>
        <v>0</v>
      </c>
      <c r="K3616">
        <f t="shared" si="56"/>
        <v>0</v>
      </c>
      <c r="L3616" s="4">
        <f>AVERAGE(Strutture_wQuery[Prezzo Medio])</f>
        <v>73.731808731808727</v>
      </c>
      <c r="M3616">
        <v>1</v>
      </c>
    </row>
    <row r="3617" spans="1:13" x14ac:dyDescent="0.2">
      <c r="A3617" t="s">
        <v>675</v>
      </c>
      <c r="B3617" t="s">
        <v>11483</v>
      </c>
      <c r="C3617" t="s">
        <v>11484</v>
      </c>
      <c r="D3617" t="s">
        <v>11130</v>
      </c>
      <c r="E3617" t="s">
        <v>11130</v>
      </c>
      <c r="F3617" t="s">
        <v>17</v>
      </c>
      <c r="G3617" t="s">
        <v>11485</v>
      </c>
      <c r="H3617">
        <v>40</v>
      </c>
      <c r="I3617">
        <f>IF(Strutture_wQuery[[#This Row],[Indirizzo internet]]="",0,1)</f>
        <v>0</v>
      </c>
      <c r="J3617">
        <f>IF(Strutture_wQuery[[#This Row],[Indirizzo di posta elettronica]]="",0,1)</f>
        <v>1</v>
      </c>
      <c r="K3617">
        <f t="shared" si="56"/>
        <v>0</v>
      </c>
      <c r="L3617" s="4">
        <f>AVERAGE(Strutture_wQuery[Prezzo Medio])</f>
        <v>73.731808731808727</v>
      </c>
      <c r="M3617">
        <v>1</v>
      </c>
    </row>
    <row r="3618" spans="1:13" x14ac:dyDescent="0.2">
      <c r="A3618" t="s">
        <v>675</v>
      </c>
      <c r="B3618" t="s">
        <v>11486</v>
      </c>
      <c r="C3618" t="s">
        <v>11487</v>
      </c>
      <c r="D3618" t="s">
        <v>11130</v>
      </c>
      <c r="E3618" t="s">
        <v>11130</v>
      </c>
      <c r="F3618" t="s">
        <v>17</v>
      </c>
      <c r="G3618" t="s">
        <v>17</v>
      </c>
      <c r="H3618">
        <v>40</v>
      </c>
      <c r="I3618">
        <f>IF(Strutture_wQuery[[#This Row],[Indirizzo internet]]="",0,1)</f>
        <v>0</v>
      </c>
      <c r="J3618">
        <f>IF(Strutture_wQuery[[#This Row],[Indirizzo di posta elettronica]]="",0,1)</f>
        <v>0</v>
      </c>
      <c r="K3618">
        <f t="shared" si="56"/>
        <v>0</v>
      </c>
      <c r="L3618" s="4">
        <f>AVERAGE(Strutture_wQuery[Prezzo Medio])</f>
        <v>73.731808731808727</v>
      </c>
      <c r="M3618">
        <v>1</v>
      </c>
    </row>
    <row r="3619" spans="1:13" x14ac:dyDescent="0.2">
      <c r="A3619" t="s">
        <v>675</v>
      </c>
      <c r="B3619" t="s">
        <v>11488</v>
      </c>
      <c r="C3619" t="s">
        <v>11489</v>
      </c>
      <c r="D3619" t="s">
        <v>11130</v>
      </c>
      <c r="E3619" t="s">
        <v>11130</v>
      </c>
      <c r="F3619" t="s">
        <v>17</v>
      </c>
      <c r="G3619" t="s">
        <v>17</v>
      </c>
      <c r="H3619">
        <v>40</v>
      </c>
      <c r="I3619">
        <f>IF(Strutture_wQuery[[#This Row],[Indirizzo internet]]="",0,1)</f>
        <v>0</v>
      </c>
      <c r="J3619">
        <f>IF(Strutture_wQuery[[#This Row],[Indirizzo di posta elettronica]]="",0,1)</f>
        <v>0</v>
      </c>
      <c r="K3619">
        <f t="shared" si="56"/>
        <v>0</v>
      </c>
      <c r="L3619" s="4">
        <f>AVERAGE(Strutture_wQuery[Prezzo Medio])</f>
        <v>73.731808731808727</v>
      </c>
      <c r="M3619">
        <v>1</v>
      </c>
    </row>
    <row r="3620" spans="1:13" x14ac:dyDescent="0.2">
      <c r="A3620" t="s">
        <v>675</v>
      </c>
      <c r="B3620" t="s">
        <v>11490</v>
      </c>
      <c r="C3620" t="s">
        <v>11491</v>
      </c>
      <c r="D3620" t="s">
        <v>11130</v>
      </c>
      <c r="E3620" t="s">
        <v>11130</v>
      </c>
      <c r="F3620" t="s">
        <v>17</v>
      </c>
      <c r="G3620" t="s">
        <v>17</v>
      </c>
      <c r="H3620">
        <v>40</v>
      </c>
      <c r="I3620">
        <f>IF(Strutture_wQuery[[#This Row],[Indirizzo internet]]="",0,1)</f>
        <v>0</v>
      </c>
      <c r="J3620">
        <f>IF(Strutture_wQuery[[#This Row],[Indirizzo di posta elettronica]]="",0,1)</f>
        <v>0</v>
      </c>
      <c r="K3620">
        <f t="shared" si="56"/>
        <v>0</v>
      </c>
      <c r="L3620" s="4">
        <f>AVERAGE(Strutture_wQuery[Prezzo Medio])</f>
        <v>73.731808731808727</v>
      </c>
      <c r="M3620">
        <v>1</v>
      </c>
    </row>
    <row r="3621" spans="1:13" x14ac:dyDescent="0.2">
      <c r="A3621" t="s">
        <v>675</v>
      </c>
      <c r="B3621" t="s">
        <v>11492</v>
      </c>
      <c r="C3621" t="s">
        <v>11493</v>
      </c>
      <c r="D3621" t="s">
        <v>11130</v>
      </c>
      <c r="E3621" t="s">
        <v>11130</v>
      </c>
      <c r="F3621" t="s">
        <v>17</v>
      </c>
      <c r="G3621" t="s">
        <v>11494</v>
      </c>
      <c r="H3621">
        <v>40</v>
      </c>
      <c r="I3621">
        <f>IF(Strutture_wQuery[[#This Row],[Indirizzo internet]]="",0,1)</f>
        <v>0</v>
      </c>
      <c r="J3621">
        <f>IF(Strutture_wQuery[[#This Row],[Indirizzo di posta elettronica]]="",0,1)</f>
        <v>1</v>
      </c>
      <c r="K3621">
        <f t="shared" si="56"/>
        <v>0</v>
      </c>
      <c r="L3621" s="4">
        <f>AVERAGE(Strutture_wQuery[Prezzo Medio])</f>
        <v>73.731808731808727</v>
      </c>
      <c r="M3621">
        <v>1</v>
      </c>
    </row>
    <row r="3622" spans="1:13" x14ac:dyDescent="0.2">
      <c r="A3622" t="s">
        <v>675</v>
      </c>
      <c r="B3622" t="s">
        <v>11495</v>
      </c>
      <c r="C3622" t="s">
        <v>11496</v>
      </c>
      <c r="D3622" t="s">
        <v>11130</v>
      </c>
      <c r="E3622" t="s">
        <v>11130</v>
      </c>
      <c r="F3622" t="s">
        <v>17</v>
      </c>
      <c r="G3622" t="s">
        <v>17</v>
      </c>
      <c r="H3622">
        <v>40</v>
      </c>
      <c r="I3622">
        <f>IF(Strutture_wQuery[[#This Row],[Indirizzo internet]]="",0,1)</f>
        <v>0</v>
      </c>
      <c r="J3622">
        <f>IF(Strutture_wQuery[[#This Row],[Indirizzo di posta elettronica]]="",0,1)</f>
        <v>0</v>
      </c>
      <c r="K3622">
        <f t="shared" si="56"/>
        <v>0</v>
      </c>
      <c r="L3622" s="4">
        <f>AVERAGE(Strutture_wQuery[Prezzo Medio])</f>
        <v>73.731808731808727</v>
      </c>
      <c r="M3622">
        <v>1</v>
      </c>
    </row>
    <row r="3623" spans="1:13" x14ac:dyDescent="0.2">
      <c r="A3623" t="s">
        <v>675</v>
      </c>
      <c r="B3623" t="s">
        <v>8138</v>
      </c>
      <c r="C3623" t="s">
        <v>11497</v>
      </c>
      <c r="D3623" t="s">
        <v>11130</v>
      </c>
      <c r="E3623" t="s">
        <v>11130</v>
      </c>
      <c r="F3623" t="s">
        <v>17</v>
      </c>
      <c r="G3623" t="s">
        <v>17</v>
      </c>
      <c r="H3623">
        <v>40</v>
      </c>
      <c r="I3623">
        <f>IF(Strutture_wQuery[[#This Row],[Indirizzo internet]]="",0,1)</f>
        <v>0</v>
      </c>
      <c r="J3623">
        <f>IF(Strutture_wQuery[[#This Row],[Indirizzo di posta elettronica]]="",0,1)</f>
        <v>0</v>
      </c>
      <c r="K3623">
        <f t="shared" si="56"/>
        <v>0</v>
      </c>
      <c r="L3623" s="4">
        <f>AVERAGE(Strutture_wQuery[Prezzo Medio])</f>
        <v>73.731808731808727</v>
      </c>
      <c r="M3623">
        <v>1</v>
      </c>
    </row>
    <row r="3624" spans="1:13" x14ac:dyDescent="0.2">
      <c r="A3624" t="s">
        <v>675</v>
      </c>
      <c r="B3624" t="s">
        <v>11498</v>
      </c>
      <c r="C3624" t="s">
        <v>11499</v>
      </c>
      <c r="D3624" t="s">
        <v>11130</v>
      </c>
      <c r="E3624" t="s">
        <v>11130</v>
      </c>
      <c r="F3624" t="s">
        <v>17</v>
      </c>
      <c r="G3624" t="s">
        <v>17</v>
      </c>
      <c r="H3624">
        <v>40</v>
      </c>
      <c r="I3624">
        <f>IF(Strutture_wQuery[[#This Row],[Indirizzo internet]]="",0,1)</f>
        <v>0</v>
      </c>
      <c r="J3624">
        <f>IF(Strutture_wQuery[[#This Row],[Indirizzo di posta elettronica]]="",0,1)</f>
        <v>0</v>
      </c>
      <c r="K3624">
        <f t="shared" si="56"/>
        <v>0</v>
      </c>
      <c r="L3624" s="4">
        <f>AVERAGE(Strutture_wQuery[Prezzo Medio])</f>
        <v>73.731808731808727</v>
      </c>
      <c r="M3624">
        <v>1</v>
      </c>
    </row>
    <row r="3625" spans="1:13" x14ac:dyDescent="0.2">
      <c r="A3625" t="s">
        <v>675</v>
      </c>
      <c r="B3625" t="s">
        <v>11500</v>
      </c>
      <c r="C3625" t="s">
        <v>11497</v>
      </c>
      <c r="D3625" t="s">
        <v>11130</v>
      </c>
      <c r="E3625" t="s">
        <v>11130</v>
      </c>
      <c r="F3625" t="s">
        <v>17</v>
      </c>
      <c r="G3625" t="s">
        <v>11501</v>
      </c>
      <c r="H3625">
        <v>40</v>
      </c>
      <c r="I3625">
        <f>IF(Strutture_wQuery[[#This Row],[Indirizzo internet]]="",0,1)</f>
        <v>0</v>
      </c>
      <c r="J3625">
        <f>IF(Strutture_wQuery[[#This Row],[Indirizzo di posta elettronica]]="",0,1)</f>
        <v>1</v>
      </c>
      <c r="K3625">
        <f t="shared" si="56"/>
        <v>0</v>
      </c>
      <c r="L3625" s="4">
        <f>AVERAGE(Strutture_wQuery[Prezzo Medio])</f>
        <v>73.731808731808727</v>
      </c>
      <c r="M3625">
        <v>1</v>
      </c>
    </row>
    <row r="3626" spans="1:13" x14ac:dyDescent="0.2">
      <c r="A3626" t="s">
        <v>675</v>
      </c>
      <c r="B3626" t="s">
        <v>11502</v>
      </c>
      <c r="C3626" t="s">
        <v>11503</v>
      </c>
      <c r="D3626" t="s">
        <v>11130</v>
      </c>
      <c r="E3626" t="s">
        <v>11130</v>
      </c>
      <c r="F3626" t="s">
        <v>11504</v>
      </c>
      <c r="G3626" t="s">
        <v>11505</v>
      </c>
      <c r="H3626">
        <v>40</v>
      </c>
      <c r="I3626">
        <f>IF(Strutture_wQuery[[#This Row],[Indirizzo internet]]="",0,1)</f>
        <v>1</v>
      </c>
      <c r="J3626">
        <f>IF(Strutture_wQuery[[#This Row],[Indirizzo di posta elettronica]]="",0,1)</f>
        <v>1</v>
      </c>
      <c r="K3626">
        <f t="shared" si="56"/>
        <v>1</v>
      </c>
      <c r="L3626" s="4">
        <f>AVERAGE(Strutture_wQuery[Prezzo Medio])</f>
        <v>73.731808731808727</v>
      </c>
      <c r="M3626">
        <v>1</v>
      </c>
    </row>
    <row r="3627" spans="1:13" x14ac:dyDescent="0.2">
      <c r="A3627" t="s">
        <v>675</v>
      </c>
      <c r="B3627" t="s">
        <v>11506</v>
      </c>
      <c r="C3627" t="s">
        <v>11507</v>
      </c>
      <c r="D3627" t="s">
        <v>11130</v>
      </c>
      <c r="E3627" t="s">
        <v>11130</v>
      </c>
      <c r="F3627" t="s">
        <v>17</v>
      </c>
      <c r="G3627" t="s">
        <v>11508</v>
      </c>
      <c r="H3627">
        <v>40</v>
      </c>
      <c r="I3627">
        <f>IF(Strutture_wQuery[[#This Row],[Indirizzo internet]]="",0,1)</f>
        <v>0</v>
      </c>
      <c r="J3627">
        <f>IF(Strutture_wQuery[[#This Row],[Indirizzo di posta elettronica]]="",0,1)</f>
        <v>1</v>
      </c>
      <c r="K3627">
        <f t="shared" si="56"/>
        <v>0</v>
      </c>
      <c r="L3627" s="4">
        <f>AVERAGE(Strutture_wQuery[Prezzo Medio])</f>
        <v>73.731808731808727</v>
      </c>
      <c r="M3627">
        <v>1</v>
      </c>
    </row>
    <row r="3628" spans="1:13" x14ac:dyDescent="0.2">
      <c r="A3628" t="s">
        <v>675</v>
      </c>
      <c r="B3628" t="s">
        <v>11509</v>
      </c>
      <c r="C3628" t="s">
        <v>11510</v>
      </c>
      <c r="D3628" t="s">
        <v>11130</v>
      </c>
      <c r="E3628" t="s">
        <v>11130</v>
      </c>
      <c r="F3628" t="s">
        <v>17</v>
      </c>
      <c r="G3628" t="s">
        <v>17</v>
      </c>
      <c r="H3628">
        <v>40</v>
      </c>
      <c r="I3628">
        <f>IF(Strutture_wQuery[[#This Row],[Indirizzo internet]]="",0,1)</f>
        <v>0</v>
      </c>
      <c r="J3628">
        <f>IF(Strutture_wQuery[[#This Row],[Indirizzo di posta elettronica]]="",0,1)</f>
        <v>0</v>
      </c>
      <c r="K3628">
        <f t="shared" si="56"/>
        <v>0</v>
      </c>
      <c r="L3628" s="4">
        <f>AVERAGE(Strutture_wQuery[Prezzo Medio])</f>
        <v>73.731808731808727</v>
      </c>
      <c r="M3628">
        <v>1</v>
      </c>
    </row>
    <row r="3629" spans="1:13" x14ac:dyDescent="0.2">
      <c r="A3629" t="s">
        <v>675</v>
      </c>
      <c r="B3629" t="s">
        <v>11511</v>
      </c>
      <c r="C3629" t="s">
        <v>11512</v>
      </c>
      <c r="D3629" t="s">
        <v>11130</v>
      </c>
      <c r="E3629" t="s">
        <v>11130</v>
      </c>
      <c r="F3629" t="s">
        <v>17</v>
      </c>
      <c r="G3629" t="s">
        <v>17</v>
      </c>
      <c r="H3629">
        <v>40</v>
      </c>
      <c r="I3629">
        <f>IF(Strutture_wQuery[[#This Row],[Indirizzo internet]]="",0,1)</f>
        <v>0</v>
      </c>
      <c r="J3629">
        <f>IF(Strutture_wQuery[[#This Row],[Indirizzo di posta elettronica]]="",0,1)</f>
        <v>0</v>
      </c>
      <c r="K3629">
        <f t="shared" si="56"/>
        <v>0</v>
      </c>
      <c r="L3629" s="4">
        <f>AVERAGE(Strutture_wQuery[Prezzo Medio])</f>
        <v>73.731808731808727</v>
      </c>
      <c r="M3629">
        <v>1</v>
      </c>
    </row>
    <row r="3630" spans="1:13" x14ac:dyDescent="0.2">
      <c r="A3630" t="s">
        <v>675</v>
      </c>
      <c r="B3630" t="s">
        <v>11513</v>
      </c>
      <c r="C3630" t="s">
        <v>11514</v>
      </c>
      <c r="D3630" t="s">
        <v>11130</v>
      </c>
      <c r="E3630" t="s">
        <v>11130</v>
      </c>
      <c r="F3630" t="s">
        <v>11515</v>
      </c>
      <c r="G3630" t="s">
        <v>11516</v>
      </c>
      <c r="H3630">
        <v>40</v>
      </c>
      <c r="I3630">
        <f>IF(Strutture_wQuery[[#This Row],[Indirizzo internet]]="",0,1)</f>
        <v>1</v>
      </c>
      <c r="J3630">
        <f>IF(Strutture_wQuery[[#This Row],[Indirizzo di posta elettronica]]="",0,1)</f>
        <v>1</v>
      </c>
      <c r="K3630">
        <f t="shared" si="56"/>
        <v>1</v>
      </c>
      <c r="L3630" s="4">
        <f>AVERAGE(Strutture_wQuery[Prezzo Medio])</f>
        <v>73.731808731808727</v>
      </c>
      <c r="M3630">
        <v>1</v>
      </c>
    </row>
    <row r="3631" spans="1:13" x14ac:dyDescent="0.2">
      <c r="A3631" t="s">
        <v>675</v>
      </c>
      <c r="B3631" t="s">
        <v>11517</v>
      </c>
      <c r="C3631" t="s">
        <v>11518</v>
      </c>
      <c r="D3631" t="s">
        <v>11130</v>
      </c>
      <c r="E3631" t="s">
        <v>11130</v>
      </c>
      <c r="F3631" t="s">
        <v>17</v>
      </c>
      <c r="G3631" t="s">
        <v>17</v>
      </c>
      <c r="H3631">
        <v>40</v>
      </c>
      <c r="I3631">
        <f>IF(Strutture_wQuery[[#This Row],[Indirizzo internet]]="",0,1)</f>
        <v>0</v>
      </c>
      <c r="J3631">
        <f>IF(Strutture_wQuery[[#This Row],[Indirizzo di posta elettronica]]="",0,1)</f>
        <v>0</v>
      </c>
      <c r="K3631">
        <f t="shared" si="56"/>
        <v>0</v>
      </c>
      <c r="L3631" s="4">
        <f>AVERAGE(Strutture_wQuery[Prezzo Medio])</f>
        <v>73.731808731808727</v>
      </c>
      <c r="M3631">
        <v>1</v>
      </c>
    </row>
    <row r="3632" spans="1:13" x14ac:dyDescent="0.2">
      <c r="A3632" t="s">
        <v>675</v>
      </c>
      <c r="B3632" t="s">
        <v>11519</v>
      </c>
      <c r="C3632" t="s">
        <v>11520</v>
      </c>
      <c r="D3632" t="s">
        <v>11130</v>
      </c>
      <c r="E3632" t="s">
        <v>11130</v>
      </c>
      <c r="F3632" t="s">
        <v>17</v>
      </c>
      <c r="G3632" t="s">
        <v>17</v>
      </c>
      <c r="H3632">
        <v>40</v>
      </c>
      <c r="I3632">
        <f>IF(Strutture_wQuery[[#This Row],[Indirizzo internet]]="",0,1)</f>
        <v>0</v>
      </c>
      <c r="J3632">
        <f>IF(Strutture_wQuery[[#This Row],[Indirizzo di posta elettronica]]="",0,1)</f>
        <v>0</v>
      </c>
      <c r="K3632">
        <f t="shared" si="56"/>
        <v>0</v>
      </c>
      <c r="L3632" s="4">
        <f>AVERAGE(Strutture_wQuery[Prezzo Medio])</f>
        <v>73.731808731808727</v>
      </c>
      <c r="M3632">
        <v>1</v>
      </c>
    </row>
    <row r="3633" spans="1:13" x14ac:dyDescent="0.2">
      <c r="A3633" t="s">
        <v>675</v>
      </c>
      <c r="B3633" t="s">
        <v>11521</v>
      </c>
      <c r="C3633" t="s">
        <v>11522</v>
      </c>
      <c r="D3633" t="s">
        <v>11130</v>
      </c>
      <c r="E3633" t="s">
        <v>11130</v>
      </c>
      <c r="F3633" t="s">
        <v>17</v>
      </c>
      <c r="G3633" t="s">
        <v>11307</v>
      </c>
      <c r="H3633">
        <v>40</v>
      </c>
      <c r="I3633">
        <f>IF(Strutture_wQuery[[#This Row],[Indirizzo internet]]="",0,1)</f>
        <v>0</v>
      </c>
      <c r="J3633">
        <f>IF(Strutture_wQuery[[#This Row],[Indirizzo di posta elettronica]]="",0,1)</f>
        <v>1</v>
      </c>
      <c r="K3633">
        <f t="shared" si="56"/>
        <v>0</v>
      </c>
      <c r="L3633" s="4">
        <f>AVERAGE(Strutture_wQuery[Prezzo Medio])</f>
        <v>73.731808731808727</v>
      </c>
      <c r="M3633">
        <v>1</v>
      </c>
    </row>
    <row r="3634" spans="1:13" x14ac:dyDescent="0.2">
      <c r="A3634" t="s">
        <v>675</v>
      </c>
      <c r="B3634" t="s">
        <v>2250</v>
      </c>
      <c r="C3634" t="s">
        <v>11523</v>
      </c>
      <c r="D3634" t="s">
        <v>11130</v>
      </c>
      <c r="E3634" t="s">
        <v>11130</v>
      </c>
      <c r="F3634" t="s">
        <v>17</v>
      </c>
      <c r="G3634" t="s">
        <v>17</v>
      </c>
      <c r="H3634">
        <v>40</v>
      </c>
      <c r="I3634">
        <f>IF(Strutture_wQuery[[#This Row],[Indirizzo internet]]="",0,1)</f>
        <v>0</v>
      </c>
      <c r="J3634">
        <f>IF(Strutture_wQuery[[#This Row],[Indirizzo di posta elettronica]]="",0,1)</f>
        <v>0</v>
      </c>
      <c r="K3634">
        <f t="shared" si="56"/>
        <v>0</v>
      </c>
      <c r="L3634" s="4">
        <f>AVERAGE(Strutture_wQuery[Prezzo Medio])</f>
        <v>73.731808731808727</v>
      </c>
      <c r="M3634">
        <v>1</v>
      </c>
    </row>
    <row r="3635" spans="1:13" x14ac:dyDescent="0.2">
      <c r="A3635" t="s">
        <v>675</v>
      </c>
      <c r="B3635" t="s">
        <v>11524</v>
      </c>
      <c r="C3635" t="s">
        <v>11525</v>
      </c>
      <c r="D3635" t="s">
        <v>11130</v>
      </c>
      <c r="E3635" t="s">
        <v>11130</v>
      </c>
      <c r="F3635" t="s">
        <v>17</v>
      </c>
      <c r="G3635" t="s">
        <v>11318</v>
      </c>
      <c r="H3635">
        <v>40</v>
      </c>
      <c r="I3635">
        <f>IF(Strutture_wQuery[[#This Row],[Indirizzo internet]]="",0,1)</f>
        <v>0</v>
      </c>
      <c r="J3635">
        <f>IF(Strutture_wQuery[[#This Row],[Indirizzo di posta elettronica]]="",0,1)</f>
        <v>1</v>
      </c>
      <c r="K3635">
        <f t="shared" si="56"/>
        <v>0</v>
      </c>
      <c r="L3635" s="4">
        <f>AVERAGE(Strutture_wQuery[Prezzo Medio])</f>
        <v>73.731808731808727</v>
      </c>
      <c r="M3635">
        <v>1</v>
      </c>
    </row>
    <row r="3636" spans="1:13" x14ac:dyDescent="0.2">
      <c r="A3636" t="s">
        <v>675</v>
      </c>
      <c r="B3636" t="s">
        <v>11526</v>
      </c>
      <c r="C3636" t="s">
        <v>11527</v>
      </c>
      <c r="D3636" t="s">
        <v>11130</v>
      </c>
      <c r="E3636" t="s">
        <v>11130</v>
      </c>
      <c r="F3636" t="s">
        <v>17</v>
      </c>
      <c r="G3636" t="s">
        <v>17</v>
      </c>
      <c r="H3636">
        <v>40</v>
      </c>
      <c r="I3636">
        <f>IF(Strutture_wQuery[[#This Row],[Indirizzo internet]]="",0,1)</f>
        <v>0</v>
      </c>
      <c r="J3636">
        <f>IF(Strutture_wQuery[[#This Row],[Indirizzo di posta elettronica]]="",0,1)</f>
        <v>0</v>
      </c>
      <c r="K3636">
        <f t="shared" si="56"/>
        <v>0</v>
      </c>
      <c r="L3636" s="4">
        <f>AVERAGE(Strutture_wQuery[Prezzo Medio])</f>
        <v>73.731808731808727</v>
      </c>
      <c r="M3636">
        <v>1</v>
      </c>
    </row>
    <row r="3637" spans="1:13" x14ac:dyDescent="0.2">
      <c r="A3637" t="s">
        <v>675</v>
      </c>
      <c r="B3637" t="s">
        <v>11528</v>
      </c>
      <c r="C3637" t="s">
        <v>11529</v>
      </c>
      <c r="D3637" t="s">
        <v>11130</v>
      </c>
      <c r="E3637" t="s">
        <v>11130</v>
      </c>
      <c r="F3637" t="s">
        <v>17</v>
      </c>
      <c r="G3637" t="s">
        <v>17</v>
      </c>
      <c r="H3637">
        <v>40</v>
      </c>
      <c r="I3637">
        <f>IF(Strutture_wQuery[[#This Row],[Indirizzo internet]]="",0,1)</f>
        <v>0</v>
      </c>
      <c r="J3637">
        <f>IF(Strutture_wQuery[[#This Row],[Indirizzo di posta elettronica]]="",0,1)</f>
        <v>0</v>
      </c>
      <c r="K3637">
        <f t="shared" si="56"/>
        <v>0</v>
      </c>
      <c r="L3637" s="4">
        <f>AVERAGE(Strutture_wQuery[Prezzo Medio])</f>
        <v>73.731808731808727</v>
      </c>
      <c r="M3637">
        <v>1</v>
      </c>
    </row>
    <row r="3638" spans="1:13" x14ac:dyDescent="0.2">
      <c r="A3638" t="s">
        <v>675</v>
      </c>
      <c r="B3638" t="s">
        <v>11530</v>
      </c>
      <c r="C3638" t="s">
        <v>11531</v>
      </c>
      <c r="D3638" t="s">
        <v>11130</v>
      </c>
      <c r="E3638" t="s">
        <v>11130</v>
      </c>
      <c r="F3638" t="s">
        <v>17</v>
      </c>
      <c r="G3638" t="s">
        <v>17</v>
      </c>
      <c r="H3638">
        <v>40</v>
      </c>
      <c r="I3638">
        <f>IF(Strutture_wQuery[[#This Row],[Indirizzo internet]]="",0,1)</f>
        <v>0</v>
      </c>
      <c r="J3638">
        <f>IF(Strutture_wQuery[[#This Row],[Indirizzo di posta elettronica]]="",0,1)</f>
        <v>0</v>
      </c>
      <c r="K3638">
        <f t="shared" si="56"/>
        <v>0</v>
      </c>
      <c r="L3638" s="4">
        <f>AVERAGE(Strutture_wQuery[Prezzo Medio])</f>
        <v>73.731808731808727</v>
      </c>
      <c r="M3638">
        <v>1</v>
      </c>
    </row>
    <row r="3639" spans="1:13" x14ac:dyDescent="0.2">
      <c r="A3639" t="s">
        <v>675</v>
      </c>
      <c r="B3639" t="s">
        <v>11532</v>
      </c>
      <c r="C3639" t="s">
        <v>11497</v>
      </c>
      <c r="D3639" t="s">
        <v>11130</v>
      </c>
      <c r="E3639" t="s">
        <v>11130</v>
      </c>
      <c r="F3639" t="s">
        <v>17</v>
      </c>
      <c r="G3639" t="s">
        <v>17</v>
      </c>
      <c r="H3639">
        <v>40</v>
      </c>
      <c r="I3639">
        <f>IF(Strutture_wQuery[[#This Row],[Indirizzo internet]]="",0,1)</f>
        <v>0</v>
      </c>
      <c r="J3639">
        <f>IF(Strutture_wQuery[[#This Row],[Indirizzo di posta elettronica]]="",0,1)</f>
        <v>0</v>
      </c>
      <c r="K3639">
        <f t="shared" si="56"/>
        <v>0</v>
      </c>
      <c r="L3639" s="4">
        <f>AVERAGE(Strutture_wQuery[Prezzo Medio])</f>
        <v>73.731808731808727</v>
      </c>
      <c r="M3639">
        <v>1</v>
      </c>
    </row>
    <row r="3640" spans="1:13" x14ac:dyDescent="0.2">
      <c r="A3640" t="s">
        <v>675</v>
      </c>
      <c r="B3640" t="s">
        <v>11533</v>
      </c>
      <c r="C3640" t="s">
        <v>11534</v>
      </c>
      <c r="D3640" t="s">
        <v>11130</v>
      </c>
      <c r="E3640" t="s">
        <v>11130</v>
      </c>
      <c r="F3640" t="s">
        <v>17</v>
      </c>
      <c r="G3640" t="s">
        <v>11535</v>
      </c>
      <c r="H3640">
        <v>40</v>
      </c>
      <c r="I3640">
        <f>IF(Strutture_wQuery[[#This Row],[Indirizzo internet]]="",0,1)</f>
        <v>0</v>
      </c>
      <c r="J3640">
        <f>IF(Strutture_wQuery[[#This Row],[Indirizzo di posta elettronica]]="",0,1)</f>
        <v>1</v>
      </c>
      <c r="K3640">
        <f t="shared" si="56"/>
        <v>0</v>
      </c>
      <c r="L3640" s="4">
        <f>AVERAGE(Strutture_wQuery[Prezzo Medio])</f>
        <v>73.731808731808727</v>
      </c>
      <c r="M3640">
        <v>1</v>
      </c>
    </row>
    <row r="3641" spans="1:13" x14ac:dyDescent="0.2">
      <c r="A3641" t="s">
        <v>675</v>
      </c>
      <c r="B3641" t="s">
        <v>11536</v>
      </c>
      <c r="C3641" t="s">
        <v>11497</v>
      </c>
      <c r="D3641" t="s">
        <v>11130</v>
      </c>
      <c r="E3641" t="s">
        <v>11130</v>
      </c>
      <c r="F3641" t="s">
        <v>17</v>
      </c>
      <c r="G3641" t="s">
        <v>17</v>
      </c>
      <c r="H3641">
        <v>40</v>
      </c>
      <c r="I3641">
        <f>IF(Strutture_wQuery[[#This Row],[Indirizzo internet]]="",0,1)</f>
        <v>0</v>
      </c>
      <c r="J3641">
        <f>IF(Strutture_wQuery[[#This Row],[Indirizzo di posta elettronica]]="",0,1)</f>
        <v>0</v>
      </c>
      <c r="K3641">
        <f t="shared" si="56"/>
        <v>0</v>
      </c>
      <c r="L3641" s="4">
        <f>AVERAGE(Strutture_wQuery[Prezzo Medio])</f>
        <v>73.731808731808727</v>
      </c>
      <c r="M3641">
        <v>1</v>
      </c>
    </row>
    <row r="3642" spans="1:13" x14ac:dyDescent="0.2">
      <c r="A3642" t="s">
        <v>675</v>
      </c>
      <c r="B3642" t="s">
        <v>8120</v>
      </c>
      <c r="C3642" t="s">
        <v>11537</v>
      </c>
      <c r="D3642" t="s">
        <v>11130</v>
      </c>
      <c r="E3642" t="s">
        <v>11130</v>
      </c>
      <c r="F3642" t="s">
        <v>17</v>
      </c>
      <c r="G3642" t="s">
        <v>17</v>
      </c>
      <c r="H3642">
        <v>40</v>
      </c>
      <c r="I3642">
        <f>IF(Strutture_wQuery[[#This Row],[Indirizzo internet]]="",0,1)</f>
        <v>0</v>
      </c>
      <c r="J3642">
        <f>IF(Strutture_wQuery[[#This Row],[Indirizzo di posta elettronica]]="",0,1)</f>
        <v>0</v>
      </c>
      <c r="K3642">
        <f t="shared" si="56"/>
        <v>0</v>
      </c>
      <c r="L3642" s="4">
        <f>AVERAGE(Strutture_wQuery[Prezzo Medio])</f>
        <v>73.731808731808727</v>
      </c>
      <c r="M3642">
        <v>1</v>
      </c>
    </row>
    <row r="3643" spans="1:13" x14ac:dyDescent="0.2">
      <c r="A3643" t="s">
        <v>675</v>
      </c>
      <c r="B3643" t="s">
        <v>11538</v>
      </c>
      <c r="C3643" t="s">
        <v>11539</v>
      </c>
      <c r="D3643" t="s">
        <v>11130</v>
      </c>
      <c r="E3643" t="s">
        <v>11130</v>
      </c>
      <c r="F3643" t="s">
        <v>17</v>
      </c>
      <c r="G3643" t="s">
        <v>17</v>
      </c>
      <c r="H3643">
        <v>40</v>
      </c>
      <c r="I3643">
        <f>IF(Strutture_wQuery[[#This Row],[Indirizzo internet]]="",0,1)</f>
        <v>0</v>
      </c>
      <c r="J3643">
        <f>IF(Strutture_wQuery[[#This Row],[Indirizzo di posta elettronica]]="",0,1)</f>
        <v>0</v>
      </c>
      <c r="K3643">
        <f t="shared" si="56"/>
        <v>0</v>
      </c>
      <c r="L3643" s="4">
        <f>AVERAGE(Strutture_wQuery[Prezzo Medio])</f>
        <v>73.731808731808727</v>
      </c>
      <c r="M3643">
        <v>1</v>
      </c>
    </row>
    <row r="3644" spans="1:13" x14ac:dyDescent="0.2">
      <c r="A3644" t="s">
        <v>675</v>
      </c>
      <c r="B3644" t="s">
        <v>11540</v>
      </c>
      <c r="C3644" t="s">
        <v>11541</v>
      </c>
      <c r="D3644" t="s">
        <v>11130</v>
      </c>
      <c r="E3644" t="s">
        <v>11130</v>
      </c>
      <c r="F3644" t="s">
        <v>11542</v>
      </c>
      <c r="G3644" t="s">
        <v>11543</v>
      </c>
      <c r="H3644">
        <v>40</v>
      </c>
      <c r="I3644">
        <f>IF(Strutture_wQuery[[#This Row],[Indirizzo internet]]="",0,1)</f>
        <v>1</v>
      </c>
      <c r="J3644">
        <f>IF(Strutture_wQuery[[#This Row],[Indirizzo di posta elettronica]]="",0,1)</f>
        <v>1</v>
      </c>
      <c r="K3644">
        <f t="shared" si="56"/>
        <v>1</v>
      </c>
      <c r="L3644" s="4">
        <f>AVERAGE(Strutture_wQuery[Prezzo Medio])</f>
        <v>73.731808731808727</v>
      </c>
      <c r="M3644">
        <v>1</v>
      </c>
    </row>
    <row r="3645" spans="1:13" x14ac:dyDescent="0.2">
      <c r="A3645" t="s">
        <v>83</v>
      </c>
      <c r="B3645" t="s">
        <v>11544</v>
      </c>
      <c r="C3645" t="s">
        <v>11255</v>
      </c>
      <c r="D3645" t="s">
        <v>11130</v>
      </c>
      <c r="E3645" t="s">
        <v>11130</v>
      </c>
      <c r="F3645" t="s">
        <v>11256</v>
      </c>
      <c r="G3645" t="s">
        <v>11257</v>
      </c>
      <c r="H3645">
        <v>40</v>
      </c>
      <c r="I3645">
        <f>IF(Strutture_wQuery[[#This Row],[Indirizzo internet]]="",0,1)</f>
        <v>1</v>
      </c>
      <c r="J3645">
        <f>IF(Strutture_wQuery[[#This Row],[Indirizzo di posta elettronica]]="",0,1)</f>
        <v>1</v>
      </c>
      <c r="K3645">
        <f t="shared" si="56"/>
        <v>1</v>
      </c>
      <c r="L3645" s="4">
        <f>AVERAGE(Strutture_wQuery[Prezzo Medio])</f>
        <v>73.731808731808727</v>
      </c>
      <c r="M3645">
        <v>1</v>
      </c>
    </row>
    <row r="3646" spans="1:13" x14ac:dyDescent="0.2">
      <c r="A3646" t="s">
        <v>7</v>
      </c>
      <c r="B3646" t="s">
        <v>11545</v>
      </c>
      <c r="C3646" t="s">
        <v>11546</v>
      </c>
      <c r="D3646" t="s">
        <v>11130</v>
      </c>
      <c r="E3646" t="s">
        <v>11130</v>
      </c>
      <c r="F3646" t="s">
        <v>11547</v>
      </c>
      <c r="G3646" t="s">
        <v>11548</v>
      </c>
      <c r="H3646">
        <v>40</v>
      </c>
      <c r="I3646">
        <f>IF(Strutture_wQuery[[#This Row],[Indirizzo internet]]="",0,1)</f>
        <v>1</v>
      </c>
      <c r="J3646">
        <f>IF(Strutture_wQuery[[#This Row],[Indirizzo di posta elettronica]]="",0,1)</f>
        <v>1</v>
      </c>
      <c r="K3646">
        <f t="shared" si="56"/>
        <v>1</v>
      </c>
      <c r="L3646" s="4">
        <f>AVERAGE(Strutture_wQuery[Prezzo Medio])</f>
        <v>73.731808731808727</v>
      </c>
      <c r="M3646">
        <v>1</v>
      </c>
    </row>
    <row r="3647" spans="1:13" x14ac:dyDescent="0.2">
      <c r="A3647" t="s">
        <v>37</v>
      </c>
      <c r="B3647" t="s">
        <v>11549</v>
      </c>
      <c r="C3647" t="s">
        <v>11550</v>
      </c>
      <c r="D3647" t="s">
        <v>11130</v>
      </c>
      <c r="E3647" t="s">
        <v>11130</v>
      </c>
      <c r="F3647" t="s">
        <v>17</v>
      </c>
      <c r="G3647" t="s">
        <v>11551</v>
      </c>
      <c r="H3647">
        <v>40</v>
      </c>
      <c r="I3647">
        <f>IF(Strutture_wQuery[[#This Row],[Indirizzo internet]]="",0,1)</f>
        <v>0</v>
      </c>
      <c r="J3647">
        <f>IF(Strutture_wQuery[[#This Row],[Indirizzo di posta elettronica]]="",0,1)</f>
        <v>1</v>
      </c>
      <c r="K3647">
        <f t="shared" si="56"/>
        <v>0</v>
      </c>
      <c r="L3647" s="4">
        <f>AVERAGE(Strutture_wQuery[Prezzo Medio])</f>
        <v>73.731808731808727</v>
      </c>
      <c r="M3647">
        <v>1</v>
      </c>
    </row>
    <row r="3648" spans="1:13" x14ac:dyDescent="0.2">
      <c r="A3648" t="s">
        <v>31</v>
      </c>
      <c r="B3648" t="s">
        <v>11552</v>
      </c>
      <c r="C3648" t="s">
        <v>11553</v>
      </c>
      <c r="D3648" t="s">
        <v>11130</v>
      </c>
      <c r="E3648" t="s">
        <v>11130</v>
      </c>
      <c r="F3648" t="s">
        <v>11554</v>
      </c>
      <c r="G3648" t="s">
        <v>11555</v>
      </c>
      <c r="H3648">
        <v>40</v>
      </c>
      <c r="I3648">
        <f>IF(Strutture_wQuery[[#This Row],[Indirizzo internet]]="",0,1)</f>
        <v>1</v>
      </c>
      <c r="J3648">
        <f>IF(Strutture_wQuery[[#This Row],[Indirizzo di posta elettronica]]="",0,1)</f>
        <v>1</v>
      </c>
      <c r="K3648">
        <f t="shared" si="56"/>
        <v>1</v>
      </c>
      <c r="L3648" s="4">
        <f>AVERAGE(Strutture_wQuery[Prezzo Medio])</f>
        <v>73.731808731808727</v>
      </c>
      <c r="M3648">
        <v>1</v>
      </c>
    </row>
    <row r="3649" spans="1:13" x14ac:dyDescent="0.2">
      <c r="A3649" t="s">
        <v>31</v>
      </c>
      <c r="B3649" t="s">
        <v>11556</v>
      </c>
      <c r="C3649" t="s">
        <v>11557</v>
      </c>
      <c r="D3649" t="s">
        <v>11130</v>
      </c>
      <c r="E3649" t="s">
        <v>11130</v>
      </c>
      <c r="F3649" t="s">
        <v>11558</v>
      </c>
      <c r="G3649" t="s">
        <v>11559</v>
      </c>
      <c r="H3649">
        <v>40</v>
      </c>
      <c r="I3649">
        <f>IF(Strutture_wQuery[[#This Row],[Indirizzo internet]]="",0,1)</f>
        <v>1</v>
      </c>
      <c r="J3649">
        <f>IF(Strutture_wQuery[[#This Row],[Indirizzo di posta elettronica]]="",0,1)</f>
        <v>1</v>
      </c>
      <c r="K3649">
        <f t="shared" si="56"/>
        <v>1</v>
      </c>
      <c r="L3649" s="4">
        <f>AVERAGE(Strutture_wQuery[Prezzo Medio])</f>
        <v>73.731808731808727</v>
      </c>
      <c r="M3649">
        <v>1</v>
      </c>
    </row>
    <row r="3650" spans="1:13" x14ac:dyDescent="0.2">
      <c r="A3650" t="s">
        <v>31</v>
      </c>
      <c r="B3650" t="s">
        <v>11560</v>
      </c>
      <c r="C3650" t="s">
        <v>11561</v>
      </c>
      <c r="D3650" t="s">
        <v>11130</v>
      </c>
      <c r="E3650" t="s">
        <v>11130</v>
      </c>
      <c r="F3650" t="s">
        <v>17</v>
      </c>
      <c r="G3650" t="s">
        <v>11562</v>
      </c>
      <c r="H3650">
        <v>40</v>
      </c>
      <c r="I3650">
        <f>IF(Strutture_wQuery[[#This Row],[Indirizzo internet]]="",0,1)</f>
        <v>0</v>
      </c>
      <c r="J3650">
        <f>IF(Strutture_wQuery[[#This Row],[Indirizzo di posta elettronica]]="",0,1)</f>
        <v>1</v>
      </c>
      <c r="K3650">
        <f t="shared" si="56"/>
        <v>0</v>
      </c>
      <c r="L3650" s="4">
        <f>AVERAGE(Strutture_wQuery[Prezzo Medio])</f>
        <v>73.731808731808727</v>
      </c>
      <c r="M3650">
        <v>1</v>
      </c>
    </row>
    <row r="3651" spans="1:13" x14ac:dyDescent="0.2">
      <c r="A3651" t="s">
        <v>31</v>
      </c>
      <c r="B3651" t="s">
        <v>11563</v>
      </c>
      <c r="C3651" t="s">
        <v>11564</v>
      </c>
      <c r="D3651" t="s">
        <v>11130</v>
      </c>
      <c r="E3651" t="s">
        <v>11130</v>
      </c>
      <c r="F3651" t="s">
        <v>17</v>
      </c>
      <c r="G3651" t="s">
        <v>11565</v>
      </c>
      <c r="H3651">
        <v>40</v>
      </c>
      <c r="I3651">
        <f>IF(Strutture_wQuery[[#This Row],[Indirizzo internet]]="",0,1)</f>
        <v>0</v>
      </c>
      <c r="J3651">
        <f>IF(Strutture_wQuery[[#This Row],[Indirizzo di posta elettronica]]="",0,1)</f>
        <v>1</v>
      </c>
      <c r="K3651">
        <f t="shared" ref="K3651:K3714" si="57">I3651*J3651</f>
        <v>0</v>
      </c>
      <c r="L3651" s="4">
        <f>AVERAGE(Strutture_wQuery[Prezzo Medio])</f>
        <v>73.731808731808727</v>
      </c>
      <c r="M3651">
        <v>1</v>
      </c>
    </row>
    <row r="3652" spans="1:13" x14ac:dyDescent="0.2">
      <c r="A3652" t="s">
        <v>31</v>
      </c>
      <c r="B3652" t="s">
        <v>11566</v>
      </c>
      <c r="C3652" t="s">
        <v>11567</v>
      </c>
      <c r="D3652" t="s">
        <v>11130</v>
      </c>
      <c r="E3652" t="s">
        <v>11130</v>
      </c>
      <c r="F3652" t="s">
        <v>17</v>
      </c>
      <c r="G3652" t="s">
        <v>11568</v>
      </c>
      <c r="H3652">
        <v>40</v>
      </c>
      <c r="I3652">
        <f>IF(Strutture_wQuery[[#This Row],[Indirizzo internet]]="",0,1)</f>
        <v>0</v>
      </c>
      <c r="J3652">
        <f>IF(Strutture_wQuery[[#This Row],[Indirizzo di posta elettronica]]="",0,1)</f>
        <v>1</v>
      </c>
      <c r="K3652">
        <f t="shared" si="57"/>
        <v>0</v>
      </c>
      <c r="L3652" s="4">
        <f>AVERAGE(Strutture_wQuery[Prezzo Medio])</f>
        <v>73.731808731808727</v>
      </c>
      <c r="M3652">
        <v>1</v>
      </c>
    </row>
    <row r="3653" spans="1:13" x14ac:dyDescent="0.2">
      <c r="A3653" t="s">
        <v>31</v>
      </c>
      <c r="B3653" t="s">
        <v>11569</v>
      </c>
      <c r="C3653" t="s">
        <v>11570</v>
      </c>
      <c r="D3653" t="s">
        <v>11130</v>
      </c>
      <c r="E3653" t="s">
        <v>11130</v>
      </c>
      <c r="F3653" t="s">
        <v>11571</v>
      </c>
      <c r="G3653" t="s">
        <v>11572</v>
      </c>
      <c r="H3653">
        <v>40</v>
      </c>
      <c r="I3653">
        <f>IF(Strutture_wQuery[[#This Row],[Indirizzo internet]]="",0,1)</f>
        <v>1</v>
      </c>
      <c r="J3653">
        <f>IF(Strutture_wQuery[[#This Row],[Indirizzo di posta elettronica]]="",0,1)</f>
        <v>1</v>
      </c>
      <c r="K3653">
        <f t="shared" si="57"/>
        <v>1</v>
      </c>
      <c r="L3653" s="4">
        <f>AVERAGE(Strutture_wQuery[Prezzo Medio])</f>
        <v>73.731808731808727</v>
      </c>
      <c r="M3653">
        <v>1</v>
      </c>
    </row>
    <row r="3654" spans="1:13" x14ac:dyDescent="0.2">
      <c r="A3654" t="s">
        <v>675</v>
      </c>
      <c r="B3654" t="s">
        <v>11573</v>
      </c>
      <c r="C3654" t="s">
        <v>11574</v>
      </c>
      <c r="D3654" t="s">
        <v>11130</v>
      </c>
      <c r="E3654" t="s">
        <v>11130</v>
      </c>
      <c r="F3654" t="s">
        <v>17</v>
      </c>
      <c r="G3654" t="s">
        <v>11318</v>
      </c>
      <c r="H3654">
        <v>40</v>
      </c>
      <c r="I3654">
        <f>IF(Strutture_wQuery[[#This Row],[Indirizzo internet]]="",0,1)</f>
        <v>0</v>
      </c>
      <c r="J3654">
        <f>IF(Strutture_wQuery[[#This Row],[Indirizzo di posta elettronica]]="",0,1)</f>
        <v>1</v>
      </c>
      <c r="K3654">
        <f t="shared" si="57"/>
        <v>0</v>
      </c>
      <c r="L3654" s="4">
        <f>AVERAGE(Strutture_wQuery[Prezzo Medio])</f>
        <v>73.731808731808727</v>
      </c>
      <c r="M3654">
        <v>1</v>
      </c>
    </row>
    <row r="3655" spans="1:13" x14ac:dyDescent="0.2">
      <c r="A3655" t="s">
        <v>675</v>
      </c>
      <c r="B3655" t="s">
        <v>11575</v>
      </c>
      <c r="C3655" t="s">
        <v>11576</v>
      </c>
      <c r="D3655" t="s">
        <v>11130</v>
      </c>
      <c r="E3655" t="s">
        <v>11130</v>
      </c>
      <c r="F3655" t="s">
        <v>17</v>
      </c>
      <c r="G3655" t="s">
        <v>17</v>
      </c>
      <c r="H3655">
        <v>40</v>
      </c>
      <c r="I3655">
        <f>IF(Strutture_wQuery[[#This Row],[Indirizzo internet]]="",0,1)</f>
        <v>0</v>
      </c>
      <c r="J3655">
        <f>IF(Strutture_wQuery[[#This Row],[Indirizzo di posta elettronica]]="",0,1)</f>
        <v>0</v>
      </c>
      <c r="K3655">
        <f t="shared" si="57"/>
        <v>0</v>
      </c>
      <c r="L3655" s="4">
        <f>AVERAGE(Strutture_wQuery[Prezzo Medio])</f>
        <v>73.731808731808727</v>
      </c>
      <c r="M3655">
        <v>1</v>
      </c>
    </row>
    <row r="3656" spans="1:13" x14ac:dyDescent="0.2">
      <c r="A3656" t="s">
        <v>675</v>
      </c>
      <c r="B3656" t="s">
        <v>11577</v>
      </c>
      <c r="C3656" t="s">
        <v>11158</v>
      </c>
      <c r="D3656" t="s">
        <v>11130</v>
      </c>
      <c r="E3656" t="s">
        <v>11130</v>
      </c>
      <c r="F3656" t="s">
        <v>17</v>
      </c>
      <c r="G3656" t="s">
        <v>17</v>
      </c>
      <c r="H3656">
        <v>40</v>
      </c>
      <c r="I3656">
        <f>IF(Strutture_wQuery[[#This Row],[Indirizzo internet]]="",0,1)</f>
        <v>0</v>
      </c>
      <c r="J3656">
        <f>IF(Strutture_wQuery[[#This Row],[Indirizzo di posta elettronica]]="",0,1)</f>
        <v>0</v>
      </c>
      <c r="K3656">
        <f t="shared" si="57"/>
        <v>0</v>
      </c>
      <c r="L3656" s="4">
        <f>AVERAGE(Strutture_wQuery[Prezzo Medio])</f>
        <v>73.731808731808727</v>
      </c>
      <c r="M3656">
        <v>1</v>
      </c>
    </row>
    <row r="3657" spans="1:13" x14ac:dyDescent="0.2">
      <c r="A3657" t="s">
        <v>675</v>
      </c>
      <c r="B3657" t="s">
        <v>11578</v>
      </c>
      <c r="C3657" t="s">
        <v>11579</v>
      </c>
      <c r="D3657" t="s">
        <v>11130</v>
      </c>
      <c r="E3657" t="s">
        <v>11130</v>
      </c>
      <c r="F3657" t="s">
        <v>17</v>
      </c>
      <c r="G3657" t="s">
        <v>11580</v>
      </c>
      <c r="H3657">
        <v>40</v>
      </c>
      <c r="I3657">
        <f>IF(Strutture_wQuery[[#This Row],[Indirizzo internet]]="",0,1)</f>
        <v>0</v>
      </c>
      <c r="J3657">
        <f>IF(Strutture_wQuery[[#This Row],[Indirizzo di posta elettronica]]="",0,1)</f>
        <v>1</v>
      </c>
      <c r="K3657">
        <f t="shared" si="57"/>
        <v>0</v>
      </c>
      <c r="L3657" s="4">
        <f>AVERAGE(Strutture_wQuery[Prezzo Medio])</f>
        <v>73.731808731808727</v>
      </c>
      <c r="M3657">
        <v>1</v>
      </c>
    </row>
    <row r="3658" spans="1:13" x14ac:dyDescent="0.2">
      <c r="A3658" t="s">
        <v>675</v>
      </c>
      <c r="B3658" t="s">
        <v>11581</v>
      </c>
      <c r="C3658" t="s">
        <v>11582</v>
      </c>
      <c r="D3658" t="s">
        <v>11130</v>
      </c>
      <c r="E3658" t="s">
        <v>11130</v>
      </c>
      <c r="F3658" t="s">
        <v>11583</v>
      </c>
      <c r="G3658" t="s">
        <v>11584</v>
      </c>
      <c r="H3658">
        <v>40</v>
      </c>
      <c r="I3658">
        <f>IF(Strutture_wQuery[[#This Row],[Indirizzo internet]]="",0,1)</f>
        <v>1</v>
      </c>
      <c r="J3658">
        <f>IF(Strutture_wQuery[[#This Row],[Indirizzo di posta elettronica]]="",0,1)</f>
        <v>1</v>
      </c>
      <c r="K3658">
        <f t="shared" si="57"/>
        <v>1</v>
      </c>
      <c r="L3658" s="4">
        <f>AVERAGE(Strutture_wQuery[Prezzo Medio])</f>
        <v>73.731808731808727</v>
      </c>
      <c r="M3658">
        <v>1</v>
      </c>
    </row>
    <row r="3659" spans="1:13" x14ac:dyDescent="0.2">
      <c r="A3659" t="s">
        <v>675</v>
      </c>
      <c r="B3659" t="s">
        <v>11585</v>
      </c>
      <c r="C3659" t="s">
        <v>11586</v>
      </c>
      <c r="D3659" t="s">
        <v>11130</v>
      </c>
      <c r="E3659" t="s">
        <v>11130</v>
      </c>
      <c r="F3659" t="s">
        <v>17</v>
      </c>
      <c r="G3659" t="s">
        <v>11587</v>
      </c>
      <c r="H3659">
        <v>40</v>
      </c>
      <c r="I3659">
        <f>IF(Strutture_wQuery[[#This Row],[Indirizzo internet]]="",0,1)</f>
        <v>0</v>
      </c>
      <c r="J3659">
        <f>IF(Strutture_wQuery[[#This Row],[Indirizzo di posta elettronica]]="",0,1)</f>
        <v>1</v>
      </c>
      <c r="K3659">
        <f t="shared" si="57"/>
        <v>0</v>
      </c>
      <c r="L3659" s="4">
        <f>AVERAGE(Strutture_wQuery[Prezzo Medio])</f>
        <v>73.731808731808727</v>
      </c>
      <c r="M3659">
        <v>1</v>
      </c>
    </row>
    <row r="3660" spans="1:13" x14ac:dyDescent="0.2">
      <c r="A3660" t="s">
        <v>675</v>
      </c>
      <c r="B3660" t="s">
        <v>11588</v>
      </c>
      <c r="C3660" t="s">
        <v>17</v>
      </c>
      <c r="D3660" t="s">
        <v>11130</v>
      </c>
      <c r="E3660" t="s">
        <v>11130</v>
      </c>
      <c r="F3660" t="s">
        <v>17</v>
      </c>
      <c r="G3660" t="s">
        <v>11589</v>
      </c>
      <c r="H3660">
        <v>40</v>
      </c>
      <c r="I3660">
        <f>IF(Strutture_wQuery[[#This Row],[Indirizzo internet]]="",0,1)</f>
        <v>0</v>
      </c>
      <c r="J3660">
        <f>IF(Strutture_wQuery[[#This Row],[Indirizzo di posta elettronica]]="",0,1)</f>
        <v>1</v>
      </c>
      <c r="K3660">
        <f t="shared" si="57"/>
        <v>0</v>
      </c>
      <c r="L3660" s="4">
        <f>AVERAGE(Strutture_wQuery[Prezzo Medio])</f>
        <v>73.731808731808727</v>
      </c>
      <c r="M3660">
        <v>1</v>
      </c>
    </row>
    <row r="3661" spans="1:13" x14ac:dyDescent="0.2">
      <c r="A3661" t="s">
        <v>675</v>
      </c>
      <c r="B3661" t="s">
        <v>11590</v>
      </c>
      <c r="C3661" t="s">
        <v>11497</v>
      </c>
      <c r="D3661" t="s">
        <v>11130</v>
      </c>
      <c r="E3661" t="s">
        <v>11130</v>
      </c>
      <c r="F3661" t="s">
        <v>17</v>
      </c>
      <c r="G3661" t="s">
        <v>17</v>
      </c>
      <c r="H3661">
        <v>40</v>
      </c>
      <c r="I3661">
        <f>IF(Strutture_wQuery[[#This Row],[Indirizzo internet]]="",0,1)</f>
        <v>0</v>
      </c>
      <c r="J3661">
        <f>IF(Strutture_wQuery[[#This Row],[Indirizzo di posta elettronica]]="",0,1)</f>
        <v>0</v>
      </c>
      <c r="K3661">
        <f t="shared" si="57"/>
        <v>0</v>
      </c>
      <c r="L3661" s="4">
        <f>AVERAGE(Strutture_wQuery[Prezzo Medio])</f>
        <v>73.731808731808727</v>
      </c>
      <c r="M3661">
        <v>1</v>
      </c>
    </row>
    <row r="3662" spans="1:13" x14ac:dyDescent="0.2">
      <c r="A3662" t="s">
        <v>675</v>
      </c>
      <c r="B3662" t="s">
        <v>11591</v>
      </c>
      <c r="C3662" t="s">
        <v>11497</v>
      </c>
      <c r="D3662" t="s">
        <v>11130</v>
      </c>
      <c r="E3662" t="s">
        <v>11130</v>
      </c>
      <c r="F3662" t="s">
        <v>17</v>
      </c>
      <c r="G3662" t="s">
        <v>17</v>
      </c>
      <c r="H3662">
        <v>40</v>
      </c>
      <c r="I3662">
        <f>IF(Strutture_wQuery[[#This Row],[Indirizzo internet]]="",0,1)</f>
        <v>0</v>
      </c>
      <c r="J3662">
        <f>IF(Strutture_wQuery[[#This Row],[Indirizzo di posta elettronica]]="",0,1)</f>
        <v>0</v>
      </c>
      <c r="K3662">
        <f t="shared" si="57"/>
        <v>0</v>
      </c>
      <c r="L3662" s="4">
        <f>AVERAGE(Strutture_wQuery[Prezzo Medio])</f>
        <v>73.731808731808727</v>
      </c>
      <c r="M3662">
        <v>1</v>
      </c>
    </row>
    <row r="3663" spans="1:13" x14ac:dyDescent="0.2">
      <c r="A3663" t="s">
        <v>675</v>
      </c>
      <c r="B3663" t="s">
        <v>11592</v>
      </c>
      <c r="C3663" t="s">
        <v>11593</v>
      </c>
      <c r="D3663" t="s">
        <v>11130</v>
      </c>
      <c r="E3663" t="s">
        <v>11130</v>
      </c>
      <c r="F3663" t="s">
        <v>17</v>
      </c>
      <c r="G3663" t="s">
        <v>17</v>
      </c>
      <c r="H3663">
        <v>40</v>
      </c>
      <c r="I3663">
        <f>IF(Strutture_wQuery[[#This Row],[Indirizzo internet]]="",0,1)</f>
        <v>0</v>
      </c>
      <c r="J3663">
        <f>IF(Strutture_wQuery[[#This Row],[Indirizzo di posta elettronica]]="",0,1)</f>
        <v>0</v>
      </c>
      <c r="K3663">
        <f t="shared" si="57"/>
        <v>0</v>
      </c>
      <c r="L3663" s="4">
        <f>AVERAGE(Strutture_wQuery[Prezzo Medio])</f>
        <v>73.731808731808727</v>
      </c>
      <c r="M3663">
        <v>1</v>
      </c>
    </row>
    <row r="3664" spans="1:13" x14ac:dyDescent="0.2">
      <c r="A3664" t="s">
        <v>22</v>
      </c>
      <c r="B3664" t="s">
        <v>11594</v>
      </c>
      <c r="C3664" t="s">
        <v>11595</v>
      </c>
      <c r="D3664" t="s">
        <v>11596</v>
      </c>
      <c r="E3664" t="s">
        <v>11596</v>
      </c>
      <c r="F3664" t="s">
        <v>11597</v>
      </c>
      <c r="G3664" t="s">
        <v>11598</v>
      </c>
      <c r="H3664">
        <v>103</v>
      </c>
      <c r="I3664">
        <f>IF(Strutture_wQuery[[#This Row],[Indirizzo internet]]="",0,1)</f>
        <v>1</v>
      </c>
      <c r="J3664">
        <f>IF(Strutture_wQuery[[#This Row],[Indirizzo di posta elettronica]]="",0,1)</f>
        <v>1</v>
      </c>
      <c r="K3664">
        <f t="shared" si="57"/>
        <v>1</v>
      </c>
      <c r="L3664" s="4">
        <f>AVERAGE(Strutture_wQuery[Prezzo Medio])</f>
        <v>73.731808731808727</v>
      </c>
      <c r="M3664">
        <v>1</v>
      </c>
    </row>
    <row r="3665" spans="1:13" x14ac:dyDescent="0.2">
      <c r="A3665" t="s">
        <v>7</v>
      </c>
      <c r="B3665" t="s">
        <v>11599</v>
      </c>
      <c r="C3665" t="s">
        <v>11600</v>
      </c>
      <c r="D3665" t="s">
        <v>11596</v>
      </c>
      <c r="E3665" t="s">
        <v>19477</v>
      </c>
      <c r="F3665" t="s">
        <v>17</v>
      </c>
      <c r="G3665" t="s">
        <v>11601</v>
      </c>
      <c r="H3665">
        <v>103</v>
      </c>
      <c r="I3665">
        <f>IF(Strutture_wQuery[[#This Row],[Indirizzo internet]]="",0,1)</f>
        <v>0</v>
      </c>
      <c r="J3665">
        <f>IF(Strutture_wQuery[[#This Row],[Indirizzo di posta elettronica]]="",0,1)</f>
        <v>1</v>
      </c>
      <c r="K3665">
        <f t="shared" si="57"/>
        <v>0</v>
      </c>
      <c r="L3665" s="4">
        <f>AVERAGE(Strutture_wQuery[Prezzo Medio])</f>
        <v>73.731808731808727</v>
      </c>
      <c r="M3665">
        <v>1</v>
      </c>
    </row>
    <row r="3666" spans="1:13" x14ac:dyDescent="0.2">
      <c r="A3666" t="s">
        <v>37</v>
      </c>
      <c r="B3666" t="s">
        <v>11602</v>
      </c>
      <c r="C3666" t="s">
        <v>11603</v>
      </c>
      <c r="D3666" t="s">
        <v>11596</v>
      </c>
      <c r="E3666" t="s">
        <v>11596</v>
      </c>
      <c r="F3666" t="s">
        <v>11604</v>
      </c>
      <c r="G3666" t="s">
        <v>11605</v>
      </c>
      <c r="H3666">
        <v>103</v>
      </c>
      <c r="I3666">
        <f>IF(Strutture_wQuery[[#This Row],[Indirizzo internet]]="",0,1)</f>
        <v>1</v>
      </c>
      <c r="J3666">
        <f>IF(Strutture_wQuery[[#This Row],[Indirizzo di posta elettronica]]="",0,1)</f>
        <v>1</v>
      </c>
      <c r="K3666">
        <f t="shared" si="57"/>
        <v>1</v>
      </c>
      <c r="L3666" s="4">
        <f>AVERAGE(Strutture_wQuery[Prezzo Medio])</f>
        <v>73.731808731808727</v>
      </c>
      <c r="M3666">
        <v>1</v>
      </c>
    </row>
    <row r="3667" spans="1:13" x14ac:dyDescent="0.2">
      <c r="A3667" t="s">
        <v>89</v>
      </c>
      <c r="B3667" t="s">
        <v>138</v>
      </c>
      <c r="C3667" t="s">
        <v>17</v>
      </c>
      <c r="D3667" t="s">
        <v>11596</v>
      </c>
      <c r="E3667" t="s">
        <v>19477</v>
      </c>
      <c r="F3667" t="s">
        <v>17</v>
      </c>
      <c r="G3667" t="s">
        <v>17</v>
      </c>
      <c r="H3667">
        <v>103</v>
      </c>
      <c r="I3667">
        <f>IF(Strutture_wQuery[[#This Row],[Indirizzo internet]]="",0,1)</f>
        <v>0</v>
      </c>
      <c r="J3667">
        <f>IF(Strutture_wQuery[[#This Row],[Indirizzo di posta elettronica]]="",0,1)</f>
        <v>0</v>
      </c>
      <c r="K3667">
        <f t="shared" si="57"/>
        <v>0</v>
      </c>
      <c r="L3667" s="4">
        <f>AVERAGE(Strutture_wQuery[Prezzo Medio])</f>
        <v>73.731808731808727</v>
      </c>
      <c r="M3667">
        <v>1</v>
      </c>
    </row>
    <row r="3668" spans="1:13" x14ac:dyDescent="0.2">
      <c r="A3668" t="s">
        <v>31</v>
      </c>
      <c r="B3668" t="s">
        <v>11606</v>
      </c>
      <c r="C3668" t="s">
        <v>11607</v>
      </c>
      <c r="D3668" t="s">
        <v>11608</v>
      </c>
      <c r="E3668" t="s">
        <v>11608</v>
      </c>
      <c r="F3668" t="s">
        <v>17</v>
      </c>
      <c r="G3668" t="s">
        <v>11609</v>
      </c>
      <c r="H3668">
        <v>72</v>
      </c>
      <c r="I3668">
        <f>IF(Strutture_wQuery[[#This Row],[Indirizzo internet]]="",0,1)</f>
        <v>0</v>
      </c>
      <c r="J3668">
        <f>IF(Strutture_wQuery[[#This Row],[Indirizzo di posta elettronica]]="",0,1)</f>
        <v>1</v>
      </c>
      <c r="K3668">
        <f t="shared" si="57"/>
        <v>0</v>
      </c>
      <c r="L3668" s="4">
        <f>AVERAGE(Strutture_wQuery[Prezzo Medio])</f>
        <v>73.731808731808727</v>
      </c>
      <c r="M3668">
        <v>1</v>
      </c>
    </row>
    <row r="3669" spans="1:13" x14ac:dyDescent="0.2">
      <c r="A3669" t="s">
        <v>31</v>
      </c>
      <c r="B3669" t="s">
        <v>3381</v>
      </c>
      <c r="C3669" t="s">
        <v>11610</v>
      </c>
      <c r="D3669" t="s">
        <v>11608</v>
      </c>
      <c r="E3669" t="s">
        <v>11608</v>
      </c>
      <c r="F3669" t="s">
        <v>11611</v>
      </c>
      <c r="G3669" t="s">
        <v>11612</v>
      </c>
      <c r="H3669">
        <v>72</v>
      </c>
      <c r="I3669">
        <f>IF(Strutture_wQuery[[#This Row],[Indirizzo internet]]="",0,1)</f>
        <v>1</v>
      </c>
      <c r="J3669">
        <f>IF(Strutture_wQuery[[#This Row],[Indirizzo di posta elettronica]]="",0,1)</f>
        <v>1</v>
      </c>
      <c r="K3669">
        <f t="shared" si="57"/>
        <v>1</v>
      </c>
      <c r="L3669" s="4">
        <f>AVERAGE(Strutture_wQuery[Prezzo Medio])</f>
        <v>73.731808731808727</v>
      </c>
      <c r="M3669">
        <v>1</v>
      </c>
    </row>
    <row r="3670" spans="1:13" x14ac:dyDescent="0.2">
      <c r="A3670" t="s">
        <v>37</v>
      </c>
      <c r="B3670" t="s">
        <v>11613</v>
      </c>
      <c r="C3670" t="s">
        <v>11614</v>
      </c>
      <c r="D3670" t="s">
        <v>11608</v>
      </c>
      <c r="E3670" t="s">
        <v>11608</v>
      </c>
      <c r="F3670" t="s">
        <v>11615</v>
      </c>
      <c r="G3670" t="s">
        <v>11616</v>
      </c>
      <c r="H3670">
        <v>72</v>
      </c>
      <c r="I3670">
        <f>IF(Strutture_wQuery[[#This Row],[Indirizzo internet]]="",0,1)</f>
        <v>1</v>
      </c>
      <c r="J3670">
        <f>IF(Strutture_wQuery[[#This Row],[Indirizzo di posta elettronica]]="",0,1)</f>
        <v>1</v>
      </c>
      <c r="K3670">
        <f t="shared" si="57"/>
        <v>1</v>
      </c>
      <c r="L3670" s="4">
        <f>AVERAGE(Strutture_wQuery[Prezzo Medio])</f>
        <v>73.731808731808727</v>
      </c>
      <c r="M3670">
        <v>1</v>
      </c>
    </row>
    <row r="3671" spans="1:13" x14ac:dyDescent="0.2">
      <c r="A3671" t="s">
        <v>22</v>
      </c>
      <c r="B3671" t="s">
        <v>11617</v>
      </c>
      <c r="C3671" t="s">
        <v>11618</v>
      </c>
      <c r="D3671" t="s">
        <v>11608</v>
      </c>
      <c r="E3671" t="s">
        <v>11608</v>
      </c>
      <c r="F3671" t="s">
        <v>11619</v>
      </c>
      <c r="G3671" t="s">
        <v>11620</v>
      </c>
      <c r="H3671">
        <v>72</v>
      </c>
      <c r="I3671">
        <f>IF(Strutture_wQuery[[#This Row],[Indirizzo internet]]="",0,1)</f>
        <v>1</v>
      </c>
      <c r="J3671">
        <f>IF(Strutture_wQuery[[#This Row],[Indirizzo di posta elettronica]]="",0,1)</f>
        <v>1</v>
      </c>
      <c r="K3671">
        <f t="shared" si="57"/>
        <v>1</v>
      </c>
      <c r="L3671" s="4">
        <f>AVERAGE(Strutture_wQuery[Prezzo Medio])</f>
        <v>73.731808731808727</v>
      </c>
      <c r="M3671">
        <v>1</v>
      </c>
    </row>
    <row r="3672" spans="1:13" x14ac:dyDescent="0.2">
      <c r="A3672" t="s">
        <v>83</v>
      </c>
      <c r="B3672" t="s">
        <v>11621</v>
      </c>
      <c r="C3672" t="s">
        <v>11622</v>
      </c>
      <c r="D3672" t="s">
        <v>11608</v>
      </c>
      <c r="E3672" t="s">
        <v>19477</v>
      </c>
      <c r="F3672" t="s">
        <v>17</v>
      </c>
      <c r="G3672" t="s">
        <v>11623</v>
      </c>
      <c r="H3672">
        <v>72</v>
      </c>
      <c r="I3672">
        <f>IF(Strutture_wQuery[[#This Row],[Indirizzo internet]]="",0,1)</f>
        <v>0</v>
      </c>
      <c r="J3672">
        <f>IF(Strutture_wQuery[[#This Row],[Indirizzo di posta elettronica]]="",0,1)</f>
        <v>1</v>
      </c>
      <c r="K3672">
        <f t="shared" si="57"/>
        <v>0</v>
      </c>
      <c r="L3672" s="4">
        <f>AVERAGE(Strutture_wQuery[Prezzo Medio])</f>
        <v>73.731808731808727</v>
      </c>
      <c r="M3672">
        <v>1</v>
      </c>
    </row>
    <row r="3673" spans="1:13" x14ac:dyDescent="0.2">
      <c r="A3673" t="s">
        <v>31</v>
      </c>
      <c r="B3673" t="s">
        <v>11624</v>
      </c>
      <c r="C3673" t="s">
        <v>11625</v>
      </c>
      <c r="D3673" t="s">
        <v>11608</v>
      </c>
      <c r="E3673" t="s">
        <v>11626</v>
      </c>
      <c r="F3673" t="s">
        <v>11627</v>
      </c>
      <c r="G3673" t="s">
        <v>11628</v>
      </c>
      <c r="H3673">
        <v>72</v>
      </c>
      <c r="I3673">
        <f>IF(Strutture_wQuery[[#This Row],[Indirizzo internet]]="",0,1)</f>
        <v>1</v>
      </c>
      <c r="J3673">
        <f>IF(Strutture_wQuery[[#This Row],[Indirizzo di posta elettronica]]="",0,1)</f>
        <v>1</v>
      </c>
      <c r="K3673">
        <f t="shared" si="57"/>
        <v>1</v>
      </c>
      <c r="L3673" s="4">
        <f>AVERAGE(Strutture_wQuery[Prezzo Medio])</f>
        <v>73.731808731808727</v>
      </c>
      <c r="M3673">
        <v>1</v>
      </c>
    </row>
    <row r="3674" spans="1:13" x14ac:dyDescent="0.2">
      <c r="A3674" t="s">
        <v>22</v>
      </c>
      <c r="B3674" t="s">
        <v>11629</v>
      </c>
      <c r="C3674" t="s">
        <v>11630</v>
      </c>
      <c r="D3674" t="s">
        <v>11608</v>
      </c>
      <c r="E3674" t="s">
        <v>19477</v>
      </c>
      <c r="F3674" t="s">
        <v>11631</v>
      </c>
      <c r="G3674" t="s">
        <v>11632</v>
      </c>
      <c r="H3674">
        <v>72</v>
      </c>
      <c r="I3674">
        <f>IF(Strutture_wQuery[[#This Row],[Indirizzo internet]]="",0,1)</f>
        <v>1</v>
      </c>
      <c r="J3674">
        <f>IF(Strutture_wQuery[[#This Row],[Indirizzo di posta elettronica]]="",0,1)</f>
        <v>1</v>
      </c>
      <c r="K3674">
        <f t="shared" si="57"/>
        <v>1</v>
      </c>
      <c r="L3674" s="4">
        <f>AVERAGE(Strutture_wQuery[Prezzo Medio])</f>
        <v>73.731808731808727</v>
      </c>
      <c r="M3674">
        <v>1</v>
      </c>
    </row>
    <row r="3675" spans="1:13" x14ac:dyDescent="0.2">
      <c r="A3675" t="s">
        <v>13</v>
      </c>
      <c r="B3675" t="s">
        <v>11633</v>
      </c>
      <c r="C3675" t="s">
        <v>11634</v>
      </c>
      <c r="D3675" t="s">
        <v>11608</v>
      </c>
      <c r="E3675" t="s">
        <v>19477</v>
      </c>
      <c r="F3675" t="s">
        <v>17</v>
      </c>
      <c r="G3675" t="s">
        <v>11635</v>
      </c>
      <c r="H3675">
        <v>72</v>
      </c>
      <c r="I3675">
        <f>IF(Strutture_wQuery[[#This Row],[Indirizzo internet]]="",0,1)</f>
        <v>0</v>
      </c>
      <c r="J3675">
        <f>IF(Strutture_wQuery[[#This Row],[Indirizzo di posta elettronica]]="",0,1)</f>
        <v>1</v>
      </c>
      <c r="K3675">
        <f t="shared" si="57"/>
        <v>0</v>
      </c>
      <c r="L3675" s="4">
        <f>AVERAGE(Strutture_wQuery[Prezzo Medio])</f>
        <v>73.731808731808727</v>
      </c>
      <c r="M3675">
        <v>1</v>
      </c>
    </row>
    <row r="3676" spans="1:13" x14ac:dyDescent="0.2">
      <c r="A3676" t="s">
        <v>22</v>
      </c>
      <c r="B3676" t="s">
        <v>11636</v>
      </c>
      <c r="C3676" t="s">
        <v>11637</v>
      </c>
      <c r="D3676" t="s">
        <v>11608</v>
      </c>
      <c r="E3676" t="s">
        <v>11608</v>
      </c>
      <c r="F3676" t="s">
        <v>17</v>
      </c>
      <c r="G3676" t="s">
        <v>11638</v>
      </c>
      <c r="H3676">
        <v>72</v>
      </c>
      <c r="I3676">
        <f>IF(Strutture_wQuery[[#This Row],[Indirizzo internet]]="",0,1)</f>
        <v>0</v>
      </c>
      <c r="J3676">
        <f>IF(Strutture_wQuery[[#This Row],[Indirizzo di posta elettronica]]="",0,1)</f>
        <v>1</v>
      </c>
      <c r="K3676">
        <f t="shared" si="57"/>
        <v>0</v>
      </c>
      <c r="L3676" s="4">
        <f>AVERAGE(Strutture_wQuery[Prezzo Medio])</f>
        <v>73.731808731808727</v>
      </c>
      <c r="M3676">
        <v>1</v>
      </c>
    </row>
    <row r="3677" spans="1:13" x14ac:dyDescent="0.2">
      <c r="A3677" t="s">
        <v>22</v>
      </c>
      <c r="B3677" t="s">
        <v>11639</v>
      </c>
      <c r="C3677" t="s">
        <v>11640</v>
      </c>
      <c r="D3677" t="s">
        <v>11608</v>
      </c>
      <c r="E3677" t="s">
        <v>11608</v>
      </c>
      <c r="F3677" t="s">
        <v>11641</v>
      </c>
      <c r="G3677" t="s">
        <v>11642</v>
      </c>
      <c r="H3677">
        <v>72</v>
      </c>
      <c r="I3677">
        <f>IF(Strutture_wQuery[[#This Row],[Indirizzo internet]]="",0,1)</f>
        <v>1</v>
      </c>
      <c r="J3677">
        <f>IF(Strutture_wQuery[[#This Row],[Indirizzo di posta elettronica]]="",0,1)</f>
        <v>1</v>
      </c>
      <c r="K3677">
        <f t="shared" si="57"/>
        <v>1</v>
      </c>
      <c r="L3677" s="4">
        <f>AVERAGE(Strutture_wQuery[Prezzo Medio])</f>
        <v>73.731808731808727</v>
      </c>
      <c r="M3677">
        <v>1</v>
      </c>
    </row>
    <row r="3678" spans="1:13" x14ac:dyDescent="0.2">
      <c r="A3678" t="s">
        <v>22</v>
      </c>
      <c r="B3678" t="s">
        <v>11643</v>
      </c>
      <c r="C3678" t="s">
        <v>11644</v>
      </c>
      <c r="D3678" t="s">
        <v>11608</v>
      </c>
      <c r="E3678" t="s">
        <v>11608</v>
      </c>
      <c r="F3678" t="s">
        <v>11645</v>
      </c>
      <c r="G3678" t="s">
        <v>11646</v>
      </c>
      <c r="H3678">
        <v>72</v>
      </c>
      <c r="I3678">
        <f>IF(Strutture_wQuery[[#This Row],[Indirizzo internet]]="",0,1)</f>
        <v>1</v>
      </c>
      <c r="J3678">
        <f>IF(Strutture_wQuery[[#This Row],[Indirizzo di posta elettronica]]="",0,1)</f>
        <v>1</v>
      </c>
      <c r="K3678">
        <f t="shared" si="57"/>
        <v>1</v>
      </c>
      <c r="L3678" s="4">
        <f>AVERAGE(Strutture_wQuery[Prezzo Medio])</f>
        <v>73.731808731808727</v>
      </c>
      <c r="M3678">
        <v>1</v>
      </c>
    </row>
    <row r="3679" spans="1:13" x14ac:dyDescent="0.2">
      <c r="A3679" t="s">
        <v>570</v>
      </c>
      <c r="B3679" t="s">
        <v>11647</v>
      </c>
      <c r="C3679" t="s">
        <v>11648</v>
      </c>
      <c r="D3679" t="s">
        <v>11649</v>
      </c>
      <c r="E3679" t="s">
        <v>11650</v>
      </c>
      <c r="F3679" t="s">
        <v>17</v>
      </c>
      <c r="G3679" t="s">
        <v>11651</v>
      </c>
      <c r="H3679">
        <v>91</v>
      </c>
      <c r="I3679">
        <f>IF(Strutture_wQuery[[#This Row],[Indirizzo internet]]="",0,1)</f>
        <v>0</v>
      </c>
      <c r="J3679">
        <f>IF(Strutture_wQuery[[#This Row],[Indirizzo di posta elettronica]]="",0,1)</f>
        <v>1</v>
      </c>
      <c r="K3679">
        <f t="shared" si="57"/>
        <v>0</v>
      </c>
      <c r="L3679" s="4">
        <f>AVERAGE(Strutture_wQuery[Prezzo Medio])</f>
        <v>73.731808731808727</v>
      </c>
      <c r="M3679">
        <v>1</v>
      </c>
    </row>
    <row r="3680" spans="1:13" x14ac:dyDescent="0.2">
      <c r="A3680" t="s">
        <v>31</v>
      </c>
      <c r="B3680" t="s">
        <v>11652</v>
      </c>
      <c r="C3680" t="s">
        <v>11653</v>
      </c>
      <c r="D3680" t="s">
        <v>11649</v>
      </c>
      <c r="E3680" t="s">
        <v>19477</v>
      </c>
      <c r="F3680" t="s">
        <v>17</v>
      </c>
      <c r="G3680" t="s">
        <v>11654</v>
      </c>
      <c r="H3680">
        <v>91</v>
      </c>
      <c r="I3680">
        <f>IF(Strutture_wQuery[[#This Row],[Indirizzo internet]]="",0,1)</f>
        <v>0</v>
      </c>
      <c r="J3680">
        <f>IF(Strutture_wQuery[[#This Row],[Indirizzo di posta elettronica]]="",0,1)</f>
        <v>1</v>
      </c>
      <c r="K3680">
        <f t="shared" si="57"/>
        <v>0</v>
      </c>
      <c r="L3680" s="4">
        <f>AVERAGE(Strutture_wQuery[Prezzo Medio])</f>
        <v>73.731808731808727</v>
      </c>
      <c r="M3680">
        <v>1</v>
      </c>
    </row>
    <row r="3681" spans="1:13" x14ac:dyDescent="0.2">
      <c r="A3681" t="s">
        <v>83</v>
      </c>
      <c r="B3681" t="s">
        <v>11655</v>
      </c>
      <c r="C3681" t="s">
        <v>17</v>
      </c>
      <c r="D3681" t="s">
        <v>11649</v>
      </c>
      <c r="E3681" t="s">
        <v>11649</v>
      </c>
      <c r="F3681" t="s">
        <v>17</v>
      </c>
      <c r="G3681" t="s">
        <v>11656</v>
      </c>
      <c r="H3681">
        <v>91</v>
      </c>
      <c r="I3681">
        <f>IF(Strutture_wQuery[[#This Row],[Indirizzo internet]]="",0,1)</f>
        <v>0</v>
      </c>
      <c r="J3681">
        <f>IF(Strutture_wQuery[[#This Row],[Indirizzo di posta elettronica]]="",0,1)</f>
        <v>1</v>
      </c>
      <c r="K3681">
        <f t="shared" si="57"/>
        <v>0</v>
      </c>
      <c r="L3681" s="4">
        <f>AVERAGE(Strutture_wQuery[Prezzo Medio])</f>
        <v>73.731808731808727</v>
      </c>
      <c r="M3681">
        <v>1</v>
      </c>
    </row>
    <row r="3682" spans="1:13" x14ac:dyDescent="0.2">
      <c r="A3682" t="s">
        <v>7</v>
      </c>
      <c r="B3682" t="s">
        <v>11657</v>
      </c>
      <c r="C3682" t="s">
        <v>11658</v>
      </c>
      <c r="D3682" t="s">
        <v>11649</v>
      </c>
      <c r="E3682" t="s">
        <v>11649</v>
      </c>
      <c r="F3682" t="s">
        <v>17</v>
      </c>
      <c r="G3682" t="s">
        <v>11659</v>
      </c>
      <c r="H3682">
        <v>91</v>
      </c>
      <c r="I3682">
        <f>IF(Strutture_wQuery[[#This Row],[Indirizzo internet]]="",0,1)</f>
        <v>0</v>
      </c>
      <c r="J3682">
        <f>IF(Strutture_wQuery[[#This Row],[Indirizzo di posta elettronica]]="",0,1)</f>
        <v>1</v>
      </c>
      <c r="K3682">
        <f t="shared" si="57"/>
        <v>0</v>
      </c>
      <c r="L3682" s="4">
        <f>AVERAGE(Strutture_wQuery[Prezzo Medio])</f>
        <v>73.731808731808727</v>
      </c>
      <c r="M3682">
        <v>1</v>
      </c>
    </row>
    <row r="3683" spans="1:13" x14ac:dyDescent="0.2">
      <c r="A3683" t="s">
        <v>83</v>
      </c>
      <c r="B3683" t="s">
        <v>11660</v>
      </c>
      <c r="C3683" t="s">
        <v>11661</v>
      </c>
      <c r="D3683" t="s">
        <v>11649</v>
      </c>
      <c r="E3683" t="s">
        <v>11649</v>
      </c>
      <c r="F3683" t="s">
        <v>17</v>
      </c>
      <c r="G3683" t="s">
        <v>17</v>
      </c>
      <c r="H3683">
        <v>91</v>
      </c>
      <c r="I3683">
        <f>IF(Strutture_wQuery[[#This Row],[Indirizzo internet]]="",0,1)</f>
        <v>0</v>
      </c>
      <c r="J3683">
        <f>IF(Strutture_wQuery[[#This Row],[Indirizzo di posta elettronica]]="",0,1)</f>
        <v>0</v>
      </c>
      <c r="K3683">
        <f t="shared" si="57"/>
        <v>0</v>
      </c>
      <c r="L3683" s="4">
        <f>AVERAGE(Strutture_wQuery[Prezzo Medio])</f>
        <v>73.731808731808727</v>
      </c>
      <c r="M3683">
        <v>1</v>
      </c>
    </row>
    <row r="3684" spans="1:13" x14ac:dyDescent="0.2">
      <c r="A3684" t="s">
        <v>31</v>
      </c>
      <c r="B3684" t="s">
        <v>11662</v>
      </c>
      <c r="C3684" t="s">
        <v>17</v>
      </c>
      <c r="D3684" t="s">
        <v>11649</v>
      </c>
      <c r="E3684" t="s">
        <v>11663</v>
      </c>
      <c r="F3684" t="s">
        <v>17</v>
      </c>
      <c r="G3684" t="s">
        <v>11664</v>
      </c>
      <c r="H3684">
        <v>91</v>
      </c>
      <c r="I3684">
        <f>IF(Strutture_wQuery[[#This Row],[Indirizzo internet]]="",0,1)</f>
        <v>0</v>
      </c>
      <c r="J3684">
        <f>IF(Strutture_wQuery[[#This Row],[Indirizzo di posta elettronica]]="",0,1)</f>
        <v>1</v>
      </c>
      <c r="K3684">
        <f t="shared" si="57"/>
        <v>0</v>
      </c>
      <c r="L3684" s="4">
        <f>AVERAGE(Strutture_wQuery[Prezzo Medio])</f>
        <v>73.731808731808727</v>
      </c>
      <c r="M3684">
        <v>1</v>
      </c>
    </row>
    <row r="3685" spans="1:13" x14ac:dyDescent="0.2">
      <c r="A3685" t="s">
        <v>83</v>
      </c>
      <c r="B3685" t="s">
        <v>11665</v>
      </c>
      <c r="C3685" t="s">
        <v>11666</v>
      </c>
      <c r="D3685" t="s">
        <v>11649</v>
      </c>
      <c r="E3685" t="s">
        <v>11649</v>
      </c>
      <c r="F3685" t="s">
        <v>17</v>
      </c>
      <c r="G3685" t="s">
        <v>11667</v>
      </c>
      <c r="H3685">
        <v>91</v>
      </c>
      <c r="I3685">
        <f>IF(Strutture_wQuery[[#This Row],[Indirizzo internet]]="",0,1)</f>
        <v>0</v>
      </c>
      <c r="J3685">
        <f>IF(Strutture_wQuery[[#This Row],[Indirizzo di posta elettronica]]="",0,1)</f>
        <v>1</v>
      </c>
      <c r="K3685">
        <f t="shared" si="57"/>
        <v>0</v>
      </c>
      <c r="L3685" s="4">
        <f>AVERAGE(Strutture_wQuery[Prezzo Medio])</f>
        <v>73.731808731808727</v>
      </c>
      <c r="M3685">
        <v>1</v>
      </c>
    </row>
    <row r="3686" spans="1:13" x14ac:dyDescent="0.2">
      <c r="A3686" t="s">
        <v>31</v>
      </c>
      <c r="B3686" t="s">
        <v>11668</v>
      </c>
      <c r="C3686" t="s">
        <v>11669</v>
      </c>
      <c r="D3686" t="s">
        <v>11670</v>
      </c>
      <c r="E3686" t="s">
        <v>11670</v>
      </c>
      <c r="F3686" t="s">
        <v>17</v>
      </c>
      <c r="G3686" t="s">
        <v>11671</v>
      </c>
      <c r="H3686">
        <v>32</v>
      </c>
      <c r="I3686">
        <f>IF(Strutture_wQuery[[#This Row],[Indirizzo internet]]="",0,1)</f>
        <v>0</v>
      </c>
      <c r="J3686">
        <f>IF(Strutture_wQuery[[#This Row],[Indirizzo di posta elettronica]]="",0,1)</f>
        <v>1</v>
      </c>
      <c r="K3686">
        <f t="shared" si="57"/>
        <v>0</v>
      </c>
      <c r="L3686" s="4">
        <f>AVERAGE(Strutture_wQuery[Prezzo Medio])</f>
        <v>73.731808731808727</v>
      </c>
      <c r="M3686">
        <v>1</v>
      </c>
    </row>
    <row r="3687" spans="1:13" x14ac:dyDescent="0.2">
      <c r="A3687" t="s">
        <v>31</v>
      </c>
      <c r="B3687" t="s">
        <v>11672</v>
      </c>
      <c r="C3687" t="s">
        <v>11673</v>
      </c>
      <c r="D3687" t="s">
        <v>11670</v>
      </c>
      <c r="E3687" t="s">
        <v>11670</v>
      </c>
      <c r="F3687" t="s">
        <v>11674</v>
      </c>
      <c r="G3687" t="s">
        <v>11675</v>
      </c>
      <c r="H3687">
        <v>32</v>
      </c>
      <c r="I3687">
        <f>IF(Strutture_wQuery[[#This Row],[Indirizzo internet]]="",0,1)</f>
        <v>1</v>
      </c>
      <c r="J3687">
        <f>IF(Strutture_wQuery[[#This Row],[Indirizzo di posta elettronica]]="",0,1)</f>
        <v>1</v>
      </c>
      <c r="K3687">
        <f t="shared" si="57"/>
        <v>1</v>
      </c>
      <c r="L3687" s="4">
        <f>AVERAGE(Strutture_wQuery[Prezzo Medio])</f>
        <v>73.731808731808727</v>
      </c>
      <c r="M3687">
        <v>1</v>
      </c>
    </row>
    <row r="3688" spans="1:13" x14ac:dyDescent="0.2">
      <c r="A3688" t="s">
        <v>37</v>
      </c>
      <c r="B3688" t="s">
        <v>11676</v>
      </c>
      <c r="C3688" t="s">
        <v>11677</v>
      </c>
      <c r="D3688" t="s">
        <v>11670</v>
      </c>
      <c r="E3688" t="s">
        <v>19477</v>
      </c>
      <c r="F3688" t="s">
        <v>11678</v>
      </c>
      <c r="G3688" t="s">
        <v>11679</v>
      </c>
      <c r="H3688">
        <v>32</v>
      </c>
      <c r="I3688">
        <f>IF(Strutture_wQuery[[#This Row],[Indirizzo internet]]="",0,1)</f>
        <v>1</v>
      </c>
      <c r="J3688">
        <f>IF(Strutture_wQuery[[#This Row],[Indirizzo di posta elettronica]]="",0,1)</f>
        <v>1</v>
      </c>
      <c r="K3688">
        <f t="shared" si="57"/>
        <v>1</v>
      </c>
      <c r="L3688" s="4">
        <f>AVERAGE(Strutture_wQuery[Prezzo Medio])</f>
        <v>73.731808731808727</v>
      </c>
      <c r="M3688">
        <v>1</v>
      </c>
    </row>
    <row r="3689" spans="1:13" x14ac:dyDescent="0.2">
      <c r="A3689" t="s">
        <v>31</v>
      </c>
      <c r="B3689" t="s">
        <v>11680</v>
      </c>
      <c r="C3689" t="s">
        <v>11681</v>
      </c>
      <c r="D3689" t="s">
        <v>11670</v>
      </c>
      <c r="E3689" t="s">
        <v>19477</v>
      </c>
      <c r="F3689" t="s">
        <v>11682</v>
      </c>
      <c r="G3689" t="s">
        <v>11683</v>
      </c>
      <c r="H3689">
        <v>32</v>
      </c>
      <c r="I3689">
        <f>IF(Strutture_wQuery[[#This Row],[Indirizzo internet]]="",0,1)</f>
        <v>1</v>
      </c>
      <c r="J3689">
        <f>IF(Strutture_wQuery[[#This Row],[Indirizzo di posta elettronica]]="",0,1)</f>
        <v>1</v>
      </c>
      <c r="K3689">
        <f t="shared" si="57"/>
        <v>1</v>
      </c>
      <c r="L3689" s="4">
        <f>AVERAGE(Strutture_wQuery[Prezzo Medio])</f>
        <v>73.731808731808727</v>
      </c>
      <c r="M3689">
        <v>1</v>
      </c>
    </row>
    <row r="3690" spans="1:13" x14ac:dyDescent="0.2">
      <c r="A3690" t="s">
        <v>89</v>
      </c>
      <c r="B3690" t="s">
        <v>138</v>
      </c>
      <c r="C3690" t="s">
        <v>17</v>
      </c>
      <c r="D3690" t="s">
        <v>11670</v>
      </c>
      <c r="E3690" t="s">
        <v>11684</v>
      </c>
      <c r="F3690" t="s">
        <v>17</v>
      </c>
      <c r="G3690" t="s">
        <v>17</v>
      </c>
      <c r="H3690">
        <v>32</v>
      </c>
      <c r="I3690">
        <f>IF(Strutture_wQuery[[#This Row],[Indirizzo internet]]="",0,1)</f>
        <v>0</v>
      </c>
      <c r="J3690">
        <f>IF(Strutture_wQuery[[#This Row],[Indirizzo di posta elettronica]]="",0,1)</f>
        <v>0</v>
      </c>
      <c r="K3690">
        <f t="shared" si="57"/>
        <v>0</v>
      </c>
      <c r="L3690" s="4">
        <f>AVERAGE(Strutture_wQuery[Prezzo Medio])</f>
        <v>73.731808731808727</v>
      </c>
      <c r="M3690">
        <v>1</v>
      </c>
    </row>
    <row r="3691" spans="1:13" x14ac:dyDescent="0.2">
      <c r="A3691" t="s">
        <v>37</v>
      </c>
      <c r="B3691" t="s">
        <v>11685</v>
      </c>
      <c r="C3691" t="s">
        <v>11686</v>
      </c>
      <c r="D3691" t="s">
        <v>11670</v>
      </c>
      <c r="E3691" t="s">
        <v>19477</v>
      </c>
      <c r="F3691" t="s">
        <v>17</v>
      </c>
      <c r="G3691" t="s">
        <v>11687</v>
      </c>
      <c r="H3691">
        <v>32</v>
      </c>
      <c r="I3691">
        <f>IF(Strutture_wQuery[[#This Row],[Indirizzo internet]]="",0,1)</f>
        <v>0</v>
      </c>
      <c r="J3691">
        <f>IF(Strutture_wQuery[[#This Row],[Indirizzo di posta elettronica]]="",0,1)</f>
        <v>1</v>
      </c>
      <c r="K3691">
        <f t="shared" si="57"/>
        <v>0</v>
      </c>
      <c r="L3691" s="4">
        <f>AVERAGE(Strutture_wQuery[Prezzo Medio])</f>
        <v>73.731808731808727</v>
      </c>
      <c r="M3691">
        <v>1</v>
      </c>
    </row>
    <row r="3692" spans="1:13" x14ac:dyDescent="0.2">
      <c r="A3692" t="s">
        <v>300</v>
      </c>
      <c r="B3692" t="s">
        <v>11688</v>
      </c>
      <c r="C3692" t="s">
        <v>11689</v>
      </c>
      <c r="D3692" t="s">
        <v>11670</v>
      </c>
      <c r="E3692" t="s">
        <v>19477</v>
      </c>
      <c r="F3692" t="s">
        <v>11690</v>
      </c>
      <c r="G3692" t="s">
        <v>11691</v>
      </c>
      <c r="H3692">
        <v>32</v>
      </c>
      <c r="I3692">
        <f>IF(Strutture_wQuery[[#This Row],[Indirizzo internet]]="",0,1)</f>
        <v>1</v>
      </c>
      <c r="J3692">
        <f>IF(Strutture_wQuery[[#This Row],[Indirizzo di posta elettronica]]="",0,1)</f>
        <v>1</v>
      </c>
      <c r="K3692">
        <f t="shared" si="57"/>
        <v>1</v>
      </c>
      <c r="L3692" s="4">
        <f>AVERAGE(Strutture_wQuery[Prezzo Medio])</f>
        <v>73.731808731808727</v>
      </c>
      <c r="M3692">
        <v>1</v>
      </c>
    </row>
    <row r="3693" spans="1:13" x14ac:dyDescent="0.2">
      <c r="A3693" t="s">
        <v>570</v>
      </c>
      <c r="B3693" t="s">
        <v>11692</v>
      </c>
      <c r="C3693" t="s">
        <v>11693</v>
      </c>
      <c r="D3693" t="s">
        <v>11670</v>
      </c>
      <c r="E3693" t="s">
        <v>11670</v>
      </c>
      <c r="F3693" t="s">
        <v>11694</v>
      </c>
      <c r="G3693" t="s">
        <v>11695</v>
      </c>
      <c r="H3693">
        <v>32</v>
      </c>
      <c r="I3693">
        <f>IF(Strutture_wQuery[[#This Row],[Indirizzo internet]]="",0,1)</f>
        <v>1</v>
      </c>
      <c r="J3693">
        <f>IF(Strutture_wQuery[[#This Row],[Indirizzo di posta elettronica]]="",0,1)</f>
        <v>1</v>
      </c>
      <c r="K3693">
        <f t="shared" si="57"/>
        <v>1</v>
      </c>
      <c r="L3693" s="4">
        <f>AVERAGE(Strutture_wQuery[Prezzo Medio])</f>
        <v>73.731808731808727</v>
      </c>
      <c r="M3693">
        <v>1</v>
      </c>
    </row>
    <row r="3694" spans="1:13" x14ac:dyDescent="0.2">
      <c r="A3694" t="s">
        <v>22</v>
      </c>
      <c r="B3694" t="s">
        <v>11696</v>
      </c>
      <c r="C3694" t="s">
        <v>11697</v>
      </c>
      <c r="D3694" t="s">
        <v>11670</v>
      </c>
      <c r="E3694" t="s">
        <v>11670</v>
      </c>
      <c r="F3694" t="s">
        <v>11698</v>
      </c>
      <c r="G3694" t="s">
        <v>11699</v>
      </c>
      <c r="H3694">
        <v>32</v>
      </c>
      <c r="I3694">
        <f>IF(Strutture_wQuery[[#This Row],[Indirizzo internet]]="",0,1)</f>
        <v>1</v>
      </c>
      <c r="J3694">
        <f>IF(Strutture_wQuery[[#This Row],[Indirizzo di posta elettronica]]="",0,1)</f>
        <v>1</v>
      </c>
      <c r="K3694">
        <f t="shared" si="57"/>
        <v>1</v>
      </c>
      <c r="L3694" s="4">
        <f>AVERAGE(Strutture_wQuery[Prezzo Medio])</f>
        <v>73.731808731808727</v>
      </c>
      <c r="M3694">
        <v>1</v>
      </c>
    </row>
    <row r="3695" spans="1:13" x14ac:dyDescent="0.2">
      <c r="A3695" t="s">
        <v>83</v>
      </c>
      <c r="B3695" t="s">
        <v>11700</v>
      </c>
      <c r="C3695" t="s">
        <v>11701</v>
      </c>
      <c r="D3695" t="s">
        <v>11670</v>
      </c>
      <c r="E3695" t="s">
        <v>11670</v>
      </c>
      <c r="F3695" t="s">
        <v>17</v>
      </c>
      <c r="G3695" t="s">
        <v>11702</v>
      </c>
      <c r="H3695">
        <v>32</v>
      </c>
      <c r="I3695">
        <f>IF(Strutture_wQuery[[#This Row],[Indirizzo internet]]="",0,1)</f>
        <v>0</v>
      </c>
      <c r="J3695">
        <f>IF(Strutture_wQuery[[#This Row],[Indirizzo di posta elettronica]]="",0,1)</f>
        <v>1</v>
      </c>
      <c r="K3695">
        <f t="shared" si="57"/>
        <v>0</v>
      </c>
      <c r="L3695" s="4">
        <f>AVERAGE(Strutture_wQuery[Prezzo Medio])</f>
        <v>73.731808731808727</v>
      </c>
      <c r="M3695">
        <v>1</v>
      </c>
    </row>
    <row r="3696" spans="1:13" x14ac:dyDescent="0.2">
      <c r="A3696" t="s">
        <v>37</v>
      </c>
      <c r="B3696" t="s">
        <v>11703</v>
      </c>
      <c r="C3696" t="s">
        <v>11704</v>
      </c>
      <c r="D3696" t="s">
        <v>11670</v>
      </c>
      <c r="E3696" t="s">
        <v>11670</v>
      </c>
      <c r="F3696" t="s">
        <v>17</v>
      </c>
      <c r="G3696" t="s">
        <v>17</v>
      </c>
      <c r="H3696">
        <v>32</v>
      </c>
      <c r="I3696">
        <f>IF(Strutture_wQuery[[#This Row],[Indirizzo internet]]="",0,1)</f>
        <v>0</v>
      </c>
      <c r="J3696">
        <f>IF(Strutture_wQuery[[#This Row],[Indirizzo di posta elettronica]]="",0,1)</f>
        <v>0</v>
      </c>
      <c r="K3696">
        <f t="shared" si="57"/>
        <v>0</v>
      </c>
      <c r="L3696" s="4">
        <f>AVERAGE(Strutture_wQuery[Prezzo Medio])</f>
        <v>73.731808731808727</v>
      </c>
      <c r="M3696">
        <v>1</v>
      </c>
    </row>
    <row r="3697" spans="1:13" x14ac:dyDescent="0.2">
      <c r="A3697" t="s">
        <v>37</v>
      </c>
      <c r="B3697" t="s">
        <v>11705</v>
      </c>
      <c r="C3697" t="s">
        <v>11706</v>
      </c>
      <c r="D3697" t="s">
        <v>11670</v>
      </c>
      <c r="E3697" t="s">
        <v>11670</v>
      </c>
      <c r="F3697" t="s">
        <v>11707</v>
      </c>
      <c r="G3697" t="s">
        <v>11708</v>
      </c>
      <c r="H3697">
        <v>32</v>
      </c>
      <c r="I3697">
        <f>IF(Strutture_wQuery[[#This Row],[Indirizzo internet]]="",0,1)</f>
        <v>1</v>
      </c>
      <c r="J3697">
        <f>IF(Strutture_wQuery[[#This Row],[Indirizzo di posta elettronica]]="",0,1)</f>
        <v>1</v>
      </c>
      <c r="K3697">
        <f t="shared" si="57"/>
        <v>1</v>
      </c>
      <c r="L3697" s="4">
        <f>AVERAGE(Strutture_wQuery[Prezzo Medio])</f>
        <v>73.731808731808727</v>
      </c>
      <c r="M3697">
        <v>1</v>
      </c>
    </row>
    <row r="3698" spans="1:13" x14ac:dyDescent="0.2">
      <c r="A3698" t="s">
        <v>37</v>
      </c>
      <c r="B3698" t="s">
        <v>7266</v>
      </c>
      <c r="C3698" t="s">
        <v>11709</v>
      </c>
      <c r="D3698" t="s">
        <v>11670</v>
      </c>
      <c r="E3698" t="s">
        <v>11670</v>
      </c>
      <c r="F3698" t="s">
        <v>17</v>
      </c>
      <c r="G3698" t="s">
        <v>17</v>
      </c>
      <c r="H3698">
        <v>32</v>
      </c>
      <c r="I3698">
        <f>IF(Strutture_wQuery[[#This Row],[Indirizzo internet]]="",0,1)</f>
        <v>0</v>
      </c>
      <c r="J3698">
        <f>IF(Strutture_wQuery[[#This Row],[Indirizzo di posta elettronica]]="",0,1)</f>
        <v>0</v>
      </c>
      <c r="K3698">
        <f t="shared" si="57"/>
        <v>0</v>
      </c>
      <c r="L3698" s="4">
        <f>AVERAGE(Strutture_wQuery[Prezzo Medio])</f>
        <v>73.731808731808727</v>
      </c>
      <c r="M3698">
        <v>1</v>
      </c>
    </row>
    <row r="3699" spans="1:13" x14ac:dyDescent="0.2">
      <c r="A3699" t="s">
        <v>37</v>
      </c>
      <c r="B3699" t="s">
        <v>11710</v>
      </c>
      <c r="C3699" t="s">
        <v>11711</v>
      </c>
      <c r="D3699" t="s">
        <v>11670</v>
      </c>
      <c r="E3699" t="s">
        <v>11670</v>
      </c>
      <c r="F3699" t="s">
        <v>11707</v>
      </c>
      <c r="G3699" t="s">
        <v>11708</v>
      </c>
      <c r="H3699">
        <v>32</v>
      </c>
      <c r="I3699">
        <f>IF(Strutture_wQuery[[#This Row],[Indirizzo internet]]="",0,1)</f>
        <v>1</v>
      </c>
      <c r="J3699">
        <f>IF(Strutture_wQuery[[#This Row],[Indirizzo di posta elettronica]]="",0,1)</f>
        <v>1</v>
      </c>
      <c r="K3699">
        <f t="shared" si="57"/>
        <v>1</v>
      </c>
      <c r="L3699" s="4">
        <f>AVERAGE(Strutture_wQuery[Prezzo Medio])</f>
        <v>73.731808731808727</v>
      </c>
      <c r="M3699">
        <v>1</v>
      </c>
    </row>
    <row r="3700" spans="1:13" x14ac:dyDescent="0.2">
      <c r="A3700" t="s">
        <v>570</v>
      </c>
      <c r="B3700" t="s">
        <v>11712</v>
      </c>
      <c r="C3700" t="s">
        <v>17</v>
      </c>
      <c r="D3700" t="s">
        <v>11670</v>
      </c>
      <c r="E3700" t="s">
        <v>11713</v>
      </c>
      <c r="F3700" t="s">
        <v>11714</v>
      </c>
      <c r="G3700" t="s">
        <v>11715</v>
      </c>
      <c r="H3700">
        <v>32</v>
      </c>
      <c r="I3700">
        <f>IF(Strutture_wQuery[[#This Row],[Indirizzo internet]]="",0,1)</f>
        <v>1</v>
      </c>
      <c r="J3700">
        <f>IF(Strutture_wQuery[[#This Row],[Indirizzo di posta elettronica]]="",0,1)</f>
        <v>1</v>
      </c>
      <c r="K3700">
        <f t="shared" si="57"/>
        <v>1</v>
      </c>
      <c r="L3700" s="4">
        <f>AVERAGE(Strutture_wQuery[Prezzo Medio])</f>
        <v>73.731808731808727</v>
      </c>
      <c r="M3700">
        <v>1</v>
      </c>
    </row>
    <row r="3701" spans="1:13" x14ac:dyDescent="0.2">
      <c r="A3701" t="s">
        <v>37</v>
      </c>
      <c r="B3701" t="s">
        <v>11716</v>
      </c>
      <c r="C3701" t="s">
        <v>11709</v>
      </c>
      <c r="D3701" t="s">
        <v>11670</v>
      </c>
      <c r="E3701" t="s">
        <v>11670</v>
      </c>
      <c r="F3701" t="s">
        <v>17</v>
      </c>
      <c r="G3701" t="s">
        <v>17</v>
      </c>
      <c r="H3701">
        <v>32</v>
      </c>
      <c r="I3701">
        <f>IF(Strutture_wQuery[[#This Row],[Indirizzo internet]]="",0,1)</f>
        <v>0</v>
      </c>
      <c r="J3701">
        <f>IF(Strutture_wQuery[[#This Row],[Indirizzo di posta elettronica]]="",0,1)</f>
        <v>0</v>
      </c>
      <c r="K3701">
        <f t="shared" si="57"/>
        <v>0</v>
      </c>
      <c r="L3701" s="4">
        <f>AVERAGE(Strutture_wQuery[Prezzo Medio])</f>
        <v>73.731808731808727</v>
      </c>
      <c r="M3701">
        <v>1</v>
      </c>
    </row>
    <row r="3702" spans="1:13" x14ac:dyDescent="0.2">
      <c r="A3702" t="s">
        <v>37</v>
      </c>
      <c r="B3702" t="s">
        <v>11717</v>
      </c>
      <c r="C3702" t="s">
        <v>11718</v>
      </c>
      <c r="D3702" t="s">
        <v>11670</v>
      </c>
      <c r="E3702" t="s">
        <v>11670</v>
      </c>
      <c r="F3702" t="s">
        <v>11719</v>
      </c>
      <c r="G3702" t="s">
        <v>11720</v>
      </c>
      <c r="H3702">
        <v>32</v>
      </c>
      <c r="I3702">
        <f>IF(Strutture_wQuery[[#This Row],[Indirizzo internet]]="",0,1)</f>
        <v>1</v>
      </c>
      <c r="J3702">
        <f>IF(Strutture_wQuery[[#This Row],[Indirizzo di posta elettronica]]="",0,1)</f>
        <v>1</v>
      </c>
      <c r="K3702">
        <f t="shared" si="57"/>
        <v>1</v>
      </c>
      <c r="L3702" s="4">
        <f>AVERAGE(Strutture_wQuery[Prezzo Medio])</f>
        <v>73.731808731808727</v>
      </c>
      <c r="M3702">
        <v>1</v>
      </c>
    </row>
    <row r="3703" spans="1:13" x14ac:dyDescent="0.2">
      <c r="A3703" t="s">
        <v>13</v>
      </c>
      <c r="B3703" t="s">
        <v>11721</v>
      </c>
      <c r="C3703" t="s">
        <v>11722</v>
      </c>
      <c r="D3703" t="s">
        <v>11670</v>
      </c>
      <c r="E3703" t="s">
        <v>19477</v>
      </c>
      <c r="F3703" t="s">
        <v>11723</v>
      </c>
      <c r="G3703" t="s">
        <v>11724</v>
      </c>
      <c r="H3703">
        <v>32</v>
      </c>
      <c r="I3703">
        <f>IF(Strutture_wQuery[[#This Row],[Indirizzo internet]]="",0,1)</f>
        <v>1</v>
      </c>
      <c r="J3703">
        <f>IF(Strutture_wQuery[[#This Row],[Indirizzo di posta elettronica]]="",0,1)</f>
        <v>1</v>
      </c>
      <c r="K3703">
        <f t="shared" si="57"/>
        <v>1</v>
      </c>
      <c r="L3703" s="4">
        <f>AVERAGE(Strutture_wQuery[Prezzo Medio])</f>
        <v>73.731808731808727</v>
      </c>
      <c r="M3703">
        <v>1</v>
      </c>
    </row>
    <row r="3704" spans="1:13" x14ac:dyDescent="0.2">
      <c r="A3704" t="s">
        <v>31</v>
      </c>
      <c r="B3704" t="s">
        <v>7055</v>
      </c>
      <c r="C3704" t="s">
        <v>11725</v>
      </c>
      <c r="D3704" t="s">
        <v>11726</v>
      </c>
      <c r="E3704" t="s">
        <v>11727</v>
      </c>
      <c r="F3704" t="s">
        <v>11728</v>
      </c>
      <c r="G3704" t="s">
        <v>11729</v>
      </c>
      <c r="H3704">
        <v>118</v>
      </c>
      <c r="I3704">
        <f>IF(Strutture_wQuery[[#This Row],[Indirizzo internet]]="",0,1)</f>
        <v>1</v>
      </c>
      <c r="J3704">
        <f>IF(Strutture_wQuery[[#This Row],[Indirizzo di posta elettronica]]="",0,1)</f>
        <v>1</v>
      </c>
      <c r="K3704">
        <f t="shared" si="57"/>
        <v>1</v>
      </c>
      <c r="L3704" s="4">
        <f>AVERAGE(Strutture_wQuery[Prezzo Medio])</f>
        <v>73.731808731808727</v>
      </c>
      <c r="M3704">
        <v>1</v>
      </c>
    </row>
    <row r="3705" spans="1:13" x14ac:dyDescent="0.2">
      <c r="A3705" t="s">
        <v>89</v>
      </c>
      <c r="B3705" t="s">
        <v>11730</v>
      </c>
      <c r="C3705" t="s">
        <v>17</v>
      </c>
      <c r="D3705" t="s">
        <v>11731</v>
      </c>
      <c r="E3705" t="s">
        <v>11732</v>
      </c>
      <c r="F3705" t="s">
        <v>17</v>
      </c>
      <c r="G3705" t="s">
        <v>11733</v>
      </c>
      <c r="H3705">
        <v>97</v>
      </c>
      <c r="I3705">
        <f>IF(Strutture_wQuery[[#This Row],[Indirizzo internet]]="",0,1)</f>
        <v>0</v>
      </c>
      <c r="J3705">
        <f>IF(Strutture_wQuery[[#This Row],[Indirizzo di posta elettronica]]="",0,1)</f>
        <v>1</v>
      </c>
      <c r="K3705">
        <f t="shared" si="57"/>
        <v>0</v>
      </c>
      <c r="L3705" s="4">
        <f>AVERAGE(Strutture_wQuery[Prezzo Medio])</f>
        <v>73.731808731808727</v>
      </c>
      <c r="M3705">
        <v>1</v>
      </c>
    </row>
    <row r="3706" spans="1:13" x14ac:dyDescent="0.2">
      <c r="A3706" t="s">
        <v>37</v>
      </c>
      <c r="B3706" t="s">
        <v>11734</v>
      </c>
      <c r="C3706" t="s">
        <v>11735</v>
      </c>
      <c r="D3706" t="s">
        <v>11731</v>
      </c>
      <c r="E3706" t="s">
        <v>11731</v>
      </c>
      <c r="F3706" t="s">
        <v>11736</v>
      </c>
      <c r="G3706" t="s">
        <v>11737</v>
      </c>
      <c r="H3706">
        <v>97</v>
      </c>
      <c r="I3706">
        <f>IF(Strutture_wQuery[[#This Row],[Indirizzo internet]]="",0,1)</f>
        <v>1</v>
      </c>
      <c r="J3706">
        <f>IF(Strutture_wQuery[[#This Row],[Indirizzo di posta elettronica]]="",0,1)</f>
        <v>1</v>
      </c>
      <c r="K3706">
        <f t="shared" si="57"/>
        <v>1</v>
      </c>
      <c r="L3706" s="4">
        <f>AVERAGE(Strutture_wQuery[Prezzo Medio])</f>
        <v>73.731808731808727</v>
      </c>
      <c r="M3706">
        <v>1</v>
      </c>
    </row>
    <row r="3707" spans="1:13" x14ac:dyDescent="0.2">
      <c r="A3707" t="s">
        <v>37</v>
      </c>
      <c r="B3707" t="s">
        <v>11738</v>
      </c>
      <c r="C3707" t="s">
        <v>11739</v>
      </c>
      <c r="D3707" t="s">
        <v>11731</v>
      </c>
      <c r="E3707" t="s">
        <v>11731</v>
      </c>
      <c r="F3707" t="s">
        <v>11740</v>
      </c>
      <c r="G3707" t="s">
        <v>11741</v>
      </c>
      <c r="H3707">
        <v>97</v>
      </c>
      <c r="I3707">
        <f>IF(Strutture_wQuery[[#This Row],[Indirizzo internet]]="",0,1)</f>
        <v>1</v>
      </c>
      <c r="J3707">
        <f>IF(Strutture_wQuery[[#This Row],[Indirizzo di posta elettronica]]="",0,1)</f>
        <v>1</v>
      </c>
      <c r="K3707">
        <f t="shared" si="57"/>
        <v>1</v>
      </c>
      <c r="L3707" s="4">
        <f>AVERAGE(Strutture_wQuery[Prezzo Medio])</f>
        <v>73.731808731808727</v>
      </c>
      <c r="M3707">
        <v>1</v>
      </c>
    </row>
    <row r="3708" spans="1:13" x14ac:dyDescent="0.2">
      <c r="A3708" t="s">
        <v>83</v>
      </c>
      <c r="B3708" t="s">
        <v>11742</v>
      </c>
      <c r="C3708" t="s">
        <v>11743</v>
      </c>
      <c r="D3708" t="s">
        <v>11731</v>
      </c>
      <c r="E3708" t="s">
        <v>11731</v>
      </c>
      <c r="F3708" t="s">
        <v>17</v>
      </c>
      <c r="G3708" t="s">
        <v>17</v>
      </c>
      <c r="H3708">
        <v>97</v>
      </c>
      <c r="I3708">
        <f>IF(Strutture_wQuery[[#This Row],[Indirizzo internet]]="",0,1)</f>
        <v>0</v>
      </c>
      <c r="J3708">
        <f>IF(Strutture_wQuery[[#This Row],[Indirizzo di posta elettronica]]="",0,1)</f>
        <v>0</v>
      </c>
      <c r="K3708">
        <f t="shared" si="57"/>
        <v>0</v>
      </c>
      <c r="L3708" s="4">
        <f>AVERAGE(Strutture_wQuery[Prezzo Medio])</f>
        <v>73.731808731808727</v>
      </c>
      <c r="M3708">
        <v>1</v>
      </c>
    </row>
    <row r="3709" spans="1:13" x14ac:dyDescent="0.2">
      <c r="A3709" t="s">
        <v>83</v>
      </c>
      <c r="B3709" t="s">
        <v>11744</v>
      </c>
      <c r="C3709" t="s">
        <v>11745</v>
      </c>
      <c r="D3709" t="s">
        <v>11746</v>
      </c>
      <c r="E3709" t="s">
        <v>11746</v>
      </c>
      <c r="F3709" t="s">
        <v>11747</v>
      </c>
      <c r="G3709" t="s">
        <v>11748</v>
      </c>
      <c r="H3709">
        <v>30</v>
      </c>
      <c r="I3709">
        <f>IF(Strutture_wQuery[[#This Row],[Indirizzo internet]]="",0,1)</f>
        <v>1</v>
      </c>
      <c r="J3709">
        <f>IF(Strutture_wQuery[[#This Row],[Indirizzo di posta elettronica]]="",0,1)</f>
        <v>1</v>
      </c>
      <c r="K3709">
        <f t="shared" si="57"/>
        <v>1</v>
      </c>
      <c r="L3709" s="4">
        <f>AVERAGE(Strutture_wQuery[Prezzo Medio])</f>
        <v>73.731808731808727</v>
      </c>
      <c r="M3709">
        <v>1</v>
      </c>
    </row>
    <row r="3710" spans="1:13" x14ac:dyDescent="0.2">
      <c r="A3710" t="s">
        <v>37</v>
      </c>
      <c r="B3710" t="s">
        <v>11749</v>
      </c>
      <c r="C3710" t="s">
        <v>11750</v>
      </c>
      <c r="D3710" t="s">
        <v>11746</v>
      </c>
      <c r="E3710" t="s">
        <v>11751</v>
      </c>
      <c r="F3710" t="s">
        <v>17</v>
      </c>
      <c r="G3710" t="s">
        <v>11752</v>
      </c>
      <c r="H3710">
        <v>30</v>
      </c>
      <c r="I3710">
        <f>IF(Strutture_wQuery[[#This Row],[Indirizzo internet]]="",0,1)</f>
        <v>0</v>
      </c>
      <c r="J3710">
        <f>IF(Strutture_wQuery[[#This Row],[Indirizzo di posta elettronica]]="",0,1)</f>
        <v>1</v>
      </c>
      <c r="K3710">
        <f t="shared" si="57"/>
        <v>0</v>
      </c>
      <c r="L3710" s="4">
        <f>AVERAGE(Strutture_wQuery[Prezzo Medio])</f>
        <v>73.731808731808727</v>
      </c>
      <c r="M3710">
        <v>1</v>
      </c>
    </row>
    <row r="3711" spans="1:13" x14ac:dyDescent="0.2">
      <c r="A3711" t="s">
        <v>37</v>
      </c>
      <c r="B3711" t="s">
        <v>11753</v>
      </c>
      <c r="C3711" t="s">
        <v>11754</v>
      </c>
      <c r="D3711" t="s">
        <v>11746</v>
      </c>
      <c r="E3711" t="s">
        <v>11746</v>
      </c>
      <c r="F3711" t="s">
        <v>17</v>
      </c>
      <c r="G3711" t="s">
        <v>17</v>
      </c>
      <c r="H3711">
        <v>30</v>
      </c>
      <c r="I3711">
        <f>IF(Strutture_wQuery[[#This Row],[Indirizzo internet]]="",0,1)</f>
        <v>0</v>
      </c>
      <c r="J3711">
        <f>IF(Strutture_wQuery[[#This Row],[Indirizzo di posta elettronica]]="",0,1)</f>
        <v>0</v>
      </c>
      <c r="K3711">
        <f t="shared" si="57"/>
        <v>0</v>
      </c>
      <c r="L3711" s="4">
        <f>AVERAGE(Strutture_wQuery[Prezzo Medio])</f>
        <v>73.731808731808727</v>
      </c>
      <c r="M3711">
        <v>1</v>
      </c>
    </row>
    <row r="3712" spans="1:13" x14ac:dyDescent="0.2">
      <c r="A3712" t="s">
        <v>83</v>
      </c>
      <c r="B3712" t="s">
        <v>11755</v>
      </c>
      <c r="C3712" t="s">
        <v>11756</v>
      </c>
      <c r="D3712" t="s">
        <v>11746</v>
      </c>
      <c r="E3712" t="s">
        <v>11757</v>
      </c>
      <c r="F3712" t="s">
        <v>11747</v>
      </c>
      <c r="G3712" t="s">
        <v>11748</v>
      </c>
      <c r="H3712">
        <v>30</v>
      </c>
      <c r="I3712">
        <f>IF(Strutture_wQuery[[#This Row],[Indirizzo internet]]="",0,1)</f>
        <v>1</v>
      </c>
      <c r="J3712">
        <f>IF(Strutture_wQuery[[#This Row],[Indirizzo di posta elettronica]]="",0,1)</f>
        <v>1</v>
      </c>
      <c r="K3712">
        <f t="shared" si="57"/>
        <v>1</v>
      </c>
      <c r="L3712" s="4">
        <f>AVERAGE(Strutture_wQuery[Prezzo Medio])</f>
        <v>73.731808731808727</v>
      </c>
      <c r="M3712">
        <v>1</v>
      </c>
    </row>
    <row r="3713" spans="1:13" x14ac:dyDescent="0.2">
      <c r="A3713" t="s">
        <v>37</v>
      </c>
      <c r="B3713" t="s">
        <v>11758</v>
      </c>
      <c r="C3713" t="s">
        <v>11756</v>
      </c>
      <c r="D3713" t="s">
        <v>11746</v>
      </c>
      <c r="E3713" t="s">
        <v>11757</v>
      </c>
      <c r="F3713" t="s">
        <v>11747</v>
      </c>
      <c r="G3713" t="s">
        <v>11748</v>
      </c>
      <c r="H3713">
        <v>30</v>
      </c>
      <c r="I3713">
        <f>IF(Strutture_wQuery[[#This Row],[Indirizzo internet]]="",0,1)</f>
        <v>1</v>
      </c>
      <c r="J3713">
        <f>IF(Strutture_wQuery[[#This Row],[Indirizzo di posta elettronica]]="",0,1)</f>
        <v>1</v>
      </c>
      <c r="K3713">
        <f t="shared" si="57"/>
        <v>1</v>
      </c>
      <c r="L3713" s="4">
        <f>AVERAGE(Strutture_wQuery[Prezzo Medio])</f>
        <v>73.731808731808727</v>
      </c>
      <c r="M3713">
        <v>1</v>
      </c>
    </row>
    <row r="3714" spans="1:13" x14ac:dyDescent="0.2">
      <c r="A3714" t="s">
        <v>31</v>
      </c>
      <c r="B3714" t="s">
        <v>4230</v>
      </c>
      <c r="C3714" t="s">
        <v>11759</v>
      </c>
      <c r="D3714" t="s">
        <v>11760</v>
      </c>
      <c r="E3714" t="s">
        <v>11760</v>
      </c>
      <c r="F3714" t="s">
        <v>17</v>
      </c>
      <c r="G3714" t="s">
        <v>11761</v>
      </c>
      <c r="H3714">
        <v>106</v>
      </c>
      <c r="I3714">
        <f>IF(Strutture_wQuery[[#This Row],[Indirizzo internet]]="",0,1)</f>
        <v>0</v>
      </c>
      <c r="J3714">
        <f>IF(Strutture_wQuery[[#This Row],[Indirizzo di posta elettronica]]="",0,1)</f>
        <v>1</v>
      </c>
      <c r="K3714">
        <f t="shared" si="57"/>
        <v>0</v>
      </c>
      <c r="L3714" s="4">
        <f>AVERAGE(Strutture_wQuery[Prezzo Medio])</f>
        <v>73.731808731808727</v>
      </c>
      <c r="M3714">
        <v>1</v>
      </c>
    </row>
    <row r="3715" spans="1:13" x14ac:dyDescent="0.2">
      <c r="A3715" t="s">
        <v>83</v>
      </c>
      <c r="B3715" t="s">
        <v>11762</v>
      </c>
      <c r="C3715" t="s">
        <v>11763</v>
      </c>
      <c r="D3715" t="s">
        <v>11760</v>
      </c>
      <c r="E3715" t="s">
        <v>11760</v>
      </c>
      <c r="F3715" t="s">
        <v>17</v>
      </c>
      <c r="G3715" t="s">
        <v>11764</v>
      </c>
      <c r="H3715">
        <v>106</v>
      </c>
      <c r="I3715">
        <f>IF(Strutture_wQuery[[#This Row],[Indirizzo internet]]="",0,1)</f>
        <v>0</v>
      </c>
      <c r="J3715">
        <f>IF(Strutture_wQuery[[#This Row],[Indirizzo di posta elettronica]]="",0,1)</f>
        <v>1</v>
      </c>
      <c r="K3715">
        <f t="shared" ref="K3715:K3778" si="58">I3715*J3715</f>
        <v>0</v>
      </c>
      <c r="L3715" s="4">
        <f>AVERAGE(Strutture_wQuery[Prezzo Medio])</f>
        <v>73.731808731808727</v>
      </c>
      <c r="M3715">
        <v>1</v>
      </c>
    </row>
    <row r="3716" spans="1:13" x14ac:dyDescent="0.2">
      <c r="A3716" t="s">
        <v>7</v>
      </c>
      <c r="B3716" t="s">
        <v>11765</v>
      </c>
      <c r="C3716" t="s">
        <v>17</v>
      </c>
      <c r="D3716" t="s">
        <v>11760</v>
      </c>
      <c r="E3716" t="s">
        <v>11766</v>
      </c>
      <c r="F3716" t="s">
        <v>11767</v>
      </c>
      <c r="G3716" t="s">
        <v>11768</v>
      </c>
      <c r="H3716">
        <v>106</v>
      </c>
      <c r="I3716">
        <f>IF(Strutture_wQuery[[#This Row],[Indirizzo internet]]="",0,1)</f>
        <v>1</v>
      </c>
      <c r="J3716">
        <f>IF(Strutture_wQuery[[#This Row],[Indirizzo di posta elettronica]]="",0,1)</f>
        <v>1</v>
      </c>
      <c r="K3716">
        <f t="shared" si="58"/>
        <v>1</v>
      </c>
      <c r="L3716" s="4">
        <f>AVERAGE(Strutture_wQuery[Prezzo Medio])</f>
        <v>73.731808731808727</v>
      </c>
      <c r="M3716">
        <v>1</v>
      </c>
    </row>
    <row r="3717" spans="1:13" x14ac:dyDescent="0.2">
      <c r="A3717" t="s">
        <v>7</v>
      </c>
      <c r="B3717" t="s">
        <v>11769</v>
      </c>
      <c r="C3717" t="s">
        <v>11770</v>
      </c>
      <c r="D3717" t="s">
        <v>11760</v>
      </c>
      <c r="E3717" t="s">
        <v>11760</v>
      </c>
      <c r="F3717" t="s">
        <v>11771</v>
      </c>
      <c r="G3717" t="s">
        <v>11772</v>
      </c>
      <c r="H3717">
        <v>106</v>
      </c>
      <c r="I3717">
        <f>IF(Strutture_wQuery[[#This Row],[Indirizzo internet]]="",0,1)</f>
        <v>1</v>
      </c>
      <c r="J3717">
        <f>IF(Strutture_wQuery[[#This Row],[Indirizzo di posta elettronica]]="",0,1)</f>
        <v>1</v>
      </c>
      <c r="K3717">
        <f t="shared" si="58"/>
        <v>1</v>
      </c>
      <c r="L3717" s="4">
        <f>AVERAGE(Strutture_wQuery[Prezzo Medio])</f>
        <v>73.731808731808727</v>
      </c>
      <c r="M3717">
        <v>1</v>
      </c>
    </row>
    <row r="3718" spans="1:13" x14ac:dyDescent="0.2">
      <c r="A3718" t="s">
        <v>37</v>
      </c>
      <c r="B3718" t="s">
        <v>11773</v>
      </c>
      <c r="C3718" t="s">
        <v>11774</v>
      </c>
      <c r="D3718" t="s">
        <v>11760</v>
      </c>
      <c r="E3718" t="s">
        <v>11760</v>
      </c>
      <c r="F3718" t="s">
        <v>11775</v>
      </c>
      <c r="G3718" t="s">
        <v>11776</v>
      </c>
      <c r="H3718">
        <v>106</v>
      </c>
      <c r="I3718">
        <f>IF(Strutture_wQuery[[#This Row],[Indirizzo internet]]="",0,1)</f>
        <v>1</v>
      </c>
      <c r="J3718">
        <f>IF(Strutture_wQuery[[#This Row],[Indirizzo di posta elettronica]]="",0,1)</f>
        <v>1</v>
      </c>
      <c r="K3718">
        <f t="shared" si="58"/>
        <v>1</v>
      </c>
      <c r="L3718" s="4">
        <f>AVERAGE(Strutture_wQuery[Prezzo Medio])</f>
        <v>73.731808731808727</v>
      </c>
      <c r="M3718">
        <v>1</v>
      </c>
    </row>
    <row r="3719" spans="1:13" x14ac:dyDescent="0.2">
      <c r="A3719" t="s">
        <v>13</v>
      </c>
      <c r="B3719" t="s">
        <v>11777</v>
      </c>
      <c r="C3719" t="s">
        <v>11778</v>
      </c>
      <c r="D3719" t="s">
        <v>11760</v>
      </c>
      <c r="E3719" t="s">
        <v>19477</v>
      </c>
      <c r="F3719" t="s">
        <v>11779</v>
      </c>
      <c r="G3719" t="s">
        <v>11780</v>
      </c>
      <c r="H3719">
        <v>106</v>
      </c>
      <c r="I3719">
        <f>IF(Strutture_wQuery[[#This Row],[Indirizzo internet]]="",0,1)</f>
        <v>1</v>
      </c>
      <c r="J3719">
        <f>IF(Strutture_wQuery[[#This Row],[Indirizzo di posta elettronica]]="",0,1)</f>
        <v>1</v>
      </c>
      <c r="K3719">
        <f t="shared" si="58"/>
        <v>1</v>
      </c>
      <c r="L3719" s="4">
        <f>AVERAGE(Strutture_wQuery[Prezzo Medio])</f>
        <v>73.731808731808727</v>
      </c>
      <c r="M3719">
        <v>1</v>
      </c>
    </row>
    <row r="3720" spans="1:13" x14ac:dyDescent="0.2">
      <c r="A3720" t="s">
        <v>13</v>
      </c>
      <c r="B3720" t="s">
        <v>11781</v>
      </c>
      <c r="C3720" t="s">
        <v>11782</v>
      </c>
      <c r="D3720" t="s">
        <v>11760</v>
      </c>
      <c r="E3720" t="s">
        <v>11783</v>
      </c>
      <c r="F3720" t="s">
        <v>17</v>
      </c>
      <c r="G3720" t="s">
        <v>11784</v>
      </c>
      <c r="H3720">
        <v>106</v>
      </c>
      <c r="I3720">
        <f>IF(Strutture_wQuery[[#This Row],[Indirizzo internet]]="",0,1)</f>
        <v>0</v>
      </c>
      <c r="J3720">
        <f>IF(Strutture_wQuery[[#This Row],[Indirizzo di posta elettronica]]="",0,1)</f>
        <v>1</v>
      </c>
      <c r="K3720">
        <f t="shared" si="58"/>
        <v>0</v>
      </c>
      <c r="L3720" s="4">
        <f>AVERAGE(Strutture_wQuery[Prezzo Medio])</f>
        <v>73.731808731808727</v>
      </c>
      <c r="M3720">
        <v>1</v>
      </c>
    </row>
    <row r="3721" spans="1:13" x14ac:dyDescent="0.2">
      <c r="A3721" t="s">
        <v>13</v>
      </c>
      <c r="B3721" t="s">
        <v>11785</v>
      </c>
      <c r="C3721" t="s">
        <v>11786</v>
      </c>
      <c r="D3721" t="s">
        <v>11760</v>
      </c>
      <c r="E3721" t="s">
        <v>19477</v>
      </c>
      <c r="F3721" t="s">
        <v>17</v>
      </c>
      <c r="G3721" t="s">
        <v>11787</v>
      </c>
      <c r="H3721">
        <v>106</v>
      </c>
      <c r="I3721">
        <f>IF(Strutture_wQuery[[#This Row],[Indirizzo internet]]="",0,1)</f>
        <v>0</v>
      </c>
      <c r="J3721">
        <f>IF(Strutture_wQuery[[#This Row],[Indirizzo di posta elettronica]]="",0,1)</f>
        <v>1</v>
      </c>
      <c r="K3721">
        <f t="shared" si="58"/>
        <v>0</v>
      </c>
      <c r="L3721" s="4">
        <f>AVERAGE(Strutture_wQuery[Prezzo Medio])</f>
        <v>73.731808731808727</v>
      </c>
      <c r="M3721">
        <v>1</v>
      </c>
    </row>
    <row r="3722" spans="1:13" x14ac:dyDescent="0.2">
      <c r="A3722" t="s">
        <v>13</v>
      </c>
      <c r="B3722" t="s">
        <v>11788</v>
      </c>
      <c r="C3722" t="s">
        <v>11789</v>
      </c>
      <c r="D3722" t="s">
        <v>11760</v>
      </c>
      <c r="E3722" t="s">
        <v>11790</v>
      </c>
      <c r="F3722" t="s">
        <v>17</v>
      </c>
      <c r="G3722" t="s">
        <v>11791</v>
      </c>
      <c r="H3722">
        <v>106</v>
      </c>
      <c r="I3722">
        <f>IF(Strutture_wQuery[[#This Row],[Indirizzo internet]]="",0,1)</f>
        <v>0</v>
      </c>
      <c r="J3722">
        <f>IF(Strutture_wQuery[[#This Row],[Indirizzo di posta elettronica]]="",0,1)</f>
        <v>1</v>
      </c>
      <c r="K3722">
        <f t="shared" si="58"/>
        <v>0</v>
      </c>
      <c r="L3722" s="4">
        <f>AVERAGE(Strutture_wQuery[Prezzo Medio])</f>
        <v>73.731808731808727</v>
      </c>
      <c r="M3722">
        <v>1</v>
      </c>
    </row>
    <row r="3723" spans="1:13" x14ac:dyDescent="0.2">
      <c r="A3723" t="s">
        <v>13</v>
      </c>
      <c r="B3723" t="s">
        <v>11792</v>
      </c>
      <c r="C3723" t="s">
        <v>11793</v>
      </c>
      <c r="D3723" t="s">
        <v>11760</v>
      </c>
      <c r="E3723" t="s">
        <v>19477</v>
      </c>
      <c r="F3723" t="s">
        <v>17</v>
      </c>
      <c r="G3723" t="s">
        <v>11794</v>
      </c>
      <c r="H3723">
        <v>106</v>
      </c>
      <c r="I3723">
        <f>IF(Strutture_wQuery[[#This Row],[Indirizzo internet]]="",0,1)</f>
        <v>0</v>
      </c>
      <c r="J3723">
        <f>IF(Strutture_wQuery[[#This Row],[Indirizzo di posta elettronica]]="",0,1)</f>
        <v>1</v>
      </c>
      <c r="K3723">
        <f t="shared" si="58"/>
        <v>0</v>
      </c>
      <c r="L3723" s="4">
        <f>AVERAGE(Strutture_wQuery[Prezzo Medio])</f>
        <v>73.731808731808727</v>
      </c>
      <c r="M3723">
        <v>1</v>
      </c>
    </row>
    <row r="3724" spans="1:13" x14ac:dyDescent="0.2">
      <c r="A3724" t="s">
        <v>13</v>
      </c>
      <c r="B3724" t="s">
        <v>11795</v>
      </c>
      <c r="C3724" t="s">
        <v>11796</v>
      </c>
      <c r="D3724" t="s">
        <v>11760</v>
      </c>
      <c r="E3724" t="s">
        <v>19477</v>
      </c>
      <c r="F3724" t="s">
        <v>17</v>
      </c>
      <c r="G3724" t="s">
        <v>11797</v>
      </c>
      <c r="H3724">
        <v>106</v>
      </c>
      <c r="I3724">
        <f>IF(Strutture_wQuery[[#This Row],[Indirizzo internet]]="",0,1)</f>
        <v>0</v>
      </c>
      <c r="J3724">
        <f>IF(Strutture_wQuery[[#This Row],[Indirizzo di posta elettronica]]="",0,1)</f>
        <v>1</v>
      </c>
      <c r="K3724">
        <f t="shared" si="58"/>
        <v>0</v>
      </c>
      <c r="L3724" s="4">
        <f>AVERAGE(Strutture_wQuery[Prezzo Medio])</f>
        <v>73.731808731808727</v>
      </c>
      <c r="M3724">
        <v>1</v>
      </c>
    </row>
    <row r="3725" spans="1:13" x14ac:dyDescent="0.2">
      <c r="A3725" t="s">
        <v>13</v>
      </c>
      <c r="B3725" t="s">
        <v>11798</v>
      </c>
      <c r="C3725" t="s">
        <v>11799</v>
      </c>
      <c r="D3725" t="s">
        <v>11760</v>
      </c>
      <c r="E3725" t="s">
        <v>11800</v>
      </c>
      <c r="F3725" t="s">
        <v>17</v>
      </c>
      <c r="G3725" t="s">
        <v>11801</v>
      </c>
      <c r="H3725">
        <v>106</v>
      </c>
      <c r="I3725">
        <f>IF(Strutture_wQuery[[#This Row],[Indirizzo internet]]="",0,1)</f>
        <v>0</v>
      </c>
      <c r="J3725">
        <f>IF(Strutture_wQuery[[#This Row],[Indirizzo di posta elettronica]]="",0,1)</f>
        <v>1</v>
      </c>
      <c r="K3725">
        <f t="shared" si="58"/>
        <v>0</v>
      </c>
      <c r="L3725" s="4">
        <f>AVERAGE(Strutture_wQuery[Prezzo Medio])</f>
        <v>73.731808731808727</v>
      </c>
      <c r="M3725">
        <v>1</v>
      </c>
    </row>
    <row r="3726" spans="1:13" x14ac:dyDescent="0.2">
      <c r="A3726" t="s">
        <v>13</v>
      </c>
      <c r="B3726" t="s">
        <v>11802</v>
      </c>
      <c r="C3726" t="s">
        <v>11803</v>
      </c>
      <c r="D3726" t="s">
        <v>11760</v>
      </c>
      <c r="E3726" t="s">
        <v>19477</v>
      </c>
      <c r="F3726" t="s">
        <v>17</v>
      </c>
      <c r="G3726" t="s">
        <v>11804</v>
      </c>
      <c r="H3726">
        <v>106</v>
      </c>
      <c r="I3726">
        <f>IF(Strutture_wQuery[[#This Row],[Indirizzo internet]]="",0,1)</f>
        <v>0</v>
      </c>
      <c r="J3726">
        <f>IF(Strutture_wQuery[[#This Row],[Indirizzo di posta elettronica]]="",0,1)</f>
        <v>1</v>
      </c>
      <c r="K3726">
        <f t="shared" si="58"/>
        <v>0</v>
      </c>
      <c r="L3726" s="4">
        <f>AVERAGE(Strutture_wQuery[Prezzo Medio])</f>
        <v>73.731808731808727</v>
      </c>
      <c r="M3726">
        <v>1</v>
      </c>
    </row>
    <row r="3727" spans="1:13" x14ac:dyDescent="0.2">
      <c r="A3727" t="s">
        <v>13</v>
      </c>
      <c r="B3727" t="s">
        <v>11805</v>
      </c>
      <c r="C3727" t="s">
        <v>11806</v>
      </c>
      <c r="D3727" t="s">
        <v>11760</v>
      </c>
      <c r="E3727" t="s">
        <v>19477</v>
      </c>
      <c r="F3727" t="s">
        <v>17</v>
      </c>
      <c r="G3727" t="s">
        <v>17</v>
      </c>
      <c r="H3727">
        <v>106</v>
      </c>
      <c r="I3727">
        <f>IF(Strutture_wQuery[[#This Row],[Indirizzo internet]]="",0,1)</f>
        <v>0</v>
      </c>
      <c r="J3727">
        <f>IF(Strutture_wQuery[[#This Row],[Indirizzo di posta elettronica]]="",0,1)</f>
        <v>0</v>
      </c>
      <c r="K3727">
        <f t="shared" si="58"/>
        <v>0</v>
      </c>
      <c r="L3727" s="4">
        <f>AVERAGE(Strutture_wQuery[Prezzo Medio])</f>
        <v>73.731808731808727</v>
      </c>
      <c r="M3727">
        <v>1</v>
      </c>
    </row>
    <row r="3728" spans="1:13" x14ac:dyDescent="0.2">
      <c r="A3728" t="s">
        <v>13</v>
      </c>
      <c r="B3728" t="s">
        <v>11807</v>
      </c>
      <c r="C3728" t="s">
        <v>11808</v>
      </c>
      <c r="D3728" t="s">
        <v>11760</v>
      </c>
      <c r="E3728" t="s">
        <v>19477</v>
      </c>
      <c r="F3728" t="s">
        <v>17</v>
      </c>
      <c r="G3728" t="s">
        <v>11809</v>
      </c>
      <c r="H3728">
        <v>106</v>
      </c>
      <c r="I3728">
        <f>IF(Strutture_wQuery[[#This Row],[Indirizzo internet]]="",0,1)</f>
        <v>0</v>
      </c>
      <c r="J3728">
        <f>IF(Strutture_wQuery[[#This Row],[Indirizzo di posta elettronica]]="",0,1)</f>
        <v>1</v>
      </c>
      <c r="K3728">
        <f t="shared" si="58"/>
        <v>0</v>
      </c>
      <c r="L3728" s="4">
        <f>AVERAGE(Strutture_wQuery[Prezzo Medio])</f>
        <v>73.731808731808727</v>
      </c>
      <c r="M3728">
        <v>1</v>
      </c>
    </row>
    <row r="3729" spans="1:13" x14ac:dyDescent="0.2">
      <c r="A3729" t="s">
        <v>13</v>
      </c>
      <c r="B3729" t="s">
        <v>11805</v>
      </c>
      <c r="C3729" t="s">
        <v>188</v>
      </c>
      <c r="D3729" t="s">
        <v>11760</v>
      </c>
      <c r="E3729" t="s">
        <v>19477</v>
      </c>
      <c r="F3729" t="s">
        <v>17</v>
      </c>
      <c r="G3729" t="s">
        <v>17</v>
      </c>
      <c r="H3729">
        <v>106</v>
      </c>
      <c r="I3729">
        <f>IF(Strutture_wQuery[[#This Row],[Indirizzo internet]]="",0,1)</f>
        <v>0</v>
      </c>
      <c r="J3729">
        <f>IF(Strutture_wQuery[[#This Row],[Indirizzo di posta elettronica]]="",0,1)</f>
        <v>0</v>
      </c>
      <c r="K3729">
        <f t="shared" si="58"/>
        <v>0</v>
      </c>
      <c r="L3729" s="4">
        <f>AVERAGE(Strutture_wQuery[Prezzo Medio])</f>
        <v>73.731808731808727</v>
      </c>
      <c r="M3729">
        <v>1</v>
      </c>
    </row>
    <row r="3730" spans="1:13" x14ac:dyDescent="0.2">
      <c r="A3730" t="s">
        <v>13</v>
      </c>
      <c r="B3730" t="s">
        <v>11810</v>
      </c>
      <c r="C3730" t="s">
        <v>11811</v>
      </c>
      <c r="D3730" t="s">
        <v>11760</v>
      </c>
      <c r="E3730" t="s">
        <v>19477</v>
      </c>
      <c r="F3730" t="s">
        <v>17</v>
      </c>
      <c r="G3730" t="s">
        <v>11812</v>
      </c>
      <c r="H3730">
        <v>106</v>
      </c>
      <c r="I3730">
        <f>IF(Strutture_wQuery[[#This Row],[Indirizzo internet]]="",0,1)</f>
        <v>0</v>
      </c>
      <c r="J3730">
        <f>IF(Strutture_wQuery[[#This Row],[Indirizzo di posta elettronica]]="",0,1)</f>
        <v>1</v>
      </c>
      <c r="K3730">
        <f t="shared" si="58"/>
        <v>0</v>
      </c>
      <c r="L3730" s="4">
        <f>AVERAGE(Strutture_wQuery[Prezzo Medio])</f>
        <v>73.731808731808727</v>
      </c>
      <c r="M3730">
        <v>1</v>
      </c>
    </row>
    <row r="3731" spans="1:13" x14ac:dyDescent="0.2">
      <c r="A3731" t="s">
        <v>13</v>
      </c>
      <c r="B3731" t="s">
        <v>11813</v>
      </c>
      <c r="C3731" t="s">
        <v>11814</v>
      </c>
      <c r="D3731" t="s">
        <v>11760</v>
      </c>
      <c r="E3731" t="s">
        <v>19477</v>
      </c>
      <c r="F3731" t="s">
        <v>17</v>
      </c>
      <c r="G3731" t="s">
        <v>11815</v>
      </c>
      <c r="H3731">
        <v>106</v>
      </c>
      <c r="I3731">
        <f>IF(Strutture_wQuery[[#This Row],[Indirizzo internet]]="",0,1)</f>
        <v>0</v>
      </c>
      <c r="J3731">
        <f>IF(Strutture_wQuery[[#This Row],[Indirizzo di posta elettronica]]="",0,1)</f>
        <v>1</v>
      </c>
      <c r="K3731">
        <f t="shared" si="58"/>
        <v>0</v>
      </c>
      <c r="L3731" s="4">
        <f>AVERAGE(Strutture_wQuery[Prezzo Medio])</f>
        <v>73.731808731808727</v>
      </c>
      <c r="M3731">
        <v>1</v>
      </c>
    </row>
    <row r="3732" spans="1:13" x14ac:dyDescent="0.2">
      <c r="A3732" t="s">
        <v>13</v>
      </c>
      <c r="B3732" t="s">
        <v>11816</v>
      </c>
      <c r="C3732" t="s">
        <v>11817</v>
      </c>
      <c r="D3732" t="s">
        <v>11760</v>
      </c>
      <c r="E3732" t="s">
        <v>19477</v>
      </c>
      <c r="F3732" t="s">
        <v>17</v>
      </c>
      <c r="G3732" t="s">
        <v>11818</v>
      </c>
      <c r="H3732">
        <v>106</v>
      </c>
      <c r="I3732">
        <f>IF(Strutture_wQuery[[#This Row],[Indirizzo internet]]="",0,1)</f>
        <v>0</v>
      </c>
      <c r="J3732">
        <f>IF(Strutture_wQuery[[#This Row],[Indirizzo di posta elettronica]]="",0,1)</f>
        <v>1</v>
      </c>
      <c r="K3732">
        <f t="shared" si="58"/>
        <v>0</v>
      </c>
      <c r="L3732" s="4">
        <f>AVERAGE(Strutture_wQuery[Prezzo Medio])</f>
        <v>73.731808731808727</v>
      </c>
      <c r="M3732">
        <v>1</v>
      </c>
    </row>
    <row r="3733" spans="1:13" x14ac:dyDescent="0.2">
      <c r="A3733" t="s">
        <v>13</v>
      </c>
      <c r="B3733" t="s">
        <v>11819</v>
      </c>
      <c r="C3733" t="s">
        <v>17</v>
      </c>
      <c r="D3733" t="s">
        <v>11760</v>
      </c>
      <c r="E3733" t="s">
        <v>19477</v>
      </c>
      <c r="F3733" t="s">
        <v>17</v>
      </c>
      <c r="G3733" t="s">
        <v>11820</v>
      </c>
      <c r="H3733">
        <v>106</v>
      </c>
      <c r="I3733">
        <f>IF(Strutture_wQuery[[#This Row],[Indirizzo internet]]="",0,1)</f>
        <v>0</v>
      </c>
      <c r="J3733">
        <f>IF(Strutture_wQuery[[#This Row],[Indirizzo di posta elettronica]]="",0,1)</f>
        <v>1</v>
      </c>
      <c r="K3733">
        <f t="shared" si="58"/>
        <v>0</v>
      </c>
      <c r="L3733" s="4">
        <f>AVERAGE(Strutture_wQuery[Prezzo Medio])</f>
        <v>73.731808731808727</v>
      </c>
      <c r="M3733">
        <v>1</v>
      </c>
    </row>
    <row r="3734" spans="1:13" x14ac:dyDescent="0.2">
      <c r="A3734" t="s">
        <v>13</v>
      </c>
      <c r="B3734" t="s">
        <v>11821</v>
      </c>
      <c r="C3734" t="s">
        <v>11822</v>
      </c>
      <c r="D3734" t="s">
        <v>11760</v>
      </c>
      <c r="E3734" t="s">
        <v>11760</v>
      </c>
      <c r="F3734" t="s">
        <v>11823</v>
      </c>
      <c r="G3734" t="s">
        <v>11824</v>
      </c>
      <c r="H3734">
        <v>106</v>
      </c>
      <c r="I3734">
        <f>IF(Strutture_wQuery[[#This Row],[Indirizzo internet]]="",0,1)</f>
        <v>1</v>
      </c>
      <c r="J3734">
        <f>IF(Strutture_wQuery[[#This Row],[Indirizzo di posta elettronica]]="",0,1)</f>
        <v>1</v>
      </c>
      <c r="K3734">
        <f t="shared" si="58"/>
        <v>1</v>
      </c>
      <c r="L3734" s="4">
        <f>AVERAGE(Strutture_wQuery[Prezzo Medio])</f>
        <v>73.731808731808727</v>
      </c>
      <c r="M3734">
        <v>1</v>
      </c>
    </row>
    <row r="3735" spans="1:13" x14ac:dyDescent="0.2">
      <c r="A3735" t="s">
        <v>13</v>
      </c>
      <c r="B3735" t="s">
        <v>11825</v>
      </c>
      <c r="C3735" t="s">
        <v>11822</v>
      </c>
      <c r="D3735" t="s">
        <v>11760</v>
      </c>
      <c r="E3735" t="s">
        <v>11760</v>
      </c>
      <c r="F3735" t="s">
        <v>11823</v>
      </c>
      <c r="G3735" t="s">
        <v>11826</v>
      </c>
      <c r="H3735">
        <v>106</v>
      </c>
      <c r="I3735">
        <f>IF(Strutture_wQuery[[#This Row],[Indirizzo internet]]="",0,1)</f>
        <v>1</v>
      </c>
      <c r="J3735">
        <f>IF(Strutture_wQuery[[#This Row],[Indirizzo di posta elettronica]]="",0,1)</f>
        <v>1</v>
      </c>
      <c r="K3735">
        <f t="shared" si="58"/>
        <v>1</v>
      </c>
      <c r="L3735" s="4">
        <f>AVERAGE(Strutture_wQuery[Prezzo Medio])</f>
        <v>73.731808731808727</v>
      </c>
      <c r="M3735">
        <v>1</v>
      </c>
    </row>
    <row r="3736" spans="1:13" x14ac:dyDescent="0.2">
      <c r="A3736" t="s">
        <v>13</v>
      </c>
      <c r="B3736" t="s">
        <v>11827</v>
      </c>
      <c r="C3736" t="s">
        <v>11828</v>
      </c>
      <c r="D3736" t="s">
        <v>11760</v>
      </c>
      <c r="E3736" t="s">
        <v>19477</v>
      </c>
      <c r="F3736" t="s">
        <v>17</v>
      </c>
      <c r="G3736" t="s">
        <v>11829</v>
      </c>
      <c r="H3736">
        <v>106</v>
      </c>
      <c r="I3736">
        <f>IF(Strutture_wQuery[[#This Row],[Indirizzo internet]]="",0,1)</f>
        <v>0</v>
      </c>
      <c r="J3736">
        <f>IF(Strutture_wQuery[[#This Row],[Indirizzo di posta elettronica]]="",0,1)</f>
        <v>1</v>
      </c>
      <c r="K3736">
        <f t="shared" si="58"/>
        <v>0</v>
      </c>
      <c r="L3736" s="4">
        <f>AVERAGE(Strutture_wQuery[Prezzo Medio])</f>
        <v>73.731808731808727</v>
      </c>
      <c r="M3736">
        <v>1</v>
      </c>
    </row>
    <row r="3737" spans="1:13" x14ac:dyDescent="0.2">
      <c r="A3737" t="s">
        <v>13</v>
      </c>
      <c r="B3737" t="s">
        <v>11760</v>
      </c>
      <c r="C3737" t="s">
        <v>11822</v>
      </c>
      <c r="D3737" t="s">
        <v>11760</v>
      </c>
      <c r="E3737" t="s">
        <v>11760</v>
      </c>
      <c r="F3737" t="s">
        <v>11823</v>
      </c>
      <c r="G3737" t="s">
        <v>11826</v>
      </c>
      <c r="H3737">
        <v>106</v>
      </c>
      <c r="I3737">
        <f>IF(Strutture_wQuery[[#This Row],[Indirizzo internet]]="",0,1)</f>
        <v>1</v>
      </c>
      <c r="J3737">
        <f>IF(Strutture_wQuery[[#This Row],[Indirizzo di posta elettronica]]="",0,1)</f>
        <v>1</v>
      </c>
      <c r="K3737">
        <f t="shared" si="58"/>
        <v>1</v>
      </c>
      <c r="L3737" s="4">
        <f>AVERAGE(Strutture_wQuery[Prezzo Medio])</f>
        <v>73.731808731808727</v>
      </c>
      <c r="M3737">
        <v>1</v>
      </c>
    </row>
    <row r="3738" spans="1:13" x14ac:dyDescent="0.2">
      <c r="A3738" t="s">
        <v>13</v>
      </c>
      <c r="B3738" t="s">
        <v>11830</v>
      </c>
      <c r="C3738" t="s">
        <v>11831</v>
      </c>
      <c r="D3738" t="s">
        <v>11760</v>
      </c>
      <c r="E3738" t="s">
        <v>19477</v>
      </c>
      <c r="F3738" t="s">
        <v>17</v>
      </c>
      <c r="G3738" t="s">
        <v>11832</v>
      </c>
      <c r="H3738">
        <v>106</v>
      </c>
      <c r="I3738">
        <f>IF(Strutture_wQuery[[#This Row],[Indirizzo internet]]="",0,1)</f>
        <v>0</v>
      </c>
      <c r="J3738">
        <f>IF(Strutture_wQuery[[#This Row],[Indirizzo di posta elettronica]]="",0,1)</f>
        <v>1</v>
      </c>
      <c r="K3738">
        <f t="shared" si="58"/>
        <v>0</v>
      </c>
      <c r="L3738" s="4">
        <f>AVERAGE(Strutture_wQuery[Prezzo Medio])</f>
        <v>73.731808731808727</v>
      </c>
      <c r="M3738">
        <v>1</v>
      </c>
    </row>
    <row r="3739" spans="1:13" x14ac:dyDescent="0.2">
      <c r="A3739" t="s">
        <v>37</v>
      </c>
      <c r="B3739" t="s">
        <v>11833</v>
      </c>
      <c r="C3739" t="s">
        <v>11834</v>
      </c>
      <c r="D3739" t="s">
        <v>11760</v>
      </c>
      <c r="E3739" t="s">
        <v>19477</v>
      </c>
      <c r="F3739" t="s">
        <v>11835</v>
      </c>
      <c r="G3739" t="s">
        <v>11836</v>
      </c>
      <c r="H3739">
        <v>106</v>
      </c>
      <c r="I3739">
        <f>IF(Strutture_wQuery[[#This Row],[Indirizzo internet]]="",0,1)</f>
        <v>1</v>
      </c>
      <c r="J3739">
        <f>IF(Strutture_wQuery[[#This Row],[Indirizzo di posta elettronica]]="",0,1)</f>
        <v>1</v>
      </c>
      <c r="K3739">
        <f t="shared" si="58"/>
        <v>1</v>
      </c>
      <c r="L3739" s="4">
        <f>AVERAGE(Strutture_wQuery[Prezzo Medio])</f>
        <v>73.731808731808727</v>
      </c>
      <c r="M3739">
        <v>1</v>
      </c>
    </row>
    <row r="3740" spans="1:13" x14ac:dyDescent="0.2">
      <c r="A3740" t="s">
        <v>37</v>
      </c>
      <c r="B3740" t="s">
        <v>11837</v>
      </c>
      <c r="C3740" t="s">
        <v>17</v>
      </c>
      <c r="D3740" t="s">
        <v>11760</v>
      </c>
      <c r="E3740" t="s">
        <v>11760</v>
      </c>
      <c r="F3740" t="s">
        <v>11838</v>
      </c>
      <c r="G3740" t="s">
        <v>11839</v>
      </c>
      <c r="H3740">
        <v>106</v>
      </c>
      <c r="I3740">
        <f>IF(Strutture_wQuery[[#This Row],[Indirizzo internet]]="",0,1)</f>
        <v>1</v>
      </c>
      <c r="J3740">
        <f>IF(Strutture_wQuery[[#This Row],[Indirizzo di posta elettronica]]="",0,1)</f>
        <v>1</v>
      </c>
      <c r="K3740">
        <f t="shared" si="58"/>
        <v>1</v>
      </c>
      <c r="L3740" s="4">
        <f>AVERAGE(Strutture_wQuery[Prezzo Medio])</f>
        <v>73.731808731808727</v>
      </c>
      <c r="M3740">
        <v>1</v>
      </c>
    </row>
    <row r="3741" spans="1:13" x14ac:dyDescent="0.2">
      <c r="A3741" t="s">
        <v>31</v>
      </c>
      <c r="B3741" t="s">
        <v>11840</v>
      </c>
      <c r="C3741" t="s">
        <v>10933</v>
      </c>
      <c r="D3741" t="s">
        <v>11760</v>
      </c>
      <c r="E3741" t="s">
        <v>11760</v>
      </c>
      <c r="F3741" t="s">
        <v>11841</v>
      </c>
      <c r="G3741" t="s">
        <v>11832</v>
      </c>
      <c r="H3741">
        <v>106</v>
      </c>
      <c r="I3741">
        <f>IF(Strutture_wQuery[[#This Row],[Indirizzo internet]]="",0,1)</f>
        <v>1</v>
      </c>
      <c r="J3741">
        <f>IF(Strutture_wQuery[[#This Row],[Indirizzo di posta elettronica]]="",0,1)</f>
        <v>1</v>
      </c>
      <c r="K3741">
        <f t="shared" si="58"/>
        <v>1</v>
      </c>
      <c r="L3741" s="4">
        <f>AVERAGE(Strutture_wQuery[Prezzo Medio])</f>
        <v>73.731808731808727</v>
      </c>
      <c r="M3741">
        <v>1</v>
      </c>
    </row>
    <row r="3742" spans="1:13" x14ac:dyDescent="0.2">
      <c r="A3742" t="s">
        <v>37</v>
      </c>
      <c r="B3742" t="s">
        <v>11842</v>
      </c>
      <c r="C3742" t="s">
        <v>11843</v>
      </c>
      <c r="D3742" t="s">
        <v>11760</v>
      </c>
      <c r="E3742" t="s">
        <v>11760</v>
      </c>
      <c r="F3742" t="s">
        <v>17</v>
      </c>
      <c r="G3742" t="s">
        <v>17</v>
      </c>
      <c r="H3742">
        <v>106</v>
      </c>
      <c r="I3742">
        <f>IF(Strutture_wQuery[[#This Row],[Indirizzo internet]]="",0,1)</f>
        <v>0</v>
      </c>
      <c r="J3742">
        <f>IF(Strutture_wQuery[[#This Row],[Indirizzo di posta elettronica]]="",0,1)</f>
        <v>0</v>
      </c>
      <c r="K3742">
        <f t="shared" si="58"/>
        <v>0</v>
      </c>
      <c r="L3742" s="4">
        <f>AVERAGE(Strutture_wQuery[Prezzo Medio])</f>
        <v>73.731808731808727</v>
      </c>
      <c r="M3742">
        <v>1</v>
      </c>
    </row>
    <row r="3743" spans="1:13" x14ac:dyDescent="0.2">
      <c r="A3743" t="s">
        <v>31</v>
      </c>
      <c r="B3743" t="s">
        <v>11844</v>
      </c>
      <c r="C3743" t="s">
        <v>11845</v>
      </c>
      <c r="D3743" t="s">
        <v>11760</v>
      </c>
      <c r="E3743" t="s">
        <v>11760</v>
      </c>
      <c r="F3743" t="s">
        <v>11846</v>
      </c>
      <c r="G3743" t="s">
        <v>11847</v>
      </c>
      <c r="H3743">
        <v>106</v>
      </c>
      <c r="I3743">
        <f>IF(Strutture_wQuery[[#This Row],[Indirizzo internet]]="",0,1)</f>
        <v>1</v>
      </c>
      <c r="J3743">
        <f>IF(Strutture_wQuery[[#This Row],[Indirizzo di posta elettronica]]="",0,1)</f>
        <v>1</v>
      </c>
      <c r="K3743">
        <f t="shared" si="58"/>
        <v>1</v>
      </c>
      <c r="L3743" s="4">
        <f>AVERAGE(Strutture_wQuery[Prezzo Medio])</f>
        <v>73.731808731808727</v>
      </c>
      <c r="M3743">
        <v>1</v>
      </c>
    </row>
    <row r="3744" spans="1:13" x14ac:dyDescent="0.2">
      <c r="A3744" t="s">
        <v>83</v>
      </c>
      <c r="B3744" t="s">
        <v>11848</v>
      </c>
      <c r="C3744" t="s">
        <v>11849</v>
      </c>
      <c r="D3744" t="s">
        <v>11760</v>
      </c>
      <c r="E3744" t="s">
        <v>11760</v>
      </c>
      <c r="F3744" t="s">
        <v>17</v>
      </c>
      <c r="G3744" t="s">
        <v>11850</v>
      </c>
      <c r="H3744">
        <v>106</v>
      </c>
      <c r="I3744">
        <f>IF(Strutture_wQuery[[#This Row],[Indirizzo internet]]="",0,1)</f>
        <v>0</v>
      </c>
      <c r="J3744">
        <f>IF(Strutture_wQuery[[#This Row],[Indirizzo di posta elettronica]]="",0,1)</f>
        <v>1</v>
      </c>
      <c r="K3744">
        <f t="shared" si="58"/>
        <v>0</v>
      </c>
      <c r="L3744" s="4">
        <f>AVERAGE(Strutture_wQuery[Prezzo Medio])</f>
        <v>73.731808731808727</v>
      </c>
      <c r="M3744">
        <v>1</v>
      </c>
    </row>
    <row r="3745" spans="1:13" x14ac:dyDescent="0.2">
      <c r="A3745" t="s">
        <v>37</v>
      </c>
      <c r="B3745" t="s">
        <v>11851</v>
      </c>
      <c r="C3745" t="s">
        <v>11852</v>
      </c>
      <c r="D3745" t="s">
        <v>11760</v>
      </c>
      <c r="E3745" t="s">
        <v>11760</v>
      </c>
      <c r="F3745" t="s">
        <v>17</v>
      </c>
      <c r="G3745" t="s">
        <v>17</v>
      </c>
      <c r="H3745">
        <v>106</v>
      </c>
      <c r="I3745">
        <f>IF(Strutture_wQuery[[#This Row],[Indirizzo internet]]="",0,1)</f>
        <v>0</v>
      </c>
      <c r="J3745">
        <f>IF(Strutture_wQuery[[#This Row],[Indirizzo di posta elettronica]]="",0,1)</f>
        <v>0</v>
      </c>
      <c r="K3745">
        <f t="shared" si="58"/>
        <v>0</v>
      </c>
      <c r="L3745" s="4">
        <f>AVERAGE(Strutture_wQuery[Prezzo Medio])</f>
        <v>73.731808731808727</v>
      </c>
      <c r="M3745">
        <v>1</v>
      </c>
    </row>
    <row r="3746" spans="1:13" x14ac:dyDescent="0.2">
      <c r="A3746" t="s">
        <v>7</v>
      </c>
      <c r="B3746" t="s">
        <v>11853</v>
      </c>
      <c r="C3746" t="s">
        <v>11854</v>
      </c>
      <c r="D3746" t="s">
        <v>11855</v>
      </c>
      <c r="E3746" t="s">
        <v>11855</v>
      </c>
      <c r="F3746" t="s">
        <v>11856</v>
      </c>
      <c r="G3746" t="s">
        <v>11857</v>
      </c>
      <c r="H3746">
        <v>108</v>
      </c>
      <c r="I3746">
        <f>IF(Strutture_wQuery[[#This Row],[Indirizzo internet]]="",0,1)</f>
        <v>1</v>
      </c>
      <c r="J3746">
        <f>IF(Strutture_wQuery[[#This Row],[Indirizzo di posta elettronica]]="",0,1)</f>
        <v>1</v>
      </c>
      <c r="K3746">
        <f t="shared" si="58"/>
        <v>1</v>
      </c>
      <c r="L3746" s="4">
        <f>AVERAGE(Strutture_wQuery[Prezzo Medio])</f>
        <v>73.731808731808727</v>
      </c>
      <c r="M3746">
        <v>1</v>
      </c>
    </row>
    <row r="3747" spans="1:13" x14ac:dyDescent="0.2">
      <c r="A3747" t="s">
        <v>31</v>
      </c>
      <c r="B3747" t="s">
        <v>11858</v>
      </c>
      <c r="C3747" t="s">
        <v>11859</v>
      </c>
      <c r="D3747" t="s">
        <v>11855</v>
      </c>
      <c r="E3747" t="s">
        <v>11855</v>
      </c>
      <c r="F3747" t="s">
        <v>11860</v>
      </c>
      <c r="G3747" t="s">
        <v>11861</v>
      </c>
      <c r="H3747">
        <v>108</v>
      </c>
      <c r="I3747">
        <f>IF(Strutture_wQuery[[#This Row],[Indirizzo internet]]="",0,1)</f>
        <v>1</v>
      </c>
      <c r="J3747">
        <f>IF(Strutture_wQuery[[#This Row],[Indirizzo di posta elettronica]]="",0,1)</f>
        <v>1</v>
      </c>
      <c r="K3747">
        <f t="shared" si="58"/>
        <v>1</v>
      </c>
      <c r="L3747" s="4">
        <f>AVERAGE(Strutture_wQuery[Prezzo Medio])</f>
        <v>73.731808731808727</v>
      </c>
      <c r="M3747">
        <v>1</v>
      </c>
    </row>
    <row r="3748" spans="1:13" x14ac:dyDescent="0.2">
      <c r="A3748" t="s">
        <v>37</v>
      </c>
      <c r="B3748" t="s">
        <v>11862</v>
      </c>
      <c r="C3748" t="s">
        <v>11863</v>
      </c>
      <c r="D3748" t="s">
        <v>11855</v>
      </c>
      <c r="E3748" t="s">
        <v>11855</v>
      </c>
      <c r="F3748" t="s">
        <v>11864</v>
      </c>
      <c r="G3748" t="s">
        <v>11865</v>
      </c>
      <c r="H3748">
        <v>108</v>
      </c>
      <c r="I3748">
        <f>IF(Strutture_wQuery[[#This Row],[Indirizzo internet]]="",0,1)</f>
        <v>1</v>
      </c>
      <c r="J3748">
        <f>IF(Strutture_wQuery[[#This Row],[Indirizzo di posta elettronica]]="",0,1)</f>
        <v>1</v>
      </c>
      <c r="K3748">
        <f t="shared" si="58"/>
        <v>1</v>
      </c>
      <c r="L3748" s="4">
        <f>AVERAGE(Strutture_wQuery[Prezzo Medio])</f>
        <v>73.731808731808727</v>
      </c>
      <c r="M3748">
        <v>1</v>
      </c>
    </row>
    <row r="3749" spans="1:13" x14ac:dyDescent="0.2">
      <c r="A3749" t="s">
        <v>7</v>
      </c>
      <c r="B3749" t="s">
        <v>11866</v>
      </c>
      <c r="C3749" t="s">
        <v>11867</v>
      </c>
      <c r="D3749" t="s">
        <v>11855</v>
      </c>
      <c r="E3749" t="s">
        <v>11855</v>
      </c>
      <c r="F3749" t="s">
        <v>11868</v>
      </c>
      <c r="G3749" t="s">
        <v>11869</v>
      </c>
      <c r="H3749">
        <v>108</v>
      </c>
      <c r="I3749">
        <f>IF(Strutture_wQuery[[#This Row],[Indirizzo internet]]="",0,1)</f>
        <v>1</v>
      </c>
      <c r="J3749">
        <f>IF(Strutture_wQuery[[#This Row],[Indirizzo di posta elettronica]]="",0,1)</f>
        <v>1</v>
      </c>
      <c r="K3749">
        <f t="shared" si="58"/>
        <v>1</v>
      </c>
      <c r="L3749" s="4">
        <f>AVERAGE(Strutture_wQuery[Prezzo Medio])</f>
        <v>73.731808731808727</v>
      </c>
      <c r="M3749">
        <v>1</v>
      </c>
    </row>
    <row r="3750" spans="1:13" x14ac:dyDescent="0.2">
      <c r="A3750" t="s">
        <v>22</v>
      </c>
      <c r="B3750" t="s">
        <v>11870</v>
      </c>
      <c r="C3750" t="s">
        <v>11871</v>
      </c>
      <c r="D3750" t="s">
        <v>11855</v>
      </c>
      <c r="E3750" t="s">
        <v>11855</v>
      </c>
      <c r="F3750" t="s">
        <v>17</v>
      </c>
      <c r="G3750" t="s">
        <v>17</v>
      </c>
      <c r="H3750">
        <v>108</v>
      </c>
      <c r="I3750">
        <f>IF(Strutture_wQuery[[#This Row],[Indirizzo internet]]="",0,1)</f>
        <v>0</v>
      </c>
      <c r="J3750">
        <f>IF(Strutture_wQuery[[#This Row],[Indirizzo di posta elettronica]]="",0,1)</f>
        <v>0</v>
      </c>
      <c r="K3750">
        <f t="shared" si="58"/>
        <v>0</v>
      </c>
      <c r="L3750" s="4">
        <f>AVERAGE(Strutture_wQuery[Prezzo Medio])</f>
        <v>73.731808731808727</v>
      </c>
      <c r="M3750">
        <v>1</v>
      </c>
    </row>
    <row r="3751" spans="1:13" x14ac:dyDescent="0.2">
      <c r="A3751" t="s">
        <v>31</v>
      </c>
      <c r="B3751" t="s">
        <v>11872</v>
      </c>
      <c r="C3751" t="s">
        <v>11873</v>
      </c>
      <c r="D3751" t="s">
        <v>11855</v>
      </c>
      <c r="E3751" t="s">
        <v>11855</v>
      </c>
      <c r="F3751" t="s">
        <v>17</v>
      </c>
      <c r="G3751" t="s">
        <v>11874</v>
      </c>
      <c r="H3751">
        <v>108</v>
      </c>
      <c r="I3751">
        <f>IF(Strutture_wQuery[[#This Row],[Indirizzo internet]]="",0,1)</f>
        <v>0</v>
      </c>
      <c r="J3751">
        <f>IF(Strutture_wQuery[[#This Row],[Indirizzo di posta elettronica]]="",0,1)</f>
        <v>1</v>
      </c>
      <c r="K3751">
        <f t="shared" si="58"/>
        <v>0</v>
      </c>
      <c r="L3751" s="4">
        <f>AVERAGE(Strutture_wQuery[Prezzo Medio])</f>
        <v>73.731808731808727</v>
      </c>
      <c r="M3751">
        <v>1</v>
      </c>
    </row>
    <row r="3752" spans="1:13" x14ac:dyDescent="0.2">
      <c r="A3752" t="s">
        <v>31</v>
      </c>
      <c r="B3752" t="s">
        <v>11875</v>
      </c>
      <c r="C3752" t="s">
        <v>11876</v>
      </c>
      <c r="D3752" t="s">
        <v>11855</v>
      </c>
      <c r="E3752" t="s">
        <v>11855</v>
      </c>
      <c r="F3752" t="s">
        <v>11877</v>
      </c>
      <c r="G3752" t="s">
        <v>11878</v>
      </c>
      <c r="H3752">
        <v>108</v>
      </c>
      <c r="I3752">
        <f>IF(Strutture_wQuery[[#This Row],[Indirizzo internet]]="",0,1)</f>
        <v>1</v>
      </c>
      <c r="J3752">
        <f>IF(Strutture_wQuery[[#This Row],[Indirizzo di posta elettronica]]="",0,1)</f>
        <v>1</v>
      </c>
      <c r="K3752">
        <f t="shared" si="58"/>
        <v>1</v>
      </c>
      <c r="L3752" s="4">
        <f>AVERAGE(Strutture_wQuery[Prezzo Medio])</f>
        <v>73.731808731808727</v>
      </c>
      <c r="M3752">
        <v>1</v>
      </c>
    </row>
    <row r="3753" spans="1:13" x14ac:dyDescent="0.2">
      <c r="A3753" t="s">
        <v>13</v>
      </c>
      <c r="B3753" t="s">
        <v>11879</v>
      </c>
      <c r="C3753" t="s">
        <v>11880</v>
      </c>
      <c r="D3753" t="s">
        <v>11855</v>
      </c>
      <c r="E3753" t="s">
        <v>19477</v>
      </c>
      <c r="F3753" t="s">
        <v>17</v>
      </c>
      <c r="G3753" t="s">
        <v>11881</v>
      </c>
      <c r="H3753">
        <v>108</v>
      </c>
      <c r="I3753">
        <f>IF(Strutture_wQuery[[#This Row],[Indirizzo internet]]="",0,1)</f>
        <v>0</v>
      </c>
      <c r="J3753">
        <f>IF(Strutture_wQuery[[#This Row],[Indirizzo di posta elettronica]]="",0,1)</f>
        <v>1</v>
      </c>
      <c r="K3753">
        <f t="shared" si="58"/>
        <v>0</v>
      </c>
      <c r="L3753" s="4">
        <f>AVERAGE(Strutture_wQuery[Prezzo Medio])</f>
        <v>73.731808731808727</v>
      </c>
      <c r="M3753">
        <v>1</v>
      </c>
    </row>
    <row r="3754" spans="1:13" x14ac:dyDescent="0.2">
      <c r="A3754" t="s">
        <v>13</v>
      </c>
      <c r="B3754" t="s">
        <v>11882</v>
      </c>
      <c r="C3754" t="s">
        <v>11883</v>
      </c>
      <c r="D3754" t="s">
        <v>11855</v>
      </c>
      <c r="E3754" t="s">
        <v>19477</v>
      </c>
      <c r="F3754" t="s">
        <v>17</v>
      </c>
      <c r="G3754" t="s">
        <v>17</v>
      </c>
      <c r="H3754">
        <v>108</v>
      </c>
      <c r="I3754">
        <f>IF(Strutture_wQuery[[#This Row],[Indirizzo internet]]="",0,1)</f>
        <v>0</v>
      </c>
      <c r="J3754">
        <f>IF(Strutture_wQuery[[#This Row],[Indirizzo di posta elettronica]]="",0,1)</f>
        <v>0</v>
      </c>
      <c r="K3754">
        <f t="shared" si="58"/>
        <v>0</v>
      </c>
      <c r="L3754" s="4">
        <f>AVERAGE(Strutture_wQuery[Prezzo Medio])</f>
        <v>73.731808731808727</v>
      </c>
      <c r="M3754">
        <v>1</v>
      </c>
    </row>
    <row r="3755" spans="1:13" x14ac:dyDescent="0.2">
      <c r="A3755" t="s">
        <v>31</v>
      </c>
      <c r="B3755" t="s">
        <v>11884</v>
      </c>
      <c r="C3755" t="s">
        <v>11885</v>
      </c>
      <c r="D3755" t="s">
        <v>11855</v>
      </c>
      <c r="E3755" t="s">
        <v>19477</v>
      </c>
      <c r="F3755" t="s">
        <v>17</v>
      </c>
      <c r="G3755" t="s">
        <v>11886</v>
      </c>
      <c r="H3755">
        <v>108</v>
      </c>
      <c r="I3755">
        <f>IF(Strutture_wQuery[[#This Row],[Indirizzo internet]]="",0,1)</f>
        <v>0</v>
      </c>
      <c r="J3755">
        <f>IF(Strutture_wQuery[[#This Row],[Indirizzo di posta elettronica]]="",0,1)</f>
        <v>1</v>
      </c>
      <c r="K3755">
        <f t="shared" si="58"/>
        <v>0</v>
      </c>
      <c r="L3755" s="4">
        <f>AVERAGE(Strutture_wQuery[Prezzo Medio])</f>
        <v>73.731808731808727</v>
      </c>
      <c r="M3755">
        <v>1</v>
      </c>
    </row>
    <row r="3756" spans="1:13" x14ac:dyDescent="0.2">
      <c r="A3756" t="s">
        <v>31</v>
      </c>
      <c r="B3756" t="s">
        <v>11887</v>
      </c>
      <c r="C3756" t="s">
        <v>11888</v>
      </c>
      <c r="D3756" t="s">
        <v>11855</v>
      </c>
      <c r="E3756" t="s">
        <v>19477</v>
      </c>
      <c r="F3756" t="s">
        <v>11889</v>
      </c>
      <c r="G3756" t="s">
        <v>11890</v>
      </c>
      <c r="H3756">
        <v>108</v>
      </c>
      <c r="I3756">
        <f>IF(Strutture_wQuery[[#This Row],[Indirizzo internet]]="",0,1)</f>
        <v>1</v>
      </c>
      <c r="J3756">
        <f>IF(Strutture_wQuery[[#This Row],[Indirizzo di posta elettronica]]="",0,1)</f>
        <v>1</v>
      </c>
      <c r="K3756">
        <f t="shared" si="58"/>
        <v>1</v>
      </c>
      <c r="L3756" s="4">
        <f>AVERAGE(Strutture_wQuery[Prezzo Medio])</f>
        <v>73.731808731808727</v>
      </c>
      <c r="M3756">
        <v>1</v>
      </c>
    </row>
    <row r="3757" spans="1:13" x14ac:dyDescent="0.2">
      <c r="A3757" t="s">
        <v>37</v>
      </c>
      <c r="B3757" t="s">
        <v>11891</v>
      </c>
      <c r="C3757" t="s">
        <v>11892</v>
      </c>
      <c r="D3757" t="s">
        <v>11855</v>
      </c>
      <c r="E3757" t="s">
        <v>11855</v>
      </c>
      <c r="F3757" t="s">
        <v>11893</v>
      </c>
      <c r="G3757" t="s">
        <v>11894</v>
      </c>
      <c r="H3757">
        <v>108</v>
      </c>
      <c r="I3757">
        <f>IF(Strutture_wQuery[[#This Row],[Indirizzo internet]]="",0,1)</f>
        <v>1</v>
      </c>
      <c r="J3757">
        <f>IF(Strutture_wQuery[[#This Row],[Indirizzo di posta elettronica]]="",0,1)</f>
        <v>1</v>
      </c>
      <c r="K3757">
        <f t="shared" si="58"/>
        <v>1</v>
      </c>
      <c r="L3757" s="4">
        <f>AVERAGE(Strutture_wQuery[Prezzo Medio])</f>
        <v>73.731808731808727</v>
      </c>
      <c r="M3757">
        <v>1</v>
      </c>
    </row>
    <row r="3758" spans="1:13" x14ac:dyDescent="0.2">
      <c r="A3758" t="s">
        <v>37</v>
      </c>
      <c r="B3758" t="s">
        <v>11895</v>
      </c>
      <c r="C3758" t="s">
        <v>11896</v>
      </c>
      <c r="D3758" t="s">
        <v>11855</v>
      </c>
      <c r="E3758" t="s">
        <v>11855</v>
      </c>
      <c r="F3758" t="s">
        <v>17</v>
      </c>
      <c r="G3758" t="s">
        <v>11897</v>
      </c>
      <c r="H3758">
        <v>108</v>
      </c>
      <c r="I3758">
        <f>IF(Strutture_wQuery[[#This Row],[Indirizzo internet]]="",0,1)</f>
        <v>0</v>
      </c>
      <c r="J3758">
        <f>IF(Strutture_wQuery[[#This Row],[Indirizzo di posta elettronica]]="",0,1)</f>
        <v>1</v>
      </c>
      <c r="K3758">
        <f t="shared" si="58"/>
        <v>0</v>
      </c>
      <c r="L3758" s="4">
        <f>AVERAGE(Strutture_wQuery[Prezzo Medio])</f>
        <v>73.731808731808727</v>
      </c>
      <c r="M3758">
        <v>1</v>
      </c>
    </row>
    <row r="3759" spans="1:13" x14ac:dyDescent="0.2">
      <c r="A3759" t="s">
        <v>37</v>
      </c>
      <c r="B3759" t="s">
        <v>11898</v>
      </c>
      <c r="C3759" t="s">
        <v>11899</v>
      </c>
      <c r="D3759" t="s">
        <v>11855</v>
      </c>
      <c r="E3759" t="s">
        <v>11855</v>
      </c>
      <c r="F3759" t="s">
        <v>11900</v>
      </c>
      <c r="G3759" t="s">
        <v>11901</v>
      </c>
      <c r="H3759">
        <v>108</v>
      </c>
      <c r="I3759">
        <f>IF(Strutture_wQuery[[#This Row],[Indirizzo internet]]="",0,1)</f>
        <v>1</v>
      </c>
      <c r="J3759">
        <f>IF(Strutture_wQuery[[#This Row],[Indirizzo di posta elettronica]]="",0,1)</f>
        <v>1</v>
      </c>
      <c r="K3759">
        <f t="shared" si="58"/>
        <v>1</v>
      </c>
      <c r="L3759" s="4">
        <f>AVERAGE(Strutture_wQuery[Prezzo Medio])</f>
        <v>73.731808731808727</v>
      </c>
      <c r="M3759">
        <v>1</v>
      </c>
    </row>
    <row r="3760" spans="1:13" x14ac:dyDescent="0.2">
      <c r="A3760" t="s">
        <v>7</v>
      </c>
      <c r="B3760" t="s">
        <v>11902</v>
      </c>
      <c r="C3760" t="s">
        <v>11903</v>
      </c>
      <c r="D3760" t="s">
        <v>11855</v>
      </c>
      <c r="E3760" t="s">
        <v>11855</v>
      </c>
      <c r="F3760" t="s">
        <v>11904</v>
      </c>
      <c r="G3760" t="s">
        <v>11905</v>
      </c>
      <c r="H3760">
        <v>108</v>
      </c>
      <c r="I3760">
        <f>IF(Strutture_wQuery[[#This Row],[Indirizzo internet]]="",0,1)</f>
        <v>1</v>
      </c>
      <c r="J3760">
        <f>IF(Strutture_wQuery[[#This Row],[Indirizzo di posta elettronica]]="",0,1)</f>
        <v>1</v>
      </c>
      <c r="K3760">
        <f t="shared" si="58"/>
        <v>1</v>
      </c>
      <c r="L3760" s="4">
        <f>AVERAGE(Strutture_wQuery[Prezzo Medio])</f>
        <v>73.731808731808727</v>
      </c>
      <c r="M3760">
        <v>1</v>
      </c>
    </row>
    <row r="3761" spans="1:13" x14ac:dyDescent="0.2">
      <c r="A3761" t="s">
        <v>83</v>
      </c>
      <c r="B3761" t="s">
        <v>11906</v>
      </c>
      <c r="C3761" t="s">
        <v>11907</v>
      </c>
      <c r="D3761" t="s">
        <v>11855</v>
      </c>
      <c r="E3761" t="s">
        <v>19477</v>
      </c>
      <c r="F3761" t="s">
        <v>11908</v>
      </c>
      <c r="G3761" t="s">
        <v>11909</v>
      </c>
      <c r="H3761">
        <v>108</v>
      </c>
      <c r="I3761">
        <f>IF(Strutture_wQuery[[#This Row],[Indirizzo internet]]="",0,1)</f>
        <v>1</v>
      </c>
      <c r="J3761">
        <f>IF(Strutture_wQuery[[#This Row],[Indirizzo di posta elettronica]]="",0,1)</f>
        <v>1</v>
      </c>
      <c r="K3761">
        <f t="shared" si="58"/>
        <v>1</v>
      </c>
      <c r="L3761" s="4">
        <f>AVERAGE(Strutture_wQuery[Prezzo Medio])</f>
        <v>73.731808731808727</v>
      </c>
      <c r="M3761">
        <v>1</v>
      </c>
    </row>
    <row r="3762" spans="1:13" x14ac:dyDescent="0.2">
      <c r="A3762" t="s">
        <v>7</v>
      </c>
      <c r="B3762" t="s">
        <v>11910</v>
      </c>
      <c r="C3762" t="s">
        <v>11911</v>
      </c>
      <c r="D3762" t="s">
        <v>11855</v>
      </c>
      <c r="E3762" t="s">
        <v>11855</v>
      </c>
      <c r="F3762" t="s">
        <v>11912</v>
      </c>
      <c r="G3762" t="s">
        <v>11878</v>
      </c>
      <c r="H3762">
        <v>108</v>
      </c>
      <c r="I3762">
        <f>IF(Strutture_wQuery[[#This Row],[Indirizzo internet]]="",0,1)</f>
        <v>1</v>
      </c>
      <c r="J3762">
        <f>IF(Strutture_wQuery[[#This Row],[Indirizzo di posta elettronica]]="",0,1)</f>
        <v>1</v>
      </c>
      <c r="K3762">
        <f t="shared" si="58"/>
        <v>1</v>
      </c>
      <c r="L3762" s="4">
        <f>AVERAGE(Strutture_wQuery[Prezzo Medio])</f>
        <v>73.731808731808727</v>
      </c>
      <c r="M3762">
        <v>1</v>
      </c>
    </row>
    <row r="3763" spans="1:13" x14ac:dyDescent="0.2">
      <c r="A3763" t="s">
        <v>13</v>
      </c>
      <c r="B3763" t="s">
        <v>11913</v>
      </c>
      <c r="C3763" t="s">
        <v>11914</v>
      </c>
      <c r="D3763" t="s">
        <v>11855</v>
      </c>
      <c r="E3763" t="s">
        <v>11855</v>
      </c>
      <c r="F3763" t="s">
        <v>17</v>
      </c>
      <c r="G3763" t="s">
        <v>11915</v>
      </c>
      <c r="H3763">
        <v>108</v>
      </c>
      <c r="I3763">
        <f>IF(Strutture_wQuery[[#This Row],[Indirizzo internet]]="",0,1)</f>
        <v>0</v>
      </c>
      <c r="J3763">
        <f>IF(Strutture_wQuery[[#This Row],[Indirizzo di posta elettronica]]="",0,1)</f>
        <v>1</v>
      </c>
      <c r="K3763">
        <f t="shared" si="58"/>
        <v>0</v>
      </c>
      <c r="L3763" s="4">
        <f>AVERAGE(Strutture_wQuery[Prezzo Medio])</f>
        <v>73.731808731808727</v>
      </c>
      <c r="M3763">
        <v>1</v>
      </c>
    </row>
    <row r="3764" spans="1:13" x14ac:dyDescent="0.2">
      <c r="A3764" t="s">
        <v>13</v>
      </c>
      <c r="B3764" t="s">
        <v>11916</v>
      </c>
      <c r="C3764" t="s">
        <v>11917</v>
      </c>
      <c r="D3764" t="s">
        <v>11855</v>
      </c>
      <c r="E3764" t="s">
        <v>11855</v>
      </c>
      <c r="F3764" t="s">
        <v>17</v>
      </c>
      <c r="G3764" t="s">
        <v>11915</v>
      </c>
      <c r="H3764">
        <v>108</v>
      </c>
      <c r="I3764">
        <f>IF(Strutture_wQuery[[#This Row],[Indirizzo internet]]="",0,1)</f>
        <v>0</v>
      </c>
      <c r="J3764">
        <f>IF(Strutture_wQuery[[#This Row],[Indirizzo di posta elettronica]]="",0,1)</f>
        <v>1</v>
      </c>
      <c r="K3764">
        <f t="shared" si="58"/>
        <v>0</v>
      </c>
      <c r="L3764" s="4">
        <f>AVERAGE(Strutture_wQuery[Prezzo Medio])</f>
        <v>73.731808731808727</v>
      </c>
      <c r="M3764">
        <v>1</v>
      </c>
    </row>
    <row r="3765" spans="1:13" x14ac:dyDescent="0.2">
      <c r="A3765" t="s">
        <v>7</v>
      </c>
      <c r="B3765" t="s">
        <v>11918</v>
      </c>
      <c r="C3765" t="s">
        <v>11919</v>
      </c>
      <c r="D3765" t="s">
        <v>11855</v>
      </c>
      <c r="E3765" t="s">
        <v>11855</v>
      </c>
      <c r="F3765" t="s">
        <v>17</v>
      </c>
      <c r="G3765" t="s">
        <v>11920</v>
      </c>
      <c r="H3765">
        <v>108</v>
      </c>
      <c r="I3765">
        <f>IF(Strutture_wQuery[[#This Row],[Indirizzo internet]]="",0,1)</f>
        <v>0</v>
      </c>
      <c r="J3765">
        <f>IF(Strutture_wQuery[[#This Row],[Indirizzo di posta elettronica]]="",0,1)</f>
        <v>1</v>
      </c>
      <c r="K3765">
        <f t="shared" si="58"/>
        <v>0</v>
      </c>
      <c r="L3765" s="4">
        <f>AVERAGE(Strutture_wQuery[Prezzo Medio])</f>
        <v>73.731808731808727</v>
      </c>
      <c r="M3765">
        <v>1</v>
      </c>
    </row>
    <row r="3766" spans="1:13" x14ac:dyDescent="0.2">
      <c r="A3766" t="s">
        <v>31</v>
      </c>
      <c r="B3766" t="s">
        <v>11921</v>
      </c>
      <c r="C3766" t="s">
        <v>11922</v>
      </c>
      <c r="D3766" t="s">
        <v>11923</v>
      </c>
      <c r="E3766" t="s">
        <v>11923</v>
      </c>
      <c r="F3766" t="s">
        <v>17</v>
      </c>
      <c r="G3766" t="s">
        <v>11924</v>
      </c>
      <c r="H3766">
        <v>53</v>
      </c>
      <c r="I3766">
        <f>IF(Strutture_wQuery[[#This Row],[Indirizzo internet]]="",0,1)</f>
        <v>0</v>
      </c>
      <c r="J3766">
        <f>IF(Strutture_wQuery[[#This Row],[Indirizzo di posta elettronica]]="",0,1)</f>
        <v>1</v>
      </c>
      <c r="K3766">
        <f t="shared" si="58"/>
        <v>0</v>
      </c>
      <c r="L3766" s="4">
        <f>AVERAGE(Strutture_wQuery[Prezzo Medio])</f>
        <v>73.731808731808727</v>
      </c>
      <c r="M3766">
        <v>1</v>
      </c>
    </row>
    <row r="3767" spans="1:13" x14ac:dyDescent="0.2">
      <c r="A3767" t="s">
        <v>31</v>
      </c>
      <c r="B3767" t="s">
        <v>11925</v>
      </c>
      <c r="C3767" t="s">
        <v>11926</v>
      </c>
      <c r="D3767" t="s">
        <v>11923</v>
      </c>
      <c r="E3767" t="s">
        <v>11923</v>
      </c>
      <c r="F3767" t="s">
        <v>17</v>
      </c>
      <c r="G3767" t="s">
        <v>11927</v>
      </c>
      <c r="H3767">
        <v>53</v>
      </c>
      <c r="I3767">
        <f>IF(Strutture_wQuery[[#This Row],[Indirizzo internet]]="",0,1)</f>
        <v>0</v>
      </c>
      <c r="J3767">
        <f>IF(Strutture_wQuery[[#This Row],[Indirizzo di posta elettronica]]="",0,1)</f>
        <v>1</v>
      </c>
      <c r="K3767">
        <f t="shared" si="58"/>
        <v>0</v>
      </c>
      <c r="L3767" s="4">
        <f>AVERAGE(Strutture_wQuery[Prezzo Medio])</f>
        <v>73.731808731808727</v>
      </c>
      <c r="M3767">
        <v>1</v>
      </c>
    </row>
    <row r="3768" spans="1:13" x14ac:dyDescent="0.2">
      <c r="A3768" t="s">
        <v>31</v>
      </c>
      <c r="B3768" t="s">
        <v>11928</v>
      </c>
      <c r="C3768" t="s">
        <v>11929</v>
      </c>
      <c r="D3768" t="s">
        <v>11923</v>
      </c>
      <c r="E3768" t="s">
        <v>11923</v>
      </c>
      <c r="F3768" t="s">
        <v>17</v>
      </c>
      <c r="G3768" t="s">
        <v>11930</v>
      </c>
      <c r="H3768">
        <v>53</v>
      </c>
      <c r="I3768">
        <f>IF(Strutture_wQuery[[#This Row],[Indirizzo internet]]="",0,1)</f>
        <v>0</v>
      </c>
      <c r="J3768">
        <f>IF(Strutture_wQuery[[#This Row],[Indirizzo di posta elettronica]]="",0,1)</f>
        <v>1</v>
      </c>
      <c r="K3768">
        <f t="shared" si="58"/>
        <v>0</v>
      </c>
      <c r="L3768" s="4">
        <f>AVERAGE(Strutture_wQuery[Prezzo Medio])</f>
        <v>73.731808731808727</v>
      </c>
      <c r="M3768">
        <v>1</v>
      </c>
    </row>
    <row r="3769" spans="1:13" x14ac:dyDescent="0.2">
      <c r="A3769" t="s">
        <v>31</v>
      </c>
      <c r="B3769" t="s">
        <v>11931</v>
      </c>
      <c r="C3769" t="s">
        <v>11932</v>
      </c>
      <c r="D3769" t="s">
        <v>11923</v>
      </c>
      <c r="E3769" t="s">
        <v>11923</v>
      </c>
      <c r="F3769" t="s">
        <v>11933</v>
      </c>
      <c r="G3769" t="s">
        <v>11934</v>
      </c>
      <c r="H3769">
        <v>53</v>
      </c>
      <c r="I3769">
        <f>IF(Strutture_wQuery[[#This Row],[Indirizzo internet]]="",0,1)</f>
        <v>1</v>
      </c>
      <c r="J3769">
        <f>IF(Strutture_wQuery[[#This Row],[Indirizzo di posta elettronica]]="",0,1)</f>
        <v>1</v>
      </c>
      <c r="K3769">
        <f t="shared" si="58"/>
        <v>1</v>
      </c>
      <c r="L3769" s="4">
        <f>AVERAGE(Strutture_wQuery[Prezzo Medio])</f>
        <v>73.731808731808727</v>
      </c>
      <c r="M3769">
        <v>1</v>
      </c>
    </row>
    <row r="3770" spans="1:13" x14ac:dyDescent="0.2">
      <c r="A3770" t="s">
        <v>31</v>
      </c>
      <c r="B3770" t="s">
        <v>11935</v>
      </c>
      <c r="C3770" t="s">
        <v>11936</v>
      </c>
      <c r="D3770" t="s">
        <v>11923</v>
      </c>
      <c r="E3770" t="s">
        <v>11923</v>
      </c>
      <c r="F3770" t="s">
        <v>17</v>
      </c>
      <c r="G3770" t="s">
        <v>11937</v>
      </c>
      <c r="H3770">
        <v>53</v>
      </c>
      <c r="I3770">
        <f>IF(Strutture_wQuery[[#This Row],[Indirizzo internet]]="",0,1)</f>
        <v>0</v>
      </c>
      <c r="J3770">
        <f>IF(Strutture_wQuery[[#This Row],[Indirizzo di posta elettronica]]="",0,1)</f>
        <v>1</v>
      </c>
      <c r="K3770">
        <f t="shared" si="58"/>
        <v>0</v>
      </c>
      <c r="L3770" s="4">
        <f>AVERAGE(Strutture_wQuery[Prezzo Medio])</f>
        <v>73.731808731808727</v>
      </c>
      <c r="M3770">
        <v>1</v>
      </c>
    </row>
    <row r="3771" spans="1:13" x14ac:dyDescent="0.2">
      <c r="A3771" t="s">
        <v>31</v>
      </c>
      <c r="B3771" t="s">
        <v>11938</v>
      </c>
      <c r="C3771" t="s">
        <v>11939</v>
      </c>
      <c r="D3771" t="s">
        <v>11923</v>
      </c>
      <c r="E3771" t="s">
        <v>11923</v>
      </c>
      <c r="F3771" t="s">
        <v>17</v>
      </c>
      <c r="G3771" t="s">
        <v>11940</v>
      </c>
      <c r="H3771">
        <v>53</v>
      </c>
      <c r="I3771">
        <f>IF(Strutture_wQuery[[#This Row],[Indirizzo internet]]="",0,1)</f>
        <v>0</v>
      </c>
      <c r="J3771">
        <f>IF(Strutture_wQuery[[#This Row],[Indirizzo di posta elettronica]]="",0,1)</f>
        <v>1</v>
      </c>
      <c r="K3771">
        <f t="shared" si="58"/>
        <v>0</v>
      </c>
      <c r="L3771" s="4">
        <f>AVERAGE(Strutture_wQuery[Prezzo Medio])</f>
        <v>73.731808731808727</v>
      </c>
      <c r="M3771">
        <v>1</v>
      </c>
    </row>
    <row r="3772" spans="1:13" x14ac:dyDescent="0.2">
      <c r="A3772" t="s">
        <v>31</v>
      </c>
      <c r="B3772" t="s">
        <v>11941</v>
      </c>
      <c r="C3772" t="s">
        <v>11942</v>
      </c>
      <c r="D3772" t="s">
        <v>11923</v>
      </c>
      <c r="E3772" t="s">
        <v>11923</v>
      </c>
      <c r="F3772" t="s">
        <v>17</v>
      </c>
      <c r="G3772" t="s">
        <v>11943</v>
      </c>
      <c r="H3772">
        <v>53</v>
      </c>
      <c r="I3772">
        <f>IF(Strutture_wQuery[[#This Row],[Indirizzo internet]]="",0,1)</f>
        <v>0</v>
      </c>
      <c r="J3772">
        <f>IF(Strutture_wQuery[[#This Row],[Indirizzo di posta elettronica]]="",0,1)</f>
        <v>1</v>
      </c>
      <c r="K3772">
        <f t="shared" si="58"/>
        <v>0</v>
      </c>
      <c r="L3772" s="4">
        <f>AVERAGE(Strutture_wQuery[Prezzo Medio])</f>
        <v>73.731808731808727</v>
      </c>
      <c r="M3772">
        <v>1</v>
      </c>
    </row>
    <row r="3773" spans="1:13" x14ac:dyDescent="0.2">
      <c r="A3773" t="s">
        <v>31</v>
      </c>
      <c r="B3773" t="s">
        <v>11944</v>
      </c>
      <c r="C3773" t="s">
        <v>11945</v>
      </c>
      <c r="D3773" t="s">
        <v>11923</v>
      </c>
      <c r="E3773" t="s">
        <v>11923</v>
      </c>
      <c r="F3773" t="s">
        <v>17</v>
      </c>
      <c r="G3773" t="s">
        <v>11946</v>
      </c>
      <c r="H3773">
        <v>53</v>
      </c>
      <c r="I3773">
        <f>IF(Strutture_wQuery[[#This Row],[Indirizzo internet]]="",0,1)</f>
        <v>0</v>
      </c>
      <c r="J3773">
        <f>IF(Strutture_wQuery[[#This Row],[Indirizzo di posta elettronica]]="",0,1)</f>
        <v>1</v>
      </c>
      <c r="K3773">
        <f t="shared" si="58"/>
        <v>0</v>
      </c>
      <c r="L3773" s="4">
        <f>AVERAGE(Strutture_wQuery[Prezzo Medio])</f>
        <v>73.731808731808727</v>
      </c>
      <c r="M3773">
        <v>1</v>
      </c>
    </row>
    <row r="3774" spans="1:13" x14ac:dyDescent="0.2">
      <c r="A3774" t="s">
        <v>190</v>
      </c>
      <c r="B3774" t="s">
        <v>11947</v>
      </c>
      <c r="C3774" t="s">
        <v>11948</v>
      </c>
      <c r="D3774" t="s">
        <v>11923</v>
      </c>
      <c r="E3774" t="s">
        <v>11923</v>
      </c>
      <c r="F3774" t="s">
        <v>17</v>
      </c>
      <c r="G3774" t="s">
        <v>11949</v>
      </c>
      <c r="H3774">
        <v>53</v>
      </c>
      <c r="I3774">
        <f>IF(Strutture_wQuery[[#This Row],[Indirizzo internet]]="",0,1)</f>
        <v>0</v>
      </c>
      <c r="J3774">
        <f>IF(Strutture_wQuery[[#This Row],[Indirizzo di posta elettronica]]="",0,1)</f>
        <v>1</v>
      </c>
      <c r="K3774">
        <f t="shared" si="58"/>
        <v>0</v>
      </c>
      <c r="L3774" s="4">
        <f>AVERAGE(Strutture_wQuery[Prezzo Medio])</f>
        <v>73.731808731808727</v>
      </c>
      <c r="M3774">
        <v>1</v>
      </c>
    </row>
    <row r="3775" spans="1:13" x14ac:dyDescent="0.2">
      <c r="A3775" t="s">
        <v>31</v>
      </c>
      <c r="B3775" t="s">
        <v>11950</v>
      </c>
      <c r="C3775" t="s">
        <v>11951</v>
      </c>
      <c r="D3775" t="s">
        <v>11923</v>
      </c>
      <c r="E3775" t="s">
        <v>11923</v>
      </c>
      <c r="F3775" t="s">
        <v>17</v>
      </c>
      <c r="G3775" t="s">
        <v>11952</v>
      </c>
      <c r="H3775">
        <v>53</v>
      </c>
      <c r="I3775">
        <f>IF(Strutture_wQuery[[#This Row],[Indirizzo internet]]="",0,1)</f>
        <v>0</v>
      </c>
      <c r="J3775">
        <f>IF(Strutture_wQuery[[#This Row],[Indirizzo di posta elettronica]]="",0,1)</f>
        <v>1</v>
      </c>
      <c r="K3775">
        <f t="shared" si="58"/>
        <v>0</v>
      </c>
      <c r="L3775" s="4">
        <f>AVERAGE(Strutture_wQuery[Prezzo Medio])</f>
        <v>73.731808731808727</v>
      </c>
      <c r="M3775">
        <v>1</v>
      </c>
    </row>
    <row r="3776" spans="1:13" x14ac:dyDescent="0.2">
      <c r="A3776" t="s">
        <v>31</v>
      </c>
      <c r="B3776" t="s">
        <v>11953</v>
      </c>
      <c r="C3776" t="s">
        <v>11954</v>
      </c>
      <c r="D3776" t="s">
        <v>11923</v>
      </c>
      <c r="E3776" t="s">
        <v>19477</v>
      </c>
      <c r="F3776" t="s">
        <v>17</v>
      </c>
      <c r="G3776" t="s">
        <v>11955</v>
      </c>
      <c r="H3776">
        <v>53</v>
      </c>
      <c r="I3776">
        <f>IF(Strutture_wQuery[[#This Row],[Indirizzo internet]]="",0,1)</f>
        <v>0</v>
      </c>
      <c r="J3776">
        <f>IF(Strutture_wQuery[[#This Row],[Indirizzo di posta elettronica]]="",0,1)</f>
        <v>1</v>
      </c>
      <c r="K3776">
        <f t="shared" si="58"/>
        <v>0</v>
      </c>
      <c r="L3776" s="4">
        <f>AVERAGE(Strutture_wQuery[Prezzo Medio])</f>
        <v>73.731808731808727</v>
      </c>
      <c r="M3776">
        <v>1</v>
      </c>
    </row>
    <row r="3777" spans="1:13" x14ac:dyDescent="0.2">
      <c r="A3777" t="s">
        <v>31</v>
      </c>
      <c r="B3777" t="s">
        <v>11956</v>
      </c>
      <c r="C3777" t="s">
        <v>17</v>
      </c>
      <c r="D3777" t="s">
        <v>11923</v>
      </c>
      <c r="E3777" t="s">
        <v>11957</v>
      </c>
      <c r="F3777" t="s">
        <v>17</v>
      </c>
      <c r="G3777" t="s">
        <v>11958</v>
      </c>
      <c r="H3777">
        <v>53</v>
      </c>
      <c r="I3777">
        <f>IF(Strutture_wQuery[[#This Row],[Indirizzo internet]]="",0,1)</f>
        <v>0</v>
      </c>
      <c r="J3777">
        <f>IF(Strutture_wQuery[[#This Row],[Indirizzo di posta elettronica]]="",0,1)</f>
        <v>1</v>
      </c>
      <c r="K3777">
        <f t="shared" si="58"/>
        <v>0</v>
      </c>
      <c r="L3777" s="4">
        <f>AVERAGE(Strutture_wQuery[Prezzo Medio])</f>
        <v>73.731808731808727</v>
      </c>
      <c r="M3777">
        <v>1</v>
      </c>
    </row>
    <row r="3778" spans="1:13" x14ac:dyDescent="0.2">
      <c r="A3778" t="s">
        <v>31</v>
      </c>
      <c r="B3778" t="s">
        <v>11959</v>
      </c>
      <c r="C3778" t="s">
        <v>11960</v>
      </c>
      <c r="D3778" t="s">
        <v>11923</v>
      </c>
      <c r="E3778" t="s">
        <v>11923</v>
      </c>
      <c r="F3778" t="s">
        <v>17</v>
      </c>
      <c r="G3778" t="s">
        <v>11961</v>
      </c>
      <c r="H3778">
        <v>53</v>
      </c>
      <c r="I3778">
        <f>IF(Strutture_wQuery[[#This Row],[Indirizzo internet]]="",0,1)</f>
        <v>0</v>
      </c>
      <c r="J3778">
        <f>IF(Strutture_wQuery[[#This Row],[Indirizzo di posta elettronica]]="",0,1)</f>
        <v>1</v>
      </c>
      <c r="K3778">
        <f t="shared" si="58"/>
        <v>0</v>
      </c>
      <c r="L3778" s="4">
        <f>AVERAGE(Strutture_wQuery[Prezzo Medio])</f>
        <v>73.731808731808727</v>
      </c>
      <c r="M3778">
        <v>1</v>
      </c>
    </row>
    <row r="3779" spans="1:13" x14ac:dyDescent="0.2">
      <c r="A3779" t="s">
        <v>37</v>
      </c>
      <c r="B3779" t="s">
        <v>11962</v>
      </c>
      <c r="C3779" t="s">
        <v>11963</v>
      </c>
      <c r="D3779" t="s">
        <v>11923</v>
      </c>
      <c r="E3779" t="s">
        <v>11923</v>
      </c>
      <c r="F3779" t="s">
        <v>17</v>
      </c>
      <c r="G3779" t="s">
        <v>11964</v>
      </c>
      <c r="H3779">
        <v>53</v>
      </c>
      <c r="I3779">
        <f>IF(Strutture_wQuery[[#This Row],[Indirizzo internet]]="",0,1)</f>
        <v>0</v>
      </c>
      <c r="J3779">
        <f>IF(Strutture_wQuery[[#This Row],[Indirizzo di posta elettronica]]="",0,1)</f>
        <v>1</v>
      </c>
      <c r="K3779">
        <f t="shared" ref="K3779:K3842" si="59">I3779*J3779</f>
        <v>0</v>
      </c>
      <c r="L3779" s="4">
        <f>AVERAGE(Strutture_wQuery[Prezzo Medio])</f>
        <v>73.731808731808727</v>
      </c>
      <c r="M3779">
        <v>1</v>
      </c>
    </row>
    <row r="3780" spans="1:13" x14ac:dyDescent="0.2">
      <c r="A3780" t="s">
        <v>31</v>
      </c>
      <c r="B3780" t="s">
        <v>11965</v>
      </c>
      <c r="C3780" t="s">
        <v>11966</v>
      </c>
      <c r="D3780" t="s">
        <v>11923</v>
      </c>
      <c r="E3780" t="s">
        <v>11923</v>
      </c>
      <c r="F3780" t="s">
        <v>11967</v>
      </c>
      <c r="G3780" t="s">
        <v>11968</v>
      </c>
      <c r="H3780">
        <v>53</v>
      </c>
      <c r="I3780">
        <f>IF(Strutture_wQuery[[#This Row],[Indirizzo internet]]="",0,1)</f>
        <v>1</v>
      </c>
      <c r="J3780">
        <f>IF(Strutture_wQuery[[#This Row],[Indirizzo di posta elettronica]]="",0,1)</f>
        <v>1</v>
      </c>
      <c r="K3780">
        <f t="shared" si="59"/>
        <v>1</v>
      </c>
      <c r="L3780" s="4">
        <f>AVERAGE(Strutture_wQuery[Prezzo Medio])</f>
        <v>73.731808731808727</v>
      </c>
      <c r="M3780">
        <v>1</v>
      </c>
    </row>
    <row r="3781" spans="1:13" x14ac:dyDescent="0.2">
      <c r="A3781" t="s">
        <v>31</v>
      </c>
      <c r="B3781" t="s">
        <v>11969</v>
      </c>
      <c r="C3781" t="s">
        <v>11970</v>
      </c>
      <c r="D3781" t="s">
        <v>11923</v>
      </c>
      <c r="E3781" t="s">
        <v>11923</v>
      </c>
      <c r="F3781" t="s">
        <v>17</v>
      </c>
      <c r="G3781" t="s">
        <v>11971</v>
      </c>
      <c r="H3781">
        <v>53</v>
      </c>
      <c r="I3781">
        <f>IF(Strutture_wQuery[[#This Row],[Indirizzo internet]]="",0,1)</f>
        <v>0</v>
      </c>
      <c r="J3781">
        <f>IF(Strutture_wQuery[[#This Row],[Indirizzo di posta elettronica]]="",0,1)</f>
        <v>1</v>
      </c>
      <c r="K3781">
        <f t="shared" si="59"/>
        <v>0</v>
      </c>
      <c r="L3781" s="4">
        <f>AVERAGE(Strutture_wQuery[Prezzo Medio])</f>
        <v>73.731808731808727</v>
      </c>
      <c r="M3781">
        <v>1</v>
      </c>
    </row>
    <row r="3782" spans="1:13" x14ac:dyDescent="0.2">
      <c r="A3782" t="s">
        <v>190</v>
      </c>
      <c r="B3782" t="s">
        <v>11972</v>
      </c>
      <c r="C3782" t="s">
        <v>11973</v>
      </c>
      <c r="D3782" t="s">
        <v>11923</v>
      </c>
      <c r="E3782" t="s">
        <v>11923</v>
      </c>
      <c r="F3782" t="s">
        <v>9340</v>
      </c>
      <c r="G3782" t="s">
        <v>9341</v>
      </c>
      <c r="H3782">
        <v>53</v>
      </c>
      <c r="I3782">
        <f>IF(Strutture_wQuery[[#This Row],[Indirizzo internet]]="",0,1)</f>
        <v>1</v>
      </c>
      <c r="J3782">
        <f>IF(Strutture_wQuery[[#This Row],[Indirizzo di posta elettronica]]="",0,1)</f>
        <v>1</v>
      </c>
      <c r="K3782">
        <f t="shared" si="59"/>
        <v>1</v>
      </c>
      <c r="L3782" s="4">
        <f>AVERAGE(Strutture_wQuery[Prezzo Medio])</f>
        <v>73.731808731808727</v>
      </c>
      <c r="M3782">
        <v>1</v>
      </c>
    </row>
    <row r="3783" spans="1:13" x14ac:dyDescent="0.2">
      <c r="A3783" t="s">
        <v>83</v>
      </c>
      <c r="B3783" t="s">
        <v>11974</v>
      </c>
      <c r="C3783" t="s">
        <v>11975</v>
      </c>
      <c r="D3783" t="s">
        <v>11923</v>
      </c>
      <c r="E3783" t="s">
        <v>11923</v>
      </c>
      <c r="F3783" t="s">
        <v>11976</v>
      </c>
      <c r="G3783" t="s">
        <v>11977</v>
      </c>
      <c r="H3783">
        <v>53</v>
      </c>
      <c r="I3783">
        <f>IF(Strutture_wQuery[[#This Row],[Indirizzo internet]]="",0,1)</f>
        <v>1</v>
      </c>
      <c r="J3783">
        <f>IF(Strutture_wQuery[[#This Row],[Indirizzo di posta elettronica]]="",0,1)</f>
        <v>1</v>
      </c>
      <c r="K3783">
        <f t="shared" si="59"/>
        <v>1</v>
      </c>
      <c r="L3783" s="4">
        <f>AVERAGE(Strutture_wQuery[Prezzo Medio])</f>
        <v>73.731808731808727</v>
      </c>
      <c r="M3783">
        <v>1</v>
      </c>
    </row>
    <row r="3784" spans="1:13" x14ac:dyDescent="0.2">
      <c r="A3784" t="s">
        <v>31</v>
      </c>
      <c r="B3784" t="s">
        <v>11978</v>
      </c>
      <c r="C3784" t="s">
        <v>11979</v>
      </c>
      <c r="D3784" t="s">
        <v>11923</v>
      </c>
      <c r="E3784" t="s">
        <v>11923</v>
      </c>
      <c r="F3784" t="s">
        <v>17</v>
      </c>
      <c r="G3784" t="s">
        <v>11980</v>
      </c>
      <c r="H3784">
        <v>53</v>
      </c>
      <c r="I3784">
        <f>IF(Strutture_wQuery[[#This Row],[Indirizzo internet]]="",0,1)</f>
        <v>0</v>
      </c>
      <c r="J3784">
        <f>IF(Strutture_wQuery[[#This Row],[Indirizzo di posta elettronica]]="",0,1)</f>
        <v>1</v>
      </c>
      <c r="K3784">
        <f t="shared" si="59"/>
        <v>0</v>
      </c>
      <c r="L3784" s="4">
        <f>AVERAGE(Strutture_wQuery[Prezzo Medio])</f>
        <v>73.731808731808727</v>
      </c>
      <c r="M3784">
        <v>1</v>
      </c>
    </row>
    <row r="3785" spans="1:13" x14ac:dyDescent="0.2">
      <c r="A3785" t="s">
        <v>186</v>
      </c>
      <c r="B3785" t="s">
        <v>11981</v>
      </c>
      <c r="C3785" t="s">
        <v>11982</v>
      </c>
      <c r="D3785" t="s">
        <v>11923</v>
      </c>
      <c r="E3785" t="s">
        <v>11923</v>
      </c>
      <c r="F3785" t="s">
        <v>11983</v>
      </c>
      <c r="G3785" t="s">
        <v>11984</v>
      </c>
      <c r="H3785">
        <v>53</v>
      </c>
      <c r="I3785">
        <f>IF(Strutture_wQuery[[#This Row],[Indirizzo internet]]="",0,1)</f>
        <v>1</v>
      </c>
      <c r="J3785">
        <f>IF(Strutture_wQuery[[#This Row],[Indirizzo di posta elettronica]]="",0,1)</f>
        <v>1</v>
      </c>
      <c r="K3785">
        <f t="shared" si="59"/>
        <v>1</v>
      </c>
      <c r="L3785" s="4">
        <f>AVERAGE(Strutture_wQuery[Prezzo Medio])</f>
        <v>73.731808731808727</v>
      </c>
      <c r="M3785">
        <v>1</v>
      </c>
    </row>
    <row r="3786" spans="1:13" x14ac:dyDescent="0.2">
      <c r="A3786" t="s">
        <v>37</v>
      </c>
      <c r="B3786" t="s">
        <v>11985</v>
      </c>
      <c r="C3786" t="s">
        <v>17</v>
      </c>
      <c r="D3786" t="s">
        <v>11923</v>
      </c>
      <c r="E3786" t="s">
        <v>11923</v>
      </c>
      <c r="F3786" t="s">
        <v>10539</v>
      </c>
      <c r="G3786" t="s">
        <v>10540</v>
      </c>
      <c r="H3786">
        <v>53</v>
      </c>
      <c r="I3786">
        <f>IF(Strutture_wQuery[[#This Row],[Indirizzo internet]]="",0,1)</f>
        <v>1</v>
      </c>
      <c r="J3786">
        <f>IF(Strutture_wQuery[[#This Row],[Indirizzo di posta elettronica]]="",0,1)</f>
        <v>1</v>
      </c>
      <c r="K3786">
        <f t="shared" si="59"/>
        <v>1</v>
      </c>
      <c r="L3786" s="4">
        <f>AVERAGE(Strutture_wQuery[Prezzo Medio])</f>
        <v>73.731808731808727</v>
      </c>
      <c r="M3786">
        <v>1</v>
      </c>
    </row>
    <row r="3787" spans="1:13" x14ac:dyDescent="0.2">
      <c r="A3787" t="s">
        <v>37</v>
      </c>
      <c r="B3787" t="s">
        <v>11986</v>
      </c>
      <c r="C3787" t="s">
        <v>11987</v>
      </c>
      <c r="D3787" t="s">
        <v>11923</v>
      </c>
      <c r="E3787" t="s">
        <v>11923</v>
      </c>
      <c r="F3787" t="s">
        <v>10539</v>
      </c>
      <c r="G3787" t="s">
        <v>10540</v>
      </c>
      <c r="H3787">
        <v>53</v>
      </c>
      <c r="I3787">
        <f>IF(Strutture_wQuery[[#This Row],[Indirizzo internet]]="",0,1)</f>
        <v>1</v>
      </c>
      <c r="J3787">
        <f>IF(Strutture_wQuery[[#This Row],[Indirizzo di posta elettronica]]="",0,1)</f>
        <v>1</v>
      </c>
      <c r="K3787">
        <f t="shared" si="59"/>
        <v>1</v>
      </c>
      <c r="L3787" s="4">
        <f>AVERAGE(Strutture_wQuery[Prezzo Medio])</f>
        <v>73.731808731808727</v>
      </c>
      <c r="M3787">
        <v>1</v>
      </c>
    </row>
    <row r="3788" spans="1:13" x14ac:dyDescent="0.2">
      <c r="A3788" t="s">
        <v>31</v>
      </c>
      <c r="B3788" t="s">
        <v>11988</v>
      </c>
      <c r="C3788" t="s">
        <v>11989</v>
      </c>
      <c r="D3788" t="s">
        <v>11923</v>
      </c>
      <c r="E3788" t="s">
        <v>11923</v>
      </c>
      <c r="F3788" t="s">
        <v>17</v>
      </c>
      <c r="G3788" t="s">
        <v>11990</v>
      </c>
      <c r="H3788">
        <v>53</v>
      </c>
      <c r="I3788">
        <f>IF(Strutture_wQuery[[#This Row],[Indirizzo internet]]="",0,1)</f>
        <v>0</v>
      </c>
      <c r="J3788">
        <f>IF(Strutture_wQuery[[#This Row],[Indirizzo di posta elettronica]]="",0,1)</f>
        <v>1</v>
      </c>
      <c r="K3788">
        <f t="shared" si="59"/>
        <v>0</v>
      </c>
      <c r="L3788" s="4">
        <f>AVERAGE(Strutture_wQuery[Prezzo Medio])</f>
        <v>73.731808731808727</v>
      </c>
      <c r="M3788">
        <v>1</v>
      </c>
    </row>
    <row r="3789" spans="1:13" x14ac:dyDescent="0.2">
      <c r="A3789" t="s">
        <v>7</v>
      </c>
      <c r="B3789" t="s">
        <v>11991</v>
      </c>
      <c r="C3789" t="s">
        <v>11992</v>
      </c>
      <c r="D3789" t="s">
        <v>11923</v>
      </c>
      <c r="E3789" t="s">
        <v>11993</v>
      </c>
      <c r="F3789" t="s">
        <v>11994</v>
      </c>
      <c r="G3789" t="s">
        <v>11995</v>
      </c>
      <c r="H3789">
        <v>53</v>
      </c>
      <c r="I3789">
        <f>IF(Strutture_wQuery[[#This Row],[Indirizzo internet]]="",0,1)</f>
        <v>1</v>
      </c>
      <c r="J3789">
        <f>IF(Strutture_wQuery[[#This Row],[Indirizzo di posta elettronica]]="",0,1)</f>
        <v>1</v>
      </c>
      <c r="K3789">
        <f t="shared" si="59"/>
        <v>1</v>
      </c>
      <c r="L3789" s="4">
        <f>AVERAGE(Strutture_wQuery[Prezzo Medio])</f>
        <v>73.731808731808727</v>
      </c>
      <c r="M3789">
        <v>1</v>
      </c>
    </row>
    <row r="3790" spans="1:13" x14ac:dyDescent="0.2">
      <c r="A3790" t="s">
        <v>83</v>
      </c>
      <c r="B3790" t="s">
        <v>11996</v>
      </c>
      <c r="C3790" t="s">
        <v>11997</v>
      </c>
      <c r="D3790" t="s">
        <v>11923</v>
      </c>
      <c r="E3790" t="s">
        <v>11923</v>
      </c>
      <c r="F3790" t="s">
        <v>11998</v>
      </c>
      <c r="G3790" t="s">
        <v>11999</v>
      </c>
      <c r="H3790">
        <v>53</v>
      </c>
      <c r="I3790">
        <f>IF(Strutture_wQuery[[#This Row],[Indirizzo internet]]="",0,1)</f>
        <v>1</v>
      </c>
      <c r="J3790">
        <f>IF(Strutture_wQuery[[#This Row],[Indirizzo di posta elettronica]]="",0,1)</f>
        <v>1</v>
      </c>
      <c r="K3790">
        <f t="shared" si="59"/>
        <v>1</v>
      </c>
      <c r="L3790" s="4">
        <f>AVERAGE(Strutture_wQuery[Prezzo Medio])</f>
        <v>73.731808731808727</v>
      </c>
      <c r="M3790">
        <v>1</v>
      </c>
    </row>
    <row r="3791" spans="1:13" x14ac:dyDescent="0.2">
      <c r="A3791" t="s">
        <v>31</v>
      </c>
      <c r="B3791" t="s">
        <v>12000</v>
      </c>
      <c r="C3791" t="s">
        <v>12001</v>
      </c>
      <c r="D3791" t="s">
        <v>11923</v>
      </c>
      <c r="E3791" t="s">
        <v>11923</v>
      </c>
      <c r="F3791" t="s">
        <v>12002</v>
      </c>
      <c r="G3791" t="s">
        <v>12003</v>
      </c>
      <c r="H3791">
        <v>53</v>
      </c>
      <c r="I3791">
        <f>IF(Strutture_wQuery[[#This Row],[Indirizzo internet]]="",0,1)</f>
        <v>1</v>
      </c>
      <c r="J3791">
        <f>IF(Strutture_wQuery[[#This Row],[Indirizzo di posta elettronica]]="",0,1)</f>
        <v>1</v>
      </c>
      <c r="K3791">
        <f t="shared" si="59"/>
        <v>1</v>
      </c>
      <c r="L3791" s="4">
        <f>AVERAGE(Strutture_wQuery[Prezzo Medio])</f>
        <v>73.731808731808727</v>
      </c>
      <c r="M3791">
        <v>1</v>
      </c>
    </row>
    <row r="3792" spans="1:13" x14ac:dyDescent="0.2">
      <c r="A3792" t="s">
        <v>31</v>
      </c>
      <c r="B3792" t="s">
        <v>12004</v>
      </c>
      <c r="C3792" t="s">
        <v>12005</v>
      </c>
      <c r="D3792" t="s">
        <v>11923</v>
      </c>
      <c r="E3792" t="s">
        <v>19477</v>
      </c>
      <c r="F3792" t="s">
        <v>17</v>
      </c>
      <c r="G3792" t="s">
        <v>12006</v>
      </c>
      <c r="H3792">
        <v>53</v>
      </c>
      <c r="I3792">
        <f>IF(Strutture_wQuery[[#This Row],[Indirizzo internet]]="",0,1)</f>
        <v>0</v>
      </c>
      <c r="J3792">
        <f>IF(Strutture_wQuery[[#This Row],[Indirizzo di posta elettronica]]="",0,1)</f>
        <v>1</v>
      </c>
      <c r="K3792">
        <f t="shared" si="59"/>
        <v>0</v>
      </c>
      <c r="L3792" s="4">
        <f>AVERAGE(Strutture_wQuery[Prezzo Medio])</f>
        <v>73.731808731808727</v>
      </c>
      <c r="M3792">
        <v>1</v>
      </c>
    </row>
    <row r="3793" spans="1:13" x14ac:dyDescent="0.2">
      <c r="A3793" t="s">
        <v>31</v>
      </c>
      <c r="B3793" t="s">
        <v>12007</v>
      </c>
      <c r="C3793" t="s">
        <v>12008</v>
      </c>
      <c r="D3793" t="s">
        <v>11923</v>
      </c>
      <c r="E3793" t="s">
        <v>19477</v>
      </c>
      <c r="F3793" t="s">
        <v>17</v>
      </c>
      <c r="G3793" t="s">
        <v>12009</v>
      </c>
      <c r="H3793">
        <v>53</v>
      </c>
      <c r="I3793">
        <f>IF(Strutture_wQuery[[#This Row],[Indirizzo internet]]="",0,1)</f>
        <v>0</v>
      </c>
      <c r="J3793">
        <f>IF(Strutture_wQuery[[#This Row],[Indirizzo di posta elettronica]]="",0,1)</f>
        <v>1</v>
      </c>
      <c r="K3793">
        <f t="shared" si="59"/>
        <v>0</v>
      </c>
      <c r="L3793" s="4">
        <f>AVERAGE(Strutture_wQuery[Prezzo Medio])</f>
        <v>73.731808731808727</v>
      </c>
      <c r="M3793">
        <v>1</v>
      </c>
    </row>
    <row r="3794" spans="1:13" x14ac:dyDescent="0.2">
      <c r="A3794" t="s">
        <v>22</v>
      </c>
      <c r="B3794" t="s">
        <v>12010</v>
      </c>
      <c r="C3794" t="s">
        <v>12011</v>
      </c>
      <c r="D3794" t="s">
        <v>11923</v>
      </c>
      <c r="E3794" t="s">
        <v>11923</v>
      </c>
      <c r="F3794" t="s">
        <v>12012</v>
      </c>
      <c r="G3794" t="s">
        <v>12013</v>
      </c>
      <c r="H3794">
        <v>53</v>
      </c>
      <c r="I3794">
        <f>IF(Strutture_wQuery[[#This Row],[Indirizzo internet]]="",0,1)</f>
        <v>1</v>
      </c>
      <c r="J3794">
        <f>IF(Strutture_wQuery[[#This Row],[Indirizzo di posta elettronica]]="",0,1)</f>
        <v>1</v>
      </c>
      <c r="K3794">
        <f t="shared" si="59"/>
        <v>1</v>
      </c>
      <c r="L3794" s="4">
        <f>AVERAGE(Strutture_wQuery[Prezzo Medio])</f>
        <v>73.731808731808727</v>
      </c>
      <c r="M3794">
        <v>1</v>
      </c>
    </row>
    <row r="3795" spans="1:13" x14ac:dyDescent="0.2">
      <c r="A3795" t="s">
        <v>31</v>
      </c>
      <c r="B3795" t="s">
        <v>3381</v>
      </c>
      <c r="C3795" t="s">
        <v>12014</v>
      </c>
      <c r="D3795" t="s">
        <v>11923</v>
      </c>
      <c r="E3795" t="s">
        <v>19477</v>
      </c>
      <c r="F3795" t="s">
        <v>12015</v>
      </c>
      <c r="G3795" t="s">
        <v>12016</v>
      </c>
      <c r="H3795">
        <v>53</v>
      </c>
      <c r="I3795">
        <f>IF(Strutture_wQuery[[#This Row],[Indirizzo internet]]="",0,1)</f>
        <v>1</v>
      </c>
      <c r="J3795">
        <f>IF(Strutture_wQuery[[#This Row],[Indirizzo di posta elettronica]]="",0,1)</f>
        <v>1</v>
      </c>
      <c r="K3795">
        <f t="shared" si="59"/>
        <v>1</v>
      </c>
      <c r="L3795" s="4">
        <f>AVERAGE(Strutture_wQuery[Prezzo Medio])</f>
        <v>73.731808731808727</v>
      </c>
      <c r="M3795">
        <v>1</v>
      </c>
    </row>
    <row r="3796" spans="1:13" x14ac:dyDescent="0.2">
      <c r="A3796" t="s">
        <v>31</v>
      </c>
      <c r="B3796" t="s">
        <v>12017</v>
      </c>
      <c r="C3796" t="s">
        <v>12018</v>
      </c>
      <c r="D3796" t="s">
        <v>11923</v>
      </c>
      <c r="E3796" t="s">
        <v>19477</v>
      </c>
      <c r="F3796" t="s">
        <v>12019</v>
      </c>
      <c r="G3796" t="s">
        <v>12020</v>
      </c>
      <c r="H3796">
        <v>53</v>
      </c>
      <c r="I3796">
        <f>IF(Strutture_wQuery[[#This Row],[Indirizzo internet]]="",0,1)</f>
        <v>1</v>
      </c>
      <c r="J3796">
        <f>IF(Strutture_wQuery[[#This Row],[Indirizzo di posta elettronica]]="",0,1)</f>
        <v>1</v>
      </c>
      <c r="K3796">
        <f t="shared" si="59"/>
        <v>1</v>
      </c>
      <c r="L3796" s="4">
        <f>AVERAGE(Strutture_wQuery[Prezzo Medio])</f>
        <v>73.731808731808727</v>
      </c>
      <c r="M3796">
        <v>1</v>
      </c>
    </row>
    <row r="3797" spans="1:13" x14ac:dyDescent="0.2">
      <c r="A3797" t="s">
        <v>31</v>
      </c>
      <c r="B3797" t="s">
        <v>12021</v>
      </c>
      <c r="C3797" t="s">
        <v>12022</v>
      </c>
      <c r="D3797" t="s">
        <v>11923</v>
      </c>
      <c r="E3797" t="s">
        <v>19477</v>
      </c>
      <c r="F3797" t="s">
        <v>17</v>
      </c>
      <c r="G3797" t="s">
        <v>11999</v>
      </c>
      <c r="H3797">
        <v>53</v>
      </c>
      <c r="I3797">
        <f>IF(Strutture_wQuery[[#This Row],[Indirizzo internet]]="",0,1)</f>
        <v>0</v>
      </c>
      <c r="J3797">
        <f>IF(Strutture_wQuery[[#This Row],[Indirizzo di posta elettronica]]="",0,1)</f>
        <v>1</v>
      </c>
      <c r="K3797">
        <f t="shared" si="59"/>
        <v>0</v>
      </c>
      <c r="L3797" s="4">
        <f>AVERAGE(Strutture_wQuery[Prezzo Medio])</f>
        <v>73.731808731808727</v>
      </c>
      <c r="M3797">
        <v>1</v>
      </c>
    </row>
    <row r="3798" spans="1:13" x14ac:dyDescent="0.2">
      <c r="A3798" t="s">
        <v>31</v>
      </c>
      <c r="B3798" t="s">
        <v>12023</v>
      </c>
      <c r="C3798" t="s">
        <v>12024</v>
      </c>
      <c r="D3798" t="s">
        <v>11923</v>
      </c>
      <c r="E3798" t="s">
        <v>19477</v>
      </c>
      <c r="F3798" t="s">
        <v>17</v>
      </c>
      <c r="G3798" t="s">
        <v>12025</v>
      </c>
      <c r="H3798">
        <v>53</v>
      </c>
      <c r="I3798">
        <f>IF(Strutture_wQuery[[#This Row],[Indirizzo internet]]="",0,1)</f>
        <v>0</v>
      </c>
      <c r="J3798">
        <f>IF(Strutture_wQuery[[#This Row],[Indirizzo di posta elettronica]]="",0,1)</f>
        <v>1</v>
      </c>
      <c r="K3798">
        <f t="shared" si="59"/>
        <v>0</v>
      </c>
      <c r="L3798" s="4">
        <f>AVERAGE(Strutture_wQuery[Prezzo Medio])</f>
        <v>73.731808731808727</v>
      </c>
      <c r="M3798">
        <v>1</v>
      </c>
    </row>
    <row r="3799" spans="1:13" x14ac:dyDescent="0.2">
      <c r="A3799" t="s">
        <v>22</v>
      </c>
      <c r="B3799" t="s">
        <v>12026</v>
      </c>
      <c r="C3799" t="s">
        <v>12027</v>
      </c>
      <c r="D3799" t="s">
        <v>11923</v>
      </c>
      <c r="E3799" t="s">
        <v>11923</v>
      </c>
      <c r="F3799" t="s">
        <v>12028</v>
      </c>
      <c r="G3799" t="s">
        <v>12029</v>
      </c>
      <c r="H3799">
        <v>53</v>
      </c>
      <c r="I3799">
        <f>IF(Strutture_wQuery[[#This Row],[Indirizzo internet]]="",0,1)</f>
        <v>1</v>
      </c>
      <c r="J3799">
        <f>IF(Strutture_wQuery[[#This Row],[Indirizzo di posta elettronica]]="",0,1)</f>
        <v>1</v>
      </c>
      <c r="K3799">
        <f t="shared" si="59"/>
        <v>1</v>
      </c>
      <c r="L3799" s="4">
        <f>AVERAGE(Strutture_wQuery[Prezzo Medio])</f>
        <v>73.731808731808727</v>
      </c>
      <c r="M3799">
        <v>1</v>
      </c>
    </row>
    <row r="3800" spans="1:13" x14ac:dyDescent="0.2">
      <c r="A3800" t="s">
        <v>31</v>
      </c>
      <c r="B3800" t="s">
        <v>12030</v>
      </c>
      <c r="C3800" t="s">
        <v>12031</v>
      </c>
      <c r="D3800" t="s">
        <v>11923</v>
      </c>
      <c r="E3800" t="s">
        <v>19477</v>
      </c>
      <c r="F3800" t="s">
        <v>12032</v>
      </c>
      <c r="G3800" t="s">
        <v>12033</v>
      </c>
      <c r="H3800">
        <v>53</v>
      </c>
      <c r="I3800">
        <f>IF(Strutture_wQuery[[#This Row],[Indirizzo internet]]="",0,1)</f>
        <v>1</v>
      </c>
      <c r="J3800">
        <f>IF(Strutture_wQuery[[#This Row],[Indirizzo di posta elettronica]]="",0,1)</f>
        <v>1</v>
      </c>
      <c r="K3800">
        <f t="shared" si="59"/>
        <v>1</v>
      </c>
      <c r="L3800" s="4">
        <f>AVERAGE(Strutture_wQuery[Prezzo Medio])</f>
        <v>73.731808731808727</v>
      </c>
      <c r="M3800">
        <v>1</v>
      </c>
    </row>
    <row r="3801" spans="1:13" x14ac:dyDescent="0.2">
      <c r="A3801" t="s">
        <v>31</v>
      </c>
      <c r="B3801" t="s">
        <v>12034</v>
      </c>
      <c r="C3801" t="s">
        <v>12035</v>
      </c>
      <c r="D3801" t="s">
        <v>11923</v>
      </c>
      <c r="E3801" t="s">
        <v>11923</v>
      </c>
      <c r="F3801" t="s">
        <v>12036</v>
      </c>
      <c r="G3801" t="s">
        <v>12037</v>
      </c>
      <c r="H3801">
        <v>53</v>
      </c>
      <c r="I3801">
        <f>IF(Strutture_wQuery[[#This Row],[Indirizzo internet]]="",0,1)</f>
        <v>1</v>
      </c>
      <c r="J3801">
        <f>IF(Strutture_wQuery[[#This Row],[Indirizzo di posta elettronica]]="",0,1)</f>
        <v>1</v>
      </c>
      <c r="K3801">
        <f t="shared" si="59"/>
        <v>1</v>
      </c>
      <c r="L3801" s="4">
        <f>AVERAGE(Strutture_wQuery[Prezzo Medio])</f>
        <v>73.731808731808727</v>
      </c>
      <c r="M3801">
        <v>1</v>
      </c>
    </row>
    <row r="3802" spans="1:13" x14ac:dyDescent="0.2">
      <c r="A3802" t="s">
        <v>37</v>
      </c>
      <c r="B3802" t="s">
        <v>12038</v>
      </c>
      <c r="C3802" t="s">
        <v>12039</v>
      </c>
      <c r="D3802" t="s">
        <v>11923</v>
      </c>
      <c r="E3802" t="s">
        <v>11923</v>
      </c>
      <c r="F3802" t="s">
        <v>12036</v>
      </c>
      <c r="G3802" t="s">
        <v>12037</v>
      </c>
      <c r="H3802">
        <v>53</v>
      </c>
      <c r="I3802">
        <f>IF(Strutture_wQuery[[#This Row],[Indirizzo internet]]="",0,1)</f>
        <v>1</v>
      </c>
      <c r="J3802">
        <f>IF(Strutture_wQuery[[#This Row],[Indirizzo di posta elettronica]]="",0,1)</f>
        <v>1</v>
      </c>
      <c r="K3802">
        <f t="shared" si="59"/>
        <v>1</v>
      </c>
      <c r="L3802" s="4">
        <f>AVERAGE(Strutture_wQuery[Prezzo Medio])</f>
        <v>73.731808731808727</v>
      </c>
      <c r="M3802">
        <v>1</v>
      </c>
    </row>
    <row r="3803" spans="1:13" x14ac:dyDescent="0.2">
      <c r="A3803" t="s">
        <v>37</v>
      </c>
      <c r="B3803" t="s">
        <v>12040</v>
      </c>
      <c r="C3803" t="s">
        <v>12041</v>
      </c>
      <c r="D3803" t="s">
        <v>11923</v>
      </c>
      <c r="E3803" t="s">
        <v>11923</v>
      </c>
      <c r="F3803" t="s">
        <v>17</v>
      </c>
      <c r="G3803" t="s">
        <v>12042</v>
      </c>
      <c r="H3803">
        <v>53</v>
      </c>
      <c r="I3803">
        <f>IF(Strutture_wQuery[[#This Row],[Indirizzo internet]]="",0,1)</f>
        <v>0</v>
      </c>
      <c r="J3803">
        <f>IF(Strutture_wQuery[[#This Row],[Indirizzo di posta elettronica]]="",0,1)</f>
        <v>1</v>
      </c>
      <c r="K3803">
        <f t="shared" si="59"/>
        <v>0</v>
      </c>
      <c r="L3803" s="4">
        <f>AVERAGE(Strutture_wQuery[Prezzo Medio])</f>
        <v>73.731808731808727</v>
      </c>
      <c r="M3803">
        <v>1</v>
      </c>
    </row>
    <row r="3804" spans="1:13" x14ac:dyDescent="0.2">
      <c r="A3804" t="s">
        <v>186</v>
      </c>
      <c r="B3804" t="s">
        <v>12043</v>
      </c>
      <c r="C3804" t="s">
        <v>12044</v>
      </c>
      <c r="D3804" t="s">
        <v>11923</v>
      </c>
      <c r="E3804" t="s">
        <v>11923</v>
      </c>
      <c r="F3804" t="s">
        <v>12045</v>
      </c>
      <c r="G3804" t="s">
        <v>12046</v>
      </c>
      <c r="H3804">
        <v>53</v>
      </c>
      <c r="I3804">
        <f>IF(Strutture_wQuery[[#This Row],[Indirizzo internet]]="",0,1)</f>
        <v>1</v>
      </c>
      <c r="J3804">
        <f>IF(Strutture_wQuery[[#This Row],[Indirizzo di posta elettronica]]="",0,1)</f>
        <v>1</v>
      </c>
      <c r="K3804">
        <f t="shared" si="59"/>
        <v>1</v>
      </c>
      <c r="L3804" s="4">
        <f>AVERAGE(Strutture_wQuery[Prezzo Medio])</f>
        <v>73.731808731808727</v>
      </c>
      <c r="M3804">
        <v>1</v>
      </c>
    </row>
    <row r="3805" spans="1:13" x14ac:dyDescent="0.2">
      <c r="A3805" t="s">
        <v>22</v>
      </c>
      <c r="B3805" t="s">
        <v>12047</v>
      </c>
      <c r="C3805" t="s">
        <v>12048</v>
      </c>
      <c r="D3805" t="s">
        <v>11923</v>
      </c>
      <c r="E3805" t="s">
        <v>11923</v>
      </c>
      <c r="F3805" t="s">
        <v>17</v>
      </c>
      <c r="G3805" t="s">
        <v>17</v>
      </c>
      <c r="H3805">
        <v>53</v>
      </c>
      <c r="I3805">
        <f>IF(Strutture_wQuery[[#This Row],[Indirizzo internet]]="",0,1)</f>
        <v>0</v>
      </c>
      <c r="J3805">
        <f>IF(Strutture_wQuery[[#This Row],[Indirizzo di posta elettronica]]="",0,1)</f>
        <v>0</v>
      </c>
      <c r="K3805">
        <f t="shared" si="59"/>
        <v>0</v>
      </c>
      <c r="L3805" s="4">
        <f>AVERAGE(Strutture_wQuery[Prezzo Medio])</f>
        <v>73.731808731808727</v>
      </c>
      <c r="M3805">
        <v>1</v>
      </c>
    </row>
    <row r="3806" spans="1:13" x14ac:dyDescent="0.2">
      <c r="A3806" t="s">
        <v>22</v>
      </c>
      <c r="B3806" t="s">
        <v>12049</v>
      </c>
      <c r="C3806" t="s">
        <v>12050</v>
      </c>
      <c r="D3806" t="s">
        <v>11923</v>
      </c>
      <c r="E3806" t="s">
        <v>11923</v>
      </c>
      <c r="F3806" t="s">
        <v>12051</v>
      </c>
      <c r="G3806" t="s">
        <v>12052</v>
      </c>
      <c r="H3806">
        <v>53</v>
      </c>
      <c r="I3806">
        <f>IF(Strutture_wQuery[[#This Row],[Indirizzo internet]]="",0,1)</f>
        <v>1</v>
      </c>
      <c r="J3806">
        <f>IF(Strutture_wQuery[[#This Row],[Indirizzo di posta elettronica]]="",0,1)</f>
        <v>1</v>
      </c>
      <c r="K3806">
        <f t="shared" si="59"/>
        <v>1</v>
      </c>
      <c r="L3806" s="4">
        <f>AVERAGE(Strutture_wQuery[Prezzo Medio])</f>
        <v>73.731808731808727</v>
      </c>
      <c r="M3806">
        <v>1</v>
      </c>
    </row>
    <row r="3807" spans="1:13" x14ac:dyDescent="0.2">
      <c r="A3807" t="s">
        <v>22</v>
      </c>
      <c r="B3807" t="s">
        <v>12053</v>
      </c>
      <c r="C3807" t="s">
        <v>12054</v>
      </c>
      <c r="D3807" t="s">
        <v>11923</v>
      </c>
      <c r="E3807" t="s">
        <v>11923</v>
      </c>
      <c r="F3807" t="s">
        <v>12055</v>
      </c>
      <c r="G3807" t="s">
        <v>12056</v>
      </c>
      <c r="H3807">
        <v>53</v>
      </c>
      <c r="I3807">
        <f>IF(Strutture_wQuery[[#This Row],[Indirizzo internet]]="",0,1)</f>
        <v>1</v>
      </c>
      <c r="J3807">
        <f>IF(Strutture_wQuery[[#This Row],[Indirizzo di posta elettronica]]="",0,1)</f>
        <v>1</v>
      </c>
      <c r="K3807">
        <f t="shared" si="59"/>
        <v>1</v>
      </c>
      <c r="L3807" s="4">
        <f>AVERAGE(Strutture_wQuery[Prezzo Medio])</f>
        <v>73.731808731808727</v>
      </c>
      <c r="M3807">
        <v>1</v>
      </c>
    </row>
    <row r="3808" spans="1:13" x14ac:dyDescent="0.2">
      <c r="A3808" t="s">
        <v>22</v>
      </c>
      <c r="B3808" t="s">
        <v>12057</v>
      </c>
      <c r="C3808" t="s">
        <v>12058</v>
      </c>
      <c r="D3808" t="s">
        <v>11923</v>
      </c>
      <c r="E3808" t="s">
        <v>11923</v>
      </c>
      <c r="F3808" t="s">
        <v>12059</v>
      </c>
      <c r="G3808" t="s">
        <v>12060</v>
      </c>
      <c r="H3808">
        <v>53</v>
      </c>
      <c r="I3808">
        <f>IF(Strutture_wQuery[[#This Row],[Indirizzo internet]]="",0,1)</f>
        <v>1</v>
      </c>
      <c r="J3808">
        <f>IF(Strutture_wQuery[[#This Row],[Indirizzo di posta elettronica]]="",0,1)</f>
        <v>1</v>
      </c>
      <c r="K3808">
        <f t="shared" si="59"/>
        <v>1</v>
      </c>
      <c r="L3808" s="4">
        <f>AVERAGE(Strutture_wQuery[Prezzo Medio])</f>
        <v>73.731808731808727</v>
      </c>
      <c r="M3808">
        <v>1</v>
      </c>
    </row>
    <row r="3809" spans="1:13" x14ac:dyDescent="0.2">
      <c r="A3809" t="s">
        <v>22</v>
      </c>
      <c r="B3809" t="s">
        <v>12061</v>
      </c>
      <c r="C3809" t="s">
        <v>12062</v>
      </c>
      <c r="D3809" t="s">
        <v>11923</v>
      </c>
      <c r="E3809" t="s">
        <v>11923</v>
      </c>
      <c r="F3809" t="s">
        <v>17</v>
      </c>
      <c r="G3809" t="s">
        <v>17</v>
      </c>
      <c r="H3809">
        <v>53</v>
      </c>
      <c r="I3809">
        <f>IF(Strutture_wQuery[[#This Row],[Indirizzo internet]]="",0,1)</f>
        <v>0</v>
      </c>
      <c r="J3809">
        <f>IF(Strutture_wQuery[[#This Row],[Indirizzo di posta elettronica]]="",0,1)</f>
        <v>0</v>
      </c>
      <c r="K3809">
        <f t="shared" si="59"/>
        <v>0</v>
      </c>
      <c r="L3809" s="4">
        <f>AVERAGE(Strutture_wQuery[Prezzo Medio])</f>
        <v>73.731808731808727</v>
      </c>
      <c r="M3809">
        <v>1</v>
      </c>
    </row>
    <row r="3810" spans="1:13" x14ac:dyDescent="0.2">
      <c r="A3810" t="s">
        <v>7</v>
      </c>
      <c r="B3810" t="s">
        <v>12063</v>
      </c>
      <c r="C3810" t="s">
        <v>12064</v>
      </c>
      <c r="D3810" t="s">
        <v>11923</v>
      </c>
      <c r="E3810" t="s">
        <v>11923</v>
      </c>
      <c r="F3810" t="s">
        <v>12065</v>
      </c>
      <c r="G3810" t="s">
        <v>12066</v>
      </c>
      <c r="H3810">
        <v>53</v>
      </c>
      <c r="I3810">
        <f>IF(Strutture_wQuery[[#This Row],[Indirizzo internet]]="",0,1)</f>
        <v>1</v>
      </c>
      <c r="J3810">
        <f>IF(Strutture_wQuery[[#This Row],[Indirizzo di posta elettronica]]="",0,1)</f>
        <v>1</v>
      </c>
      <c r="K3810">
        <f t="shared" si="59"/>
        <v>1</v>
      </c>
      <c r="L3810" s="4">
        <f>AVERAGE(Strutture_wQuery[Prezzo Medio])</f>
        <v>73.731808731808727</v>
      </c>
      <c r="M3810">
        <v>1</v>
      </c>
    </row>
    <row r="3811" spans="1:13" x14ac:dyDescent="0.2">
      <c r="A3811" t="s">
        <v>7</v>
      </c>
      <c r="B3811" t="s">
        <v>12067</v>
      </c>
      <c r="C3811" t="s">
        <v>12068</v>
      </c>
      <c r="D3811" t="s">
        <v>11923</v>
      </c>
      <c r="E3811" t="s">
        <v>11923</v>
      </c>
      <c r="F3811" t="s">
        <v>12069</v>
      </c>
      <c r="G3811" t="s">
        <v>12070</v>
      </c>
      <c r="H3811">
        <v>53</v>
      </c>
      <c r="I3811">
        <f>IF(Strutture_wQuery[[#This Row],[Indirizzo internet]]="",0,1)</f>
        <v>1</v>
      </c>
      <c r="J3811">
        <f>IF(Strutture_wQuery[[#This Row],[Indirizzo di posta elettronica]]="",0,1)</f>
        <v>1</v>
      </c>
      <c r="K3811">
        <f t="shared" si="59"/>
        <v>1</v>
      </c>
      <c r="L3811" s="4">
        <f>AVERAGE(Strutture_wQuery[Prezzo Medio])</f>
        <v>73.731808731808727</v>
      </c>
      <c r="M3811">
        <v>1</v>
      </c>
    </row>
    <row r="3812" spans="1:13" x14ac:dyDescent="0.2">
      <c r="A3812" t="s">
        <v>37</v>
      </c>
      <c r="B3812" t="s">
        <v>12071</v>
      </c>
      <c r="C3812" t="s">
        <v>12072</v>
      </c>
      <c r="D3812" t="s">
        <v>11923</v>
      </c>
      <c r="E3812" t="s">
        <v>19477</v>
      </c>
      <c r="F3812" t="s">
        <v>17</v>
      </c>
      <c r="G3812" t="s">
        <v>17</v>
      </c>
      <c r="H3812">
        <v>53</v>
      </c>
      <c r="I3812">
        <f>IF(Strutture_wQuery[[#This Row],[Indirizzo internet]]="",0,1)</f>
        <v>0</v>
      </c>
      <c r="J3812">
        <f>IF(Strutture_wQuery[[#This Row],[Indirizzo di posta elettronica]]="",0,1)</f>
        <v>0</v>
      </c>
      <c r="K3812">
        <f t="shared" si="59"/>
        <v>0</v>
      </c>
      <c r="L3812" s="4">
        <f>AVERAGE(Strutture_wQuery[Prezzo Medio])</f>
        <v>73.731808731808727</v>
      </c>
      <c r="M3812">
        <v>1</v>
      </c>
    </row>
    <row r="3813" spans="1:13" x14ac:dyDescent="0.2">
      <c r="A3813" t="s">
        <v>83</v>
      </c>
      <c r="B3813" t="s">
        <v>12073</v>
      </c>
      <c r="C3813" t="s">
        <v>12074</v>
      </c>
      <c r="D3813" t="s">
        <v>11923</v>
      </c>
      <c r="E3813" t="s">
        <v>11923</v>
      </c>
      <c r="F3813" t="s">
        <v>17</v>
      </c>
      <c r="G3813" t="s">
        <v>8272</v>
      </c>
      <c r="H3813">
        <v>53</v>
      </c>
      <c r="I3813">
        <f>IF(Strutture_wQuery[[#This Row],[Indirizzo internet]]="",0,1)</f>
        <v>0</v>
      </c>
      <c r="J3813">
        <f>IF(Strutture_wQuery[[#This Row],[Indirizzo di posta elettronica]]="",0,1)</f>
        <v>1</v>
      </c>
      <c r="K3813">
        <f t="shared" si="59"/>
        <v>0</v>
      </c>
      <c r="L3813" s="4">
        <f>AVERAGE(Strutture_wQuery[Prezzo Medio])</f>
        <v>73.731808731808727</v>
      </c>
      <c r="M3813">
        <v>1</v>
      </c>
    </row>
    <row r="3814" spans="1:13" x14ac:dyDescent="0.2">
      <c r="A3814" t="s">
        <v>31</v>
      </c>
      <c r="B3814" t="s">
        <v>12075</v>
      </c>
      <c r="C3814" t="s">
        <v>12076</v>
      </c>
      <c r="D3814" t="s">
        <v>11923</v>
      </c>
      <c r="E3814" t="s">
        <v>11923</v>
      </c>
      <c r="F3814" t="s">
        <v>12077</v>
      </c>
      <c r="G3814" t="s">
        <v>12078</v>
      </c>
      <c r="H3814">
        <v>53</v>
      </c>
      <c r="I3814">
        <f>IF(Strutture_wQuery[[#This Row],[Indirizzo internet]]="",0,1)</f>
        <v>1</v>
      </c>
      <c r="J3814">
        <f>IF(Strutture_wQuery[[#This Row],[Indirizzo di posta elettronica]]="",0,1)</f>
        <v>1</v>
      </c>
      <c r="K3814">
        <f t="shared" si="59"/>
        <v>1</v>
      </c>
      <c r="L3814" s="4">
        <f>AVERAGE(Strutture_wQuery[Prezzo Medio])</f>
        <v>73.731808731808727</v>
      </c>
      <c r="M3814">
        <v>1</v>
      </c>
    </row>
    <row r="3815" spans="1:13" x14ac:dyDescent="0.2">
      <c r="A3815" t="s">
        <v>7</v>
      </c>
      <c r="B3815" t="s">
        <v>12079</v>
      </c>
      <c r="C3815" t="s">
        <v>12080</v>
      </c>
      <c r="D3815" t="s">
        <v>12081</v>
      </c>
      <c r="E3815" t="s">
        <v>12082</v>
      </c>
      <c r="F3815" t="s">
        <v>12083</v>
      </c>
      <c r="G3815" t="s">
        <v>12084</v>
      </c>
      <c r="H3815">
        <v>57</v>
      </c>
      <c r="I3815">
        <f>IF(Strutture_wQuery[[#This Row],[Indirizzo internet]]="",0,1)</f>
        <v>1</v>
      </c>
      <c r="J3815">
        <f>IF(Strutture_wQuery[[#This Row],[Indirizzo di posta elettronica]]="",0,1)</f>
        <v>1</v>
      </c>
      <c r="K3815">
        <f t="shared" si="59"/>
        <v>1</v>
      </c>
      <c r="L3815" s="4">
        <f>AVERAGE(Strutture_wQuery[Prezzo Medio])</f>
        <v>73.731808731808727</v>
      </c>
      <c r="M3815">
        <v>1</v>
      </c>
    </row>
    <row r="3816" spans="1:13" x14ac:dyDescent="0.2">
      <c r="A3816" t="s">
        <v>31</v>
      </c>
      <c r="B3816" t="s">
        <v>12085</v>
      </c>
      <c r="C3816" t="s">
        <v>12086</v>
      </c>
      <c r="D3816" t="s">
        <v>12081</v>
      </c>
      <c r="E3816" t="s">
        <v>12081</v>
      </c>
      <c r="F3816" t="s">
        <v>17</v>
      </c>
      <c r="G3816" t="s">
        <v>12087</v>
      </c>
      <c r="H3816">
        <v>57</v>
      </c>
      <c r="I3816">
        <f>IF(Strutture_wQuery[[#This Row],[Indirizzo internet]]="",0,1)</f>
        <v>0</v>
      </c>
      <c r="J3816">
        <f>IF(Strutture_wQuery[[#This Row],[Indirizzo di posta elettronica]]="",0,1)</f>
        <v>1</v>
      </c>
      <c r="K3816">
        <f t="shared" si="59"/>
        <v>0</v>
      </c>
      <c r="L3816" s="4">
        <f>AVERAGE(Strutture_wQuery[Prezzo Medio])</f>
        <v>73.731808731808727</v>
      </c>
      <c r="M3816">
        <v>1</v>
      </c>
    </row>
    <row r="3817" spans="1:13" x14ac:dyDescent="0.2">
      <c r="A3817" t="s">
        <v>7</v>
      </c>
      <c r="B3817" t="s">
        <v>12088</v>
      </c>
      <c r="C3817" t="s">
        <v>12089</v>
      </c>
      <c r="D3817" t="s">
        <v>12081</v>
      </c>
      <c r="E3817" t="s">
        <v>12081</v>
      </c>
      <c r="F3817" t="s">
        <v>12090</v>
      </c>
      <c r="G3817" t="s">
        <v>12091</v>
      </c>
      <c r="H3817">
        <v>57</v>
      </c>
      <c r="I3817">
        <f>IF(Strutture_wQuery[[#This Row],[Indirizzo internet]]="",0,1)</f>
        <v>1</v>
      </c>
      <c r="J3817">
        <f>IF(Strutture_wQuery[[#This Row],[Indirizzo di posta elettronica]]="",0,1)</f>
        <v>1</v>
      </c>
      <c r="K3817">
        <f t="shared" si="59"/>
        <v>1</v>
      </c>
      <c r="L3817" s="4">
        <f>AVERAGE(Strutture_wQuery[Prezzo Medio])</f>
        <v>73.731808731808727</v>
      </c>
      <c r="M3817">
        <v>1</v>
      </c>
    </row>
    <row r="3818" spans="1:13" x14ac:dyDescent="0.2">
      <c r="A3818" t="s">
        <v>37</v>
      </c>
      <c r="B3818" t="s">
        <v>12092</v>
      </c>
      <c r="C3818" t="s">
        <v>17</v>
      </c>
      <c r="D3818" t="s">
        <v>12081</v>
      </c>
      <c r="E3818" t="s">
        <v>12093</v>
      </c>
      <c r="F3818" t="s">
        <v>12094</v>
      </c>
      <c r="G3818" t="s">
        <v>12095</v>
      </c>
      <c r="H3818">
        <v>57</v>
      </c>
      <c r="I3818">
        <f>IF(Strutture_wQuery[[#This Row],[Indirizzo internet]]="",0,1)</f>
        <v>1</v>
      </c>
      <c r="J3818">
        <f>IF(Strutture_wQuery[[#This Row],[Indirizzo di posta elettronica]]="",0,1)</f>
        <v>1</v>
      </c>
      <c r="K3818">
        <f t="shared" si="59"/>
        <v>1</v>
      </c>
      <c r="L3818" s="4">
        <f>AVERAGE(Strutture_wQuery[Prezzo Medio])</f>
        <v>73.731808731808727</v>
      </c>
      <c r="M3818">
        <v>1</v>
      </c>
    </row>
    <row r="3819" spans="1:13" x14ac:dyDescent="0.2">
      <c r="A3819" t="s">
        <v>37</v>
      </c>
      <c r="B3819" t="s">
        <v>12096</v>
      </c>
      <c r="C3819" t="s">
        <v>12097</v>
      </c>
      <c r="D3819" t="s">
        <v>12081</v>
      </c>
      <c r="E3819" t="s">
        <v>12081</v>
      </c>
      <c r="F3819" t="s">
        <v>12098</v>
      </c>
      <c r="G3819" t="s">
        <v>12099</v>
      </c>
      <c r="H3819">
        <v>57</v>
      </c>
      <c r="I3819">
        <f>IF(Strutture_wQuery[[#This Row],[Indirizzo internet]]="",0,1)</f>
        <v>1</v>
      </c>
      <c r="J3819">
        <f>IF(Strutture_wQuery[[#This Row],[Indirizzo di posta elettronica]]="",0,1)</f>
        <v>1</v>
      </c>
      <c r="K3819">
        <f t="shared" si="59"/>
        <v>1</v>
      </c>
      <c r="L3819" s="4">
        <f>AVERAGE(Strutture_wQuery[Prezzo Medio])</f>
        <v>73.731808731808727</v>
      </c>
      <c r="M3819">
        <v>1</v>
      </c>
    </row>
    <row r="3820" spans="1:13" x14ac:dyDescent="0.2">
      <c r="A3820" t="s">
        <v>37</v>
      </c>
      <c r="B3820" t="s">
        <v>12100</v>
      </c>
      <c r="C3820" t="s">
        <v>12101</v>
      </c>
      <c r="D3820" t="s">
        <v>12081</v>
      </c>
      <c r="E3820" t="s">
        <v>12102</v>
      </c>
      <c r="F3820" t="s">
        <v>17</v>
      </c>
      <c r="G3820" t="s">
        <v>12103</v>
      </c>
      <c r="H3820">
        <v>57</v>
      </c>
      <c r="I3820">
        <f>IF(Strutture_wQuery[[#This Row],[Indirizzo internet]]="",0,1)</f>
        <v>0</v>
      </c>
      <c r="J3820">
        <f>IF(Strutture_wQuery[[#This Row],[Indirizzo di posta elettronica]]="",0,1)</f>
        <v>1</v>
      </c>
      <c r="K3820">
        <f t="shared" si="59"/>
        <v>0</v>
      </c>
      <c r="L3820" s="4">
        <f>AVERAGE(Strutture_wQuery[Prezzo Medio])</f>
        <v>73.731808731808727</v>
      </c>
      <c r="M3820">
        <v>1</v>
      </c>
    </row>
    <row r="3821" spans="1:13" x14ac:dyDescent="0.2">
      <c r="A3821" t="s">
        <v>22</v>
      </c>
      <c r="B3821" t="s">
        <v>12104</v>
      </c>
      <c r="C3821" t="s">
        <v>12105</v>
      </c>
      <c r="D3821" t="s">
        <v>12081</v>
      </c>
      <c r="E3821" t="s">
        <v>12081</v>
      </c>
      <c r="F3821" t="s">
        <v>12106</v>
      </c>
      <c r="G3821" t="s">
        <v>12107</v>
      </c>
      <c r="H3821">
        <v>57</v>
      </c>
      <c r="I3821">
        <f>IF(Strutture_wQuery[[#This Row],[Indirizzo internet]]="",0,1)</f>
        <v>1</v>
      </c>
      <c r="J3821">
        <f>IF(Strutture_wQuery[[#This Row],[Indirizzo di posta elettronica]]="",0,1)</f>
        <v>1</v>
      </c>
      <c r="K3821">
        <f t="shared" si="59"/>
        <v>1</v>
      </c>
      <c r="L3821" s="4">
        <f>AVERAGE(Strutture_wQuery[Prezzo Medio])</f>
        <v>73.731808731808727</v>
      </c>
      <c r="M3821">
        <v>1</v>
      </c>
    </row>
    <row r="3822" spans="1:13" x14ac:dyDescent="0.2">
      <c r="A3822" t="s">
        <v>22</v>
      </c>
      <c r="B3822" t="s">
        <v>12108</v>
      </c>
      <c r="C3822" t="s">
        <v>12109</v>
      </c>
      <c r="D3822" t="s">
        <v>12081</v>
      </c>
      <c r="E3822" t="s">
        <v>12081</v>
      </c>
      <c r="F3822" t="s">
        <v>17</v>
      </c>
      <c r="G3822" t="s">
        <v>17</v>
      </c>
      <c r="H3822">
        <v>57</v>
      </c>
      <c r="I3822">
        <f>IF(Strutture_wQuery[[#This Row],[Indirizzo internet]]="",0,1)</f>
        <v>0</v>
      </c>
      <c r="J3822">
        <f>IF(Strutture_wQuery[[#This Row],[Indirizzo di posta elettronica]]="",0,1)</f>
        <v>0</v>
      </c>
      <c r="K3822">
        <f t="shared" si="59"/>
        <v>0</v>
      </c>
      <c r="L3822" s="4">
        <f>AVERAGE(Strutture_wQuery[Prezzo Medio])</f>
        <v>73.731808731808727</v>
      </c>
      <c r="M3822">
        <v>1</v>
      </c>
    </row>
    <row r="3823" spans="1:13" x14ac:dyDescent="0.2">
      <c r="A3823" t="s">
        <v>31</v>
      </c>
      <c r="B3823" t="s">
        <v>12110</v>
      </c>
      <c r="C3823" t="s">
        <v>12111</v>
      </c>
      <c r="D3823" t="s">
        <v>12081</v>
      </c>
      <c r="E3823" t="s">
        <v>12081</v>
      </c>
      <c r="F3823" t="s">
        <v>12112</v>
      </c>
      <c r="G3823" t="s">
        <v>12113</v>
      </c>
      <c r="H3823">
        <v>57</v>
      </c>
      <c r="I3823">
        <f>IF(Strutture_wQuery[[#This Row],[Indirizzo internet]]="",0,1)</f>
        <v>1</v>
      </c>
      <c r="J3823">
        <f>IF(Strutture_wQuery[[#This Row],[Indirizzo di posta elettronica]]="",0,1)</f>
        <v>1</v>
      </c>
      <c r="K3823">
        <f t="shared" si="59"/>
        <v>1</v>
      </c>
      <c r="L3823" s="4">
        <f>AVERAGE(Strutture_wQuery[Prezzo Medio])</f>
        <v>73.731808731808727</v>
      </c>
      <c r="M3823">
        <v>1</v>
      </c>
    </row>
    <row r="3824" spans="1:13" x14ac:dyDescent="0.2">
      <c r="A3824" t="s">
        <v>31</v>
      </c>
      <c r="B3824" t="s">
        <v>12114</v>
      </c>
      <c r="C3824" t="s">
        <v>12115</v>
      </c>
      <c r="D3824" t="s">
        <v>12081</v>
      </c>
      <c r="E3824" t="s">
        <v>19477</v>
      </c>
      <c r="F3824" t="s">
        <v>17</v>
      </c>
      <c r="G3824" t="s">
        <v>12116</v>
      </c>
      <c r="H3824">
        <v>57</v>
      </c>
      <c r="I3824">
        <f>IF(Strutture_wQuery[[#This Row],[Indirizzo internet]]="",0,1)</f>
        <v>0</v>
      </c>
      <c r="J3824">
        <f>IF(Strutture_wQuery[[#This Row],[Indirizzo di posta elettronica]]="",0,1)</f>
        <v>1</v>
      </c>
      <c r="K3824">
        <f t="shared" si="59"/>
        <v>0</v>
      </c>
      <c r="L3824" s="4">
        <f>AVERAGE(Strutture_wQuery[Prezzo Medio])</f>
        <v>73.731808731808727</v>
      </c>
      <c r="M3824">
        <v>1</v>
      </c>
    </row>
    <row r="3825" spans="1:13" x14ac:dyDescent="0.2">
      <c r="A3825" t="s">
        <v>37</v>
      </c>
      <c r="B3825" t="s">
        <v>12117</v>
      </c>
      <c r="C3825" t="s">
        <v>12118</v>
      </c>
      <c r="D3825" t="s">
        <v>12081</v>
      </c>
      <c r="E3825" t="s">
        <v>19477</v>
      </c>
      <c r="F3825" t="s">
        <v>17</v>
      </c>
      <c r="G3825" t="s">
        <v>12119</v>
      </c>
      <c r="H3825">
        <v>57</v>
      </c>
      <c r="I3825">
        <f>IF(Strutture_wQuery[[#This Row],[Indirizzo internet]]="",0,1)</f>
        <v>0</v>
      </c>
      <c r="J3825">
        <f>IF(Strutture_wQuery[[#This Row],[Indirizzo di posta elettronica]]="",0,1)</f>
        <v>1</v>
      </c>
      <c r="K3825">
        <f t="shared" si="59"/>
        <v>0</v>
      </c>
      <c r="L3825" s="4">
        <f>AVERAGE(Strutture_wQuery[Prezzo Medio])</f>
        <v>73.731808731808727</v>
      </c>
      <c r="M3825">
        <v>1</v>
      </c>
    </row>
    <row r="3826" spans="1:13" x14ac:dyDescent="0.2">
      <c r="A3826" t="s">
        <v>31</v>
      </c>
      <c r="B3826" t="s">
        <v>12120</v>
      </c>
      <c r="C3826" t="s">
        <v>12121</v>
      </c>
      <c r="D3826" t="s">
        <v>12081</v>
      </c>
      <c r="E3826" t="s">
        <v>19477</v>
      </c>
      <c r="F3826" t="s">
        <v>12122</v>
      </c>
      <c r="G3826" t="s">
        <v>12123</v>
      </c>
      <c r="H3826">
        <v>57</v>
      </c>
      <c r="I3826">
        <f>IF(Strutture_wQuery[[#This Row],[Indirizzo internet]]="",0,1)</f>
        <v>1</v>
      </c>
      <c r="J3826">
        <f>IF(Strutture_wQuery[[#This Row],[Indirizzo di posta elettronica]]="",0,1)</f>
        <v>1</v>
      </c>
      <c r="K3826">
        <f t="shared" si="59"/>
        <v>1</v>
      </c>
      <c r="L3826" s="4">
        <f>AVERAGE(Strutture_wQuery[Prezzo Medio])</f>
        <v>73.731808731808727</v>
      </c>
      <c r="M3826">
        <v>1</v>
      </c>
    </row>
    <row r="3827" spans="1:13" x14ac:dyDescent="0.2">
      <c r="A3827" t="s">
        <v>37</v>
      </c>
      <c r="B3827" t="s">
        <v>12124</v>
      </c>
      <c r="C3827" t="s">
        <v>12125</v>
      </c>
      <c r="D3827" t="s">
        <v>12081</v>
      </c>
      <c r="E3827" t="s">
        <v>19477</v>
      </c>
      <c r="F3827" t="s">
        <v>17</v>
      </c>
      <c r="G3827" t="s">
        <v>12126</v>
      </c>
      <c r="H3827">
        <v>57</v>
      </c>
      <c r="I3827">
        <f>IF(Strutture_wQuery[[#This Row],[Indirizzo internet]]="",0,1)</f>
        <v>0</v>
      </c>
      <c r="J3827">
        <f>IF(Strutture_wQuery[[#This Row],[Indirizzo di posta elettronica]]="",0,1)</f>
        <v>1</v>
      </c>
      <c r="K3827">
        <f t="shared" si="59"/>
        <v>0</v>
      </c>
      <c r="L3827" s="4">
        <f>AVERAGE(Strutture_wQuery[Prezzo Medio])</f>
        <v>73.731808731808727</v>
      </c>
      <c r="M3827">
        <v>1</v>
      </c>
    </row>
    <row r="3828" spans="1:13" x14ac:dyDescent="0.2">
      <c r="A3828" t="s">
        <v>22</v>
      </c>
      <c r="B3828" t="s">
        <v>12127</v>
      </c>
      <c r="C3828" t="s">
        <v>12128</v>
      </c>
      <c r="D3828" t="s">
        <v>12081</v>
      </c>
      <c r="E3828" t="s">
        <v>12081</v>
      </c>
      <c r="F3828" t="s">
        <v>17</v>
      </c>
      <c r="G3828" t="s">
        <v>17</v>
      </c>
      <c r="H3828">
        <v>57</v>
      </c>
      <c r="I3828">
        <f>IF(Strutture_wQuery[[#This Row],[Indirizzo internet]]="",0,1)</f>
        <v>0</v>
      </c>
      <c r="J3828">
        <f>IF(Strutture_wQuery[[#This Row],[Indirizzo di posta elettronica]]="",0,1)</f>
        <v>0</v>
      </c>
      <c r="K3828">
        <f t="shared" si="59"/>
        <v>0</v>
      </c>
      <c r="L3828" s="4">
        <f>AVERAGE(Strutture_wQuery[Prezzo Medio])</f>
        <v>73.731808731808727</v>
      </c>
      <c r="M3828">
        <v>1</v>
      </c>
    </row>
    <row r="3829" spans="1:13" x14ac:dyDescent="0.2">
      <c r="A3829" t="s">
        <v>31</v>
      </c>
      <c r="B3829" t="s">
        <v>12129</v>
      </c>
      <c r="C3829" t="s">
        <v>12130</v>
      </c>
      <c r="D3829" t="s">
        <v>12081</v>
      </c>
      <c r="E3829" t="s">
        <v>12081</v>
      </c>
      <c r="F3829" t="s">
        <v>12131</v>
      </c>
      <c r="G3829" t="s">
        <v>12132</v>
      </c>
      <c r="H3829">
        <v>57</v>
      </c>
      <c r="I3829">
        <f>IF(Strutture_wQuery[[#This Row],[Indirizzo internet]]="",0,1)</f>
        <v>1</v>
      </c>
      <c r="J3829">
        <f>IF(Strutture_wQuery[[#This Row],[Indirizzo di posta elettronica]]="",0,1)</f>
        <v>1</v>
      </c>
      <c r="K3829">
        <f t="shared" si="59"/>
        <v>1</v>
      </c>
      <c r="L3829" s="4">
        <f>AVERAGE(Strutture_wQuery[Prezzo Medio])</f>
        <v>73.731808731808727</v>
      </c>
      <c r="M3829">
        <v>1</v>
      </c>
    </row>
    <row r="3830" spans="1:13" x14ac:dyDescent="0.2">
      <c r="A3830" t="s">
        <v>37</v>
      </c>
      <c r="B3830" t="s">
        <v>12133</v>
      </c>
      <c r="C3830" t="s">
        <v>12134</v>
      </c>
      <c r="D3830" t="s">
        <v>12081</v>
      </c>
      <c r="E3830" t="s">
        <v>12135</v>
      </c>
      <c r="F3830" t="s">
        <v>17</v>
      </c>
      <c r="G3830" t="s">
        <v>17</v>
      </c>
      <c r="H3830">
        <v>57</v>
      </c>
      <c r="I3830">
        <f>IF(Strutture_wQuery[[#This Row],[Indirizzo internet]]="",0,1)</f>
        <v>0</v>
      </c>
      <c r="J3830">
        <f>IF(Strutture_wQuery[[#This Row],[Indirizzo di posta elettronica]]="",0,1)</f>
        <v>0</v>
      </c>
      <c r="K3830">
        <f t="shared" si="59"/>
        <v>0</v>
      </c>
      <c r="L3830" s="4">
        <f>AVERAGE(Strutture_wQuery[Prezzo Medio])</f>
        <v>73.731808731808727</v>
      </c>
      <c r="M3830">
        <v>1</v>
      </c>
    </row>
    <row r="3831" spans="1:13" x14ac:dyDescent="0.2">
      <c r="A3831" t="s">
        <v>83</v>
      </c>
      <c r="B3831" t="s">
        <v>12136</v>
      </c>
      <c r="C3831" t="s">
        <v>12137</v>
      </c>
      <c r="D3831" t="s">
        <v>12081</v>
      </c>
      <c r="E3831" t="s">
        <v>19477</v>
      </c>
      <c r="F3831" t="s">
        <v>17</v>
      </c>
      <c r="G3831" t="s">
        <v>12138</v>
      </c>
      <c r="H3831">
        <v>57</v>
      </c>
      <c r="I3831">
        <f>IF(Strutture_wQuery[[#This Row],[Indirizzo internet]]="",0,1)</f>
        <v>0</v>
      </c>
      <c r="J3831">
        <f>IF(Strutture_wQuery[[#This Row],[Indirizzo di posta elettronica]]="",0,1)</f>
        <v>1</v>
      </c>
      <c r="K3831">
        <f t="shared" si="59"/>
        <v>0</v>
      </c>
      <c r="L3831" s="4">
        <f>AVERAGE(Strutture_wQuery[Prezzo Medio])</f>
        <v>73.731808731808727</v>
      </c>
      <c r="M3831">
        <v>1</v>
      </c>
    </row>
    <row r="3832" spans="1:13" x14ac:dyDescent="0.2">
      <c r="A3832" t="s">
        <v>190</v>
      </c>
      <c r="B3832" t="s">
        <v>12139</v>
      </c>
      <c r="C3832" t="s">
        <v>12140</v>
      </c>
      <c r="D3832" t="s">
        <v>12081</v>
      </c>
      <c r="E3832" t="s">
        <v>19477</v>
      </c>
      <c r="F3832" t="s">
        <v>17</v>
      </c>
      <c r="G3832" t="s">
        <v>12141</v>
      </c>
      <c r="H3832">
        <v>57</v>
      </c>
      <c r="I3832">
        <f>IF(Strutture_wQuery[[#This Row],[Indirizzo internet]]="",0,1)</f>
        <v>0</v>
      </c>
      <c r="J3832">
        <f>IF(Strutture_wQuery[[#This Row],[Indirizzo di posta elettronica]]="",0,1)</f>
        <v>1</v>
      </c>
      <c r="K3832">
        <f t="shared" si="59"/>
        <v>0</v>
      </c>
      <c r="L3832" s="4">
        <f>AVERAGE(Strutture_wQuery[Prezzo Medio])</f>
        <v>73.731808731808727</v>
      </c>
      <c r="M3832">
        <v>1</v>
      </c>
    </row>
    <row r="3833" spans="1:13" x14ac:dyDescent="0.2">
      <c r="A3833" t="s">
        <v>7</v>
      </c>
      <c r="B3833" t="s">
        <v>12142</v>
      </c>
      <c r="C3833" t="s">
        <v>12143</v>
      </c>
      <c r="D3833" t="s">
        <v>12081</v>
      </c>
      <c r="E3833" t="s">
        <v>12081</v>
      </c>
      <c r="F3833" t="s">
        <v>12144</v>
      </c>
      <c r="G3833" t="s">
        <v>12145</v>
      </c>
      <c r="H3833">
        <v>57</v>
      </c>
      <c r="I3833">
        <f>IF(Strutture_wQuery[[#This Row],[Indirizzo internet]]="",0,1)</f>
        <v>1</v>
      </c>
      <c r="J3833">
        <f>IF(Strutture_wQuery[[#This Row],[Indirizzo di posta elettronica]]="",0,1)</f>
        <v>1</v>
      </c>
      <c r="K3833">
        <f t="shared" si="59"/>
        <v>1</v>
      </c>
      <c r="L3833" s="4">
        <f>AVERAGE(Strutture_wQuery[Prezzo Medio])</f>
        <v>73.731808731808727</v>
      </c>
      <c r="M3833">
        <v>1</v>
      </c>
    </row>
    <row r="3834" spans="1:13" x14ac:dyDescent="0.2">
      <c r="A3834" t="s">
        <v>22</v>
      </c>
      <c r="B3834" t="s">
        <v>12146</v>
      </c>
      <c r="C3834" t="s">
        <v>12147</v>
      </c>
      <c r="D3834" t="s">
        <v>12081</v>
      </c>
      <c r="E3834" t="s">
        <v>12081</v>
      </c>
      <c r="F3834" t="s">
        <v>12148</v>
      </c>
      <c r="G3834" t="s">
        <v>12149</v>
      </c>
      <c r="H3834">
        <v>57</v>
      </c>
      <c r="I3834">
        <f>IF(Strutture_wQuery[[#This Row],[Indirizzo internet]]="",0,1)</f>
        <v>1</v>
      </c>
      <c r="J3834">
        <f>IF(Strutture_wQuery[[#This Row],[Indirizzo di posta elettronica]]="",0,1)</f>
        <v>1</v>
      </c>
      <c r="K3834">
        <f t="shared" si="59"/>
        <v>1</v>
      </c>
      <c r="L3834" s="4">
        <f>AVERAGE(Strutture_wQuery[Prezzo Medio])</f>
        <v>73.731808731808727</v>
      </c>
      <c r="M3834">
        <v>1</v>
      </c>
    </row>
    <row r="3835" spans="1:13" x14ac:dyDescent="0.2">
      <c r="A3835" t="s">
        <v>37</v>
      </c>
      <c r="B3835" t="s">
        <v>12150</v>
      </c>
      <c r="C3835" t="s">
        <v>12151</v>
      </c>
      <c r="D3835" t="s">
        <v>12081</v>
      </c>
      <c r="E3835" t="s">
        <v>19477</v>
      </c>
      <c r="F3835" t="s">
        <v>12152</v>
      </c>
      <c r="G3835" t="s">
        <v>12153</v>
      </c>
      <c r="H3835">
        <v>57</v>
      </c>
      <c r="I3835">
        <f>IF(Strutture_wQuery[[#This Row],[Indirizzo internet]]="",0,1)</f>
        <v>1</v>
      </c>
      <c r="J3835">
        <f>IF(Strutture_wQuery[[#This Row],[Indirizzo di posta elettronica]]="",0,1)</f>
        <v>1</v>
      </c>
      <c r="K3835">
        <f t="shared" si="59"/>
        <v>1</v>
      </c>
      <c r="L3835" s="4">
        <f>AVERAGE(Strutture_wQuery[Prezzo Medio])</f>
        <v>73.731808731808727</v>
      </c>
      <c r="M3835">
        <v>1</v>
      </c>
    </row>
    <row r="3836" spans="1:13" x14ac:dyDescent="0.2">
      <c r="A3836" t="s">
        <v>31</v>
      </c>
      <c r="B3836" t="s">
        <v>12154</v>
      </c>
      <c r="C3836" t="s">
        <v>12155</v>
      </c>
      <c r="D3836" t="s">
        <v>12081</v>
      </c>
      <c r="E3836" t="s">
        <v>19477</v>
      </c>
      <c r="F3836" t="s">
        <v>17</v>
      </c>
      <c r="G3836" t="s">
        <v>17</v>
      </c>
      <c r="H3836">
        <v>57</v>
      </c>
      <c r="I3836">
        <f>IF(Strutture_wQuery[[#This Row],[Indirizzo internet]]="",0,1)</f>
        <v>0</v>
      </c>
      <c r="J3836">
        <f>IF(Strutture_wQuery[[#This Row],[Indirizzo di posta elettronica]]="",0,1)</f>
        <v>0</v>
      </c>
      <c r="K3836">
        <f t="shared" si="59"/>
        <v>0</v>
      </c>
      <c r="L3836" s="4">
        <f>AVERAGE(Strutture_wQuery[Prezzo Medio])</f>
        <v>73.731808731808727</v>
      </c>
      <c r="M3836">
        <v>1</v>
      </c>
    </row>
    <row r="3837" spans="1:13" x14ac:dyDescent="0.2">
      <c r="A3837" t="s">
        <v>37</v>
      </c>
      <c r="B3837" t="s">
        <v>12156</v>
      </c>
      <c r="C3837" t="s">
        <v>12157</v>
      </c>
      <c r="D3837" t="s">
        <v>12081</v>
      </c>
      <c r="E3837" t="s">
        <v>12158</v>
      </c>
      <c r="F3837" t="s">
        <v>12159</v>
      </c>
      <c r="G3837" t="s">
        <v>12160</v>
      </c>
      <c r="H3837">
        <v>57</v>
      </c>
      <c r="I3837">
        <f>IF(Strutture_wQuery[[#This Row],[Indirizzo internet]]="",0,1)</f>
        <v>1</v>
      </c>
      <c r="J3837">
        <f>IF(Strutture_wQuery[[#This Row],[Indirizzo di posta elettronica]]="",0,1)</f>
        <v>1</v>
      </c>
      <c r="K3837">
        <f t="shared" si="59"/>
        <v>1</v>
      </c>
      <c r="L3837" s="4">
        <f>AVERAGE(Strutture_wQuery[Prezzo Medio])</f>
        <v>73.731808731808727</v>
      </c>
      <c r="M3837">
        <v>1</v>
      </c>
    </row>
    <row r="3838" spans="1:13" x14ac:dyDescent="0.2">
      <c r="A3838" t="s">
        <v>31</v>
      </c>
      <c r="B3838" t="s">
        <v>12161</v>
      </c>
      <c r="C3838" t="s">
        <v>12162</v>
      </c>
      <c r="D3838" t="s">
        <v>12163</v>
      </c>
      <c r="E3838" t="s">
        <v>19477</v>
      </c>
      <c r="F3838" t="s">
        <v>17</v>
      </c>
      <c r="G3838" t="s">
        <v>12164</v>
      </c>
      <c r="H3838">
        <v>97</v>
      </c>
      <c r="I3838">
        <f>IF(Strutture_wQuery[[#This Row],[Indirizzo internet]]="",0,1)</f>
        <v>0</v>
      </c>
      <c r="J3838">
        <f>IF(Strutture_wQuery[[#This Row],[Indirizzo di posta elettronica]]="",0,1)</f>
        <v>1</v>
      </c>
      <c r="K3838">
        <f t="shared" si="59"/>
        <v>0</v>
      </c>
      <c r="L3838" s="4">
        <f>AVERAGE(Strutture_wQuery[Prezzo Medio])</f>
        <v>73.731808731808727</v>
      </c>
      <c r="M3838">
        <v>1</v>
      </c>
    </row>
    <row r="3839" spans="1:13" x14ac:dyDescent="0.2">
      <c r="A3839" t="s">
        <v>13</v>
      </c>
      <c r="B3839" t="s">
        <v>12165</v>
      </c>
      <c r="C3839" t="s">
        <v>12166</v>
      </c>
      <c r="D3839" t="s">
        <v>12163</v>
      </c>
      <c r="E3839" t="s">
        <v>12163</v>
      </c>
      <c r="F3839" t="s">
        <v>17</v>
      </c>
      <c r="G3839" t="s">
        <v>12167</v>
      </c>
      <c r="H3839">
        <v>97</v>
      </c>
      <c r="I3839">
        <f>IF(Strutture_wQuery[[#This Row],[Indirizzo internet]]="",0,1)</f>
        <v>0</v>
      </c>
      <c r="J3839">
        <f>IF(Strutture_wQuery[[#This Row],[Indirizzo di posta elettronica]]="",0,1)</f>
        <v>1</v>
      </c>
      <c r="K3839">
        <f t="shared" si="59"/>
        <v>0</v>
      </c>
      <c r="L3839" s="4">
        <f>AVERAGE(Strutture_wQuery[Prezzo Medio])</f>
        <v>73.731808731808727</v>
      </c>
      <c r="M3839">
        <v>1</v>
      </c>
    </row>
    <row r="3840" spans="1:13" x14ac:dyDescent="0.2">
      <c r="A3840" t="s">
        <v>13</v>
      </c>
      <c r="B3840" t="s">
        <v>12168</v>
      </c>
      <c r="C3840" t="s">
        <v>17</v>
      </c>
      <c r="D3840" t="s">
        <v>12163</v>
      </c>
      <c r="E3840" t="s">
        <v>19477</v>
      </c>
      <c r="F3840" t="s">
        <v>17</v>
      </c>
      <c r="G3840" t="s">
        <v>17</v>
      </c>
      <c r="H3840">
        <v>97</v>
      </c>
      <c r="I3840">
        <f>IF(Strutture_wQuery[[#This Row],[Indirizzo internet]]="",0,1)</f>
        <v>0</v>
      </c>
      <c r="J3840">
        <f>IF(Strutture_wQuery[[#This Row],[Indirizzo di posta elettronica]]="",0,1)</f>
        <v>0</v>
      </c>
      <c r="K3840">
        <f t="shared" si="59"/>
        <v>0</v>
      </c>
      <c r="L3840" s="4">
        <f>AVERAGE(Strutture_wQuery[Prezzo Medio])</f>
        <v>73.731808731808727</v>
      </c>
      <c r="M3840">
        <v>1</v>
      </c>
    </row>
    <row r="3841" spans="1:13" x14ac:dyDescent="0.2">
      <c r="A3841" t="s">
        <v>13</v>
      </c>
      <c r="B3841" t="s">
        <v>12169</v>
      </c>
      <c r="C3841" t="s">
        <v>12170</v>
      </c>
      <c r="D3841" t="s">
        <v>12163</v>
      </c>
      <c r="E3841" t="s">
        <v>11923</v>
      </c>
      <c r="F3841" t="s">
        <v>12171</v>
      </c>
      <c r="G3841" t="s">
        <v>12172</v>
      </c>
      <c r="H3841">
        <v>97</v>
      </c>
      <c r="I3841">
        <f>IF(Strutture_wQuery[[#This Row],[Indirizzo internet]]="",0,1)</f>
        <v>1</v>
      </c>
      <c r="J3841">
        <f>IF(Strutture_wQuery[[#This Row],[Indirizzo di posta elettronica]]="",0,1)</f>
        <v>1</v>
      </c>
      <c r="K3841">
        <f t="shared" si="59"/>
        <v>1</v>
      </c>
      <c r="L3841" s="4">
        <f>AVERAGE(Strutture_wQuery[Prezzo Medio])</f>
        <v>73.731808731808727</v>
      </c>
      <c r="M3841">
        <v>1</v>
      </c>
    </row>
    <row r="3842" spans="1:13" x14ac:dyDescent="0.2">
      <c r="A3842" t="s">
        <v>13</v>
      </c>
      <c r="B3842" t="s">
        <v>12173</v>
      </c>
      <c r="C3842" t="s">
        <v>12174</v>
      </c>
      <c r="D3842" t="s">
        <v>12163</v>
      </c>
      <c r="E3842" t="s">
        <v>12163</v>
      </c>
      <c r="F3842" t="s">
        <v>17</v>
      </c>
      <c r="G3842" t="s">
        <v>12175</v>
      </c>
      <c r="H3842">
        <v>97</v>
      </c>
      <c r="I3842">
        <f>IF(Strutture_wQuery[[#This Row],[Indirizzo internet]]="",0,1)</f>
        <v>0</v>
      </c>
      <c r="J3842">
        <f>IF(Strutture_wQuery[[#This Row],[Indirizzo di posta elettronica]]="",0,1)</f>
        <v>1</v>
      </c>
      <c r="K3842">
        <f t="shared" si="59"/>
        <v>0</v>
      </c>
      <c r="L3842" s="4">
        <f>AVERAGE(Strutture_wQuery[Prezzo Medio])</f>
        <v>73.731808731808727</v>
      </c>
      <c r="M3842">
        <v>1</v>
      </c>
    </row>
    <row r="3843" spans="1:13" x14ac:dyDescent="0.2">
      <c r="A3843" t="s">
        <v>13</v>
      </c>
      <c r="B3843" t="s">
        <v>12176</v>
      </c>
      <c r="C3843" t="s">
        <v>12177</v>
      </c>
      <c r="D3843" t="s">
        <v>12163</v>
      </c>
      <c r="E3843" t="s">
        <v>12163</v>
      </c>
      <c r="F3843" t="s">
        <v>17</v>
      </c>
      <c r="G3843" t="s">
        <v>12178</v>
      </c>
      <c r="H3843">
        <v>97</v>
      </c>
      <c r="I3843">
        <f>IF(Strutture_wQuery[[#This Row],[Indirizzo internet]]="",0,1)</f>
        <v>0</v>
      </c>
      <c r="J3843">
        <f>IF(Strutture_wQuery[[#This Row],[Indirizzo di posta elettronica]]="",0,1)</f>
        <v>1</v>
      </c>
      <c r="K3843">
        <f t="shared" ref="K3843:K3906" si="60">I3843*J3843</f>
        <v>0</v>
      </c>
      <c r="L3843" s="4">
        <f>AVERAGE(Strutture_wQuery[Prezzo Medio])</f>
        <v>73.731808731808727</v>
      </c>
      <c r="M3843">
        <v>1</v>
      </c>
    </row>
    <row r="3844" spans="1:13" x14ac:dyDescent="0.2">
      <c r="A3844" t="s">
        <v>13</v>
      </c>
      <c r="B3844" t="s">
        <v>12179</v>
      </c>
      <c r="C3844" t="s">
        <v>12180</v>
      </c>
      <c r="D3844" t="s">
        <v>12163</v>
      </c>
      <c r="E3844" t="s">
        <v>12163</v>
      </c>
      <c r="F3844" t="s">
        <v>17</v>
      </c>
      <c r="G3844" t="s">
        <v>12181</v>
      </c>
      <c r="H3844">
        <v>97</v>
      </c>
      <c r="I3844">
        <f>IF(Strutture_wQuery[[#This Row],[Indirizzo internet]]="",0,1)</f>
        <v>0</v>
      </c>
      <c r="J3844">
        <f>IF(Strutture_wQuery[[#This Row],[Indirizzo di posta elettronica]]="",0,1)</f>
        <v>1</v>
      </c>
      <c r="K3844">
        <f t="shared" si="60"/>
        <v>0</v>
      </c>
      <c r="L3844" s="4">
        <f>AVERAGE(Strutture_wQuery[Prezzo Medio])</f>
        <v>73.731808731808727</v>
      </c>
      <c r="M3844">
        <v>1</v>
      </c>
    </row>
    <row r="3845" spans="1:13" x14ac:dyDescent="0.2">
      <c r="A3845" t="s">
        <v>13</v>
      </c>
      <c r="B3845" t="s">
        <v>12182</v>
      </c>
      <c r="C3845" t="s">
        <v>12183</v>
      </c>
      <c r="D3845" t="s">
        <v>12163</v>
      </c>
      <c r="E3845" t="s">
        <v>12163</v>
      </c>
      <c r="F3845" t="s">
        <v>17</v>
      </c>
      <c r="G3845" t="s">
        <v>12184</v>
      </c>
      <c r="H3845">
        <v>97</v>
      </c>
      <c r="I3845">
        <f>IF(Strutture_wQuery[[#This Row],[Indirizzo internet]]="",0,1)</f>
        <v>0</v>
      </c>
      <c r="J3845">
        <f>IF(Strutture_wQuery[[#This Row],[Indirizzo di posta elettronica]]="",0,1)</f>
        <v>1</v>
      </c>
      <c r="K3845">
        <f t="shared" si="60"/>
        <v>0</v>
      </c>
      <c r="L3845" s="4">
        <f>AVERAGE(Strutture_wQuery[Prezzo Medio])</f>
        <v>73.731808731808727</v>
      </c>
      <c r="M3845">
        <v>1</v>
      </c>
    </row>
    <row r="3846" spans="1:13" x14ac:dyDescent="0.2">
      <c r="A3846" t="s">
        <v>13</v>
      </c>
      <c r="B3846" t="s">
        <v>12185</v>
      </c>
      <c r="C3846" t="s">
        <v>12186</v>
      </c>
      <c r="D3846" t="s">
        <v>12163</v>
      </c>
      <c r="E3846" t="s">
        <v>19477</v>
      </c>
      <c r="F3846" t="s">
        <v>17</v>
      </c>
      <c r="G3846" t="s">
        <v>12187</v>
      </c>
      <c r="H3846">
        <v>97</v>
      </c>
      <c r="I3846">
        <f>IF(Strutture_wQuery[[#This Row],[Indirizzo internet]]="",0,1)</f>
        <v>0</v>
      </c>
      <c r="J3846">
        <f>IF(Strutture_wQuery[[#This Row],[Indirizzo di posta elettronica]]="",0,1)</f>
        <v>1</v>
      </c>
      <c r="K3846">
        <f t="shared" si="60"/>
        <v>0</v>
      </c>
      <c r="L3846" s="4">
        <f>AVERAGE(Strutture_wQuery[Prezzo Medio])</f>
        <v>73.731808731808727</v>
      </c>
      <c r="M3846">
        <v>1</v>
      </c>
    </row>
    <row r="3847" spans="1:13" x14ac:dyDescent="0.2">
      <c r="A3847" t="s">
        <v>37</v>
      </c>
      <c r="B3847" t="s">
        <v>12188</v>
      </c>
      <c r="C3847" t="s">
        <v>12189</v>
      </c>
      <c r="D3847" t="s">
        <v>12163</v>
      </c>
      <c r="E3847" t="s">
        <v>19477</v>
      </c>
      <c r="F3847" t="s">
        <v>17</v>
      </c>
      <c r="G3847" t="s">
        <v>12190</v>
      </c>
      <c r="H3847">
        <v>97</v>
      </c>
      <c r="I3847">
        <f>IF(Strutture_wQuery[[#This Row],[Indirizzo internet]]="",0,1)</f>
        <v>0</v>
      </c>
      <c r="J3847">
        <f>IF(Strutture_wQuery[[#This Row],[Indirizzo di posta elettronica]]="",0,1)</f>
        <v>1</v>
      </c>
      <c r="K3847">
        <f t="shared" si="60"/>
        <v>0</v>
      </c>
      <c r="L3847" s="4">
        <f>AVERAGE(Strutture_wQuery[Prezzo Medio])</f>
        <v>73.731808731808727</v>
      </c>
      <c r="M3847">
        <v>1</v>
      </c>
    </row>
    <row r="3848" spans="1:13" x14ac:dyDescent="0.2">
      <c r="A3848" t="s">
        <v>31</v>
      </c>
      <c r="B3848" t="s">
        <v>12191</v>
      </c>
      <c r="C3848" t="s">
        <v>12192</v>
      </c>
      <c r="D3848" t="s">
        <v>12163</v>
      </c>
      <c r="E3848" t="s">
        <v>19477</v>
      </c>
      <c r="F3848" t="s">
        <v>12193</v>
      </c>
      <c r="G3848" t="s">
        <v>12194</v>
      </c>
      <c r="H3848">
        <v>97</v>
      </c>
      <c r="I3848">
        <f>IF(Strutture_wQuery[[#This Row],[Indirizzo internet]]="",0,1)</f>
        <v>1</v>
      </c>
      <c r="J3848">
        <f>IF(Strutture_wQuery[[#This Row],[Indirizzo di posta elettronica]]="",0,1)</f>
        <v>1</v>
      </c>
      <c r="K3848">
        <f t="shared" si="60"/>
        <v>1</v>
      </c>
      <c r="L3848" s="4">
        <f>AVERAGE(Strutture_wQuery[Prezzo Medio])</f>
        <v>73.731808731808727</v>
      </c>
      <c r="M3848">
        <v>1</v>
      </c>
    </row>
    <row r="3849" spans="1:13" x14ac:dyDescent="0.2">
      <c r="A3849" t="s">
        <v>13</v>
      </c>
      <c r="B3849" t="s">
        <v>12195</v>
      </c>
      <c r="C3849" t="s">
        <v>12196</v>
      </c>
      <c r="D3849" t="s">
        <v>12163</v>
      </c>
      <c r="E3849" t="s">
        <v>19477</v>
      </c>
      <c r="F3849" t="s">
        <v>17</v>
      </c>
      <c r="G3849" t="s">
        <v>12197</v>
      </c>
      <c r="H3849">
        <v>97</v>
      </c>
      <c r="I3849">
        <f>IF(Strutture_wQuery[[#This Row],[Indirizzo internet]]="",0,1)</f>
        <v>0</v>
      </c>
      <c r="J3849">
        <f>IF(Strutture_wQuery[[#This Row],[Indirizzo di posta elettronica]]="",0,1)</f>
        <v>1</v>
      </c>
      <c r="K3849">
        <f t="shared" si="60"/>
        <v>0</v>
      </c>
      <c r="L3849" s="4">
        <f>AVERAGE(Strutture_wQuery[Prezzo Medio])</f>
        <v>73.731808731808727</v>
      </c>
      <c r="M3849">
        <v>1</v>
      </c>
    </row>
    <row r="3850" spans="1:13" x14ac:dyDescent="0.2">
      <c r="A3850" t="s">
        <v>13</v>
      </c>
      <c r="B3850" t="s">
        <v>12198</v>
      </c>
      <c r="C3850" t="s">
        <v>12199</v>
      </c>
      <c r="D3850" t="s">
        <v>12163</v>
      </c>
      <c r="E3850" t="s">
        <v>19477</v>
      </c>
      <c r="F3850" t="s">
        <v>17</v>
      </c>
      <c r="G3850" t="s">
        <v>12200</v>
      </c>
      <c r="H3850">
        <v>97</v>
      </c>
      <c r="I3850">
        <f>IF(Strutture_wQuery[[#This Row],[Indirizzo internet]]="",0,1)</f>
        <v>0</v>
      </c>
      <c r="J3850">
        <f>IF(Strutture_wQuery[[#This Row],[Indirizzo di posta elettronica]]="",0,1)</f>
        <v>1</v>
      </c>
      <c r="K3850">
        <f t="shared" si="60"/>
        <v>0</v>
      </c>
      <c r="L3850" s="4">
        <f>AVERAGE(Strutture_wQuery[Prezzo Medio])</f>
        <v>73.731808731808727</v>
      </c>
      <c r="M3850">
        <v>1</v>
      </c>
    </row>
    <row r="3851" spans="1:13" x14ac:dyDescent="0.2">
      <c r="A3851" t="s">
        <v>22</v>
      </c>
      <c r="B3851" t="s">
        <v>12201</v>
      </c>
      <c r="C3851" t="s">
        <v>12202</v>
      </c>
      <c r="D3851" t="s">
        <v>12163</v>
      </c>
      <c r="E3851" t="s">
        <v>12163</v>
      </c>
      <c r="F3851" t="s">
        <v>12203</v>
      </c>
      <c r="G3851" t="s">
        <v>12204</v>
      </c>
      <c r="H3851">
        <v>97</v>
      </c>
      <c r="I3851">
        <f>IF(Strutture_wQuery[[#This Row],[Indirizzo internet]]="",0,1)</f>
        <v>1</v>
      </c>
      <c r="J3851">
        <f>IF(Strutture_wQuery[[#This Row],[Indirizzo di posta elettronica]]="",0,1)</f>
        <v>1</v>
      </c>
      <c r="K3851">
        <f t="shared" si="60"/>
        <v>1</v>
      </c>
      <c r="L3851" s="4">
        <f>AVERAGE(Strutture_wQuery[Prezzo Medio])</f>
        <v>73.731808731808727</v>
      </c>
      <c r="M3851">
        <v>1</v>
      </c>
    </row>
    <row r="3852" spans="1:13" x14ac:dyDescent="0.2">
      <c r="A3852" t="s">
        <v>31</v>
      </c>
      <c r="B3852" t="s">
        <v>12205</v>
      </c>
      <c r="C3852" t="s">
        <v>12206</v>
      </c>
      <c r="D3852" t="s">
        <v>12163</v>
      </c>
      <c r="E3852" t="s">
        <v>12163</v>
      </c>
      <c r="F3852" t="s">
        <v>12207</v>
      </c>
      <c r="G3852" t="s">
        <v>12208</v>
      </c>
      <c r="H3852">
        <v>97</v>
      </c>
      <c r="I3852">
        <f>IF(Strutture_wQuery[[#This Row],[Indirizzo internet]]="",0,1)</f>
        <v>1</v>
      </c>
      <c r="J3852">
        <f>IF(Strutture_wQuery[[#This Row],[Indirizzo di posta elettronica]]="",0,1)</f>
        <v>1</v>
      </c>
      <c r="K3852">
        <f t="shared" si="60"/>
        <v>1</v>
      </c>
      <c r="L3852" s="4">
        <f>AVERAGE(Strutture_wQuery[Prezzo Medio])</f>
        <v>73.731808731808727</v>
      </c>
      <c r="M3852">
        <v>1</v>
      </c>
    </row>
    <row r="3853" spans="1:13" x14ac:dyDescent="0.2">
      <c r="A3853" t="s">
        <v>7</v>
      </c>
      <c r="B3853" t="s">
        <v>12209</v>
      </c>
      <c r="C3853" t="s">
        <v>12210</v>
      </c>
      <c r="D3853" t="s">
        <v>12163</v>
      </c>
      <c r="E3853" t="s">
        <v>19477</v>
      </c>
      <c r="F3853" t="s">
        <v>12211</v>
      </c>
      <c r="G3853" t="s">
        <v>12212</v>
      </c>
      <c r="H3853">
        <v>97</v>
      </c>
      <c r="I3853">
        <f>IF(Strutture_wQuery[[#This Row],[Indirizzo internet]]="",0,1)</f>
        <v>1</v>
      </c>
      <c r="J3853">
        <f>IF(Strutture_wQuery[[#This Row],[Indirizzo di posta elettronica]]="",0,1)</f>
        <v>1</v>
      </c>
      <c r="K3853">
        <f t="shared" si="60"/>
        <v>1</v>
      </c>
      <c r="L3853" s="4">
        <f>AVERAGE(Strutture_wQuery[Prezzo Medio])</f>
        <v>73.731808731808727</v>
      </c>
      <c r="M3853">
        <v>1</v>
      </c>
    </row>
    <row r="3854" spans="1:13" x14ac:dyDescent="0.2">
      <c r="A3854" t="s">
        <v>83</v>
      </c>
      <c r="B3854" t="s">
        <v>12213</v>
      </c>
      <c r="C3854" t="s">
        <v>12214</v>
      </c>
      <c r="D3854" t="s">
        <v>12215</v>
      </c>
      <c r="E3854" t="s">
        <v>12215</v>
      </c>
      <c r="F3854" t="s">
        <v>12216</v>
      </c>
      <c r="G3854" t="s">
        <v>12217</v>
      </c>
      <c r="H3854">
        <v>69</v>
      </c>
      <c r="I3854">
        <f>IF(Strutture_wQuery[[#This Row],[Indirizzo internet]]="",0,1)</f>
        <v>1</v>
      </c>
      <c r="J3854">
        <f>IF(Strutture_wQuery[[#This Row],[Indirizzo di posta elettronica]]="",0,1)</f>
        <v>1</v>
      </c>
      <c r="K3854">
        <f t="shared" si="60"/>
        <v>1</v>
      </c>
      <c r="L3854" s="4">
        <f>AVERAGE(Strutture_wQuery[Prezzo Medio])</f>
        <v>73.731808731808727</v>
      </c>
      <c r="M3854">
        <v>1</v>
      </c>
    </row>
    <row r="3855" spans="1:13" x14ac:dyDescent="0.2">
      <c r="A3855" t="s">
        <v>7</v>
      </c>
      <c r="B3855" t="s">
        <v>12218</v>
      </c>
      <c r="C3855" t="s">
        <v>12219</v>
      </c>
      <c r="D3855" t="s">
        <v>12215</v>
      </c>
      <c r="E3855" t="s">
        <v>12215</v>
      </c>
      <c r="F3855" t="s">
        <v>17</v>
      </c>
      <c r="G3855" t="s">
        <v>12220</v>
      </c>
      <c r="H3855">
        <v>69</v>
      </c>
      <c r="I3855">
        <f>IF(Strutture_wQuery[[#This Row],[Indirizzo internet]]="",0,1)</f>
        <v>0</v>
      </c>
      <c r="J3855">
        <f>IF(Strutture_wQuery[[#This Row],[Indirizzo di posta elettronica]]="",0,1)</f>
        <v>1</v>
      </c>
      <c r="K3855">
        <f t="shared" si="60"/>
        <v>0</v>
      </c>
      <c r="L3855" s="4">
        <f>AVERAGE(Strutture_wQuery[Prezzo Medio])</f>
        <v>73.731808731808727</v>
      </c>
      <c r="M3855">
        <v>1</v>
      </c>
    </row>
    <row r="3856" spans="1:13" x14ac:dyDescent="0.2">
      <c r="A3856" t="s">
        <v>22</v>
      </c>
      <c r="B3856" t="s">
        <v>12221</v>
      </c>
      <c r="C3856" t="s">
        <v>12222</v>
      </c>
      <c r="D3856" t="s">
        <v>12215</v>
      </c>
      <c r="E3856" t="s">
        <v>12215</v>
      </c>
      <c r="F3856" t="s">
        <v>12223</v>
      </c>
      <c r="G3856" t="s">
        <v>12224</v>
      </c>
      <c r="H3856">
        <v>69</v>
      </c>
      <c r="I3856">
        <f>IF(Strutture_wQuery[[#This Row],[Indirizzo internet]]="",0,1)</f>
        <v>1</v>
      </c>
      <c r="J3856">
        <f>IF(Strutture_wQuery[[#This Row],[Indirizzo di posta elettronica]]="",0,1)</f>
        <v>1</v>
      </c>
      <c r="K3856">
        <f t="shared" si="60"/>
        <v>1</v>
      </c>
      <c r="L3856" s="4">
        <f>AVERAGE(Strutture_wQuery[Prezzo Medio])</f>
        <v>73.731808731808727</v>
      </c>
      <c r="M3856">
        <v>1</v>
      </c>
    </row>
    <row r="3857" spans="1:13" x14ac:dyDescent="0.2">
      <c r="A3857" t="s">
        <v>7</v>
      </c>
      <c r="B3857" t="s">
        <v>12225</v>
      </c>
      <c r="C3857" t="s">
        <v>12226</v>
      </c>
      <c r="D3857" t="s">
        <v>12215</v>
      </c>
      <c r="E3857" t="s">
        <v>12227</v>
      </c>
      <c r="F3857" t="s">
        <v>12228</v>
      </c>
      <c r="G3857" t="s">
        <v>12229</v>
      </c>
      <c r="H3857">
        <v>69</v>
      </c>
      <c r="I3857">
        <f>IF(Strutture_wQuery[[#This Row],[Indirizzo internet]]="",0,1)</f>
        <v>1</v>
      </c>
      <c r="J3857">
        <f>IF(Strutture_wQuery[[#This Row],[Indirizzo di posta elettronica]]="",0,1)</f>
        <v>1</v>
      </c>
      <c r="K3857">
        <f t="shared" si="60"/>
        <v>1</v>
      </c>
      <c r="L3857" s="4">
        <f>AVERAGE(Strutture_wQuery[Prezzo Medio])</f>
        <v>73.731808731808727</v>
      </c>
      <c r="M3857">
        <v>1</v>
      </c>
    </row>
    <row r="3858" spans="1:13" x14ac:dyDescent="0.2">
      <c r="A3858" t="s">
        <v>22</v>
      </c>
      <c r="B3858" t="s">
        <v>12230</v>
      </c>
      <c r="C3858" t="s">
        <v>12231</v>
      </c>
      <c r="D3858" t="s">
        <v>12215</v>
      </c>
      <c r="E3858" t="s">
        <v>12232</v>
      </c>
      <c r="F3858" t="s">
        <v>12233</v>
      </c>
      <c r="G3858" t="s">
        <v>12234</v>
      </c>
      <c r="H3858">
        <v>69</v>
      </c>
      <c r="I3858">
        <f>IF(Strutture_wQuery[[#This Row],[Indirizzo internet]]="",0,1)</f>
        <v>1</v>
      </c>
      <c r="J3858">
        <f>IF(Strutture_wQuery[[#This Row],[Indirizzo di posta elettronica]]="",0,1)</f>
        <v>1</v>
      </c>
      <c r="K3858">
        <f t="shared" si="60"/>
        <v>1</v>
      </c>
      <c r="L3858" s="4">
        <f>AVERAGE(Strutture_wQuery[Prezzo Medio])</f>
        <v>73.731808731808727</v>
      </c>
      <c r="M3858">
        <v>1</v>
      </c>
    </row>
    <row r="3859" spans="1:13" x14ac:dyDescent="0.2">
      <c r="A3859" t="s">
        <v>7</v>
      </c>
      <c r="B3859" t="s">
        <v>12235</v>
      </c>
      <c r="C3859" t="s">
        <v>12236</v>
      </c>
      <c r="D3859" t="s">
        <v>12215</v>
      </c>
      <c r="E3859" t="s">
        <v>19477</v>
      </c>
      <c r="F3859" t="s">
        <v>17</v>
      </c>
      <c r="G3859" t="s">
        <v>17</v>
      </c>
      <c r="H3859">
        <v>69</v>
      </c>
      <c r="I3859">
        <f>IF(Strutture_wQuery[[#This Row],[Indirizzo internet]]="",0,1)</f>
        <v>0</v>
      </c>
      <c r="J3859">
        <f>IF(Strutture_wQuery[[#This Row],[Indirizzo di posta elettronica]]="",0,1)</f>
        <v>0</v>
      </c>
      <c r="K3859">
        <f t="shared" si="60"/>
        <v>0</v>
      </c>
      <c r="L3859" s="4">
        <f>AVERAGE(Strutture_wQuery[Prezzo Medio])</f>
        <v>73.731808731808727</v>
      </c>
      <c r="M3859">
        <v>1</v>
      </c>
    </row>
    <row r="3860" spans="1:13" x14ac:dyDescent="0.2">
      <c r="A3860" t="s">
        <v>31</v>
      </c>
      <c r="B3860" t="s">
        <v>12237</v>
      </c>
      <c r="C3860" t="s">
        <v>12238</v>
      </c>
      <c r="D3860" t="s">
        <v>12215</v>
      </c>
      <c r="E3860" t="s">
        <v>19477</v>
      </c>
      <c r="F3860" t="s">
        <v>17</v>
      </c>
      <c r="G3860" t="s">
        <v>12239</v>
      </c>
      <c r="H3860">
        <v>69</v>
      </c>
      <c r="I3860">
        <f>IF(Strutture_wQuery[[#This Row],[Indirizzo internet]]="",0,1)</f>
        <v>0</v>
      </c>
      <c r="J3860">
        <f>IF(Strutture_wQuery[[#This Row],[Indirizzo di posta elettronica]]="",0,1)</f>
        <v>1</v>
      </c>
      <c r="K3860">
        <f t="shared" si="60"/>
        <v>0</v>
      </c>
      <c r="L3860" s="4">
        <f>AVERAGE(Strutture_wQuery[Prezzo Medio])</f>
        <v>73.731808731808727</v>
      </c>
      <c r="M3860">
        <v>1</v>
      </c>
    </row>
    <row r="3861" spans="1:13" x14ac:dyDescent="0.2">
      <c r="A3861" t="s">
        <v>31</v>
      </c>
      <c r="B3861" t="s">
        <v>12240</v>
      </c>
      <c r="C3861" t="s">
        <v>12241</v>
      </c>
      <c r="D3861" t="s">
        <v>12215</v>
      </c>
      <c r="E3861" t="s">
        <v>12242</v>
      </c>
      <c r="F3861" t="s">
        <v>17</v>
      </c>
      <c r="G3861" t="s">
        <v>12243</v>
      </c>
      <c r="H3861">
        <v>69</v>
      </c>
      <c r="I3861">
        <f>IF(Strutture_wQuery[[#This Row],[Indirizzo internet]]="",0,1)</f>
        <v>0</v>
      </c>
      <c r="J3861">
        <f>IF(Strutture_wQuery[[#This Row],[Indirizzo di posta elettronica]]="",0,1)</f>
        <v>1</v>
      </c>
      <c r="K3861">
        <f t="shared" si="60"/>
        <v>0</v>
      </c>
      <c r="L3861" s="4">
        <f>AVERAGE(Strutture_wQuery[Prezzo Medio])</f>
        <v>73.731808731808727</v>
      </c>
      <c r="M3861">
        <v>1</v>
      </c>
    </row>
    <row r="3862" spans="1:13" x14ac:dyDescent="0.2">
      <c r="A3862" t="s">
        <v>37</v>
      </c>
      <c r="B3862" t="s">
        <v>12244</v>
      </c>
      <c r="C3862" t="s">
        <v>12245</v>
      </c>
      <c r="D3862" t="s">
        <v>12215</v>
      </c>
      <c r="E3862" t="s">
        <v>12215</v>
      </c>
      <c r="F3862" t="s">
        <v>10539</v>
      </c>
      <c r="G3862" t="s">
        <v>10540</v>
      </c>
      <c r="H3862">
        <v>69</v>
      </c>
      <c r="I3862">
        <f>IF(Strutture_wQuery[[#This Row],[Indirizzo internet]]="",0,1)</f>
        <v>1</v>
      </c>
      <c r="J3862">
        <f>IF(Strutture_wQuery[[#This Row],[Indirizzo di posta elettronica]]="",0,1)</f>
        <v>1</v>
      </c>
      <c r="K3862">
        <f t="shared" si="60"/>
        <v>1</v>
      </c>
      <c r="L3862" s="4">
        <f>AVERAGE(Strutture_wQuery[Prezzo Medio])</f>
        <v>73.731808731808727</v>
      </c>
      <c r="M3862">
        <v>1</v>
      </c>
    </row>
    <row r="3863" spans="1:13" x14ac:dyDescent="0.2">
      <c r="A3863" t="s">
        <v>31</v>
      </c>
      <c r="B3863" t="s">
        <v>12246</v>
      </c>
      <c r="C3863" t="s">
        <v>12247</v>
      </c>
      <c r="D3863" t="s">
        <v>12215</v>
      </c>
      <c r="E3863" t="s">
        <v>12215</v>
      </c>
      <c r="F3863" t="s">
        <v>12248</v>
      </c>
      <c r="G3863" t="s">
        <v>12249</v>
      </c>
      <c r="H3863">
        <v>69</v>
      </c>
      <c r="I3863">
        <f>IF(Strutture_wQuery[[#This Row],[Indirizzo internet]]="",0,1)</f>
        <v>1</v>
      </c>
      <c r="J3863">
        <f>IF(Strutture_wQuery[[#This Row],[Indirizzo di posta elettronica]]="",0,1)</f>
        <v>1</v>
      </c>
      <c r="K3863">
        <f t="shared" si="60"/>
        <v>1</v>
      </c>
      <c r="L3863" s="4">
        <f>AVERAGE(Strutture_wQuery[Prezzo Medio])</f>
        <v>73.731808731808727</v>
      </c>
      <c r="M3863">
        <v>1</v>
      </c>
    </row>
    <row r="3864" spans="1:13" x14ac:dyDescent="0.2">
      <c r="A3864" t="s">
        <v>89</v>
      </c>
      <c r="B3864" t="s">
        <v>138</v>
      </c>
      <c r="C3864" t="s">
        <v>17</v>
      </c>
      <c r="D3864" t="s">
        <v>12250</v>
      </c>
      <c r="E3864" t="s">
        <v>12251</v>
      </c>
      <c r="F3864" t="s">
        <v>17</v>
      </c>
      <c r="G3864" t="s">
        <v>12252</v>
      </c>
      <c r="H3864">
        <v>108</v>
      </c>
      <c r="I3864">
        <f>IF(Strutture_wQuery[[#This Row],[Indirizzo internet]]="",0,1)</f>
        <v>0</v>
      </c>
      <c r="J3864">
        <f>IF(Strutture_wQuery[[#This Row],[Indirizzo di posta elettronica]]="",0,1)</f>
        <v>1</v>
      </c>
      <c r="K3864">
        <f t="shared" si="60"/>
        <v>0</v>
      </c>
      <c r="L3864" s="4">
        <f>AVERAGE(Strutture_wQuery[Prezzo Medio])</f>
        <v>73.731808731808727</v>
      </c>
      <c r="M3864">
        <v>1</v>
      </c>
    </row>
    <row r="3865" spans="1:13" x14ac:dyDescent="0.2">
      <c r="A3865" t="s">
        <v>31</v>
      </c>
      <c r="B3865" t="s">
        <v>12253</v>
      </c>
      <c r="C3865" t="s">
        <v>12254</v>
      </c>
      <c r="D3865" t="s">
        <v>12255</v>
      </c>
      <c r="E3865" t="s">
        <v>19477</v>
      </c>
      <c r="F3865" t="s">
        <v>12256</v>
      </c>
      <c r="G3865" t="s">
        <v>12257</v>
      </c>
      <c r="H3865">
        <v>35</v>
      </c>
      <c r="I3865">
        <f>IF(Strutture_wQuery[[#This Row],[Indirizzo internet]]="",0,1)</f>
        <v>1</v>
      </c>
      <c r="J3865">
        <f>IF(Strutture_wQuery[[#This Row],[Indirizzo di posta elettronica]]="",0,1)</f>
        <v>1</v>
      </c>
      <c r="K3865">
        <f t="shared" si="60"/>
        <v>1</v>
      </c>
      <c r="L3865" s="4">
        <f>AVERAGE(Strutture_wQuery[Prezzo Medio])</f>
        <v>73.731808731808727</v>
      </c>
      <c r="M3865">
        <v>1</v>
      </c>
    </row>
    <row r="3866" spans="1:13" x14ac:dyDescent="0.2">
      <c r="A3866" t="s">
        <v>31</v>
      </c>
      <c r="B3866" t="s">
        <v>12258</v>
      </c>
      <c r="C3866" t="s">
        <v>12259</v>
      </c>
      <c r="D3866" t="s">
        <v>12255</v>
      </c>
      <c r="E3866" t="s">
        <v>12260</v>
      </c>
      <c r="F3866" t="s">
        <v>17</v>
      </c>
      <c r="G3866" t="s">
        <v>12261</v>
      </c>
      <c r="H3866">
        <v>35</v>
      </c>
      <c r="I3866">
        <f>IF(Strutture_wQuery[[#This Row],[Indirizzo internet]]="",0,1)</f>
        <v>0</v>
      </c>
      <c r="J3866">
        <f>IF(Strutture_wQuery[[#This Row],[Indirizzo di posta elettronica]]="",0,1)</f>
        <v>1</v>
      </c>
      <c r="K3866">
        <f t="shared" si="60"/>
        <v>0</v>
      </c>
      <c r="L3866" s="4">
        <f>AVERAGE(Strutture_wQuery[Prezzo Medio])</f>
        <v>73.731808731808727</v>
      </c>
      <c r="M3866">
        <v>1</v>
      </c>
    </row>
    <row r="3867" spans="1:13" x14ac:dyDescent="0.2">
      <c r="A3867" t="s">
        <v>89</v>
      </c>
      <c r="B3867" t="s">
        <v>138</v>
      </c>
      <c r="C3867" t="s">
        <v>17</v>
      </c>
      <c r="D3867" t="s">
        <v>12255</v>
      </c>
      <c r="E3867" t="s">
        <v>19477</v>
      </c>
      <c r="F3867" t="s">
        <v>17</v>
      </c>
      <c r="G3867" t="s">
        <v>17</v>
      </c>
      <c r="H3867">
        <v>35</v>
      </c>
      <c r="I3867">
        <f>IF(Strutture_wQuery[[#This Row],[Indirizzo internet]]="",0,1)</f>
        <v>0</v>
      </c>
      <c r="J3867">
        <f>IF(Strutture_wQuery[[#This Row],[Indirizzo di posta elettronica]]="",0,1)</f>
        <v>0</v>
      </c>
      <c r="K3867">
        <f t="shared" si="60"/>
        <v>0</v>
      </c>
      <c r="L3867" s="4">
        <f>AVERAGE(Strutture_wQuery[Prezzo Medio])</f>
        <v>73.731808731808727</v>
      </c>
      <c r="M3867">
        <v>1</v>
      </c>
    </row>
    <row r="3868" spans="1:13" x14ac:dyDescent="0.2">
      <c r="A3868" t="s">
        <v>13</v>
      </c>
      <c r="B3868" t="s">
        <v>12262</v>
      </c>
      <c r="C3868" t="s">
        <v>12263</v>
      </c>
      <c r="D3868" t="s">
        <v>12255</v>
      </c>
      <c r="E3868" t="s">
        <v>12255</v>
      </c>
      <c r="F3868" t="s">
        <v>17</v>
      </c>
      <c r="G3868" t="s">
        <v>12264</v>
      </c>
      <c r="H3868">
        <v>35</v>
      </c>
      <c r="I3868">
        <f>IF(Strutture_wQuery[[#This Row],[Indirizzo internet]]="",0,1)</f>
        <v>0</v>
      </c>
      <c r="J3868">
        <f>IF(Strutture_wQuery[[#This Row],[Indirizzo di posta elettronica]]="",0,1)</f>
        <v>1</v>
      </c>
      <c r="K3868">
        <f t="shared" si="60"/>
        <v>0</v>
      </c>
      <c r="L3868" s="4">
        <f>AVERAGE(Strutture_wQuery[Prezzo Medio])</f>
        <v>73.731808731808727</v>
      </c>
      <c r="M3868">
        <v>1</v>
      </c>
    </row>
    <row r="3869" spans="1:13" x14ac:dyDescent="0.2">
      <c r="A3869" t="s">
        <v>7</v>
      </c>
      <c r="B3869" t="s">
        <v>12265</v>
      </c>
      <c r="C3869" t="s">
        <v>17</v>
      </c>
      <c r="D3869" t="s">
        <v>12255</v>
      </c>
      <c r="E3869" t="s">
        <v>12266</v>
      </c>
      <c r="F3869" t="s">
        <v>12267</v>
      </c>
      <c r="G3869" t="s">
        <v>12268</v>
      </c>
      <c r="H3869">
        <v>35</v>
      </c>
      <c r="I3869">
        <f>IF(Strutture_wQuery[[#This Row],[Indirizzo internet]]="",0,1)</f>
        <v>1</v>
      </c>
      <c r="J3869">
        <f>IF(Strutture_wQuery[[#This Row],[Indirizzo di posta elettronica]]="",0,1)</f>
        <v>1</v>
      </c>
      <c r="K3869">
        <f t="shared" si="60"/>
        <v>1</v>
      </c>
      <c r="L3869" s="4">
        <f>AVERAGE(Strutture_wQuery[Prezzo Medio])</f>
        <v>73.731808731808727</v>
      </c>
      <c r="M3869">
        <v>1</v>
      </c>
    </row>
    <row r="3870" spans="1:13" x14ac:dyDescent="0.2">
      <c r="A3870" t="s">
        <v>22</v>
      </c>
      <c r="B3870" t="s">
        <v>12269</v>
      </c>
      <c r="C3870" t="s">
        <v>12270</v>
      </c>
      <c r="D3870" t="s">
        <v>12255</v>
      </c>
      <c r="E3870" t="s">
        <v>12255</v>
      </c>
      <c r="F3870" t="s">
        <v>12271</v>
      </c>
      <c r="G3870" t="s">
        <v>12272</v>
      </c>
      <c r="H3870">
        <v>35</v>
      </c>
      <c r="I3870">
        <f>IF(Strutture_wQuery[[#This Row],[Indirizzo internet]]="",0,1)</f>
        <v>1</v>
      </c>
      <c r="J3870">
        <f>IF(Strutture_wQuery[[#This Row],[Indirizzo di posta elettronica]]="",0,1)</f>
        <v>1</v>
      </c>
      <c r="K3870">
        <f t="shared" si="60"/>
        <v>1</v>
      </c>
      <c r="L3870" s="4">
        <f>AVERAGE(Strutture_wQuery[Prezzo Medio])</f>
        <v>73.731808731808727</v>
      </c>
      <c r="M3870">
        <v>1</v>
      </c>
    </row>
    <row r="3871" spans="1:13" x14ac:dyDescent="0.2">
      <c r="A3871" t="s">
        <v>31</v>
      </c>
      <c r="B3871" t="s">
        <v>12273</v>
      </c>
      <c r="C3871" t="s">
        <v>12274</v>
      </c>
      <c r="D3871" t="s">
        <v>12255</v>
      </c>
      <c r="E3871" t="s">
        <v>12255</v>
      </c>
      <c r="F3871" t="s">
        <v>12275</v>
      </c>
      <c r="G3871" t="s">
        <v>12276</v>
      </c>
      <c r="H3871">
        <v>35</v>
      </c>
      <c r="I3871">
        <f>IF(Strutture_wQuery[[#This Row],[Indirizzo internet]]="",0,1)</f>
        <v>1</v>
      </c>
      <c r="J3871">
        <f>IF(Strutture_wQuery[[#This Row],[Indirizzo di posta elettronica]]="",0,1)</f>
        <v>1</v>
      </c>
      <c r="K3871">
        <f t="shared" si="60"/>
        <v>1</v>
      </c>
      <c r="L3871" s="4">
        <f>AVERAGE(Strutture_wQuery[Prezzo Medio])</f>
        <v>73.731808731808727</v>
      </c>
      <c r="M3871">
        <v>1</v>
      </c>
    </row>
    <row r="3872" spans="1:13" x14ac:dyDescent="0.2">
      <c r="A3872" t="s">
        <v>13</v>
      </c>
      <c r="B3872" t="s">
        <v>12277</v>
      </c>
      <c r="C3872" t="s">
        <v>12278</v>
      </c>
      <c r="D3872" t="s">
        <v>12255</v>
      </c>
      <c r="E3872" t="s">
        <v>12255</v>
      </c>
      <c r="F3872" t="s">
        <v>17</v>
      </c>
      <c r="G3872" t="s">
        <v>17</v>
      </c>
      <c r="H3872">
        <v>35</v>
      </c>
      <c r="I3872">
        <f>IF(Strutture_wQuery[[#This Row],[Indirizzo internet]]="",0,1)</f>
        <v>0</v>
      </c>
      <c r="J3872">
        <f>IF(Strutture_wQuery[[#This Row],[Indirizzo di posta elettronica]]="",0,1)</f>
        <v>0</v>
      </c>
      <c r="K3872">
        <f t="shared" si="60"/>
        <v>0</v>
      </c>
      <c r="L3872" s="4">
        <f>AVERAGE(Strutture_wQuery[Prezzo Medio])</f>
        <v>73.731808731808727</v>
      </c>
      <c r="M3872">
        <v>1</v>
      </c>
    </row>
    <row r="3873" spans="1:13" x14ac:dyDescent="0.2">
      <c r="A3873" t="s">
        <v>31</v>
      </c>
      <c r="B3873" t="s">
        <v>12279</v>
      </c>
      <c r="C3873" t="s">
        <v>12280</v>
      </c>
      <c r="D3873" t="s">
        <v>12255</v>
      </c>
      <c r="E3873" t="s">
        <v>12281</v>
      </c>
      <c r="F3873" t="s">
        <v>17</v>
      </c>
      <c r="G3873" t="s">
        <v>12282</v>
      </c>
      <c r="H3873">
        <v>35</v>
      </c>
      <c r="I3873">
        <f>IF(Strutture_wQuery[[#This Row],[Indirizzo internet]]="",0,1)</f>
        <v>0</v>
      </c>
      <c r="J3873">
        <f>IF(Strutture_wQuery[[#This Row],[Indirizzo di posta elettronica]]="",0,1)</f>
        <v>1</v>
      </c>
      <c r="K3873">
        <f t="shared" si="60"/>
        <v>0</v>
      </c>
      <c r="L3873" s="4">
        <f>AVERAGE(Strutture_wQuery[Prezzo Medio])</f>
        <v>73.731808731808727</v>
      </c>
      <c r="M3873">
        <v>1</v>
      </c>
    </row>
    <row r="3874" spans="1:13" x14ac:dyDescent="0.2">
      <c r="A3874" t="s">
        <v>31</v>
      </c>
      <c r="B3874" t="s">
        <v>5338</v>
      </c>
      <c r="C3874" t="s">
        <v>12283</v>
      </c>
      <c r="D3874" t="s">
        <v>12255</v>
      </c>
      <c r="E3874" t="s">
        <v>19477</v>
      </c>
      <c r="F3874" t="s">
        <v>12284</v>
      </c>
      <c r="G3874" t="s">
        <v>12285</v>
      </c>
      <c r="H3874">
        <v>35</v>
      </c>
      <c r="I3874">
        <f>IF(Strutture_wQuery[[#This Row],[Indirizzo internet]]="",0,1)</f>
        <v>1</v>
      </c>
      <c r="J3874">
        <f>IF(Strutture_wQuery[[#This Row],[Indirizzo di posta elettronica]]="",0,1)</f>
        <v>1</v>
      </c>
      <c r="K3874">
        <f t="shared" si="60"/>
        <v>1</v>
      </c>
      <c r="L3874" s="4">
        <f>AVERAGE(Strutture_wQuery[Prezzo Medio])</f>
        <v>73.731808731808727</v>
      </c>
      <c r="M3874">
        <v>1</v>
      </c>
    </row>
    <row r="3875" spans="1:13" x14ac:dyDescent="0.2">
      <c r="A3875" t="s">
        <v>31</v>
      </c>
      <c r="B3875" t="s">
        <v>12286</v>
      </c>
      <c r="C3875" t="s">
        <v>12287</v>
      </c>
      <c r="D3875" t="s">
        <v>12255</v>
      </c>
      <c r="E3875" t="s">
        <v>12255</v>
      </c>
      <c r="F3875" t="s">
        <v>12288</v>
      </c>
      <c r="G3875" t="s">
        <v>12289</v>
      </c>
      <c r="H3875">
        <v>35</v>
      </c>
      <c r="I3875">
        <f>IF(Strutture_wQuery[[#This Row],[Indirizzo internet]]="",0,1)</f>
        <v>1</v>
      </c>
      <c r="J3875">
        <f>IF(Strutture_wQuery[[#This Row],[Indirizzo di posta elettronica]]="",0,1)</f>
        <v>1</v>
      </c>
      <c r="K3875">
        <f t="shared" si="60"/>
        <v>1</v>
      </c>
      <c r="L3875" s="4">
        <f>AVERAGE(Strutture_wQuery[Prezzo Medio])</f>
        <v>73.731808731808727</v>
      </c>
      <c r="M3875">
        <v>1</v>
      </c>
    </row>
    <row r="3876" spans="1:13" x14ac:dyDescent="0.2">
      <c r="A3876" t="s">
        <v>83</v>
      </c>
      <c r="B3876" t="s">
        <v>12290</v>
      </c>
      <c r="C3876" t="s">
        <v>12291</v>
      </c>
      <c r="D3876" t="s">
        <v>12255</v>
      </c>
      <c r="E3876" t="s">
        <v>19477</v>
      </c>
      <c r="F3876" t="s">
        <v>17</v>
      </c>
      <c r="G3876" t="s">
        <v>12292</v>
      </c>
      <c r="H3876">
        <v>35</v>
      </c>
      <c r="I3876">
        <f>IF(Strutture_wQuery[[#This Row],[Indirizzo internet]]="",0,1)</f>
        <v>0</v>
      </c>
      <c r="J3876">
        <f>IF(Strutture_wQuery[[#This Row],[Indirizzo di posta elettronica]]="",0,1)</f>
        <v>1</v>
      </c>
      <c r="K3876">
        <f t="shared" si="60"/>
        <v>0</v>
      </c>
      <c r="L3876" s="4">
        <f>AVERAGE(Strutture_wQuery[Prezzo Medio])</f>
        <v>73.731808731808727</v>
      </c>
      <c r="M3876">
        <v>1</v>
      </c>
    </row>
    <row r="3877" spans="1:13" x14ac:dyDescent="0.2">
      <c r="A3877" t="s">
        <v>31</v>
      </c>
      <c r="B3877" t="s">
        <v>12293</v>
      </c>
      <c r="C3877" t="s">
        <v>12294</v>
      </c>
      <c r="D3877" t="s">
        <v>12255</v>
      </c>
      <c r="E3877" t="s">
        <v>12295</v>
      </c>
      <c r="F3877" t="s">
        <v>12296</v>
      </c>
      <c r="G3877" t="s">
        <v>12297</v>
      </c>
      <c r="H3877">
        <v>35</v>
      </c>
      <c r="I3877">
        <f>IF(Strutture_wQuery[[#This Row],[Indirizzo internet]]="",0,1)</f>
        <v>1</v>
      </c>
      <c r="J3877">
        <f>IF(Strutture_wQuery[[#This Row],[Indirizzo di posta elettronica]]="",0,1)</f>
        <v>1</v>
      </c>
      <c r="K3877">
        <f t="shared" si="60"/>
        <v>1</v>
      </c>
      <c r="L3877" s="4">
        <f>AVERAGE(Strutture_wQuery[Prezzo Medio])</f>
        <v>73.731808731808727</v>
      </c>
      <c r="M3877">
        <v>1</v>
      </c>
    </row>
    <row r="3878" spans="1:13" x14ac:dyDescent="0.2">
      <c r="A3878" t="s">
        <v>13</v>
      </c>
      <c r="B3878" t="s">
        <v>12298</v>
      </c>
      <c r="C3878" t="s">
        <v>12299</v>
      </c>
      <c r="D3878" t="s">
        <v>12300</v>
      </c>
      <c r="E3878" t="s">
        <v>19477</v>
      </c>
      <c r="F3878" t="s">
        <v>17</v>
      </c>
      <c r="G3878" t="s">
        <v>12301</v>
      </c>
      <c r="H3878">
        <v>30</v>
      </c>
      <c r="I3878">
        <f>IF(Strutture_wQuery[[#This Row],[Indirizzo internet]]="",0,1)</f>
        <v>0</v>
      </c>
      <c r="J3878">
        <f>IF(Strutture_wQuery[[#This Row],[Indirizzo di posta elettronica]]="",0,1)</f>
        <v>1</v>
      </c>
      <c r="K3878">
        <f t="shared" si="60"/>
        <v>0</v>
      </c>
      <c r="L3878" s="4">
        <f>AVERAGE(Strutture_wQuery[Prezzo Medio])</f>
        <v>73.731808731808727</v>
      </c>
      <c r="M3878">
        <v>1</v>
      </c>
    </row>
    <row r="3879" spans="1:13" x14ac:dyDescent="0.2">
      <c r="A3879" t="s">
        <v>31</v>
      </c>
      <c r="B3879" t="s">
        <v>12302</v>
      </c>
      <c r="C3879" t="s">
        <v>12303</v>
      </c>
      <c r="D3879" t="s">
        <v>12300</v>
      </c>
      <c r="E3879" t="s">
        <v>19477</v>
      </c>
      <c r="F3879" t="s">
        <v>17</v>
      </c>
      <c r="G3879" t="s">
        <v>12304</v>
      </c>
      <c r="H3879">
        <v>30</v>
      </c>
      <c r="I3879">
        <f>IF(Strutture_wQuery[[#This Row],[Indirizzo internet]]="",0,1)</f>
        <v>0</v>
      </c>
      <c r="J3879">
        <f>IF(Strutture_wQuery[[#This Row],[Indirizzo di posta elettronica]]="",0,1)</f>
        <v>1</v>
      </c>
      <c r="K3879">
        <f t="shared" si="60"/>
        <v>0</v>
      </c>
      <c r="L3879" s="4">
        <f>AVERAGE(Strutture_wQuery[Prezzo Medio])</f>
        <v>73.731808731808727</v>
      </c>
      <c r="M3879">
        <v>1</v>
      </c>
    </row>
    <row r="3880" spans="1:13" x14ac:dyDescent="0.2">
      <c r="A3880" t="s">
        <v>7</v>
      </c>
      <c r="B3880" t="s">
        <v>12305</v>
      </c>
      <c r="C3880" t="s">
        <v>12306</v>
      </c>
      <c r="D3880" t="s">
        <v>12300</v>
      </c>
      <c r="E3880" t="s">
        <v>19477</v>
      </c>
      <c r="F3880" t="s">
        <v>12307</v>
      </c>
      <c r="G3880" t="s">
        <v>12308</v>
      </c>
      <c r="H3880">
        <v>30</v>
      </c>
      <c r="I3880">
        <f>IF(Strutture_wQuery[[#This Row],[Indirizzo internet]]="",0,1)</f>
        <v>1</v>
      </c>
      <c r="J3880">
        <f>IF(Strutture_wQuery[[#This Row],[Indirizzo di posta elettronica]]="",0,1)</f>
        <v>1</v>
      </c>
      <c r="K3880">
        <f t="shared" si="60"/>
        <v>1</v>
      </c>
      <c r="L3880" s="4">
        <f>AVERAGE(Strutture_wQuery[Prezzo Medio])</f>
        <v>73.731808731808727</v>
      </c>
      <c r="M3880">
        <v>1</v>
      </c>
    </row>
    <row r="3881" spans="1:13" x14ac:dyDescent="0.2">
      <c r="A3881" t="s">
        <v>31</v>
      </c>
      <c r="B3881" t="s">
        <v>12309</v>
      </c>
      <c r="C3881" t="s">
        <v>12310</v>
      </c>
      <c r="D3881" t="s">
        <v>12300</v>
      </c>
      <c r="E3881" t="s">
        <v>12300</v>
      </c>
      <c r="F3881" t="s">
        <v>17</v>
      </c>
      <c r="G3881" t="s">
        <v>12311</v>
      </c>
      <c r="H3881">
        <v>30</v>
      </c>
      <c r="I3881">
        <f>IF(Strutture_wQuery[[#This Row],[Indirizzo internet]]="",0,1)</f>
        <v>0</v>
      </c>
      <c r="J3881">
        <f>IF(Strutture_wQuery[[#This Row],[Indirizzo di posta elettronica]]="",0,1)</f>
        <v>1</v>
      </c>
      <c r="K3881">
        <f t="shared" si="60"/>
        <v>0</v>
      </c>
      <c r="L3881" s="4">
        <f>AVERAGE(Strutture_wQuery[Prezzo Medio])</f>
        <v>73.731808731808727</v>
      </c>
      <c r="M3881">
        <v>1</v>
      </c>
    </row>
    <row r="3882" spans="1:13" x14ac:dyDescent="0.2">
      <c r="A3882" t="s">
        <v>1195</v>
      </c>
      <c r="B3882" t="s">
        <v>12312</v>
      </c>
      <c r="C3882" t="s">
        <v>12313</v>
      </c>
      <c r="D3882" t="s">
        <v>12300</v>
      </c>
      <c r="E3882" t="s">
        <v>12300</v>
      </c>
      <c r="F3882" t="s">
        <v>17</v>
      </c>
      <c r="G3882" t="s">
        <v>12314</v>
      </c>
      <c r="H3882">
        <v>30</v>
      </c>
      <c r="I3882">
        <f>IF(Strutture_wQuery[[#This Row],[Indirizzo internet]]="",0,1)</f>
        <v>0</v>
      </c>
      <c r="J3882">
        <f>IF(Strutture_wQuery[[#This Row],[Indirizzo di posta elettronica]]="",0,1)</f>
        <v>1</v>
      </c>
      <c r="K3882">
        <f t="shared" si="60"/>
        <v>0</v>
      </c>
      <c r="L3882" s="4">
        <f>AVERAGE(Strutture_wQuery[Prezzo Medio])</f>
        <v>73.731808731808727</v>
      </c>
      <c r="M3882">
        <v>1</v>
      </c>
    </row>
    <row r="3883" spans="1:13" x14ac:dyDescent="0.2">
      <c r="A3883" t="s">
        <v>37</v>
      </c>
      <c r="B3883" t="s">
        <v>12315</v>
      </c>
      <c r="C3883" t="s">
        <v>12316</v>
      </c>
      <c r="D3883" t="s">
        <v>12300</v>
      </c>
      <c r="E3883" t="s">
        <v>19477</v>
      </c>
      <c r="F3883" t="s">
        <v>12317</v>
      </c>
      <c r="G3883" t="s">
        <v>12318</v>
      </c>
      <c r="H3883">
        <v>30</v>
      </c>
      <c r="I3883">
        <f>IF(Strutture_wQuery[[#This Row],[Indirizzo internet]]="",0,1)</f>
        <v>1</v>
      </c>
      <c r="J3883">
        <f>IF(Strutture_wQuery[[#This Row],[Indirizzo di posta elettronica]]="",0,1)</f>
        <v>1</v>
      </c>
      <c r="K3883">
        <f t="shared" si="60"/>
        <v>1</v>
      </c>
      <c r="L3883" s="4">
        <f>AVERAGE(Strutture_wQuery[Prezzo Medio])</f>
        <v>73.731808731808727</v>
      </c>
      <c r="M3883">
        <v>1</v>
      </c>
    </row>
    <row r="3884" spans="1:13" x14ac:dyDescent="0.2">
      <c r="A3884" t="s">
        <v>37</v>
      </c>
      <c r="B3884" t="s">
        <v>12319</v>
      </c>
      <c r="C3884" t="s">
        <v>12320</v>
      </c>
      <c r="D3884" t="s">
        <v>12300</v>
      </c>
      <c r="E3884" t="s">
        <v>19477</v>
      </c>
      <c r="F3884" t="s">
        <v>12321</v>
      </c>
      <c r="G3884" t="s">
        <v>12322</v>
      </c>
      <c r="H3884">
        <v>30</v>
      </c>
      <c r="I3884">
        <f>IF(Strutture_wQuery[[#This Row],[Indirizzo internet]]="",0,1)</f>
        <v>1</v>
      </c>
      <c r="J3884">
        <f>IF(Strutture_wQuery[[#This Row],[Indirizzo di posta elettronica]]="",0,1)</f>
        <v>1</v>
      </c>
      <c r="K3884">
        <f t="shared" si="60"/>
        <v>1</v>
      </c>
      <c r="L3884" s="4">
        <f>AVERAGE(Strutture_wQuery[Prezzo Medio])</f>
        <v>73.731808731808727</v>
      </c>
      <c r="M3884">
        <v>1</v>
      </c>
    </row>
    <row r="3885" spans="1:13" x14ac:dyDescent="0.2">
      <c r="A3885" t="s">
        <v>7</v>
      </c>
      <c r="B3885" t="s">
        <v>12323</v>
      </c>
      <c r="C3885" t="s">
        <v>12324</v>
      </c>
      <c r="D3885" t="s">
        <v>12300</v>
      </c>
      <c r="E3885" t="s">
        <v>12300</v>
      </c>
      <c r="F3885" t="s">
        <v>17</v>
      </c>
      <c r="G3885" t="s">
        <v>12325</v>
      </c>
      <c r="H3885">
        <v>30</v>
      </c>
      <c r="I3885">
        <f>IF(Strutture_wQuery[[#This Row],[Indirizzo internet]]="",0,1)</f>
        <v>0</v>
      </c>
      <c r="J3885">
        <f>IF(Strutture_wQuery[[#This Row],[Indirizzo di posta elettronica]]="",0,1)</f>
        <v>1</v>
      </c>
      <c r="K3885">
        <f t="shared" si="60"/>
        <v>0</v>
      </c>
      <c r="L3885" s="4">
        <f>AVERAGE(Strutture_wQuery[Prezzo Medio])</f>
        <v>73.731808731808727</v>
      </c>
      <c r="M3885">
        <v>1</v>
      </c>
    </row>
    <row r="3886" spans="1:13" x14ac:dyDescent="0.2">
      <c r="A3886" t="s">
        <v>22</v>
      </c>
      <c r="B3886" t="s">
        <v>12326</v>
      </c>
      <c r="C3886" t="s">
        <v>12327</v>
      </c>
      <c r="D3886" t="s">
        <v>12300</v>
      </c>
      <c r="E3886" t="s">
        <v>12300</v>
      </c>
      <c r="F3886" t="s">
        <v>12328</v>
      </c>
      <c r="G3886" t="s">
        <v>12329</v>
      </c>
      <c r="H3886">
        <v>30</v>
      </c>
      <c r="I3886">
        <f>IF(Strutture_wQuery[[#This Row],[Indirizzo internet]]="",0,1)</f>
        <v>1</v>
      </c>
      <c r="J3886">
        <f>IF(Strutture_wQuery[[#This Row],[Indirizzo di posta elettronica]]="",0,1)</f>
        <v>1</v>
      </c>
      <c r="K3886">
        <f t="shared" si="60"/>
        <v>1</v>
      </c>
      <c r="L3886" s="4">
        <f>AVERAGE(Strutture_wQuery[Prezzo Medio])</f>
        <v>73.731808731808727</v>
      </c>
      <c r="M3886">
        <v>1</v>
      </c>
    </row>
    <row r="3887" spans="1:13" x14ac:dyDescent="0.2">
      <c r="A3887" t="s">
        <v>31</v>
      </c>
      <c r="B3887" t="s">
        <v>12330</v>
      </c>
      <c r="C3887" t="s">
        <v>12331</v>
      </c>
      <c r="D3887" t="s">
        <v>12332</v>
      </c>
      <c r="E3887" t="s">
        <v>19477</v>
      </c>
      <c r="F3887" t="s">
        <v>12333</v>
      </c>
      <c r="G3887" t="s">
        <v>12334</v>
      </c>
      <c r="H3887">
        <v>49</v>
      </c>
      <c r="I3887">
        <f>IF(Strutture_wQuery[[#This Row],[Indirizzo internet]]="",0,1)</f>
        <v>1</v>
      </c>
      <c r="J3887">
        <f>IF(Strutture_wQuery[[#This Row],[Indirizzo di posta elettronica]]="",0,1)</f>
        <v>1</v>
      </c>
      <c r="K3887">
        <f t="shared" si="60"/>
        <v>1</v>
      </c>
      <c r="L3887" s="4">
        <f>AVERAGE(Strutture_wQuery[Prezzo Medio])</f>
        <v>73.731808731808727</v>
      </c>
      <c r="M3887">
        <v>1</v>
      </c>
    </row>
    <row r="3888" spans="1:13" x14ac:dyDescent="0.2">
      <c r="A3888" t="s">
        <v>37</v>
      </c>
      <c r="B3888" t="s">
        <v>12335</v>
      </c>
      <c r="C3888" t="s">
        <v>12336</v>
      </c>
      <c r="D3888" t="s">
        <v>12332</v>
      </c>
      <c r="E3888" t="s">
        <v>12337</v>
      </c>
      <c r="F3888" t="s">
        <v>17</v>
      </c>
      <c r="G3888" t="s">
        <v>12338</v>
      </c>
      <c r="H3888">
        <v>49</v>
      </c>
      <c r="I3888">
        <f>IF(Strutture_wQuery[[#This Row],[Indirizzo internet]]="",0,1)</f>
        <v>0</v>
      </c>
      <c r="J3888">
        <f>IF(Strutture_wQuery[[#This Row],[Indirizzo di posta elettronica]]="",0,1)</f>
        <v>1</v>
      </c>
      <c r="K3888">
        <f t="shared" si="60"/>
        <v>0</v>
      </c>
      <c r="L3888" s="4">
        <f>AVERAGE(Strutture_wQuery[Prezzo Medio])</f>
        <v>73.731808731808727</v>
      </c>
      <c r="M3888">
        <v>1</v>
      </c>
    </row>
    <row r="3889" spans="1:13" x14ac:dyDescent="0.2">
      <c r="A3889" t="s">
        <v>31</v>
      </c>
      <c r="B3889" t="s">
        <v>12339</v>
      </c>
      <c r="C3889" t="s">
        <v>12340</v>
      </c>
      <c r="D3889" t="s">
        <v>12332</v>
      </c>
      <c r="E3889" t="s">
        <v>19477</v>
      </c>
      <c r="F3889" t="s">
        <v>17</v>
      </c>
      <c r="G3889" t="s">
        <v>17</v>
      </c>
      <c r="H3889">
        <v>49</v>
      </c>
      <c r="I3889">
        <f>IF(Strutture_wQuery[[#This Row],[Indirizzo internet]]="",0,1)</f>
        <v>0</v>
      </c>
      <c r="J3889">
        <f>IF(Strutture_wQuery[[#This Row],[Indirizzo di posta elettronica]]="",0,1)</f>
        <v>0</v>
      </c>
      <c r="K3889">
        <f t="shared" si="60"/>
        <v>0</v>
      </c>
      <c r="L3889" s="4">
        <f>AVERAGE(Strutture_wQuery[Prezzo Medio])</f>
        <v>73.731808731808727</v>
      </c>
      <c r="M3889">
        <v>1</v>
      </c>
    </row>
    <row r="3890" spans="1:13" x14ac:dyDescent="0.2">
      <c r="A3890" t="s">
        <v>31</v>
      </c>
      <c r="B3890" t="s">
        <v>12341</v>
      </c>
      <c r="C3890" t="s">
        <v>12342</v>
      </c>
      <c r="D3890" t="s">
        <v>12332</v>
      </c>
      <c r="E3890" t="s">
        <v>19477</v>
      </c>
      <c r="F3890" t="s">
        <v>17</v>
      </c>
      <c r="G3890" t="s">
        <v>12343</v>
      </c>
      <c r="H3890">
        <v>49</v>
      </c>
      <c r="I3890">
        <f>IF(Strutture_wQuery[[#This Row],[Indirizzo internet]]="",0,1)</f>
        <v>0</v>
      </c>
      <c r="J3890">
        <f>IF(Strutture_wQuery[[#This Row],[Indirizzo di posta elettronica]]="",0,1)</f>
        <v>1</v>
      </c>
      <c r="K3890">
        <f t="shared" si="60"/>
        <v>0</v>
      </c>
      <c r="L3890" s="4">
        <f>AVERAGE(Strutture_wQuery[Prezzo Medio])</f>
        <v>73.731808731808727</v>
      </c>
      <c r="M3890">
        <v>1</v>
      </c>
    </row>
    <row r="3891" spans="1:13" x14ac:dyDescent="0.2">
      <c r="A3891" t="s">
        <v>37</v>
      </c>
      <c r="B3891" t="s">
        <v>12344</v>
      </c>
      <c r="C3891" t="s">
        <v>12345</v>
      </c>
      <c r="D3891" t="s">
        <v>12332</v>
      </c>
      <c r="E3891" t="s">
        <v>12332</v>
      </c>
      <c r="F3891" t="s">
        <v>17</v>
      </c>
      <c r="G3891" t="s">
        <v>12346</v>
      </c>
      <c r="H3891">
        <v>49</v>
      </c>
      <c r="I3891">
        <f>IF(Strutture_wQuery[[#This Row],[Indirizzo internet]]="",0,1)</f>
        <v>0</v>
      </c>
      <c r="J3891">
        <f>IF(Strutture_wQuery[[#This Row],[Indirizzo di posta elettronica]]="",0,1)</f>
        <v>1</v>
      </c>
      <c r="K3891">
        <f t="shared" si="60"/>
        <v>0</v>
      </c>
      <c r="L3891" s="4">
        <f>AVERAGE(Strutture_wQuery[Prezzo Medio])</f>
        <v>73.731808731808727</v>
      </c>
      <c r="M3891">
        <v>1</v>
      </c>
    </row>
    <row r="3892" spans="1:13" x14ac:dyDescent="0.2">
      <c r="A3892" t="s">
        <v>31</v>
      </c>
      <c r="B3892" t="s">
        <v>12347</v>
      </c>
      <c r="C3892" t="s">
        <v>12348</v>
      </c>
      <c r="D3892" t="s">
        <v>12332</v>
      </c>
      <c r="E3892" t="s">
        <v>12337</v>
      </c>
      <c r="F3892" t="s">
        <v>12349</v>
      </c>
      <c r="G3892" t="s">
        <v>12350</v>
      </c>
      <c r="H3892">
        <v>49</v>
      </c>
      <c r="I3892">
        <f>IF(Strutture_wQuery[[#This Row],[Indirizzo internet]]="",0,1)</f>
        <v>1</v>
      </c>
      <c r="J3892">
        <f>IF(Strutture_wQuery[[#This Row],[Indirizzo di posta elettronica]]="",0,1)</f>
        <v>1</v>
      </c>
      <c r="K3892">
        <f t="shared" si="60"/>
        <v>1</v>
      </c>
      <c r="L3892" s="4">
        <f>AVERAGE(Strutture_wQuery[Prezzo Medio])</f>
        <v>73.731808731808727</v>
      </c>
      <c r="M3892">
        <v>1</v>
      </c>
    </row>
    <row r="3893" spans="1:13" x14ac:dyDescent="0.2">
      <c r="A3893" t="s">
        <v>89</v>
      </c>
      <c r="B3893" t="s">
        <v>12351</v>
      </c>
      <c r="C3893" t="s">
        <v>17</v>
      </c>
      <c r="D3893" t="s">
        <v>12332</v>
      </c>
      <c r="E3893" t="s">
        <v>12352</v>
      </c>
      <c r="F3893" t="s">
        <v>17</v>
      </c>
      <c r="G3893" t="s">
        <v>17</v>
      </c>
      <c r="H3893">
        <v>49</v>
      </c>
      <c r="I3893">
        <f>IF(Strutture_wQuery[[#This Row],[Indirizzo internet]]="",0,1)</f>
        <v>0</v>
      </c>
      <c r="J3893">
        <f>IF(Strutture_wQuery[[#This Row],[Indirizzo di posta elettronica]]="",0,1)</f>
        <v>0</v>
      </c>
      <c r="K3893">
        <f t="shared" si="60"/>
        <v>0</v>
      </c>
      <c r="L3893" s="4">
        <f>AVERAGE(Strutture_wQuery[Prezzo Medio])</f>
        <v>73.731808731808727</v>
      </c>
      <c r="M3893">
        <v>1</v>
      </c>
    </row>
    <row r="3894" spans="1:13" x14ac:dyDescent="0.2">
      <c r="A3894" t="s">
        <v>22</v>
      </c>
      <c r="B3894" t="s">
        <v>12353</v>
      </c>
      <c r="C3894" t="s">
        <v>12354</v>
      </c>
      <c r="D3894" t="s">
        <v>12332</v>
      </c>
      <c r="E3894" t="s">
        <v>12332</v>
      </c>
      <c r="F3894" t="s">
        <v>12355</v>
      </c>
      <c r="G3894" t="s">
        <v>12356</v>
      </c>
      <c r="H3894">
        <v>49</v>
      </c>
      <c r="I3894">
        <f>IF(Strutture_wQuery[[#This Row],[Indirizzo internet]]="",0,1)</f>
        <v>1</v>
      </c>
      <c r="J3894">
        <f>IF(Strutture_wQuery[[#This Row],[Indirizzo di posta elettronica]]="",0,1)</f>
        <v>1</v>
      </c>
      <c r="K3894">
        <f t="shared" si="60"/>
        <v>1</v>
      </c>
      <c r="L3894" s="4">
        <f>AVERAGE(Strutture_wQuery[Prezzo Medio])</f>
        <v>73.731808731808727</v>
      </c>
      <c r="M3894">
        <v>1</v>
      </c>
    </row>
    <row r="3895" spans="1:13" x14ac:dyDescent="0.2">
      <c r="A3895" t="s">
        <v>31</v>
      </c>
      <c r="B3895" t="s">
        <v>12357</v>
      </c>
      <c r="C3895" t="s">
        <v>12358</v>
      </c>
      <c r="D3895" t="s">
        <v>12332</v>
      </c>
      <c r="E3895" t="s">
        <v>12332</v>
      </c>
      <c r="F3895" t="s">
        <v>12359</v>
      </c>
      <c r="G3895" t="s">
        <v>12360</v>
      </c>
      <c r="H3895">
        <v>49</v>
      </c>
      <c r="I3895">
        <f>IF(Strutture_wQuery[[#This Row],[Indirizzo internet]]="",0,1)</f>
        <v>1</v>
      </c>
      <c r="J3895">
        <f>IF(Strutture_wQuery[[#This Row],[Indirizzo di posta elettronica]]="",0,1)</f>
        <v>1</v>
      </c>
      <c r="K3895">
        <f t="shared" si="60"/>
        <v>1</v>
      </c>
      <c r="L3895" s="4">
        <f>AVERAGE(Strutture_wQuery[Prezzo Medio])</f>
        <v>73.731808731808727</v>
      </c>
      <c r="M3895">
        <v>1</v>
      </c>
    </row>
    <row r="3896" spans="1:13" x14ac:dyDescent="0.2">
      <c r="A3896" t="s">
        <v>31</v>
      </c>
      <c r="B3896" t="s">
        <v>12361</v>
      </c>
      <c r="C3896" t="s">
        <v>12362</v>
      </c>
      <c r="D3896" t="s">
        <v>12332</v>
      </c>
      <c r="E3896" t="s">
        <v>12332</v>
      </c>
      <c r="F3896" t="s">
        <v>12363</v>
      </c>
      <c r="G3896" t="s">
        <v>12364</v>
      </c>
      <c r="H3896">
        <v>49</v>
      </c>
      <c r="I3896">
        <f>IF(Strutture_wQuery[[#This Row],[Indirizzo internet]]="",0,1)</f>
        <v>1</v>
      </c>
      <c r="J3896">
        <f>IF(Strutture_wQuery[[#This Row],[Indirizzo di posta elettronica]]="",0,1)</f>
        <v>1</v>
      </c>
      <c r="K3896">
        <f t="shared" si="60"/>
        <v>1</v>
      </c>
      <c r="L3896" s="4">
        <f>AVERAGE(Strutture_wQuery[Prezzo Medio])</f>
        <v>73.731808731808727</v>
      </c>
      <c r="M3896">
        <v>1</v>
      </c>
    </row>
    <row r="3897" spans="1:13" x14ac:dyDescent="0.2">
      <c r="A3897" t="s">
        <v>37</v>
      </c>
      <c r="B3897" t="s">
        <v>12365</v>
      </c>
      <c r="C3897" t="s">
        <v>12366</v>
      </c>
      <c r="D3897" t="s">
        <v>12332</v>
      </c>
      <c r="E3897" t="s">
        <v>12337</v>
      </c>
      <c r="F3897" t="s">
        <v>17</v>
      </c>
      <c r="G3897" t="s">
        <v>12367</v>
      </c>
      <c r="H3897">
        <v>49</v>
      </c>
      <c r="I3897">
        <f>IF(Strutture_wQuery[[#This Row],[Indirizzo internet]]="",0,1)</f>
        <v>0</v>
      </c>
      <c r="J3897">
        <f>IF(Strutture_wQuery[[#This Row],[Indirizzo di posta elettronica]]="",0,1)</f>
        <v>1</v>
      </c>
      <c r="K3897">
        <f t="shared" si="60"/>
        <v>0</v>
      </c>
      <c r="L3897" s="4">
        <f>AVERAGE(Strutture_wQuery[Prezzo Medio])</f>
        <v>73.731808731808727</v>
      </c>
      <c r="M3897">
        <v>1</v>
      </c>
    </row>
    <row r="3898" spans="1:13" x14ac:dyDescent="0.2">
      <c r="A3898" t="s">
        <v>13</v>
      </c>
      <c r="B3898" t="s">
        <v>12368</v>
      </c>
      <c r="C3898" t="s">
        <v>12369</v>
      </c>
      <c r="D3898" t="s">
        <v>12332</v>
      </c>
      <c r="E3898" t="s">
        <v>12332</v>
      </c>
      <c r="F3898" t="s">
        <v>17</v>
      </c>
      <c r="G3898" t="s">
        <v>12370</v>
      </c>
      <c r="H3898">
        <v>49</v>
      </c>
      <c r="I3898">
        <f>IF(Strutture_wQuery[[#This Row],[Indirizzo internet]]="",0,1)</f>
        <v>0</v>
      </c>
      <c r="J3898">
        <f>IF(Strutture_wQuery[[#This Row],[Indirizzo di posta elettronica]]="",0,1)</f>
        <v>1</v>
      </c>
      <c r="K3898">
        <f t="shared" si="60"/>
        <v>0</v>
      </c>
      <c r="L3898" s="4">
        <f>AVERAGE(Strutture_wQuery[Prezzo Medio])</f>
        <v>73.731808731808727</v>
      </c>
      <c r="M3898">
        <v>1</v>
      </c>
    </row>
    <row r="3899" spans="1:13" x14ac:dyDescent="0.2">
      <c r="A3899" t="s">
        <v>31</v>
      </c>
      <c r="B3899" t="s">
        <v>12371</v>
      </c>
      <c r="C3899" t="s">
        <v>17</v>
      </c>
      <c r="D3899" t="s">
        <v>12332</v>
      </c>
      <c r="E3899" t="s">
        <v>19477</v>
      </c>
      <c r="F3899" t="s">
        <v>17</v>
      </c>
      <c r="G3899" t="s">
        <v>12370</v>
      </c>
      <c r="H3899">
        <v>49</v>
      </c>
      <c r="I3899">
        <f>IF(Strutture_wQuery[[#This Row],[Indirizzo internet]]="",0,1)</f>
        <v>0</v>
      </c>
      <c r="J3899">
        <f>IF(Strutture_wQuery[[#This Row],[Indirizzo di posta elettronica]]="",0,1)</f>
        <v>1</v>
      </c>
      <c r="K3899">
        <f t="shared" si="60"/>
        <v>0</v>
      </c>
      <c r="L3899" s="4">
        <f>AVERAGE(Strutture_wQuery[Prezzo Medio])</f>
        <v>73.731808731808727</v>
      </c>
      <c r="M3899">
        <v>1</v>
      </c>
    </row>
    <row r="3900" spans="1:13" x14ac:dyDescent="0.2">
      <c r="A3900" t="s">
        <v>22</v>
      </c>
      <c r="B3900" t="s">
        <v>12372</v>
      </c>
      <c r="C3900" t="s">
        <v>12373</v>
      </c>
      <c r="D3900" t="s">
        <v>12374</v>
      </c>
      <c r="E3900" t="s">
        <v>12374</v>
      </c>
      <c r="F3900" t="s">
        <v>12375</v>
      </c>
      <c r="G3900" t="s">
        <v>12376</v>
      </c>
      <c r="H3900">
        <v>59</v>
      </c>
      <c r="I3900">
        <f>IF(Strutture_wQuery[[#This Row],[Indirizzo internet]]="",0,1)</f>
        <v>1</v>
      </c>
      <c r="J3900">
        <f>IF(Strutture_wQuery[[#This Row],[Indirizzo di posta elettronica]]="",0,1)</f>
        <v>1</v>
      </c>
      <c r="K3900">
        <f t="shared" si="60"/>
        <v>1</v>
      </c>
      <c r="L3900" s="4">
        <f>AVERAGE(Strutture_wQuery[Prezzo Medio])</f>
        <v>73.731808731808727</v>
      </c>
      <c r="M3900">
        <v>1</v>
      </c>
    </row>
    <row r="3901" spans="1:13" x14ac:dyDescent="0.2">
      <c r="A3901" t="s">
        <v>37</v>
      </c>
      <c r="B3901" t="s">
        <v>12377</v>
      </c>
      <c r="C3901" t="s">
        <v>12378</v>
      </c>
      <c r="D3901" t="s">
        <v>12374</v>
      </c>
      <c r="E3901" t="s">
        <v>12374</v>
      </c>
      <c r="F3901" t="s">
        <v>12379</v>
      </c>
      <c r="G3901" t="s">
        <v>12380</v>
      </c>
      <c r="H3901">
        <v>59</v>
      </c>
      <c r="I3901">
        <f>IF(Strutture_wQuery[[#This Row],[Indirizzo internet]]="",0,1)</f>
        <v>1</v>
      </c>
      <c r="J3901">
        <f>IF(Strutture_wQuery[[#This Row],[Indirizzo di posta elettronica]]="",0,1)</f>
        <v>1</v>
      </c>
      <c r="K3901">
        <f t="shared" si="60"/>
        <v>1</v>
      </c>
      <c r="L3901" s="4">
        <f>AVERAGE(Strutture_wQuery[Prezzo Medio])</f>
        <v>73.731808731808727</v>
      </c>
      <c r="M3901">
        <v>1</v>
      </c>
    </row>
    <row r="3902" spans="1:13" x14ac:dyDescent="0.2">
      <c r="A3902" t="s">
        <v>7</v>
      </c>
      <c r="B3902" t="s">
        <v>12381</v>
      </c>
      <c r="C3902" t="s">
        <v>12382</v>
      </c>
      <c r="D3902" t="s">
        <v>12374</v>
      </c>
      <c r="E3902" t="s">
        <v>12374</v>
      </c>
      <c r="F3902" t="s">
        <v>12383</v>
      </c>
      <c r="G3902" t="s">
        <v>12384</v>
      </c>
      <c r="H3902">
        <v>59</v>
      </c>
      <c r="I3902">
        <f>IF(Strutture_wQuery[[#This Row],[Indirizzo internet]]="",0,1)</f>
        <v>1</v>
      </c>
      <c r="J3902">
        <f>IF(Strutture_wQuery[[#This Row],[Indirizzo di posta elettronica]]="",0,1)</f>
        <v>1</v>
      </c>
      <c r="K3902">
        <f t="shared" si="60"/>
        <v>1</v>
      </c>
      <c r="L3902" s="4">
        <f>AVERAGE(Strutture_wQuery[Prezzo Medio])</f>
        <v>73.731808731808727</v>
      </c>
      <c r="M3902">
        <v>1</v>
      </c>
    </row>
    <row r="3903" spans="1:13" x14ac:dyDescent="0.2">
      <c r="A3903" t="s">
        <v>31</v>
      </c>
      <c r="B3903" t="s">
        <v>12385</v>
      </c>
      <c r="C3903" t="s">
        <v>12386</v>
      </c>
      <c r="D3903" t="s">
        <v>12374</v>
      </c>
      <c r="E3903" t="s">
        <v>12374</v>
      </c>
      <c r="F3903" t="s">
        <v>12387</v>
      </c>
      <c r="G3903" t="s">
        <v>12388</v>
      </c>
      <c r="H3903">
        <v>59</v>
      </c>
      <c r="I3903">
        <f>IF(Strutture_wQuery[[#This Row],[Indirizzo internet]]="",0,1)</f>
        <v>1</v>
      </c>
      <c r="J3903">
        <f>IF(Strutture_wQuery[[#This Row],[Indirizzo di posta elettronica]]="",0,1)</f>
        <v>1</v>
      </c>
      <c r="K3903">
        <f t="shared" si="60"/>
        <v>1</v>
      </c>
      <c r="L3903" s="4">
        <f>AVERAGE(Strutture_wQuery[Prezzo Medio])</f>
        <v>73.731808731808727</v>
      </c>
      <c r="M3903">
        <v>1</v>
      </c>
    </row>
    <row r="3904" spans="1:13" x14ac:dyDescent="0.2">
      <c r="A3904" t="s">
        <v>37</v>
      </c>
      <c r="B3904" t="s">
        <v>12389</v>
      </c>
      <c r="C3904" t="s">
        <v>12390</v>
      </c>
      <c r="D3904" t="s">
        <v>12391</v>
      </c>
      <c r="E3904" t="s">
        <v>12391</v>
      </c>
      <c r="F3904" t="s">
        <v>17</v>
      </c>
      <c r="G3904" t="s">
        <v>12392</v>
      </c>
      <c r="H3904">
        <v>58</v>
      </c>
      <c r="I3904">
        <f>IF(Strutture_wQuery[[#This Row],[Indirizzo internet]]="",0,1)</f>
        <v>0</v>
      </c>
      <c r="J3904">
        <f>IF(Strutture_wQuery[[#This Row],[Indirizzo di posta elettronica]]="",0,1)</f>
        <v>1</v>
      </c>
      <c r="K3904">
        <f t="shared" si="60"/>
        <v>0</v>
      </c>
      <c r="L3904" s="4">
        <f>AVERAGE(Strutture_wQuery[Prezzo Medio])</f>
        <v>73.731808731808727</v>
      </c>
      <c r="M3904">
        <v>1</v>
      </c>
    </row>
    <row r="3905" spans="1:13" x14ac:dyDescent="0.2">
      <c r="A3905" t="s">
        <v>37</v>
      </c>
      <c r="B3905" t="s">
        <v>12393</v>
      </c>
      <c r="C3905" t="s">
        <v>12394</v>
      </c>
      <c r="D3905" t="s">
        <v>12391</v>
      </c>
      <c r="E3905" t="s">
        <v>12391</v>
      </c>
      <c r="F3905" t="s">
        <v>12395</v>
      </c>
      <c r="G3905" t="s">
        <v>12396</v>
      </c>
      <c r="H3905">
        <v>58</v>
      </c>
      <c r="I3905">
        <f>IF(Strutture_wQuery[[#This Row],[Indirizzo internet]]="",0,1)</f>
        <v>1</v>
      </c>
      <c r="J3905">
        <f>IF(Strutture_wQuery[[#This Row],[Indirizzo di posta elettronica]]="",0,1)</f>
        <v>1</v>
      </c>
      <c r="K3905">
        <f t="shared" si="60"/>
        <v>1</v>
      </c>
      <c r="L3905" s="4">
        <f>AVERAGE(Strutture_wQuery[Prezzo Medio])</f>
        <v>73.731808731808727</v>
      </c>
      <c r="M3905">
        <v>1</v>
      </c>
    </row>
    <row r="3906" spans="1:13" x14ac:dyDescent="0.2">
      <c r="A3906" t="s">
        <v>37</v>
      </c>
      <c r="B3906" t="s">
        <v>12397</v>
      </c>
      <c r="C3906" t="s">
        <v>12398</v>
      </c>
      <c r="D3906" t="s">
        <v>12391</v>
      </c>
      <c r="E3906" t="s">
        <v>19477</v>
      </c>
      <c r="F3906" t="s">
        <v>17</v>
      </c>
      <c r="G3906" t="s">
        <v>17</v>
      </c>
      <c r="H3906">
        <v>58</v>
      </c>
      <c r="I3906">
        <f>IF(Strutture_wQuery[[#This Row],[Indirizzo internet]]="",0,1)</f>
        <v>0</v>
      </c>
      <c r="J3906">
        <f>IF(Strutture_wQuery[[#This Row],[Indirizzo di posta elettronica]]="",0,1)</f>
        <v>0</v>
      </c>
      <c r="K3906">
        <f t="shared" si="60"/>
        <v>0</v>
      </c>
      <c r="L3906" s="4">
        <f>AVERAGE(Strutture_wQuery[Prezzo Medio])</f>
        <v>73.731808731808727</v>
      </c>
      <c r="M3906">
        <v>1</v>
      </c>
    </row>
    <row r="3907" spans="1:13" x14ac:dyDescent="0.2">
      <c r="A3907" t="s">
        <v>83</v>
      </c>
      <c r="B3907" t="s">
        <v>12399</v>
      </c>
      <c r="C3907" t="s">
        <v>12400</v>
      </c>
      <c r="D3907" t="s">
        <v>12391</v>
      </c>
      <c r="E3907" t="s">
        <v>12391</v>
      </c>
      <c r="F3907" t="s">
        <v>12401</v>
      </c>
      <c r="G3907" t="s">
        <v>12402</v>
      </c>
      <c r="H3907">
        <v>58</v>
      </c>
      <c r="I3907">
        <f>IF(Strutture_wQuery[[#This Row],[Indirizzo internet]]="",0,1)</f>
        <v>1</v>
      </c>
      <c r="J3907">
        <f>IF(Strutture_wQuery[[#This Row],[Indirizzo di posta elettronica]]="",0,1)</f>
        <v>1</v>
      </c>
      <c r="K3907">
        <f t="shared" ref="K3907:K3970" si="61">I3907*J3907</f>
        <v>1</v>
      </c>
      <c r="L3907" s="4">
        <f>AVERAGE(Strutture_wQuery[Prezzo Medio])</f>
        <v>73.731808731808727</v>
      </c>
      <c r="M3907">
        <v>1</v>
      </c>
    </row>
    <row r="3908" spans="1:13" x14ac:dyDescent="0.2">
      <c r="A3908" t="s">
        <v>37</v>
      </c>
      <c r="B3908" t="s">
        <v>12403</v>
      </c>
      <c r="C3908" t="s">
        <v>12404</v>
      </c>
      <c r="D3908" t="s">
        <v>12391</v>
      </c>
      <c r="E3908" t="s">
        <v>12391</v>
      </c>
      <c r="F3908" t="s">
        <v>12405</v>
      </c>
      <c r="G3908" t="s">
        <v>12406</v>
      </c>
      <c r="H3908">
        <v>58</v>
      </c>
      <c r="I3908">
        <f>IF(Strutture_wQuery[[#This Row],[Indirizzo internet]]="",0,1)</f>
        <v>1</v>
      </c>
      <c r="J3908">
        <f>IF(Strutture_wQuery[[#This Row],[Indirizzo di posta elettronica]]="",0,1)</f>
        <v>1</v>
      </c>
      <c r="K3908">
        <f t="shared" si="61"/>
        <v>1</v>
      </c>
      <c r="L3908" s="4">
        <f>AVERAGE(Strutture_wQuery[Prezzo Medio])</f>
        <v>73.731808731808727</v>
      </c>
      <c r="M3908">
        <v>1</v>
      </c>
    </row>
    <row r="3909" spans="1:13" x14ac:dyDescent="0.2">
      <c r="A3909" t="s">
        <v>31</v>
      </c>
      <c r="B3909" t="s">
        <v>12407</v>
      </c>
      <c r="C3909" t="s">
        <v>12408</v>
      </c>
      <c r="D3909" t="s">
        <v>12391</v>
      </c>
      <c r="E3909" t="s">
        <v>12391</v>
      </c>
      <c r="F3909" t="s">
        <v>12409</v>
      </c>
      <c r="G3909" t="s">
        <v>12410</v>
      </c>
      <c r="H3909">
        <v>58</v>
      </c>
      <c r="I3909">
        <f>IF(Strutture_wQuery[[#This Row],[Indirizzo internet]]="",0,1)</f>
        <v>1</v>
      </c>
      <c r="J3909">
        <f>IF(Strutture_wQuery[[#This Row],[Indirizzo di posta elettronica]]="",0,1)</f>
        <v>1</v>
      </c>
      <c r="K3909">
        <f t="shared" si="61"/>
        <v>1</v>
      </c>
      <c r="L3909" s="4">
        <f>AVERAGE(Strutture_wQuery[Prezzo Medio])</f>
        <v>73.731808731808727</v>
      </c>
      <c r="M3909">
        <v>1</v>
      </c>
    </row>
    <row r="3910" spans="1:13" x14ac:dyDescent="0.2">
      <c r="A3910" t="s">
        <v>7</v>
      </c>
      <c r="B3910" t="s">
        <v>12411</v>
      </c>
      <c r="C3910" t="s">
        <v>12408</v>
      </c>
      <c r="D3910" t="s">
        <v>12391</v>
      </c>
      <c r="E3910" t="s">
        <v>12391</v>
      </c>
      <c r="F3910" t="s">
        <v>12409</v>
      </c>
      <c r="G3910" t="s">
        <v>12410</v>
      </c>
      <c r="H3910">
        <v>58</v>
      </c>
      <c r="I3910">
        <f>IF(Strutture_wQuery[[#This Row],[Indirizzo internet]]="",0,1)</f>
        <v>1</v>
      </c>
      <c r="J3910">
        <f>IF(Strutture_wQuery[[#This Row],[Indirizzo di posta elettronica]]="",0,1)</f>
        <v>1</v>
      </c>
      <c r="K3910">
        <f t="shared" si="61"/>
        <v>1</v>
      </c>
      <c r="L3910" s="4">
        <f>AVERAGE(Strutture_wQuery[Prezzo Medio])</f>
        <v>73.731808731808727</v>
      </c>
      <c r="M3910">
        <v>1</v>
      </c>
    </row>
    <row r="3911" spans="1:13" x14ac:dyDescent="0.2">
      <c r="A3911" t="s">
        <v>37</v>
      </c>
      <c r="B3911" t="s">
        <v>12412</v>
      </c>
      <c r="C3911" t="s">
        <v>12390</v>
      </c>
      <c r="D3911" t="s">
        <v>12391</v>
      </c>
      <c r="E3911" t="s">
        <v>12391</v>
      </c>
      <c r="F3911" t="s">
        <v>17</v>
      </c>
      <c r="G3911" t="s">
        <v>17</v>
      </c>
      <c r="H3911">
        <v>58</v>
      </c>
      <c r="I3911">
        <f>IF(Strutture_wQuery[[#This Row],[Indirizzo internet]]="",0,1)</f>
        <v>0</v>
      </c>
      <c r="J3911">
        <f>IF(Strutture_wQuery[[#This Row],[Indirizzo di posta elettronica]]="",0,1)</f>
        <v>0</v>
      </c>
      <c r="K3911">
        <f t="shared" si="61"/>
        <v>0</v>
      </c>
      <c r="L3911" s="4">
        <f>AVERAGE(Strutture_wQuery[Prezzo Medio])</f>
        <v>73.731808731808727</v>
      </c>
      <c r="M3911">
        <v>1</v>
      </c>
    </row>
    <row r="3912" spans="1:13" x14ac:dyDescent="0.2">
      <c r="A3912" t="s">
        <v>37</v>
      </c>
      <c r="B3912" t="s">
        <v>4260</v>
      </c>
      <c r="C3912" t="s">
        <v>12413</v>
      </c>
      <c r="D3912" t="s">
        <v>12391</v>
      </c>
      <c r="E3912" t="s">
        <v>12391</v>
      </c>
      <c r="F3912" t="s">
        <v>12414</v>
      </c>
      <c r="G3912" t="s">
        <v>12415</v>
      </c>
      <c r="H3912">
        <v>58</v>
      </c>
      <c r="I3912">
        <f>IF(Strutture_wQuery[[#This Row],[Indirizzo internet]]="",0,1)</f>
        <v>1</v>
      </c>
      <c r="J3912">
        <f>IF(Strutture_wQuery[[#This Row],[Indirizzo di posta elettronica]]="",0,1)</f>
        <v>1</v>
      </c>
      <c r="K3912">
        <f t="shared" si="61"/>
        <v>1</v>
      </c>
      <c r="L3912" s="4">
        <f>AVERAGE(Strutture_wQuery[Prezzo Medio])</f>
        <v>73.731808731808727</v>
      </c>
      <c r="M3912">
        <v>1</v>
      </c>
    </row>
    <row r="3913" spans="1:13" x14ac:dyDescent="0.2">
      <c r="A3913" t="s">
        <v>37</v>
      </c>
      <c r="B3913" t="s">
        <v>12416</v>
      </c>
      <c r="C3913" t="s">
        <v>12417</v>
      </c>
      <c r="D3913" t="s">
        <v>12418</v>
      </c>
      <c r="E3913" t="s">
        <v>12418</v>
      </c>
      <c r="F3913" t="s">
        <v>12419</v>
      </c>
      <c r="G3913" t="s">
        <v>12420</v>
      </c>
      <c r="H3913">
        <v>46</v>
      </c>
      <c r="I3913">
        <f>IF(Strutture_wQuery[[#This Row],[Indirizzo internet]]="",0,1)</f>
        <v>1</v>
      </c>
      <c r="J3913">
        <f>IF(Strutture_wQuery[[#This Row],[Indirizzo di posta elettronica]]="",0,1)</f>
        <v>1</v>
      </c>
      <c r="K3913">
        <f t="shared" si="61"/>
        <v>1</v>
      </c>
      <c r="L3913" s="4">
        <f>AVERAGE(Strutture_wQuery[Prezzo Medio])</f>
        <v>73.731808731808727</v>
      </c>
      <c r="M3913">
        <v>1</v>
      </c>
    </row>
    <row r="3914" spans="1:13" x14ac:dyDescent="0.2">
      <c r="A3914" t="s">
        <v>37</v>
      </c>
      <c r="B3914" t="s">
        <v>3318</v>
      </c>
      <c r="C3914" t="s">
        <v>12421</v>
      </c>
      <c r="D3914" t="s">
        <v>12418</v>
      </c>
      <c r="E3914" t="s">
        <v>12418</v>
      </c>
      <c r="F3914" t="s">
        <v>12422</v>
      </c>
      <c r="G3914" t="s">
        <v>12423</v>
      </c>
      <c r="H3914">
        <v>46</v>
      </c>
      <c r="I3914">
        <f>IF(Strutture_wQuery[[#This Row],[Indirizzo internet]]="",0,1)</f>
        <v>1</v>
      </c>
      <c r="J3914">
        <f>IF(Strutture_wQuery[[#This Row],[Indirizzo di posta elettronica]]="",0,1)</f>
        <v>1</v>
      </c>
      <c r="K3914">
        <f t="shared" si="61"/>
        <v>1</v>
      </c>
      <c r="L3914" s="4">
        <f>AVERAGE(Strutture_wQuery[Prezzo Medio])</f>
        <v>73.731808731808727</v>
      </c>
      <c r="M3914">
        <v>1</v>
      </c>
    </row>
    <row r="3915" spans="1:13" x14ac:dyDescent="0.2">
      <c r="A3915" t="s">
        <v>31</v>
      </c>
      <c r="B3915" t="s">
        <v>12424</v>
      </c>
      <c r="C3915" t="s">
        <v>12425</v>
      </c>
      <c r="D3915" t="s">
        <v>12418</v>
      </c>
      <c r="E3915" t="s">
        <v>12418</v>
      </c>
      <c r="F3915" t="s">
        <v>12426</v>
      </c>
      <c r="G3915" t="s">
        <v>12427</v>
      </c>
      <c r="H3915">
        <v>46</v>
      </c>
      <c r="I3915">
        <f>IF(Strutture_wQuery[[#This Row],[Indirizzo internet]]="",0,1)</f>
        <v>1</v>
      </c>
      <c r="J3915">
        <f>IF(Strutture_wQuery[[#This Row],[Indirizzo di posta elettronica]]="",0,1)</f>
        <v>1</v>
      </c>
      <c r="K3915">
        <f t="shared" si="61"/>
        <v>1</v>
      </c>
      <c r="L3915" s="4">
        <f>AVERAGE(Strutture_wQuery[Prezzo Medio])</f>
        <v>73.731808731808727</v>
      </c>
      <c r="M3915">
        <v>1</v>
      </c>
    </row>
    <row r="3916" spans="1:13" x14ac:dyDescent="0.2">
      <c r="A3916" t="s">
        <v>31</v>
      </c>
      <c r="B3916" t="s">
        <v>12428</v>
      </c>
      <c r="C3916" t="s">
        <v>12429</v>
      </c>
      <c r="D3916" t="s">
        <v>12418</v>
      </c>
      <c r="E3916" t="s">
        <v>12418</v>
      </c>
      <c r="F3916" t="s">
        <v>12430</v>
      </c>
      <c r="G3916" t="s">
        <v>12431</v>
      </c>
      <c r="H3916">
        <v>46</v>
      </c>
      <c r="I3916">
        <f>IF(Strutture_wQuery[[#This Row],[Indirizzo internet]]="",0,1)</f>
        <v>1</v>
      </c>
      <c r="J3916">
        <f>IF(Strutture_wQuery[[#This Row],[Indirizzo di posta elettronica]]="",0,1)</f>
        <v>1</v>
      </c>
      <c r="K3916">
        <f t="shared" si="61"/>
        <v>1</v>
      </c>
      <c r="L3916" s="4">
        <f>AVERAGE(Strutture_wQuery[Prezzo Medio])</f>
        <v>73.731808731808727</v>
      </c>
      <c r="M3916">
        <v>1</v>
      </c>
    </row>
    <row r="3917" spans="1:13" x14ac:dyDescent="0.2">
      <c r="A3917" t="s">
        <v>22</v>
      </c>
      <c r="B3917" t="s">
        <v>12432</v>
      </c>
      <c r="C3917" t="s">
        <v>12433</v>
      </c>
      <c r="D3917" t="s">
        <v>12418</v>
      </c>
      <c r="E3917" t="s">
        <v>12418</v>
      </c>
      <c r="F3917" t="s">
        <v>12434</v>
      </c>
      <c r="G3917" t="s">
        <v>12435</v>
      </c>
      <c r="H3917">
        <v>46</v>
      </c>
      <c r="I3917">
        <f>IF(Strutture_wQuery[[#This Row],[Indirizzo internet]]="",0,1)</f>
        <v>1</v>
      </c>
      <c r="J3917">
        <f>IF(Strutture_wQuery[[#This Row],[Indirizzo di posta elettronica]]="",0,1)</f>
        <v>1</v>
      </c>
      <c r="K3917">
        <f t="shared" si="61"/>
        <v>1</v>
      </c>
      <c r="L3917" s="4">
        <f>AVERAGE(Strutture_wQuery[Prezzo Medio])</f>
        <v>73.731808731808727</v>
      </c>
      <c r="M3917">
        <v>1</v>
      </c>
    </row>
    <row r="3918" spans="1:13" x14ac:dyDescent="0.2">
      <c r="A3918" t="s">
        <v>7</v>
      </c>
      <c r="B3918" t="s">
        <v>12436</v>
      </c>
      <c r="C3918" t="s">
        <v>12437</v>
      </c>
      <c r="D3918" t="s">
        <v>12418</v>
      </c>
      <c r="E3918" t="s">
        <v>12418</v>
      </c>
      <c r="F3918" t="s">
        <v>12438</v>
      </c>
      <c r="G3918" t="s">
        <v>12439</v>
      </c>
      <c r="H3918">
        <v>46</v>
      </c>
      <c r="I3918">
        <f>IF(Strutture_wQuery[[#This Row],[Indirizzo internet]]="",0,1)</f>
        <v>1</v>
      </c>
      <c r="J3918">
        <f>IF(Strutture_wQuery[[#This Row],[Indirizzo di posta elettronica]]="",0,1)</f>
        <v>1</v>
      </c>
      <c r="K3918">
        <f t="shared" si="61"/>
        <v>1</v>
      </c>
      <c r="L3918" s="4">
        <f>AVERAGE(Strutture_wQuery[Prezzo Medio])</f>
        <v>73.731808731808727</v>
      </c>
      <c r="M3918">
        <v>1</v>
      </c>
    </row>
    <row r="3919" spans="1:13" x14ac:dyDescent="0.2">
      <c r="A3919" t="s">
        <v>31</v>
      </c>
      <c r="B3919" t="s">
        <v>12440</v>
      </c>
      <c r="C3919" t="s">
        <v>12441</v>
      </c>
      <c r="D3919" t="s">
        <v>12418</v>
      </c>
      <c r="E3919" t="s">
        <v>12418</v>
      </c>
      <c r="F3919" t="s">
        <v>12442</v>
      </c>
      <c r="G3919" t="s">
        <v>12443</v>
      </c>
      <c r="H3919">
        <v>46</v>
      </c>
      <c r="I3919">
        <f>IF(Strutture_wQuery[[#This Row],[Indirizzo internet]]="",0,1)</f>
        <v>1</v>
      </c>
      <c r="J3919">
        <f>IF(Strutture_wQuery[[#This Row],[Indirizzo di posta elettronica]]="",0,1)</f>
        <v>1</v>
      </c>
      <c r="K3919">
        <f t="shared" si="61"/>
        <v>1</v>
      </c>
      <c r="L3919" s="4">
        <f>AVERAGE(Strutture_wQuery[Prezzo Medio])</f>
        <v>73.731808731808727</v>
      </c>
      <c r="M3919">
        <v>1</v>
      </c>
    </row>
    <row r="3920" spans="1:13" x14ac:dyDescent="0.2">
      <c r="A3920" t="s">
        <v>13</v>
      </c>
      <c r="B3920" t="s">
        <v>12444</v>
      </c>
      <c r="C3920" t="s">
        <v>12445</v>
      </c>
      <c r="D3920" t="s">
        <v>12418</v>
      </c>
      <c r="E3920" t="s">
        <v>19477</v>
      </c>
      <c r="F3920" t="s">
        <v>11290</v>
      </c>
      <c r="G3920" t="s">
        <v>11291</v>
      </c>
      <c r="H3920">
        <v>46</v>
      </c>
      <c r="I3920">
        <f>IF(Strutture_wQuery[[#This Row],[Indirizzo internet]]="",0,1)</f>
        <v>1</v>
      </c>
      <c r="J3920">
        <f>IF(Strutture_wQuery[[#This Row],[Indirizzo di posta elettronica]]="",0,1)</f>
        <v>1</v>
      </c>
      <c r="K3920">
        <f t="shared" si="61"/>
        <v>1</v>
      </c>
      <c r="L3920" s="4">
        <f>AVERAGE(Strutture_wQuery[Prezzo Medio])</f>
        <v>73.731808731808727</v>
      </c>
      <c r="M3920">
        <v>1</v>
      </c>
    </row>
    <row r="3921" spans="1:13" x14ac:dyDescent="0.2">
      <c r="A3921" t="s">
        <v>13</v>
      </c>
      <c r="B3921" t="s">
        <v>12446</v>
      </c>
      <c r="C3921" t="s">
        <v>12447</v>
      </c>
      <c r="D3921" t="s">
        <v>12418</v>
      </c>
      <c r="E3921" t="s">
        <v>19477</v>
      </c>
      <c r="F3921" t="s">
        <v>17</v>
      </c>
      <c r="G3921" t="s">
        <v>12448</v>
      </c>
      <c r="H3921">
        <v>46</v>
      </c>
      <c r="I3921">
        <f>IF(Strutture_wQuery[[#This Row],[Indirizzo internet]]="",0,1)</f>
        <v>0</v>
      </c>
      <c r="J3921">
        <f>IF(Strutture_wQuery[[#This Row],[Indirizzo di posta elettronica]]="",0,1)</f>
        <v>1</v>
      </c>
      <c r="K3921">
        <f t="shared" si="61"/>
        <v>0</v>
      </c>
      <c r="L3921" s="4">
        <f>AVERAGE(Strutture_wQuery[Prezzo Medio])</f>
        <v>73.731808731808727</v>
      </c>
      <c r="M3921">
        <v>1</v>
      </c>
    </row>
    <row r="3922" spans="1:13" x14ac:dyDescent="0.2">
      <c r="A3922" t="s">
        <v>31</v>
      </c>
      <c r="B3922" t="s">
        <v>12449</v>
      </c>
      <c r="C3922" t="s">
        <v>12450</v>
      </c>
      <c r="D3922" t="s">
        <v>12418</v>
      </c>
      <c r="E3922" t="s">
        <v>19477</v>
      </c>
      <c r="F3922" t="s">
        <v>12451</v>
      </c>
      <c r="G3922" t="s">
        <v>12452</v>
      </c>
      <c r="H3922">
        <v>46</v>
      </c>
      <c r="I3922">
        <f>IF(Strutture_wQuery[[#This Row],[Indirizzo internet]]="",0,1)</f>
        <v>1</v>
      </c>
      <c r="J3922">
        <f>IF(Strutture_wQuery[[#This Row],[Indirizzo di posta elettronica]]="",0,1)</f>
        <v>1</v>
      </c>
      <c r="K3922">
        <f t="shared" si="61"/>
        <v>1</v>
      </c>
      <c r="L3922" s="4">
        <f>AVERAGE(Strutture_wQuery[Prezzo Medio])</f>
        <v>73.731808731808727</v>
      </c>
      <c r="M3922">
        <v>1</v>
      </c>
    </row>
    <row r="3923" spans="1:13" x14ac:dyDescent="0.2">
      <c r="A3923" t="s">
        <v>13</v>
      </c>
      <c r="B3923" t="s">
        <v>12453</v>
      </c>
      <c r="C3923" t="s">
        <v>17</v>
      </c>
      <c r="D3923" t="s">
        <v>12418</v>
      </c>
      <c r="E3923" t="s">
        <v>19477</v>
      </c>
      <c r="F3923" t="s">
        <v>17</v>
      </c>
      <c r="G3923" t="s">
        <v>12454</v>
      </c>
      <c r="H3923">
        <v>46</v>
      </c>
      <c r="I3923">
        <f>IF(Strutture_wQuery[[#This Row],[Indirizzo internet]]="",0,1)</f>
        <v>0</v>
      </c>
      <c r="J3923">
        <f>IF(Strutture_wQuery[[#This Row],[Indirizzo di posta elettronica]]="",0,1)</f>
        <v>1</v>
      </c>
      <c r="K3923">
        <f t="shared" si="61"/>
        <v>0</v>
      </c>
      <c r="L3923" s="4">
        <f>AVERAGE(Strutture_wQuery[Prezzo Medio])</f>
        <v>73.731808731808727</v>
      </c>
      <c r="M3923">
        <v>1</v>
      </c>
    </row>
    <row r="3924" spans="1:13" x14ac:dyDescent="0.2">
      <c r="A3924" t="s">
        <v>89</v>
      </c>
      <c r="B3924" t="s">
        <v>138</v>
      </c>
      <c r="C3924" t="s">
        <v>17</v>
      </c>
      <c r="D3924" t="s">
        <v>12418</v>
      </c>
      <c r="E3924" t="s">
        <v>12455</v>
      </c>
      <c r="F3924" t="s">
        <v>17</v>
      </c>
      <c r="G3924" t="s">
        <v>17</v>
      </c>
      <c r="H3924">
        <v>46</v>
      </c>
      <c r="I3924">
        <f>IF(Strutture_wQuery[[#This Row],[Indirizzo internet]]="",0,1)</f>
        <v>0</v>
      </c>
      <c r="J3924">
        <f>IF(Strutture_wQuery[[#This Row],[Indirizzo di posta elettronica]]="",0,1)</f>
        <v>0</v>
      </c>
      <c r="K3924">
        <f t="shared" si="61"/>
        <v>0</v>
      </c>
      <c r="L3924" s="4">
        <f>AVERAGE(Strutture_wQuery[Prezzo Medio])</f>
        <v>73.731808731808727</v>
      </c>
      <c r="M3924">
        <v>1</v>
      </c>
    </row>
    <row r="3925" spans="1:13" x14ac:dyDescent="0.2">
      <c r="A3925" t="s">
        <v>37</v>
      </c>
      <c r="B3925" t="s">
        <v>12456</v>
      </c>
      <c r="C3925" t="s">
        <v>12457</v>
      </c>
      <c r="D3925" t="s">
        <v>12418</v>
      </c>
      <c r="E3925" t="s">
        <v>12418</v>
      </c>
      <c r="F3925" t="s">
        <v>12458</v>
      </c>
      <c r="G3925" t="s">
        <v>12459</v>
      </c>
      <c r="H3925">
        <v>46</v>
      </c>
      <c r="I3925">
        <f>IF(Strutture_wQuery[[#This Row],[Indirizzo internet]]="",0,1)</f>
        <v>1</v>
      </c>
      <c r="J3925">
        <f>IF(Strutture_wQuery[[#This Row],[Indirizzo di posta elettronica]]="",0,1)</f>
        <v>1</v>
      </c>
      <c r="K3925">
        <f t="shared" si="61"/>
        <v>1</v>
      </c>
      <c r="L3925" s="4">
        <f>AVERAGE(Strutture_wQuery[Prezzo Medio])</f>
        <v>73.731808731808727</v>
      </c>
      <c r="M3925">
        <v>1</v>
      </c>
    </row>
    <row r="3926" spans="1:13" x14ac:dyDescent="0.2">
      <c r="A3926" t="s">
        <v>31</v>
      </c>
      <c r="B3926" t="s">
        <v>12460</v>
      </c>
      <c r="C3926" t="s">
        <v>12461</v>
      </c>
      <c r="D3926" t="s">
        <v>12418</v>
      </c>
      <c r="E3926" t="s">
        <v>12418</v>
      </c>
      <c r="F3926" t="s">
        <v>12462</v>
      </c>
      <c r="G3926" t="s">
        <v>12463</v>
      </c>
      <c r="H3926">
        <v>46</v>
      </c>
      <c r="I3926">
        <f>IF(Strutture_wQuery[[#This Row],[Indirizzo internet]]="",0,1)</f>
        <v>1</v>
      </c>
      <c r="J3926">
        <f>IF(Strutture_wQuery[[#This Row],[Indirizzo di posta elettronica]]="",0,1)</f>
        <v>1</v>
      </c>
      <c r="K3926">
        <f t="shared" si="61"/>
        <v>1</v>
      </c>
      <c r="L3926" s="4">
        <f>AVERAGE(Strutture_wQuery[Prezzo Medio])</f>
        <v>73.731808731808727</v>
      </c>
      <c r="M3926">
        <v>1</v>
      </c>
    </row>
    <row r="3927" spans="1:13" x14ac:dyDescent="0.2">
      <c r="A3927" t="s">
        <v>13</v>
      </c>
      <c r="B3927" t="s">
        <v>12464</v>
      </c>
      <c r="C3927" t="s">
        <v>12465</v>
      </c>
      <c r="D3927" t="s">
        <v>12418</v>
      </c>
      <c r="E3927" t="s">
        <v>12418</v>
      </c>
      <c r="F3927" t="s">
        <v>17</v>
      </c>
      <c r="G3927" t="s">
        <v>12466</v>
      </c>
      <c r="H3927">
        <v>46</v>
      </c>
      <c r="I3927">
        <f>IF(Strutture_wQuery[[#This Row],[Indirizzo internet]]="",0,1)</f>
        <v>0</v>
      </c>
      <c r="J3927">
        <f>IF(Strutture_wQuery[[#This Row],[Indirizzo di posta elettronica]]="",0,1)</f>
        <v>1</v>
      </c>
      <c r="K3927">
        <f t="shared" si="61"/>
        <v>0</v>
      </c>
      <c r="L3927" s="4">
        <f>AVERAGE(Strutture_wQuery[Prezzo Medio])</f>
        <v>73.731808731808727</v>
      </c>
      <c r="M3927">
        <v>1</v>
      </c>
    </row>
    <row r="3928" spans="1:13" x14ac:dyDescent="0.2">
      <c r="A3928" t="s">
        <v>31</v>
      </c>
      <c r="B3928" t="s">
        <v>12467</v>
      </c>
      <c r="C3928" t="s">
        <v>12468</v>
      </c>
      <c r="D3928" t="s">
        <v>12418</v>
      </c>
      <c r="E3928" t="s">
        <v>12469</v>
      </c>
      <c r="F3928" t="s">
        <v>12470</v>
      </c>
      <c r="G3928" t="s">
        <v>12471</v>
      </c>
      <c r="H3928">
        <v>46</v>
      </c>
      <c r="I3928">
        <f>IF(Strutture_wQuery[[#This Row],[Indirizzo internet]]="",0,1)</f>
        <v>1</v>
      </c>
      <c r="J3928">
        <f>IF(Strutture_wQuery[[#This Row],[Indirizzo di posta elettronica]]="",0,1)</f>
        <v>1</v>
      </c>
      <c r="K3928">
        <f t="shared" si="61"/>
        <v>1</v>
      </c>
      <c r="L3928" s="4">
        <f>AVERAGE(Strutture_wQuery[Prezzo Medio])</f>
        <v>73.731808731808727</v>
      </c>
      <c r="M3928">
        <v>1</v>
      </c>
    </row>
    <row r="3929" spans="1:13" x14ac:dyDescent="0.2">
      <c r="A3929" t="s">
        <v>31</v>
      </c>
      <c r="B3929" t="s">
        <v>12472</v>
      </c>
      <c r="C3929" t="s">
        <v>12473</v>
      </c>
      <c r="D3929" t="s">
        <v>12418</v>
      </c>
      <c r="E3929" t="s">
        <v>12469</v>
      </c>
      <c r="F3929" t="s">
        <v>12470</v>
      </c>
      <c r="G3929" t="s">
        <v>12471</v>
      </c>
      <c r="H3929">
        <v>46</v>
      </c>
      <c r="I3929">
        <f>IF(Strutture_wQuery[[#This Row],[Indirizzo internet]]="",0,1)</f>
        <v>1</v>
      </c>
      <c r="J3929">
        <f>IF(Strutture_wQuery[[#This Row],[Indirizzo di posta elettronica]]="",0,1)</f>
        <v>1</v>
      </c>
      <c r="K3929">
        <f t="shared" si="61"/>
        <v>1</v>
      </c>
      <c r="L3929" s="4">
        <f>AVERAGE(Strutture_wQuery[Prezzo Medio])</f>
        <v>73.731808731808727</v>
      </c>
      <c r="M3929">
        <v>1</v>
      </c>
    </row>
    <row r="3930" spans="1:13" x14ac:dyDescent="0.2">
      <c r="A3930" t="s">
        <v>13</v>
      </c>
      <c r="B3930" t="s">
        <v>12474</v>
      </c>
      <c r="C3930" t="s">
        <v>12475</v>
      </c>
      <c r="D3930" t="s">
        <v>12418</v>
      </c>
      <c r="E3930" t="s">
        <v>12418</v>
      </c>
      <c r="F3930" t="s">
        <v>17</v>
      </c>
      <c r="G3930" t="s">
        <v>12476</v>
      </c>
      <c r="H3930">
        <v>46</v>
      </c>
      <c r="I3930">
        <f>IF(Strutture_wQuery[[#This Row],[Indirizzo internet]]="",0,1)</f>
        <v>0</v>
      </c>
      <c r="J3930">
        <f>IF(Strutture_wQuery[[#This Row],[Indirizzo di posta elettronica]]="",0,1)</f>
        <v>1</v>
      </c>
      <c r="K3930">
        <f t="shared" si="61"/>
        <v>0</v>
      </c>
      <c r="L3930" s="4">
        <f>AVERAGE(Strutture_wQuery[Prezzo Medio])</f>
        <v>73.731808731808727</v>
      </c>
      <c r="M3930">
        <v>1</v>
      </c>
    </row>
    <row r="3931" spans="1:13" x14ac:dyDescent="0.2">
      <c r="A3931" t="s">
        <v>31</v>
      </c>
      <c r="B3931" t="s">
        <v>12477</v>
      </c>
      <c r="C3931" t="s">
        <v>12478</v>
      </c>
      <c r="D3931" t="s">
        <v>12418</v>
      </c>
      <c r="E3931" t="s">
        <v>12418</v>
      </c>
      <c r="F3931" t="s">
        <v>17</v>
      </c>
      <c r="G3931" t="s">
        <v>12479</v>
      </c>
      <c r="H3931">
        <v>46</v>
      </c>
      <c r="I3931">
        <f>IF(Strutture_wQuery[[#This Row],[Indirizzo internet]]="",0,1)</f>
        <v>0</v>
      </c>
      <c r="J3931">
        <f>IF(Strutture_wQuery[[#This Row],[Indirizzo di posta elettronica]]="",0,1)</f>
        <v>1</v>
      </c>
      <c r="K3931">
        <f t="shared" si="61"/>
        <v>0</v>
      </c>
      <c r="L3931" s="4">
        <f>AVERAGE(Strutture_wQuery[Prezzo Medio])</f>
        <v>73.731808731808727</v>
      </c>
      <c r="M3931">
        <v>1</v>
      </c>
    </row>
    <row r="3932" spans="1:13" x14ac:dyDescent="0.2">
      <c r="A3932" t="s">
        <v>83</v>
      </c>
      <c r="B3932" t="s">
        <v>12480</v>
      </c>
      <c r="C3932" t="s">
        <v>12481</v>
      </c>
      <c r="D3932" t="s">
        <v>12482</v>
      </c>
      <c r="E3932" t="s">
        <v>12482</v>
      </c>
      <c r="F3932" t="s">
        <v>10768</v>
      </c>
      <c r="G3932" t="s">
        <v>10769</v>
      </c>
      <c r="H3932">
        <v>89</v>
      </c>
      <c r="I3932">
        <f>IF(Strutture_wQuery[[#This Row],[Indirizzo internet]]="",0,1)</f>
        <v>1</v>
      </c>
      <c r="J3932">
        <f>IF(Strutture_wQuery[[#This Row],[Indirizzo di posta elettronica]]="",0,1)</f>
        <v>1</v>
      </c>
      <c r="K3932">
        <f t="shared" si="61"/>
        <v>1</v>
      </c>
      <c r="L3932" s="4">
        <f>AVERAGE(Strutture_wQuery[Prezzo Medio])</f>
        <v>73.731808731808727</v>
      </c>
      <c r="M3932">
        <v>1</v>
      </c>
    </row>
    <row r="3933" spans="1:13" x14ac:dyDescent="0.2">
      <c r="A3933" t="s">
        <v>31</v>
      </c>
      <c r="B3933" t="s">
        <v>12483</v>
      </c>
      <c r="C3933" t="s">
        <v>17</v>
      </c>
      <c r="D3933" t="s">
        <v>12482</v>
      </c>
      <c r="E3933" t="s">
        <v>12484</v>
      </c>
      <c r="F3933" t="s">
        <v>17</v>
      </c>
      <c r="G3933" t="s">
        <v>17</v>
      </c>
      <c r="H3933">
        <v>89</v>
      </c>
      <c r="I3933">
        <f>IF(Strutture_wQuery[[#This Row],[Indirizzo internet]]="",0,1)</f>
        <v>0</v>
      </c>
      <c r="J3933">
        <f>IF(Strutture_wQuery[[#This Row],[Indirizzo di posta elettronica]]="",0,1)</f>
        <v>0</v>
      </c>
      <c r="K3933">
        <f t="shared" si="61"/>
        <v>0</v>
      </c>
      <c r="L3933" s="4">
        <f>AVERAGE(Strutture_wQuery[Prezzo Medio])</f>
        <v>73.731808731808727</v>
      </c>
      <c r="M3933">
        <v>1</v>
      </c>
    </row>
    <row r="3934" spans="1:13" x14ac:dyDescent="0.2">
      <c r="A3934" t="s">
        <v>31</v>
      </c>
      <c r="B3934" t="s">
        <v>12485</v>
      </c>
      <c r="C3934" t="s">
        <v>12486</v>
      </c>
      <c r="D3934" t="s">
        <v>12482</v>
      </c>
      <c r="E3934" t="s">
        <v>12482</v>
      </c>
      <c r="F3934" t="s">
        <v>17</v>
      </c>
      <c r="G3934" t="s">
        <v>12487</v>
      </c>
      <c r="H3934">
        <v>89</v>
      </c>
      <c r="I3934">
        <f>IF(Strutture_wQuery[[#This Row],[Indirizzo internet]]="",0,1)</f>
        <v>0</v>
      </c>
      <c r="J3934">
        <f>IF(Strutture_wQuery[[#This Row],[Indirizzo di posta elettronica]]="",0,1)</f>
        <v>1</v>
      </c>
      <c r="K3934">
        <f t="shared" si="61"/>
        <v>0</v>
      </c>
      <c r="L3934" s="4">
        <f>AVERAGE(Strutture_wQuery[Prezzo Medio])</f>
        <v>73.731808731808727</v>
      </c>
      <c r="M3934">
        <v>1</v>
      </c>
    </row>
    <row r="3935" spans="1:13" x14ac:dyDescent="0.2">
      <c r="A3935" t="s">
        <v>190</v>
      </c>
      <c r="B3935" t="s">
        <v>12488</v>
      </c>
      <c r="C3935" t="s">
        <v>12489</v>
      </c>
      <c r="D3935" t="s">
        <v>12482</v>
      </c>
      <c r="E3935" t="s">
        <v>12482</v>
      </c>
      <c r="F3935" t="s">
        <v>12490</v>
      </c>
      <c r="G3935" t="s">
        <v>12491</v>
      </c>
      <c r="H3935">
        <v>89</v>
      </c>
      <c r="I3935">
        <f>IF(Strutture_wQuery[[#This Row],[Indirizzo internet]]="",0,1)</f>
        <v>1</v>
      </c>
      <c r="J3935">
        <f>IF(Strutture_wQuery[[#This Row],[Indirizzo di posta elettronica]]="",0,1)</f>
        <v>1</v>
      </c>
      <c r="K3935">
        <f t="shared" si="61"/>
        <v>1</v>
      </c>
      <c r="L3935" s="4">
        <f>AVERAGE(Strutture_wQuery[Prezzo Medio])</f>
        <v>73.731808731808727</v>
      </c>
      <c r="M3935">
        <v>1</v>
      </c>
    </row>
    <row r="3936" spans="1:13" x14ac:dyDescent="0.2">
      <c r="A3936" t="s">
        <v>22</v>
      </c>
      <c r="B3936" t="s">
        <v>12492</v>
      </c>
      <c r="C3936" t="s">
        <v>12493</v>
      </c>
      <c r="D3936" t="s">
        <v>12482</v>
      </c>
      <c r="E3936" t="s">
        <v>12482</v>
      </c>
      <c r="F3936" t="s">
        <v>17</v>
      </c>
      <c r="G3936" t="s">
        <v>17</v>
      </c>
      <c r="H3936">
        <v>89</v>
      </c>
      <c r="I3936">
        <f>IF(Strutture_wQuery[[#This Row],[Indirizzo internet]]="",0,1)</f>
        <v>0</v>
      </c>
      <c r="J3936">
        <f>IF(Strutture_wQuery[[#This Row],[Indirizzo di posta elettronica]]="",0,1)</f>
        <v>0</v>
      </c>
      <c r="K3936">
        <f t="shared" si="61"/>
        <v>0</v>
      </c>
      <c r="L3936" s="4">
        <f>AVERAGE(Strutture_wQuery[Prezzo Medio])</f>
        <v>73.731808731808727</v>
      </c>
      <c r="M3936">
        <v>1</v>
      </c>
    </row>
    <row r="3937" spans="1:13" x14ac:dyDescent="0.2">
      <c r="A3937" t="s">
        <v>22</v>
      </c>
      <c r="B3937" t="s">
        <v>12494</v>
      </c>
      <c r="C3937" t="s">
        <v>12495</v>
      </c>
      <c r="D3937" t="s">
        <v>12482</v>
      </c>
      <c r="E3937" t="s">
        <v>12482</v>
      </c>
      <c r="F3937" t="s">
        <v>12496</v>
      </c>
      <c r="G3937" t="s">
        <v>12497</v>
      </c>
      <c r="H3937">
        <v>89</v>
      </c>
      <c r="I3937">
        <f>IF(Strutture_wQuery[[#This Row],[Indirizzo internet]]="",0,1)</f>
        <v>1</v>
      </c>
      <c r="J3937">
        <f>IF(Strutture_wQuery[[#This Row],[Indirizzo di posta elettronica]]="",0,1)</f>
        <v>1</v>
      </c>
      <c r="K3937">
        <f t="shared" si="61"/>
        <v>1</v>
      </c>
      <c r="L3937" s="4">
        <f>AVERAGE(Strutture_wQuery[Prezzo Medio])</f>
        <v>73.731808731808727</v>
      </c>
      <c r="M3937">
        <v>1</v>
      </c>
    </row>
    <row r="3938" spans="1:13" x14ac:dyDescent="0.2">
      <c r="A3938" t="s">
        <v>37</v>
      </c>
      <c r="B3938" t="s">
        <v>12498</v>
      </c>
      <c r="C3938" t="s">
        <v>12499</v>
      </c>
      <c r="D3938" t="s">
        <v>12482</v>
      </c>
      <c r="E3938" t="s">
        <v>12482</v>
      </c>
      <c r="F3938" t="s">
        <v>12500</v>
      </c>
      <c r="G3938" t="s">
        <v>17</v>
      </c>
      <c r="H3938">
        <v>89</v>
      </c>
      <c r="I3938">
        <f>IF(Strutture_wQuery[[#This Row],[Indirizzo internet]]="",0,1)</f>
        <v>1</v>
      </c>
      <c r="J3938">
        <f>IF(Strutture_wQuery[[#This Row],[Indirizzo di posta elettronica]]="",0,1)</f>
        <v>0</v>
      </c>
      <c r="K3938">
        <f t="shared" si="61"/>
        <v>0</v>
      </c>
      <c r="L3938" s="4">
        <f>AVERAGE(Strutture_wQuery[Prezzo Medio])</f>
        <v>73.731808731808727</v>
      </c>
      <c r="M3938">
        <v>1</v>
      </c>
    </row>
    <row r="3939" spans="1:13" x14ac:dyDescent="0.2">
      <c r="A3939" t="s">
        <v>37</v>
      </c>
      <c r="B3939" t="s">
        <v>12501</v>
      </c>
      <c r="C3939" t="s">
        <v>12502</v>
      </c>
      <c r="D3939" t="s">
        <v>12482</v>
      </c>
      <c r="E3939" t="s">
        <v>12482</v>
      </c>
      <c r="F3939" t="s">
        <v>17</v>
      </c>
      <c r="G3939" t="s">
        <v>17</v>
      </c>
      <c r="H3939">
        <v>89</v>
      </c>
      <c r="I3939">
        <f>IF(Strutture_wQuery[[#This Row],[Indirizzo internet]]="",0,1)</f>
        <v>0</v>
      </c>
      <c r="J3939">
        <f>IF(Strutture_wQuery[[#This Row],[Indirizzo di posta elettronica]]="",0,1)</f>
        <v>0</v>
      </c>
      <c r="K3939">
        <f t="shared" si="61"/>
        <v>0</v>
      </c>
      <c r="L3939" s="4">
        <f>AVERAGE(Strutture_wQuery[Prezzo Medio])</f>
        <v>73.731808731808727</v>
      </c>
      <c r="M3939">
        <v>1</v>
      </c>
    </row>
    <row r="3940" spans="1:13" x14ac:dyDescent="0.2">
      <c r="A3940" t="s">
        <v>31</v>
      </c>
      <c r="B3940" t="s">
        <v>12503</v>
      </c>
      <c r="C3940" t="s">
        <v>12504</v>
      </c>
      <c r="D3940" t="s">
        <v>12505</v>
      </c>
      <c r="E3940" t="s">
        <v>12505</v>
      </c>
      <c r="F3940" t="s">
        <v>17</v>
      </c>
      <c r="G3940" t="s">
        <v>17</v>
      </c>
      <c r="H3940">
        <v>30</v>
      </c>
      <c r="I3940">
        <f>IF(Strutture_wQuery[[#This Row],[Indirizzo internet]]="",0,1)</f>
        <v>0</v>
      </c>
      <c r="J3940">
        <f>IF(Strutture_wQuery[[#This Row],[Indirizzo di posta elettronica]]="",0,1)</f>
        <v>0</v>
      </c>
      <c r="K3940">
        <f t="shared" si="61"/>
        <v>0</v>
      </c>
      <c r="L3940" s="4">
        <f>AVERAGE(Strutture_wQuery[Prezzo Medio])</f>
        <v>73.731808731808727</v>
      </c>
      <c r="M3940">
        <v>1</v>
      </c>
    </row>
    <row r="3941" spans="1:13" x14ac:dyDescent="0.2">
      <c r="A3941" t="s">
        <v>37</v>
      </c>
      <c r="B3941" t="s">
        <v>12506</v>
      </c>
      <c r="C3941" t="s">
        <v>12507</v>
      </c>
      <c r="D3941" t="s">
        <v>12505</v>
      </c>
      <c r="E3941" t="s">
        <v>12505</v>
      </c>
      <c r="F3941" t="s">
        <v>12508</v>
      </c>
      <c r="G3941" t="s">
        <v>12509</v>
      </c>
      <c r="H3941">
        <v>30</v>
      </c>
      <c r="I3941">
        <f>IF(Strutture_wQuery[[#This Row],[Indirizzo internet]]="",0,1)</f>
        <v>1</v>
      </c>
      <c r="J3941">
        <f>IF(Strutture_wQuery[[#This Row],[Indirizzo di posta elettronica]]="",0,1)</f>
        <v>1</v>
      </c>
      <c r="K3941">
        <f t="shared" si="61"/>
        <v>1</v>
      </c>
      <c r="L3941" s="4">
        <f>AVERAGE(Strutture_wQuery[Prezzo Medio])</f>
        <v>73.731808731808727</v>
      </c>
      <c r="M3941">
        <v>1</v>
      </c>
    </row>
    <row r="3942" spans="1:13" x14ac:dyDescent="0.2">
      <c r="A3942" t="s">
        <v>31</v>
      </c>
      <c r="B3942" t="s">
        <v>12510</v>
      </c>
      <c r="C3942" t="s">
        <v>12511</v>
      </c>
      <c r="D3942" t="s">
        <v>12505</v>
      </c>
      <c r="E3942" t="s">
        <v>12505</v>
      </c>
      <c r="F3942" t="s">
        <v>17</v>
      </c>
      <c r="G3942" t="s">
        <v>17</v>
      </c>
      <c r="H3942">
        <v>30</v>
      </c>
      <c r="I3942">
        <f>IF(Strutture_wQuery[[#This Row],[Indirizzo internet]]="",0,1)</f>
        <v>0</v>
      </c>
      <c r="J3942">
        <f>IF(Strutture_wQuery[[#This Row],[Indirizzo di posta elettronica]]="",0,1)</f>
        <v>0</v>
      </c>
      <c r="K3942">
        <f t="shared" si="61"/>
        <v>0</v>
      </c>
      <c r="L3942" s="4">
        <f>AVERAGE(Strutture_wQuery[Prezzo Medio])</f>
        <v>73.731808731808727</v>
      </c>
      <c r="M3942">
        <v>1</v>
      </c>
    </row>
    <row r="3943" spans="1:13" x14ac:dyDescent="0.2">
      <c r="A3943" t="s">
        <v>37</v>
      </c>
      <c r="B3943" t="s">
        <v>6246</v>
      </c>
      <c r="C3943" t="s">
        <v>12512</v>
      </c>
      <c r="D3943" t="s">
        <v>12505</v>
      </c>
      <c r="E3943" t="s">
        <v>12505</v>
      </c>
      <c r="F3943" t="s">
        <v>12513</v>
      </c>
      <c r="G3943" t="s">
        <v>12514</v>
      </c>
      <c r="H3943">
        <v>30</v>
      </c>
      <c r="I3943">
        <f>IF(Strutture_wQuery[[#This Row],[Indirizzo internet]]="",0,1)</f>
        <v>1</v>
      </c>
      <c r="J3943">
        <f>IF(Strutture_wQuery[[#This Row],[Indirizzo di posta elettronica]]="",0,1)</f>
        <v>1</v>
      </c>
      <c r="K3943">
        <f t="shared" si="61"/>
        <v>1</v>
      </c>
      <c r="L3943" s="4">
        <f>AVERAGE(Strutture_wQuery[Prezzo Medio])</f>
        <v>73.731808731808727</v>
      </c>
      <c r="M3943">
        <v>1</v>
      </c>
    </row>
    <row r="3944" spans="1:13" x14ac:dyDescent="0.2">
      <c r="A3944" t="s">
        <v>37</v>
      </c>
      <c r="B3944" t="s">
        <v>12515</v>
      </c>
      <c r="C3944" t="s">
        <v>12516</v>
      </c>
      <c r="D3944" t="s">
        <v>12505</v>
      </c>
      <c r="E3944" t="s">
        <v>12505</v>
      </c>
      <c r="F3944" t="s">
        <v>17</v>
      </c>
      <c r="G3944" t="s">
        <v>12517</v>
      </c>
      <c r="H3944">
        <v>30</v>
      </c>
      <c r="I3944">
        <f>IF(Strutture_wQuery[[#This Row],[Indirizzo internet]]="",0,1)</f>
        <v>0</v>
      </c>
      <c r="J3944">
        <f>IF(Strutture_wQuery[[#This Row],[Indirizzo di posta elettronica]]="",0,1)</f>
        <v>1</v>
      </c>
      <c r="K3944">
        <f t="shared" si="61"/>
        <v>0</v>
      </c>
      <c r="L3944" s="4">
        <f>AVERAGE(Strutture_wQuery[Prezzo Medio])</f>
        <v>73.731808731808727</v>
      </c>
      <c r="M3944">
        <v>1</v>
      </c>
    </row>
    <row r="3945" spans="1:13" x14ac:dyDescent="0.2">
      <c r="A3945" t="s">
        <v>83</v>
      </c>
      <c r="B3945" t="s">
        <v>12518</v>
      </c>
      <c r="C3945" t="s">
        <v>12519</v>
      </c>
      <c r="D3945" t="s">
        <v>12505</v>
      </c>
      <c r="E3945" t="s">
        <v>12505</v>
      </c>
      <c r="F3945" t="s">
        <v>17</v>
      </c>
      <c r="G3945" t="s">
        <v>17</v>
      </c>
      <c r="H3945">
        <v>30</v>
      </c>
      <c r="I3945">
        <f>IF(Strutture_wQuery[[#This Row],[Indirizzo internet]]="",0,1)</f>
        <v>0</v>
      </c>
      <c r="J3945">
        <f>IF(Strutture_wQuery[[#This Row],[Indirizzo di posta elettronica]]="",0,1)</f>
        <v>0</v>
      </c>
      <c r="K3945">
        <f t="shared" si="61"/>
        <v>0</v>
      </c>
      <c r="L3945" s="4">
        <f>AVERAGE(Strutture_wQuery[Prezzo Medio])</f>
        <v>73.731808731808727</v>
      </c>
      <c r="M3945">
        <v>1</v>
      </c>
    </row>
    <row r="3946" spans="1:13" x14ac:dyDescent="0.2">
      <c r="A3946" t="s">
        <v>31</v>
      </c>
      <c r="B3946" t="s">
        <v>12520</v>
      </c>
      <c r="C3946" t="s">
        <v>12521</v>
      </c>
      <c r="D3946" t="s">
        <v>12505</v>
      </c>
      <c r="E3946" t="s">
        <v>12505</v>
      </c>
      <c r="F3946" t="s">
        <v>17</v>
      </c>
      <c r="G3946" t="s">
        <v>12522</v>
      </c>
      <c r="H3946">
        <v>30</v>
      </c>
      <c r="I3946">
        <f>IF(Strutture_wQuery[[#This Row],[Indirizzo internet]]="",0,1)</f>
        <v>0</v>
      </c>
      <c r="J3946">
        <f>IF(Strutture_wQuery[[#This Row],[Indirizzo di posta elettronica]]="",0,1)</f>
        <v>1</v>
      </c>
      <c r="K3946">
        <f t="shared" si="61"/>
        <v>0</v>
      </c>
      <c r="L3946" s="4">
        <f>AVERAGE(Strutture_wQuery[Prezzo Medio])</f>
        <v>73.731808731808727</v>
      </c>
      <c r="M3946">
        <v>1</v>
      </c>
    </row>
    <row r="3947" spans="1:13" x14ac:dyDescent="0.2">
      <c r="A3947" t="s">
        <v>31</v>
      </c>
      <c r="B3947" t="s">
        <v>12523</v>
      </c>
      <c r="C3947" t="s">
        <v>12524</v>
      </c>
      <c r="D3947" t="s">
        <v>12505</v>
      </c>
      <c r="E3947" t="s">
        <v>12505</v>
      </c>
      <c r="F3947" t="s">
        <v>17</v>
      </c>
      <c r="G3947" t="s">
        <v>12525</v>
      </c>
      <c r="H3947">
        <v>30</v>
      </c>
      <c r="I3947">
        <f>IF(Strutture_wQuery[[#This Row],[Indirizzo internet]]="",0,1)</f>
        <v>0</v>
      </c>
      <c r="J3947">
        <f>IF(Strutture_wQuery[[#This Row],[Indirizzo di posta elettronica]]="",0,1)</f>
        <v>1</v>
      </c>
      <c r="K3947">
        <f t="shared" si="61"/>
        <v>0</v>
      </c>
      <c r="L3947" s="4">
        <f>AVERAGE(Strutture_wQuery[Prezzo Medio])</f>
        <v>73.731808731808727</v>
      </c>
      <c r="M3947">
        <v>1</v>
      </c>
    </row>
    <row r="3948" spans="1:13" x14ac:dyDescent="0.2">
      <c r="A3948" t="s">
        <v>31</v>
      </c>
      <c r="B3948" t="s">
        <v>12526</v>
      </c>
      <c r="C3948" t="s">
        <v>12527</v>
      </c>
      <c r="D3948" t="s">
        <v>12505</v>
      </c>
      <c r="E3948" t="s">
        <v>12505</v>
      </c>
      <c r="F3948" t="s">
        <v>17</v>
      </c>
      <c r="G3948" t="s">
        <v>12528</v>
      </c>
      <c r="H3948">
        <v>30</v>
      </c>
      <c r="I3948">
        <f>IF(Strutture_wQuery[[#This Row],[Indirizzo internet]]="",0,1)</f>
        <v>0</v>
      </c>
      <c r="J3948">
        <f>IF(Strutture_wQuery[[#This Row],[Indirizzo di posta elettronica]]="",0,1)</f>
        <v>1</v>
      </c>
      <c r="K3948">
        <f t="shared" si="61"/>
        <v>0</v>
      </c>
      <c r="L3948" s="4">
        <f>AVERAGE(Strutture_wQuery[Prezzo Medio])</f>
        <v>73.731808731808727</v>
      </c>
      <c r="M3948">
        <v>1</v>
      </c>
    </row>
    <row r="3949" spans="1:13" x14ac:dyDescent="0.2">
      <c r="A3949" t="s">
        <v>83</v>
      </c>
      <c r="B3949" t="s">
        <v>12529</v>
      </c>
      <c r="C3949" t="s">
        <v>12530</v>
      </c>
      <c r="D3949" t="s">
        <v>12505</v>
      </c>
      <c r="E3949" t="s">
        <v>12505</v>
      </c>
      <c r="F3949" t="s">
        <v>17</v>
      </c>
      <c r="G3949" t="s">
        <v>17</v>
      </c>
      <c r="H3949">
        <v>30</v>
      </c>
      <c r="I3949">
        <f>IF(Strutture_wQuery[[#This Row],[Indirizzo internet]]="",0,1)</f>
        <v>0</v>
      </c>
      <c r="J3949">
        <f>IF(Strutture_wQuery[[#This Row],[Indirizzo di posta elettronica]]="",0,1)</f>
        <v>0</v>
      </c>
      <c r="K3949">
        <f t="shared" si="61"/>
        <v>0</v>
      </c>
      <c r="L3949" s="4">
        <f>AVERAGE(Strutture_wQuery[Prezzo Medio])</f>
        <v>73.731808731808727</v>
      </c>
      <c r="M3949">
        <v>1</v>
      </c>
    </row>
    <row r="3950" spans="1:13" x14ac:dyDescent="0.2">
      <c r="A3950" t="s">
        <v>7</v>
      </c>
      <c r="B3950" t="s">
        <v>12531</v>
      </c>
      <c r="C3950" t="s">
        <v>12532</v>
      </c>
      <c r="D3950" t="s">
        <v>12505</v>
      </c>
      <c r="E3950" t="s">
        <v>12505</v>
      </c>
      <c r="F3950" t="s">
        <v>12533</v>
      </c>
      <c r="G3950" t="s">
        <v>12534</v>
      </c>
      <c r="H3950">
        <v>30</v>
      </c>
      <c r="I3950">
        <f>IF(Strutture_wQuery[[#This Row],[Indirizzo internet]]="",0,1)</f>
        <v>1</v>
      </c>
      <c r="J3950">
        <f>IF(Strutture_wQuery[[#This Row],[Indirizzo di posta elettronica]]="",0,1)</f>
        <v>1</v>
      </c>
      <c r="K3950">
        <f t="shared" si="61"/>
        <v>1</v>
      </c>
      <c r="L3950" s="4">
        <f>AVERAGE(Strutture_wQuery[Prezzo Medio])</f>
        <v>73.731808731808727</v>
      </c>
      <c r="M3950">
        <v>1</v>
      </c>
    </row>
    <row r="3951" spans="1:13" x14ac:dyDescent="0.2">
      <c r="A3951" t="s">
        <v>31</v>
      </c>
      <c r="B3951" t="s">
        <v>12535</v>
      </c>
      <c r="C3951" t="s">
        <v>12536</v>
      </c>
      <c r="D3951" t="s">
        <v>12505</v>
      </c>
      <c r="E3951" t="s">
        <v>12505</v>
      </c>
      <c r="F3951" t="s">
        <v>12537</v>
      </c>
      <c r="G3951" t="s">
        <v>12538</v>
      </c>
      <c r="H3951">
        <v>30</v>
      </c>
      <c r="I3951">
        <f>IF(Strutture_wQuery[[#This Row],[Indirizzo internet]]="",0,1)</f>
        <v>1</v>
      </c>
      <c r="J3951">
        <f>IF(Strutture_wQuery[[#This Row],[Indirizzo di posta elettronica]]="",0,1)</f>
        <v>1</v>
      </c>
      <c r="K3951">
        <f t="shared" si="61"/>
        <v>1</v>
      </c>
      <c r="L3951" s="4">
        <f>AVERAGE(Strutture_wQuery[Prezzo Medio])</f>
        <v>73.731808731808727</v>
      </c>
      <c r="M3951">
        <v>1</v>
      </c>
    </row>
    <row r="3952" spans="1:13" x14ac:dyDescent="0.2">
      <c r="A3952" t="s">
        <v>37</v>
      </c>
      <c r="B3952" t="s">
        <v>12539</v>
      </c>
      <c r="C3952" t="s">
        <v>12540</v>
      </c>
      <c r="D3952" t="s">
        <v>12505</v>
      </c>
      <c r="E3952" t="s">
        <v>12505</v>
      </c>
      <c r="F3952" t="s">
        <v>12541</v>
      </c>
      <c r="G3952" t="s">
        <v>12542</v>
      </c>
      <c r="H3952">
        <v>30</v>
      </c>
      <c r="I3952">
        <f>IF(Strutture_wQuery[[#This Row],[Indirizzo internet]]="",0,1)</f>
        <v>1</v>
      </c>
      <c r="J3952">
        <f>IF(Strutture_wQuery[[#This Row],[Indirizzo di posta elettronica]]="",0,1)</f>
        <v>1</v>
      </c>
      <c r="K3952">
        <f t="shared" si="61"/>
        <v>1</v>
      </c>
      <c r="L3952" s="4">
        <f>AVERAGE(Strutture_wQuery[Prezzo Medio])</f>
        <v>73.731808731808727</v>
      </c>
      <c r="M3952">
        <v>1</v>
      </c>
    </row>
    <row r="3953" spans="1:13" x14ac:dyDescent="0.2">
      <c r="A3953" t="s">
        <v>31</v>
      </c>
      <c r="B3953" t="s">
        <v>12543</v>
      </c>
      <c r="C3953" t="s">
        <v>12544</v>
      </c>
      <c r="D3953" t="s">
        <v>12545</v>
      </c>
      <c r="E3953" t="s">
        <v>12546</v>
      </c>
      <c r="F3953" t="s">
        <v>17</v>
      </c>
      <c r="G3953" t="s">
        <v>12547</v>
      </c>
      <c r="H3953">
        <v>103</v>
      </c>
      <c r="I3953">
        <f>IF(Strutture_wQuery[[#This Row],[Indirizzo internet]]="",0,1)</f>
        <v>0</v>
      </c>
      <c r="J3953">
        <f>IF(Strutture_wQuery[[#This Row],[Indirizzo di posta elettronica]]="",0,1)</f>
        <v>1</v>
      </c>
      <c r="K3953">
        <f t="shared" si="61"/>
        <v>0</v>
      </c>
      <c r="L3953" s="4">
        <f>AVERAGE(Strutture_wQuery[Prezzo Medio])</f>
        <v>73.731808731808727</v>
      </c>
      <c r="M3953">
        <v>1</v>
      </c>
    </row>
    <row r="3954" spans="1:13" x14ac:dyDescent="0.2">
      <c r="A3954" t="s">
        <v>37</v>
      </c>
      <c r="B3954" t="s">
        <v>7518</v>
      </c>
      <c r="C3954" t="s">
        <v>12548</v>
      </c>
      <c r="D3954" t="s">
        <v>12545</v>
      </c>
      <c r="E3954" t="s">
        <v>19477</v>
      </c>
      <c r="F3954" t="s">
        <v>12549</v>
      </c>
      <c r="G3954" t="s">
        <v>12550</v>
      </c>
      <c r="H3954">
        <v>103</v>
      </c>
      <c r="I3954">
        <f>IF(Strutture_wQuery[[#This Row],[Indirizzo internet]]="",0,1)</f>
        <v>1</v>
      </c>
      <c r="J3954">
        <f>IF(Strutture_wQuery[[#This Row],[Indirizzo di posta elettronica]]="",0,1)</f>
        <v>1</v>
      </c>
      <c r="K3954">
        <f t="shared" si="61"/>
        <v>1</v>
      </c>
      <c r="L3954" s="4">
        <f>AVERAGE(Strutture_wQuery[Prezzo Medio])</f>
        <v>73.731808731808727</v>
      </c>
      <c r="M3954">
        <v>1</v>
      </c>
    </row>
    <row r="3955" spans="1:13" x14ac:dyDescent="0.2">
      <c r="A3955" t="s">
        <v>13</v>
      </c>
      <c r="B3955" t="s">
        <v>12551</v>
      </c>
      <c r="C3955" t="s">
        <v>12552</v>
      </c>
      <c r="D3955" t="s">
        <v>12545</v>
      </c>
      <c r="E3955" t="s">
        <v>12545</v>
      </c>
      <c r="F3955" t="s">
        <v>17</v>
      </c>
      <c r="G3955" t="s">
        <v>12553</v>
      </c>
      <c r="H3955">
        <v>103</v>
      </c>
      <c r="I3955">
        <f>IF(Strutture_wQuery[[#This Row],[Indirizzo internet]]="",0,1)</f>
        <v>0</v>
      </c>
      <c r="J3955">
        <f>IF(Strutture_wQuery[[#This Row],[Indirizzo di posta elettronica]]="",0,1)</f>
        <v>1</v>
      </c>
      <c r="K3955">
        <f t="shared" si="61"/>
        <v>0</v>
      </c>
      <c r="L3955" s="4">
        <f>AVERAGE(Strutture_wQuery[Prezzo Medio])</f>
        <v>73.731808731808727</v>
      </c>
      <c r="M3955">
        <v>1</v>
      </c>
    </row>
    <row r="3956" spans="1:13" x14ac:dyDescent="0.2">
      <c r="A3956" t="s">
        <v>31</v>
      </c>
      <c r="B3956" t="s">
        <v>12554</v>
      </c>
      <c r="C3956" t="s">
        <v>12555</v>
      </c>
      <c r="D3956" t="s">
        <v>12545</v>
      </c>
      <c r="E3956" t="s">
        <v>12545</v>
      </c>
      <c r="F3956" t="s">
        <v>12556</v>
      </c>
      <c r="G3956" t="s">
        <v>12557</v>
      </c>
      <c r="H3956">
        <v>103</v>
      </c>
      <c r="I3956">
        <f>IF(Strutture_wQuery[[#This Row],[Indirizzo internet]]="",0,1)</f>
        <v>1</v>
      </c>
      <c r="J3956">
        <f>IF(Strutture_wQuery[[#This Row],[Indirizzo di posta elettronica]]="",0,1)</f>
        <v>1</v>
      </c>
      <c r="K3956">
        <f t="shared" si="61"/>
        <v>1</v>
      </c>
      <c r="L3956" s="4">
        <f>AVERAGE(Strutture_wQuery[Prezzo Medio])</f>
        <v>73.731808731808727</v>
      </c>
      <c r="M3956">
        <v>1</v>
      </c>
    </row>
    <row r="3957" spans="1:13" x14ac:dyDescent="0.2">
      <c r="A3957" t="s">
        <v>37</v>
      </c>
      <c r="B3957" t="s">
        <v>12558</v>
      </c>
      <c r="C3957" t="s">
        <v>12559</v>
      </c>
      <c r="D3957" t="s">
        <v>12545</v>
      </c>
      <c r="E3957" t="s">
        <v>12545</v>
      </c>
      <c r="F3957" t="s">
        <v>12560</v>
      </c>
      <c r="G3957" t="s">
        <v>12561</v>
      </c>
      <c r="H3957">
        <v>103</v>
      </c>
      <c r="I3957">
        <f>IF(Strutture_wQuery[[#This Row],[Indirizzo internet]]="",0,1)</f>
        <v>1</v>
      </c>
      <c r="J3957">
        <f>IF(Strutture_wQuery[[#This Row],[Indirizzo di posta elettronica]]="",0,1)</f>
        <v>1</v>
      </c>
      <c r="K3957">
        <f t="shared" si="61"/>
        <v>1</v>
      </c>
      <c r="L3957" s="4">
        <f>AVERAGE(Strutture_wQuery[Prezzo Medio])</f>
        <v>73.731808731808727</v>
      </c>
      <c r="M3957">
        <v>1</v>
      </c>
    </row>
    <row r="3958" spans="1:13" x14ac:dyDescent="0.2">
      <c r="A3958" t="s">
        <v>7</v>
      </c>
      <c r="B3958" t="s">
        <v>12562</v>
      </c>
      <c r="C3958" t="s">
        <v>12563</v>
      </c>
      <c r="D3958" t="s">
        <v>12564</v>
      </c>
      <c r="E3958" t="s">
        <v>12564</v>
      </c>
      <c r="F3958" t="s">
        <v>12565</v>
      </c>
      <c r="G3958" t="s">
        <v>12566</v>
      </c>
      <c r="H3958">
        <v>117</v>
      </c>
      <c r="I3958">
        <f>IF(Strutture_wQuery[[#This Row],[Indirizzo internet]]="",0,1)</f>
        <v>1</v>
      </c>
      <c r="J3958">
        <f>IF(Strutture_wQuery[[#This Row],[Indirizzo di posta elettronica]]="",0,1)</f>
        <v>1</v>
      </c>
      <c r="K3958">
        <f t="shared" si="61"/>
        <v>1</v>
      </c>
      <c r="L3958" s="4">
        <f>AVERAGE(Strutture_wQuery[Prezzo Medio])</f>
        <v>73.731808731808727</v>
      </c>
      <c r="M3958">
        <v>1</v>
      </c>
    </row>
    <row r="3959" spans="1:13" x14ac:dyDescent="0.2">
      <c r="A3959" t="s">
        <v>37</v>
      </c>
      <c r="B3959" t="s">
        <v>12567</v>
      </c>
      <c r="C3959" t="s">
        <v>17</v>
      </c>
      <c r="D3959" t="s">
        <v>12564</v>
      </c>
      <c r="E3959" t="s">
        <v>19477</v>
      </c>
      <c r="F3959" t="s">
        <v>12568</v>
      </c>
      <c r="G3959" t="s">
        <v>12569</v>
      </c>
      <c r="H3959">
        <v>117</v>
      </c>
      <c r="I3959">
        <f>IF(Strutture_wQuery[[#This Row],[Indirizzo internet]]="",0,1)</f>
        <v>1</v>
      </c>
      <c r="J3959">
        <f>IF(Strutture_wQuery[[#This Row],[Indirizzo di posta elettronica]]="",0,1)</f>
        <v>1</v>
      </c>
      <c r="K3959">
        <f t="shared" si="61"/>
        <v>1</v>
      </c>
      <c r="L3959" s="4">
        <f>AVERAGE(Strutture_wQuery[Prezzo Medio])</f>
        <v>73.731808731808727</v>
      </c>
      <c r="M3959">
        <v>1</v>
      </c>
    </row>
    <row r="3960" spans="1:13" x14ac:dyDescent="0.2">
      <c r="A3960" t="s">
        <v>37</v>
      </c>
      <c r="B3960" t="s">
        <v>12570</v>
      </c>
      <c r="C3960" t="s">
        <v>12571</v>
      </c>
      <c r="D3960" t="s">
        <v>12564</v>
      </c>
      <c r="E3960" t="s">
        <v>12564</v>
      </c>
      <c r="F3960" t="s">
        <v>12572</v>
      </c>
      <c r="G3960" t="s">
        <v>12573</v>
      </c>
      <c r="H3960">
        <v>117</v>
      </c>
      <c r="I3960">
        <f>IF(Strutture_wQuery[[#This Row],[Indirizzo internet]]="",0,1)</f>
        <v>1</v>
      </c>
      <c r="J3960">
        <f>IF(Strutture_wQuery[[#This Row],[Indirizzo di posta elettronica]]="",0,1)</f>
        <v>1</v>
      </c>
      <c r="K3960">
        <f t="shared" si="61"/>
        <v>1</v>
      </c>
      <c r="L3960" s="4">
        <f>AVERAGE(Strutture_wQuery[Prezzo Medio])</f>
        <v>73.731808731808727</v>
      </c>
      <c r="M3960">
        <v>1</v>
      </c>
    </row>
    <row r="3961" spans="1:13" x14ac:dyDescent="0.2">
      <c r="A3961" t="s">
        <v>7</v>
      </c>
      <c r="B3961" t="s">
        <v>6299</v>
      </c>
      <c r="C3961" t="s">
        <v>12574</v>
      </c>
      <c r="D3961" t="s">
        <v>12564</v>
      </c>
      <c r="E3961" t="s">
        <v>12575</v>
      </c>
      <c r="F3961" t="s">
        <v>12576</v>
      </c>
      <c r="G3961" t="s">
        <v>12577</v>
      </c>
      <c r="H3961">
        <v>117</v>
      </c>
      <c r="I3961">
        <f>IF(Strutture_wQuery[[#This Row],[Indirizzo internet]]="",0,1)</f>
        <v>1</v>
      </c>
      <c r="J3961">
        <f>IF(Strutture_wQuery[[#This Row],[Indirizzo di posta elettronica]]="",0,1)</f>
        <v>1</v>
      </c>
      <c r="K3961">
        <f t="shared" si="61"/>
        <v>1</v>
      </c>
      <c r="L3961" s="4">
        <f>AVERAGE(Strutture_wQuery[Prezzo Medio])</f>
        <v>73.731808731808727</v>
      </c>
      <c r="M3961">
        <v>1</v>
      </c>
    </row>
    <row r="3962" spans="1:13" x14ac:dyDescent="0.2">
      <c r="A3962" t="s">
        <v>31</v>
      </c>
      <c r="B3962" t="s">
        <v>12578</v>
      </c>
      <c r="C3962" t="s">
        <v>12579</v>
      </c>
      <c r="D3962" t="s">
        <v>12564</v>
      </c>
      <c r="E3962" t="s">
        <v>19477</v>
      </c>
      <c r="F3962" t="s">
        <v>12580</v>
      </c>
      <c r="G3962" t="s">
        <v>12581</v>
      </c>
      <c r="H3962">
        <v>117</v>
      </c>
      <c r="I3962">
        <f>IF(Strutture_wQuery[[#This Row],[Indirizzo internet]]="",0,1)</f>
        <v>1</v>
      </c>
      <c r="J3962">
        <f>IF(Strutture_wQuery[[#This Row],[Indirizzo di posta elettronica]]="",0,1)</f>
        <v>1</v>
      </c>
      <c r="K3962">
        <f t="shared" si="61"/>
        <v>1</v>
      </c>
      <c r="L3962" s="4">
        <f>AVERAGE(Strutture_wQuery[Prezzo Medio])</f>
        <v>73.731808731808727</v>
      </c>
      <c r="M3962">
        <v>1</v>
      </c>
    </row>
    <row r="3963" spans="1:13" x14ac:dyDescent="0.2">
      <c r="A3963" t="s">
        <v>7</v>
      </c>
      <c r="B3963" t="s">
        <v>12582</v>
      </c>
      <c r="C3963" t="s">
        <v>17</v>
      </c>
      <c r="D3963" t="s">
        <v>12564</v>
      </c>
      <c r="E3963" t="s">
        <v>19477</v>
      </c>
      <c r="F3963" t="s">
        <v>17</v>
      </c>
      <c r="G3963" t="s">
        <v>12583</v>
      </c>
      <c r="H3963">
        <v>117</v>
      </c>
      <c r="I3963">
        <f>IF(Strutture_wQuery[[#This Row],[Indirizzo internet]]="",0,1)</f>
        <v>0</v>
      </c>
      <c r="J3963">
        <f>IF(Strutture_wQuery[[#This Row],[Indirizzo di posta elettronica]]="",0,1)</f>
        <v>1</v>
      </c>
      <c r="K3963">
        <f t="shared" si="61"/>
        <v>0</v>
      </c>
      <c r="L3963" s="4">
        <f>AVERAGE(Strutture_wQuery[Prezzo Medio])</f>
        <v>73.731808731808727</v>
      </c>
      <c r="M3963">
        <v>1</v>
      </c>
    </row>
    <row r="3964" spans="1:13" x14ac:dyDescent="0.2">
      <c r="A3964" t="s">
        <v>37</v>
      </c>
      <c r="B3964" t="s">
        <v>12584</v>
      </c>
      <c r="C3964" t="s">
        <v>12585</v>
      </c>
      <c r="D3964" t="s">
        <v>12564</v>
      </c>
      <c r="E3964" t="s">
        <v>12564</v>
      </c>
      <c r="F3964" t="s">
        <v>12586</v>
      </c>
      <c r="G3964" t="s">
        <v>12587</v>
      </c>
      <c r="H3964">
        <v>117</v>
      </c>
      <c r="I3964">
        <f>IF(Strutture_wQuery[[#This Row],[Indirizzo internet]]="",0,1)</f>
        <v>1</v>
      </c>
      <c r="J3964">
        <f>IF(Strutture_wQuery[[#This Row],[Indirizzo di posta elettronica]]="",0,1)</f>
        <v>1</v>
      </c>
      <c r="K3964">
        <f t="shared" si="61"/>
        <v>1</v>
      </c>
      <c r="L3964" s="4">
        <f>AVERAGE(Strutture_wQuery[Prezzo Medio])</f>
        <v>73.731808731808727</v>
      </c>
      <c r="M3964">
        <v>1</v>
      </c>
    </row>
    <row r="3965" spans="1:13" x14ac:dyDescent="0.2">
      <c r="A3965" t="s">
        <v>89</v>
      </c>
      <c r="B3965" t="s">
        <v>12588</v>
      </c>
      <c r="C3965" t="s">
        <v>12571</v>
      </c>
      <c r="D3965" t="s">
        <v>12564</v>
      </c>
      <c r="E3965" t="s">
        <v>12564</v>
      </c>
      <c r="F3965" t="s">
        <v>17</v>
      </c>
      <c r="G3965" t="s">
        <v>12589</v>
      </c>
      <c r="H3965">
        <v>117</v>
      </c>
      <c r="I3965">
        <f>IF(Strutture_wQuery[[#This Row],[Indirizzo internet]]="",0,1)</f>
        <v>0</v>
      </c>
      <c r="J3965">
        <f>IF(Strutture_wQuery[[#This Row],[Indirizzo di posta elettronica]]="",0,1)</f>
        <v>1</v>
      </c>
      <c r="K3965">
        <f t="shared" si="61"/>
        <v>0</v>
      </c>
      <c r="L3965" s="4">
        <f>AVERAGE(Strutture_wQuery[Prezzo Medio])</f>
        <v>73.731808731808727</v>
      </c>
      <c r="M3965">
        <v>1</v>
      </c>
    </row>
    <row r="3966" spans="1:13" x14ac:dyDescent="0.2">
      <c r="A3966" t="s">
        <v>83</v>
      </c>
      <c r="B3966" t="s">
        <v>12590</v>
      </c>
      <c r="C3966" t="s">
        <v>12591</v>
      </c>
      <c r="D3966" t="s">
        <v>12564</v>
      </c>
      <c r="E3966" t="s">
        <v>19477</v>
      </c>
      <c r="F3966" t="s">
        <v>17</v>
      </c>
      <c r="G3966" t="s">
        <v>12592</v>
      </c>
      <c r="H3966">
        <v>117</v>
      </c>
      <c r="I3966">
        <f>IF(Strutture_wQuery[[#This Row],[Indirizzo internet]]="",0,1)</f>
        <v>0</v>
      </c>
      <c r="J3966">
        <f>IF(Strutture_wQuery[[#This Row],[Indirizzo di posta elettronica]]="",0,1)</f>
        <v>1</v>
      </c>
      <c r="K3966">
        <f t="shared" si="61"/>
        <v>0</v>
      </c>
      <c r="L3966" s="4">
        <f>AVERAGE(Strutture_wQuery[Prezzo Medio])</f>
        <v>73.731808731808727</v>
      </c>
      <c r="M3966">
        <v>1</v>
      </c>
    </row>
    <row r="3967" spans="1:13" x14ac:dyDescent="0.2">
      <c r="A3967" t="s">
        <v>37</v>
      </c>
      <c r="B3967" t="s">
        <v>12593</v>
      </c>
      <c r="C3967" t="s">
        <v>17</v>
      </c>
      <c r="D3967" t="s">
        <v>12564</v>
      </c>
      <c r="E3967" t="s">
        <v>19477</v>
      </c>
      <c r="F3967" t="s">
        <v>11707</v>
      </c>
      <c r="G3967" t="s">
        <v>11708</v>
      </c>
      <c r="H3967">
        <v>117</v>
      </c>
      <c r="I3967">
        <f>IF(Strutture_wQuery[[#This Row],[Indirizzo internet]]="",0,1)</f>
        <v>1</v>
      </c>
      <c r="J3967">
        <f>IF(Strutture_wQuery[[#This Row],[Indirizzo di posta elettronica]]="",0,1)</f>
        <v>1</v>
      </c>
      <c r="K3967">
        <f t="shared" si="61"/>
        <v>1</v>
      </c>
      <c r="L3967" s="4">
        <f>AVERAGE(Strutture_wQuery[Prezzo Medio])</f>
        <v>73.731808731808727</v>
      </c>
      <c r="M3967">
        <v>1</v>
      </c>
    </row>
    <row r="3968" spans="1:13" x14ac:dyDescent="0.2">
      <c r="A3968" t="s">
        <v>31</v>
      </c>
      <c r="B3968" t="s">
        <v>12594</v>
      </c>
      <c r="C3968" t="s">
        <v>12595</v>
      </c>
      <c r="D3968" t="s">
        <v>12564</v>
      </c>
      <c r="E3968" t="s">
        <v>12596</v>
      </c>
      <c r="F3968" t="s">
        <v>12576</v>
      </c>
      <c r="G3968" t="s">
        <v>12577</v>
      </c>
      <c r="H3968">
        <v>117</v>
      </c>
      <c r="I3968">
        <f>IF(Strutture_wQuery[[#This Row],[Indirizzo internet]]="",0,1)</f>
        <v>1</v>
      </c>
      <c r="J3968">
        <f>IF(Strutture_wQuery[[#This Row],[Indirizzo di posta elettronica]]="",0,1)</f>
        <v>1</v>
      </c>
      <c r="K3968">
        <f t="shared" si="61"/>
        <v>1</v>
      </c>
      <c r="L3968" s="4">
        <f>AVERAGE(Strutture_wQuery[Prezzo Medio])</f>
        <v>73.731808731808727</v>
      </c>
      <c r="M3968">
        <v>1</v>
      </c>
    </row>
    <row r="3969" spans="1:13" x14ac:dyDescent="0.2">
      <c r="A3969" t="s">
        <v>31</v>
      </c>
      <c r="B3969" t="s">
        <v>12597</v>
      </c>
      <c r="C3969" t="s">
        <v>12598</v>
      </c>
      <c r="D3969" t="s">
        <v>12599</v>
      </c>
      <c r="E3969" t="s">
        <v>12600</v>
      </c>
      <c r="F3969" t="s">
        <v>17</v>
      </c>
      <c r="G3969" t="s">
        <v>17</v>
      </c>
      <c r="H3969">
        <v>53</v>
      </c>
      <c r="I3969">
        <f>IF(Strutture_wQuery[[#This Row],[Indirizzo internet]]="",0,1)</f>
        <v>0</v>
      </c>
      <c r="J3969">
        <f>IF(Strutture_wQuery[[#This Row],[Indirizzo di posta elettronica]]="",0,1)</f>
        <v>0</v>
      </c>
      <c r="K3969">
        <f t="shared" si="61"/>
        <v>0</v>
      </c>
      <c r="L3969" s="4">
        <f>AVERAGE(Strutture_wQuery[Prezzo Medio])</f>
        <v>73.731808731808727</v>
      </c>
      <c r="M3969">
        <v>1</v>
      </c>
    </row>
    <row r="3970" spans="1:13" x14ac:dyDescent="0.2">
      <c r="A3970" t="s">
        <v>37</v>
      </c>
      <c r="B3970" t="s">
        <v>12601</v>
      </c>
      <c r="C3970" t="s">
        <v>12602</v>
      </c>
      <c r="D3970" t="s">
        <v>12599</v>
      </c>
      <c r="E3970" t="s">
        <v>12599</v>
      </c>
      <c r="F3970" t="s">
        <v>17</v>
      </c>
      <c r="G3970" t="s">
        <v>12603</v>
      </c>
      <c r="H3970">
        <v>53</v>
      </c>
      <c r="I3970">
        <f>IF(Strutture_wQuery[[#This Row],[Indirizzo internet]]="",0,1)</f>
        <v>0</v>
      </c>
      <c r="J3970">
        <f>IF(Strutture_wQuery[[#This Row],[Indirizzo di posta elettronica]]="",0,1)</f>
        <v>1</v>
      </c>
      <c r="K3970">
        <f t="shared" si="61"/>
        <v>0</v>
      </c>
      <c r="L3970" s="4">
        <f>AVERAGE(Strutture_wQuery[Prezzo Medio])</f>
        <v>73.731808731808727</v>
      </c>
      <c r="M3970">
        <v>1</v>
      </c>
    </row>
    <row r="3971" spans="1:13" x14ac:dyDescent="0.2">
      <c r="A3971" t="s">
        <v>37</v>
      </c>
      <c r="B3971" t="s">
        <v>12604</v>
      </c>
      <c r="C3971" t="s">
        <v>12605</v>
      </c>
      <c r="D3971" t="s">
        <v>12599</v>
      </c>
      <c r="E3971" t="s">
        <v>12599</v>
      </c>
      <c r="F3971" t="s">
        <v>17</v>
      </c>
      <c r="G3971" t="s">
        <v>17</v>
      </c>
      <c r="H3971">
        <v>53</v>
      </c>
      <c r="I3971">
        <f>IF(Strutture_wQuery[[#This Row],[Indirizzo internet]]="",0,1)</f>
        <v>0</v>
      </c>
      <c r="J3971">
        <f>IF(Strutture_wQuery[[#This Row],[Indirizzo di posta elettronica]]="",0,1)</f>
        <v>0</v>
      </c>
      <c r="K3971">
        <f t="shared" ref="K3971:K4034" si="62">I3971*J3971</f>
        <v>0</v>
      </c>
      <c r="L3971" s="4">
        <f>AVERAGE(Strutture_wQuery[Prezzo Medio])</f>
        <v>73.731808731808727</v>
      </c>
      <c r="M3971">
        <v>1</v>
      </c>
    </row>
    <row r="3972" spans="1:13" x14ac:dyDescent="0.2">
      <c r="A3972" t="s">
        <v>31</v>
      </c>
      <c r="B3972" t="s">
        <v>12606</v>
      </c>
      <c r="C3972" t="s">
        <v>12607</v>
      </c>
      <c r="D3972" t="s">
        <v>12599</v>
      </c>
      <c r="E3972" t="s">
        <v>12599</v>
      </c>
      <c r="F3972" t="s">
        <v>12608</v>
      </c>
      <c r="G3972" t="s">
        <v>12609</v>
      </c>
      <c r="H3972">
        <v>53</v>
      </c>
      <c r="I3972">
        <f>IF(Strutture_wQuery[[#This Row],[Indirizzo internet]]="",0,1)</f>
        <v>1</v>
      </c>
      <c r="J3972">
        <f>IF(Strutture_wQuery[[#This Row],[Indirizzo di posta elettronica]]="",0,1)</f>
        <v>1</v>
      </c>
      <c r="K3972">
        <f t="shared" si="62"/>
        <v>1</v>
      </c>
      <c r="L3972" s="4">
        <f>AVERAGE(Strutture_wQuery[Prezzo Medio])</f>
        <v>73.731808731808727</v>
      </c>
      <c r="M3972">
        <v>1</v>
      </c>
    </row>
    <row r="3973" spans="1:13" x14ac:dyDescent="0.2">
      <c r="A3973" t="s">
        <v>31</v>
      </c>
      <c r="B3973" t="s">
        <v>12610</v>
      </c>
      <c r="C3973" t="s">
        <v>12611</v>
      </c>
      <c r="D3973" t="s">
        <v>12599</v>
      </c>
      <c r="E3973" t="s">
        <v>12599</v>
      </c>
      <c r="F3973" t="s">
        <v>17</v>
      </c>
      <c r="G3973" t="s">
        <v>17</v>
      </c>
      <c r="H3973">
        <v>53</v>
      </c>
      <c r="I3973">
        <f>IF(Strutture_wQuery[[#This Row],[Indirizzo internet]]="",0,1)</f>
        <v>0</v>
      </c>
      <c r="J3973">
        <f>IF(Strutture_wQuery[[#This Row],[Indirizzo di posta elettronica]]="",0,1)</f>
        <v>0</v>
      </c>
      <c r="K3973">
        <f t="shared" si="62"/>
        <v>0</v>
      </c>
      <c r="L3973" s="4">
        <f>AVERAGE(Strutture_wQuery[Prezzo Medio])</f>
        <v>73.731808731808727</v>
      </c>
      <c r="M3973">
        <v>1</v>
      </c>
    </row>
    <row r="3974" spans="1:13" x14ac:dyDescent="0.2">
      <c r="A3974" t="s">
        <v>37</v>
      </c>
      <c r="B3974" t="s">
        <v>12612</v>
      </c>
      <c r="C3974" t="s">
        <v>12613</v>
      </c>
      <c r="D3974" t="s">
        <v>12599</v>
      </c>
      <c r="E3974" t="s">
        <v>12599</v>
      </c>
      <c r="F3974" t="s">
        <v>12614</v>
      </c>
      <c r="G3974" t="s">
        <v>12615</v>
      </c>
      <c r="H3974">
        <v>53</v>
      </c>
      <c r="I3974">
        <f>IF(Strutture_wQuery[[#This Row],[Indirizzo internet]]="",0,1)</f>
        <v>1</v>
      </c>
      <c r="J3974">
        <f>IF(Strutture_wQuery[[#This Row],[Indirizzo di posta elettronica]]="",0,1)</f>
        <v>1</v>
      </c>
      <c r="K3974">
        <f t="shared" si="62"/>
        <v>1</v>
      </c>
      <c r="L3974" s="4">
        <f>AVERAGE(Strutture_wQuery[Prezzo Medio])</f>
        <v>73.731808731808727</v>
      </c>
      <c r="M3974">
        <v>1</v>
      </c>
    </row>
    <row r="3975" spans="1:13" x14ac:dyDescent="0.2">
      <c r="A3975" t="s">
        <v>22</v>
      </c>
      <c r="B3975" t="s">
        <v>12616</v>
      </c>
      <c r="C3975" t="s">
        <v>12617</v>
      </c>
      <c r="D3975" t="s">
        <v>12618</v>
      </c>
      <c r="E3975" t="s">
        <v>12618</v>
      </c>
      <c r="F3975" t="s">
        <v>12619</v>
      </c>
      <c r="G3975" t="s">
        <v>12620</v>
      </c>
      <c r="H3975">
        <v>66</v>
      </c>
      <c r="I3975">
        <f>IF(Strutture_wQuery[[#This Row],[Indirizzo internet]]="",0,1)</f>
        <v>1</v>
      </c>
      <c r="J3975">
        <f>IF(Strutture_wQuery[[#This Row],[Indirizzo di posta elettronica]]="",0,1)</f>
        <v>1</v>
      </c>
      <c r="K3975">
        <f t="shared" si="62"/>
        <v>1</v>
      </c>
      <c r="L3975" s="4">
        <f>AVERAGE(Strutture_wQuery[Prezzo Medio])</f>
        <v>73.731808731808727</v>
      </c>
      <c r="M3975">
        <v>1</v>
      </c>
    </row>
    <row r="3976" spans="1:13" x14ac:dyDescent="0.2">
      <c r="A3976" t="s">
        <v>22</v>
      </c>
      <c r="B3976" t="s">
        <v>12621</v>
      </c>
      <c r="C3976" t="s">
        <v>12622</v>
      </c>
      <c r="D3976" t="s">
        <v>12618</v>
      </c>
      <c r="E3976" t="s">
        <v>12618</v>
      </c>
      <c r="F3976" t="s">
        <v>17</v>
      </c>
      <c r="G3976" t="s">
        <v>17</v>
      </c>
      <c r="H3976">
        <v>66</v>
      </c>
      <c r="I3976">
        <f>IF(Strutture_wQuery[[#This Row],[Indirizzo internet]]="",0,1)</f>
        <v>0</v>
      </c>
      <c r="J3976">
        <f>IF(Strutture_wQuery[[#This Row],[Indirizzo di posta elettronica]]="",0,1)</f>
        <v>0</v>
      </c>
      <c r="K3976">
        <f t="shared" si="62"/>
        <v>0</v>
      </c>
      <c r="L3976" s="4">
        <f>AVERAGE(Strutture_wQuery[Prezzo Medio])</f>
        <v>73.731808731808727</v>
      </c>
      <c r="M3976">
        <v>1</v>
      </c>
    </row>
    <row r="3977" spans="1:13" x14ac:dyDescent="0.2">
      <c r="A3977" t="s">
        <v>83</v>
      </c>
      <c r="B3977" t="s">
        <v>12623</v>
      </c>
      <c r="C3977" t="s">
        <v>12624</v>
      </c>
      <c r="D3977" t="s">
        <v>12618</v>
      </c>
      <c r="E3977" t="s">
        <v>12625</v>
      </c>
      <c r="F3977" t="s">
        <v>12626</v>
      </c>
      <c r="G3977" t="s">
        <v>12627</v>
      </c>
      <c r="H3977">
        <v>66</v>
      </c>
      <c r="I3977">
        <f>IF(Strutture_wQuery[[#This Row],[Indirizzo internet]]="",0,1)</f>
        <v>1</v>
      </c>
      <c r="J3977">
        <f>IF(Strutture_wQuery[[#This Row],[Indirizzo di posta elettronica]]="",0,1)</f>
        <v>1</v>
      </c>
      <c r="K3977">
        <f t="shared" si="62"/>
        <v>1</v>
      </c>
      <c r="L3977" s="4">
        <f>AVERAGE(Strutture_wQuery[Prezzo Medio])</f>
        <v>73.731808731808727</v>
      </c>
      <c r="M3977">
        <v>1</v>
      </c>
    </row>
    <row r="3978" spans="1:13" x14ac:dyDescent="0.2">
      <c r="A3978" t="s">
        <v>89</v>
      </c>
      <c r="B3978" t="s">
        <v>12628</v>
      </c>
      <c r="C3978" t="s">
        <v>17</v>
      </c>
      <c r="D3978" t="s">
        <v>12618</v>
      </c>
      <c r="E3978" t="s">
        <v>12629</v>
      </c>
      <c r="F3978" t="s">
        <v>17</v>
      </c>
      <c r="G3978" t="s">
        <v>17</v>
      </c>
      <c r="H3978">
        <v>66</v>
      </c>
      <c r="I3978">
        <f>IF(Strutture_wQuery[[#This Row],[Indirizzo internet]]="",0,1)</f>
        <v>0</v>
      </c>
      <c r="J3978">
        <f>IF(Strutture_wQuery[[#This Row],[Indirizzo di posta elettronica]]="",0,1)</f>
        <v>0</v>
      </c>
      <c r="K3978">
        <f t="shared" si="62"/>
        <v>0</v>
      </c>
      <c r="L3978" s="4">
        <f>AVERAGE(Strutture_wQuery[Prezzo Medio])</f>
        <v>73.731808731808727</v>
      </c>
      <c r="M3978">
        <v>1</v>
      </c>
    </row>
    <row r="3979" spans="1:13" x14ac:dyDescent="0.2">
      <c r="A3979" t="s">
        <v>83</v>
      </c>
      <c r="B3979" t="s">
        <v>12630</v>
      </c>
      <c r="C3979" t="s">
        <v>12631</v>
      </c>
      <c r="D3979" t="s">
        <v>12618</v>
      </c>
      <c r="E3979" t="s">
        <v>19477</v>
      </c>
      <c r="F3979" t="s">
        <v>17</v>
      </c>
      <c r="G3979" t="s">
        <v>12632</v>
      </c>
      <c r="H3979">
        <v>66</v>
      </c>
      <c r="I3979">
        <f>IF(Strutture_wQuery[[#This Row],[Indirizzo internet]]="",0,1)</f>
        <v>0</v>
      </c>
      <c r="J3979">
        <f>IF(Strutture_wQuery[[#This Row],[Indirizzo di posta elettronica]]="",0,1)</f>
        <v>1</v>
      </c>
      <c r="K3979">
        <f t="shared" si="62"/>
        <v>0</v>
      </c>
      <c r="L3979" s="4">
        <f>AVERAGE(Strutture_wQuery[Prezzo Medio])</f>
        <v>73.731808731808727</v>
      </c>
      <c r="M3979">
        <v>1</v>
      </c>
    </row>
    <row r="3980" spans="1:13" x14ac:dyDescent="0.2">
      <c r="A3980" t="s">
        <v>31</v>
      </c>
      <c r="B3980" t="s">
        <v>12633</v>
      </c>
      <c r="C3980" t="s">
        <v>12634</v>
      </c>
      <c r="D3980" t="s">
        <v>12635</v>
      </c>
      <c r="E3980" t="s">
        <v>12636</v>
      </c>
      <c r="F3980" t="s">
        <v>12637</v>
      </c>
      <c r="G3980" t="s">
        <v>12638</v>
      </c>
      <c r="H3980">
        <v>114</v>
      </c>
      <c r="I3980">
        <f>IF(Strutture_wQuery[[#This Row],[Indirizzo internet]]="",0,1)</f>
        <v>1</v>
      </c>
      <c r="J3980">
        <f>IF(Strutture_wQuery[[#This Row],[Indirizzo di posta elettronica]]="",0,1)</f>
        <v>1</v>
      </c>
      <c r="K3980">
        <f t="shared" si="62"/>
        <v>1</v>
      </c>
      <c r="L3980" s="4">
        <f>AVERAGE(Strutture_wQuery[Prezzo Medio])</f>
        <v>73.731808731808727</v>
      </c>
      <c r="M3980">
        <v>1</v>
      </c>
    </row>
    <row r="3981" spans="1:13" x14ac:dyDescent="0.2">
      <c r="A3981" t="s">
        <v>31</v>
      </c>
      <c r="B3981" t="s">
        <v>12639</v>
      </c>
      <c r="C3981" t="s">
        <v>12640</v>
      </c>
      <c r="D3981" t="s">
        <v>12641</v>
      </c>
      <c r="E3981" t="s">
        <v>19477</v>
      </c>
      <c r="F3981" t="s">
        <v>17</v>
      </c>
      <c r="G3981" t="s">
        <v>12642</v>
      </c>
      <c r="H3981">
        <v>39</v>
      </c>
      <c r="I3981">
        <f>IF(Strutture_wQuery[[#This Row],[Indirizzo internet]]="",0,1)</f>
        <v>0</v>
      </c>
      <c r="J3981">
        <f>IF(Strutture_wQuery[[#This Row],[Indirizzo di posta elettronica]]="",0,1)</f>
        <v>1</v>
      </c>
      <c r="K3981">
        <f t="shared" si="62"/>
        <v>0</v>
      </c>
      <c r="L3981" s="4">
        <f>AVERAGE(Strutture_wQuery[Prezzo Medio])</f>
        <v>73.731808731808727</v>
      </c>
      <c r="M3981">
        <v>1</v>
      </c>
    </row>
    <row r="3982" spans="1:13" x14ac:dyDescent="0.2">
      <c r="A3982" t="s">
        <v>31</v>
      </c>
      <c r="B3982" t="s">
        <v>12643</v>
      </c>
      <c r="C3982" t="s">
        <v>12644</v>
      </c>
      <c r="D3982" t="s">
        <v>12641</v>
      </c>
      <c r="E3982" t="s">
        <v>19477</v>
      </c>
      <c r="F3982" t="s">
        <v>17</v>
      </c>
      <c r="G3982" t="s">
        <v>12645</v>
      </c>
      <c r="H3982">
        <v>39</v>
      </c>
      <c r="I3982">
        <f>IF(Strutture_wQuery[[#This Row],[Indirizzo internet]]="",0,1)</f>
        <v>0</v>
      </c>
      <c r="J3982">
        <f>IF(Strutture_wQuery[[#This Row],[Indirizzo di posta elettronica]]="",0,1)</f>
        <v>1</v>
      </c>
      <c r="K3982">
        <f t="shared" si="62"/>
        <v>0</v>
      </c>
      <c r="L3982" s="4">
        <f>AVERAGE(Strutture_wQuery[Prezzo Medio])</f>
        <v>73.731808731808727</v>
      </c>
      <c r="M3982">
        <v>1</v>
      </c>
    </row>
    <row r="3983" spans="1:13" x14ac:dyDescent="0.2">
      <c r="A3983" t="s">
        <v>31</v>
      </c>
      <c r="B3983" t="s">
        <v>12646</v>
      </c>
      <c r="C3983" t="s">
        <v>12647</v>
      </c>
      <c r="D3983" t="s">
        <v>12641</v>
      </c>
      <c r="E3983" t="s">
        <v>19477</v>
      </c>
      <c r="F3983" t="s">
        <v>17</v>
      </c>
      <c r="G3983" t="s">
        <v>12648</v>
      </c>
      <c r="H3983">
        <v>39</v>
      </c>
      <c r="I3983">
        <f>IF(Strutture_wQuery[[#This Row],[Indirizzo internet]]="",0,1)</f>
        <v>0</v>
      </c>
      <c r="J3983">
        <f>IF(Strutture_wQuery[[#This Row],[Indirizzo di posta elettronica]]="",0,1)</f>
        <v>1</v>
      </c>
      <c r="K3983">
        <f t="shared" si="62"/>
        <v>0</v>
      </c>
      <c r="L3983" s="4">
        <f>AVERAGE(Strutture_wQuery[Prezzo Medio])</f>
        <v>73.731808731808727</v>
      </c>
      <c r="M3983">
        <v>1</v>
      </c>
    </row>
    <row r="3984" spans="1:13" x14ac:dyDescent="0.2">
      <c r="A3984" t="s">
        <v>83</v>
      </c>
      <c r="B3984" t="s">
        <v>12649</v>
      </c>
      <c r="C3984" t="s">
        <v>12650</v>
      </c>
      <c r="D3984" t="s">
        <v>12641</v>
      </c>
      <c r="E3984" t="s">
        <v>19477</v>
      </c>
      <c r="F3984" t="s">
        <v>12651</v>
      </c>
      <c r="G3984" t="s">
        <v>12652</v>
      </c>
      <c r="H3984">
        <v>39</v>
      </c>
      <c r="I3984">
        <f>IF(Strutture_wQuery[[#This Row],[Indirizzo internet]]="",0,1)</f>
        <v>1</v>
      </c>
      <c r="J3984">
        <f>IF(Strutture_wQuery[[#This Row],[Indirizzo di posta elettronica]]="",0,1)</f>
        <v>1</v>
      </c>
      <c r="K3984">
        <f t="shared" si="62"/>
        <v>1</v>
      </c>
      <c r="L3984" s="4">
        <f>AVERAGE(Strutture_wQuery[Prezzo Medio])</f>
        <v>73.731808731808727</v>
      </c>
      <c r="M3984">
        <v>1</v>
      </c>
    </row>
    <row r="3985" spans="1:13" x14ac:dyDescent="0.2">
      <c r="A3985" t="s">
        <v>89</v>
      </c>
      <c r="B3985" t="s">
        <v>138</v>
      </c>
      <c r="C3985" t="s">
        <v>12653</v>
      </c>
      <c r="D3985" t="s">
        <v>12641</v>
      </c>
      <c r="E3985" t="s">
        <v>12641</v>
      </c>
      <c r="F3985" t="s">
        <v>17</v>
      </c>
      <c r="G3985" t="s">
        <v>17</v>
      </c>
      <c r="H3985">
        <v>39</v>
      </c>
      <c r="I3985">
        <f>IF(Strutture_wQuery[[#This Row],[Indirizzo internet]]="",0,1)</f>
        <v>0</v>
      </c>
      <c r="J3985">
        <f>IF(Strutture_wQuery[[#This Row],[Indirizzo di posta elettronica]]="",0,1)</f>
        <v>0</v>
      </c>
      <c r="K3985">
        <f t="shared" si="62"/>
        <v>0</v>
      </c>
      <c r="L3985" s="4">
        <f>AVERAGE(Strutture_wQuery[Prezzo Medio])</f>
        <v>73.731808731808727</v>
      </c>
      <c r="M3985">
        <v>1</v>
      </c>
    </row>
    <row r="3986" spans="1:13" x14ac:dyDescent="0.2">
      <c r="A3986" t="s">
        <v>37</v>
      </c>
      <c r="B3986" t="s">
        <v>12654</v>
      </c>
      <c r="C3986" t="s">
        <v>12655</v>
      </c>
      <c r="D3986" t="s">
        <v>12641</v>
      </c>
      <c r="E3986" t="s">
        <v>19477</v>
      </c>
      <c r="F3986" t="s">
        <v>12656</v>
      </c>
      <c r="G3986" t="s">
        <v>12657</v>
      </c>
      <c r="H3986">
        <v>39</v>
      </c>
      <c r="I3986">
        <f>IF(Strutture_wQuery[[#This Row],[Indirizzo internet]]="",0,1)</f>
        <v>1</v>
      </c>
      <c r="J3986">
        <f>IF(Strutture_wQuery[[#This Row],[Indirizzo di posta elettronica]]="",0,1)</f>
        <v>1</v>
      </c>
      <c r="K3986">
        <f t="shared" si="62"/>
        <v>1</v>
      </c>
      <c r="L3986" s="4">
        <f>AVERAGE(Strutture_wQuery[Prezzo Medio])</f>
        <v>73.731808731808727</v>
      </c>
      <c r="M3986">
        <v>1</v>
      </c>
    </row>
    <row r="3987" spans="1:13" x14ac:dyDescent="0.2">
      <c r="A3987" t="s">
        <v>22</v>
      </c>
      <c r="B3987" t="s">
        <v>12658</v>
      </c>
      <c r="C3987" t="s">
        <v>12659</v>
      </c>
      <c r="D3987" t="s">
        <v>12641</v>
      </c>
      <c r="E3987" t="s">
        <v>12641</v>
      </c>
      <c r="F3987" t="s">
        <v>12660</v>
      </c>
      <c r="G3987" t="s">
        <v>12661</v>
      </c>
      <c r="H3987">
        <v>39</v>
      </c>
      <c r="I3987">
        <f>IF(Strutture_wQuery[[#This Row],[Indirizzo internet]]="",0,1)</f>
        <v>1</v>
      </c>
      <c r="J3987">
        <f>IF(Strutture_wQuery[[#This Row],[Indirizzo di posta elettronica]]="",0,1)</f>
        <v>1</v>
      </c>
      <c r="K3987">
        <f t="shared" si="62"/>
        <v>1</v>
      </c>
      <c r="L3987" s="4">
        <f>AVERAGE(Strutture_wQuery[Prezzo Medio])</f>
        <v>73.731808731808727</v>
      </c>
      <c r="M3987">
        <v>1</v>
      </c>
    </row>
    <row r="3988" spans="1:13" x14ac:dyDescent="0.2">
      <c r="A3988" t="s">
        <v>37</v>
      </c>
      <c r="B3988" t="s">
        <v>12662</v>
      </c>
      <c r="C3988" t="s">
        <v>12663</v>
      </c>
      <c r="D3988" t="s">
        <v>12641</v>
      </c>
      <c r="E3988" t="s">
        <v>12641</v>
      </c>
      <c r="F3988" t="s">
        <v>12664</v>
      </c>
      <c r="G3988" t="s">
        <v>12665</v>
      </c>
      <c r="H3988">
        <v>39</v>
      </c>
      <c r="I3988">
        <f>IF(Strutture_wQuery[[#This Row],[Indirizzo internet]]="",0,1)</f>
        <v>1</v>
      </c>
      <c r="J3988">
        <f>IF(Strutture_wQuery[[#This Row],[Indirizzo di posta elettronica]]="",0,1)</f>
        <v>1</v>
      </c>
      <c r="K3988">
        <f t="shared" si="62"/>
        <v>1</v>
      </c>
      <c r="L3988" s="4">
        <f>AVERAGE(Strutture_wQuery[Prezzo Medio])</f>
        <v>73.731808731808727</v>
      </c>
      <c r="M3988">
        <v>1</v>
      </c>
    </row>
    <row r="3989" spans="1:13" x14ac:dyDescent="0.2">
      <c r="A3989" t="s">
        <v>31</v>
      </c>
      <c r="B3989" t="s">
        <v>12666</v>
      </c>
      <c r="C3989" t="s">
        <v>12667</v>
      </c>
      <c r="D3989" t="s">
        <v>12641</v>
      </c>
      <c r="E3989" t="s">
        <v>12641</v>
      </c>
      <c r="F3989" t="s">
        <v>17</v>
      </c>
      <c r="G3989" t="s">
        <v>12668</v>
      </c>
      <c r="H3989">
        <v>39</v>
      </c>
      <c r="I3989">
        <f>IF(Strutture_wQuery[[#This Row],[Indirizzo internet]]="",0,1)</f>
        <v>0</v>
      </c>
      <c r="J3989">
        <f>IF(Strutture_wQuery[[#This Row],[Indirizzo di posta elettronica]]="",0,1)</f>
        <v>1</v>
      </c>
      <c r="K3989">
        <f t="shared" si="62"/>
        <v>0</v>
      </c>
      <c r="L3989" s="4">
        <f>AVERAGE(Strutture_wQuery[Prezzo Medio])</f>
        <v>73.731808731808727</v>
      </c>
      <c r="M3989">
        <v>1</v>
      </c>
    </row>
    <row r="3990" spans="1:13" x14ac:dyDescent="0.2">
      <c r="A3990" t="s">
        <v>675</v>
      </c>
      <c r="B3990" t="s">
        <v>12669</v>
      </c>
      <c r="C3990" t="s">
        <v>17</v>
      </c>
      <c r="D3990" t="s">
        <v>12670</v>
      </c>
      <c r="E3990" t="s">
        <v>19477</v>
      </c>
      <c r="F3990" t="s">
        <v>17</v>
      </c>
      <c r="G3990" t="s">
        <v>17</v>
      </c>
      <c r="H3990">
        <v>69</v>
      </c>
      <c r="I3990">
        <f>IF(Strutture_wQuery[[#This Row],[Indirizzo internet]]="",0,1)</f>
        <v>0</v>
      </c>
      <c r="J3990">
        <f>IF(Strutture_wQuery[[#This Row],[Indirizzo di posta elettronica]]="",0,1)</f>
        <v>0</v>
      </c>
      <c r="K3990">
        <f t="shared" si="62"/>
        <v>0</v>
      </c>
      <c r="L3990" s="4">
        <f>AVERAGE(Strutture_wQuery[Prezzo Medio])</f>
        <v>73.731808731808727</v>
      </c>
      <c r="M3990">
        <v>1</v>
      </c>
    </row>
    <row r="3991" spans="1:13" x14ac:dyDescent="0.2">
      <c r="A3991" t="s">
        <v>83</v>
      </c>
      <c r="B3991" t="s">
        <v>12671</v>
      </c>
      <c r="C3991" t="s">
        <v>12672</v>
      </c>
      <c r="D3991" t="s">
        <v>12670</v>
      </c>
      <c r="E3991" t="s">
        <v>12670</v>
      </c>
      <c r="F3991" t="s">
        <v>17</v>
      </c>
      <c r="G3991" t="s">
        <v>12673</v>
      </c>
      <c r="H3991">
        <v>69</v>
      </c>
      <c r="I3991">
        <f>IF(Strutture_wQuery[[#This Row],[Indirizzo internet]]="",0,1)</f>
        <v>0</v>
      </c>
      <c r="J3991">
        <f>IF(Strutture_wQuery[[#This Row],[Indirizzo di posta elettronica]]="",0,1)</f>
        <v>1</v>
      </c>
      <c r="K3991">
        <f t="shared" si="62"/>
        <v>0</v>
      </c>
      <c r="L3991" s="4">
        <f>AVERAGE(Strutture_wQuery[Prezzo Medio])</f>
        <v>73.731808731808727</v>
      </c>
      <c r="M3991">
        <v>1</v>
      </c>
    </row>
    <row r="3992" spans="1:13" x14ac:dyDescent="0.2">
      <c r="A3992" t="s">
        <v>31</v>
      </c>
      <c r="B3992" t="s">
        <v>12674</v>
      </c>
      <c r="C3992" t="s">
        <v>12675</v>
      </c>
      <c r="D3992" t="s">
        <v>12670</v>
      </c>
      <c r="E3992" t="s">
        <v>19477</v>
      </c>
      <c r="F3992" t="s">
        <v>17</v>
      </c>
      <c r="G3992" t="s">
        <v>17</v>
      </c>
      <c r="H3992">
        <v>69</v>
      </c>
      <c r="I3992">
        <f>IF(Strutture_wQuery[[#This Row],[Indirizzo internet]]="",0,1)</f>
        <v>0</v>
      </c>
      <c r="J3992">
        <f>IF(Strutture_wQuery[[#This Row],[Indirizzo di posta elettronica]]="",0,1)</f>
        <v>0</v>
      </c>
      <c r="K3992">
        <f t="shared" si="62"/>
        <v>0</v>
      </c>
      <c r="L3992" s="4">
        <f>AVERAGE(Strutture_wQuery[Prezzo Medio])</f>
        <v>73.731808731808727</v>
      </c>
      <c r="M3992">
        <v>1</v>
      </c>
    </row>
    <row r="3993" spans="1:13" x14ac:dyDescent="0.2">
      <c r="A3993" t="s">
        <v>22</v>
      </c>
      <c r="B3993" t="s">
        <v>1131</v>
      </c>
      <c r="C3993" t="s">
        <v>12676</v>
      </c>
      <c r="D3993" t="s">
        <v>12670</v>
      </c>
      <c r="E3993" t="s">
        <v>12670</v>
      </c>
      <c r="F3993" t="s">
        <v>12677</v>
      </c>
      <c r="G3993" t="s">
        <v>12678</v>
      </c>
      <c r="H3993">
        <v>69</v>
      </c>
      <c r="I3993">
        <f>IF(Strutture_wQuery[[#This Row],[Indirizzo internet]]="",0,1)</f>
        <v>1</v>
      </c>
      <c r="J3993">
        <f>IF(Strutture_wQuery[[#This Row],[Indirizzo di posta elettronica]]="",0,1)</f>
        <v>1</v>
      </c>
      <c r="K3993">
        <f t="shared" si="62"/>
        <v>1</v>
      </c>
      <c r="L3993" s="4">
        <f>AVERAGE(Strutture_wQuery[Prezzo Medio])</f>
        <v>73.731808731808727</v>
      </c>
      <c r="M3993">
        <v>1</v>
      </c>
    </row>
    <row r="3994" spans="1:13" x14ac:dyDescent="0.2">
      <c r="A3994" t="s">
        <v>22</v>
      </c>
      <c r="B3994" t="s">
        <v>12679</v>
      </c>
      <c r="C3994" t="s">
        <v>12680</v>
      </c>
      <c r="D3994" t="s">
        <v>12670</v>
      </c>
      <c r="E3994" t="s">
        <v>12670</v>
      </c>
      <c r="F3994" t="s">
        <v>12681</v>
      </c>
      <c r="G3994" t="s">
        <v>12682</v>
      </c>
      <c r="H3994">
        <v>69</v>
      </c>
      <c r="I3994">
        <f>IF(Strutture_wQuery[[#This Row],[Indirizzo internet]]="",0,1)</f>
        <v>1</v>
      </c>
      <c r="J3994">
        <f>IF(Strutture_wQuery[[#This Row],[Indirizzo di posta elettronica]]="",0,1)</f>
        <v>1</v>
      </c>
      <c r="K3994">
        <f t="shared" si="62"/>
        <v>1</v>
      </c>
      <c r="L3994" s="4">
        <f>AVERAGE(Strutture_wQuery[Prezzo Medio])</f>
        <v>73.731808731808727</v>
      </c>
      <c r="M3994">
        <v>1</v>
      </c>
    </row>
    <row r="3995" spans="1:13" x14ac:dyDescent="0.2">
      <c r="A3995" t="s">
        <v>22</v>
      </c>
      <c r="B3995" t="s">
        <v>12683</v>
      </c>
      <c r="C3995" t="s">
        <v>12684</v>
      </c>
      <c r="D3995" t="s">
        <v>12670</v>
      </c>
      <c r="E3995" t="s">
        <v>12670</v>
      </c>
      <c r="F3995" t="s">
        <v>12685</v>
      </c>
      <c r="G3995" t="s">
        <v>12686</v>
      </c>
      <c r="H3995">
        <v>69</v>
      </c>
      <c r="I3995">
        <f>IF(Strutture_wQuery[[#This Row],[Indirizzo internet]]="",0,1)</f>
        <v>1</v>
      </c>
      <c r="J3995">
        <f>IF(Strutture_wQuery[[#This Row],[Indirizzo di posta elettronica]]="",0,1)</f>
        <v>1</v>
      </c>
      <c r="K3995">
        <f t="shared" si="62"/>
        <v>1</v>
      </c>
      <c r="L3995" s="4">
        <f>AVERAGE(Strutture_wQuery[Prezzo Medio])</f>
        <v>73.731808731808727</v>
      </c>
      <c r="M3995">
        <v>1</v>
      </c>
    </row>
    <row r="3996" spans="1:13" x14ac:dyDescent="0.2">
      <c r="A3996" t="s">
        <v>22</v>
      </c>
      <c r="B3996" t="s">
        <v>11319</v>
      </c>
      <c r="C3996" t="s">
        <v>12687</v>
      </c>
      <c r="D3996" t="s">
        <v>12670</v>
      </c>
      <c r="E3996" t="s">
        <v>12670</v>
      </c>
      <c r="F3996" t="s">
        <v>12688</v>
      </c>
      <c r="G3996" t="s">
        <v>12689</v>
      </c>
      <c r="H3996">
        <v>69</v>
      </c>
      <c r="I3996">
        <f>IF(Strutture_wQuery[[#This Row],[Indirizzo internet]]="",0,1)</f>
        <v>1</v>
      </c>
      <c r="J3996">
        <f>IF(Strutture_wQuery[[#This Row],[Indirizzo di posta elettronica]]="",0,1)</f>
        <v>1</v>
      </c>
      <c r="K3996">
        <f t="shared" si="62"/>
        <v>1</v>
      </c>
      <c r="L3996" s="4">
        <f>AVERAGE(Strutture_wQuery[Prezzo Medio])</f>
        <v>73.731808731808727</v>
      </c>
      <c r="M3996">
        <v>1</v>
      </c>
    </row>
    <row r="3997" spans="1:13" x14ac:dyDescent="0.2">
      <c r="A3997" t="s">
        <v>22</v>
      </c>
      <c r="B3997" t="s">
        <v>12690</v>
      </c>
      <c r="C3997" t="s">
        <v>12691</v>
      </c>
      <c r="D3997" t="s">
        <v>12670</v>
      </c>
      <c r="E3997" t="s">
        <v>12670</v>
      </c>
      <c r="F3997" t="s">
        <v>12692</v>
      </c>
      <c r="G3997" t="s">
        <v>12693</v>
      </c>
      <c r="H3997">
        <v>69</v>
      </c>
      <c r="I3997">
        <f>IF(Strutture_wQuery[[#This Row],[Indirizzo internet]]="",0,1)</f>
        <v>1</v>
      </c>
      <c r="J3997">
        <f>IF(Strutture_wQuery[[#This Row],[Indirizzo di posta elettronica]]="",0,1)</f>
        <v>1</v>
      </c>
      <c r="K3997">
        <f t="shared" si="62"/>
        <v>1</v>
      </c>
      <c r="L3997" s="4">
        <f>AVERAGE(Strutture_wQuery[Prezzo Medio])</f>
        <v>73.731808731808727</v>
      </c>
      <c r="M3997">
        <v>1</v>
      </c>
    </row>
    <row r="3998" spans="1:13" x14ac:dyDescent="0.2">
      <c r="A3998" t="s">
        <v>22</v>
      </c>
      <c r="B3998" t="s">
        <v>12694</v>
      </c>
      <c r="C3998" t="s">
        <v>12695</v>
      </c>
      <c r="D3998" t="s">
        <v>12670</v>
      </c>
      <c r="E3998" t="s">
        <v>12670</v>
      </c>
      <c r="F3998" t="s">
        <v>12696</v>
      </c>
      <c r="G3998" t="s">
        <v>12697</v>
      </c>
      <c r="H3998">
        <v>69</v>
      </c>
      <c r="I3998">
        <f>IF(Strutture_wQuery[[#This Row],[Indirizzo internet]]="",0,1)</f>
        <v>1</v>
      </c>
      <c r="J3998">
        <f>IF(Strutture_wQuery[[#This Row],[Indirizzo di posta elettronica]]="",0,1)</f>
        <v>1</v>
      </c>
      <c r="K3998">
        <f t="shared" si="62"/>
        <v>1</v>
      </c>
      <c r="L3998" s="4">
        <f>AVERAGE(Strutture_wQuery[Prezzo Medio])</f>
        <v>73.731808731808727</v>
      </c>
      <c r="M3998">
        <v>1</v>
      </c>
    </row>
    <row r="3999" spans="1:13" x14ac:dyDescent="0.2">
      <c r="A3999" t="s">
        <v>675</v>
      </c>
      <c r="B3999" t="s">
        <v>12698</v>
      </c>
      <c r="C3999" t="s">
        <v>17</v>
      </c>
      <c r="D3999" t="s">
        <v>12670</v>
      </c>
      <c r="E3999" t="s">
        <v>12670</v>
      </c>
      <c r="F3999" t="s">
        <v>17</v>
      </c>
      <c r="G3999" t="s">
        <v>17</v>
      </c>
      <c r="H3999">
        <v>69</v>
      </c>
      <c r="I3999">
        <f>IF(Strutture_wQuery[[#This Row],[Indirizzo internet]]="",0,1)</f>
        <v>0</v>
      </c>
      <c r="J3999">
        <f>IF(Strutture_wQuery[[#This Row],[Indirizzo di posta elettronica]]="",0,1)</f>
        <v>0</v>
      </c>
      <c r="K3999">
        <f t="shared" si="62"/>
        <v>0</v>
      </c>
      <c r="L3999" s="4">
        <f>AVERAGE(Strutture_wQuery[Prezzo Medio])</f>
        <v>73.731808731808727</v>
      </c>
      <c r="M3999">
        <v>1</v>
      </c>
    </row>
    <row r="4000" spans="1:13" x14ac:dyDescent="0.2">
      <c r="A4000" t="s">
        <v>675</v>
      </c>
      <c r="B4000" t="s">
        <v>12699</v>
      </c>
      <c r="C4000" t="s">
        <v>17</v>
      </c>
      <c r="D4000" t="s">
        <v>12670</v>
      </c>
      <c r="E4000" t="s">
        <v>19477</v>
      </c>
      <c r="F4000" t="s">
        <v>17</v>
      </c>
      <c r="G4000" t="s">
        <v>17</v>
      </c>
      <c r="H4000">
        <v>69</v>
      </c>
      <c r="I4000">
        <f>IF(Strutture_wQuery[[#This Row],[Indirizzo internet]]="",0,1)</f>
        <v>0</v>
      </c>
      <c r="J4000">
        <f>IF(Strutture_wQuery[[#This Row],[Indirizzo di posta elettronica]]="",0,1)</f>
        <v>0</v>
      </c>
      <c r="K4000">
        <f t="shared" si="62"/>
        <v>0</v>
      </c>
      <c r="L4000" s="4">
        <f>AVERAGE(Strutture_wQuery[Prezzo Medio])</f>
        <v>73.731808731808727</v>
      </c>
      <c r="M4000">
        <v>1</v>
      </c>
    </row>
    <row r="4001" spans="1:13" x14ac:dyDescent="0.2">
      <c r="A4001" t="s">
        <v>675</v>
      </c>
      <c r="B4001" t="s">
        <v>1171</v>
      </c>
      <c r="C4001" t="s">
        <v>17</v>
      </c>
      <c r="D4001" t="s">
        <v>12670</v>
      </c>
      <c r="E4001" t="s">
        <v>19477</v>
      </c>
      <c r="F4001" t="s">
        <v>17</v>
      </c>
      <c r="G4001" t="s">
        <v>17</v>
      </c>
      <c r="H4001">
        <v>69</v>
      </c>
      <c r="I4001">
        <f>IF(Strutture_wQuery[[#This Row],[Indirizzo internet]]="",0,1)</f>
        <v>0</v>
      </c>
      <c r="J4001">
        <f>IF(Strutture_wQuery[[#This Row],[Indirizzo di posta elettronica]]="",0,1)</f>
        <v>0</v>
      </c>
      <c r="K4001">
        <f t="shared" si="62"/>
        <v>0</v>
      </c>
      <c r="L4001" s="4">
        <f>AVERAGE(Strutture_wQuery[Prezzo Medio])</f>
        <v>73.731808731808727</v>
      </c>
      <c r="M4001">
        <v>1</v>
      </c>
    </row>
    <row r="4002" spans="1:13" x14ac:dyDescent="0.2">
      <c r="A4002" t="s">
        <v>675</v>
      </c>
      <c r="B4002" t="s">
        <v>12700</v>
      </c>
      <c r="C4002" t="s">
        <v>17</v>
      </c>
      <c r="D4002" t="s">
        <v>12670</v>
      </c>
      <c r="E4002" t="s">
        <v>12701</v>
      </c>
      <c r="F4002" t="s">
        <v>17</v>
      </c>
      <c r="G4002" t="s">
        <v>17</v>
      </c>
      <c r="H4002">
        <v>69</v>
      </c>
      <c r="I4002">
        <f>IF(Strutture_wQuery[[#This Row],[Indirizzo internet]]="",0,1)</f>
        <v>0</v>
      </c>
      <c r="J4002">
        <f>IF(Strutture_wQuery[[#This Row],[Indirizzo di posta elettronica]]="",0,1)</f>
        <v>0</v>
      </c>
      <c r="K4002">
        <f t="shared" si="62"/>
        <v>0</v>
      </c>
      <c r="L4002" s="4">
        <f>AVERAGE(Strutture_wQuery[Prezzo Medio])</f>
        <v>73.731808731808727</v>
      </c>
      <c r="M4002">
        <v>1</v>
      </c>
    </row>
    <row r="4003" spans="1:13" x14ac:dyDescent="0.2">
      <c r="A4003" t="s">
        <v>675</v>
      </c>
      <c r="B4003" t="s">
        <v>12702</v>
      </c>
      <c r="C4003" t="s">
        <v>17</v>
      </c>
      <c r="D4003" t="s">
        <v>12670</v>
      </c>
      <c r="E4003" t="s">
        <v>12670</v>
      </c>
      <c r="F4003" t="s">
        <v>17</v>
      </c>
      <c r="G4003" t="s">
        <v>17</v>
      </c>
      <c r="H4003">
        <v>69</v>
      </c>
      <c r="I4003">
        <f>IF(Strutture_wQuery[[#This Row],[Indirizzo internet]]="",0,1)</f>
        <v>0</v>
      </c>
      <c r="J4003">
        <f>IF(Strutture_wQuery[[#This Row],[Indirizzo di posta elettronica]]="",0,1)</f>
        <v>0</v>
      </c>
      <c r="K4003">
        <f t="shared" si="62"/>
        <v>0</v>
      </c>
      <c r="L4003" s="4">
        <f>AVERAGE(Strutture_wQuery[Prezzo Medio])</f>
        <v>73.731808731808727</v>
      </c>
      <c r="M4003">
        <v>1</v>
      </c>
    </row>
    <row r="4004" spans="1:13" x14ac:dyDescent="0.2">
      <c r="A4004" t="s">
        <v>675</v>
      </c>
      <c r="B4004" t="s">
        <v>12703</v>
      </c>
      <c r="C4004" t="s">
        <v>17</v>
      </c>
      <c r="D4004" t="s">
        <v>12670</v>
      </c>
      <c r="E4004" t="s">
        <v>19477</v>
      </c>
      <c r="F4004" t="s">
        <v>17</v>
      </c>
      <c r="G4004" t="s">
        <v>17</v>
      </c>
      <c r="H4004">
        <v>69</v>
      </c>
      <c r="I4004">
        <f>IF(Strutture_wQuery[[#This Row],[Indirizzo internet]]="",0,1)</f>
        <v>0</v>
      </c>
      <c r="J4004">
        <f>IF(Strutture_wQuery[[#This Row],[Indirizzo di posta elettronica]]="",0,1)</f>
        <v>0</v>
      </c>
      <c r="K4004">
        <f t="shared" si="62"/>
        <v>0</v>
      </c>
      <c r="L4004" s="4">
        <f>AVERAGE(Strutture_wQuery[Prezzo Medio])</f>
        <v>73.731808731808727</v>
      </c>
      <c r="M4004">
        <v>1</v>
      </c>
    </row>
    <row r="4005" spans="1:13" x14ac:dyDescent="0.2">
      <c r="A4005" t="s">
        <v>675</v>
      </c>
      <c r="B4005" t="s">
        <v>946</v>
      </c>
      <c r="C4005" t="s">
        <v>17</v>
      </c>
      <c r="D4005" t="s">
        <v>12670</v>
      </c>
      <c r="E4005" t="s">
        <v>12670</v>
      </c>
      <c r="F4005" t="s">
        <v>17</v>
      </c>
      <c r="G4005" t="s">
        <v>17</v>
      </c>
      <c r="H4005">
        <v>69</v>
      </c>
      <c r="I4005">
        <f>IF(Strutture_wQuery[[#This Row],[Indirizzo internet]]="",0,1)</f>
        <v>0</v>
      </c>
      <c r="J4005">
        <f>IF(Strutture_wQuery[[#This Row],[Indirizzo di posta elettronica]]="",0,1)</f>
        <v>0</v>
      </c>
      <c r="K4005">
        <f t="shared" si="62"/>
        <v>0</v>
      </c>
      <c r="L4005" s="4">
        <f>AVERAGE(Strutture_wQuery[Prezzo Medio])</f>
        <v>73.731808731808727</v>
      </c>
      <c r="M4005">
        <v>1</v>
      </c>
    </row>
    <row r="4006" spans="1:13" x14ac:dyDescent="0.2">
      <c r="A4006" t="s">
        <v>675</v>
      </c>
      <c r="B4006" t="s">
        <v>12704</v>
      </c>
      <c r="C4006" t="s">
        <v>17</v>
      </c>
      <c r="D4006" t="s">
        <v>12670</v>
      </c>
      <c r="E4006" t="s">
        <v>19477</v>
      </c>
      <c r="F4006" t="s">
        <v>17</v>
      </c>
      <c r="G4006" t="s">
        <v>17</v>
      </c>
      <c r="H4006">
        <v>69</v>
      </c>
      <c r="I4006">
        <f>IF(Strutture_wQuery[[#This Row],[Indirizzo internet]]="",0,1)</f>
        <v>0</v>
      </c>
      <c r="J4006">
        <f>IF(Strutture_wQuery[[#This Row],[Indirizzo di posta elettronica]]="",0,1)</f>
        <v>0</v>
      </c>
      <c r="K4006">
        <f t="shared" si="62"/>
        <v>0</v>
      </c>
      <c r="L4006" s="4">
        <f>AVERAGE(Strutture_wQuery[Prezzo Medio])</f>
        <v>73.731808731808727</v>
      </c>
      <c r="M4006">
        <v>1</v>
      </c>
    </row>
    <row r="4007" spans="1:13" x14ac:dyDescent="0.2">
      <c r="A4007" t="s">
        <v>675</v>
      </c>
      <c r="B4007" t="s">
        <v>12705</v>
      </c>
      <c r="C4007" t="s">
        <v>17</v>
      </c>
      <c r="D4007" t="s">
        <v>12670</v>
      </c>
      <c r="E4007" t="s">
        <v>12670</v>
      </c>
      <c r="F4007" t="s">
        <v>17</v>
      </c>
      <c r="G4007" t="s">
        <v>17</v>
      </c>
      <c r="H4007">
        <v>69</v>
      </c>
      <c r="I4007">
        <f>IF(Strutture_wQuery[[#This Row],[Indirizzo internet]]="",0,1)</f>
        <v>0</v>
      </c>
      <c r="J4007">
        <f>IF(Strutture_wQuery[[#This Row],[Indirizzo di posta elettronica]]="",0,1)</f>
        <v>0</v>
      </c>
      <c r="K4007">
        <f t="shared" si="62"/>
        <v>0</v>
      </c>
      <c r="L4007" s="4">
        <f>AVERAGE(Strutture_wQuery[Prezzo Medio])</f>
        <v>73.731808731808727</v>
      </c>
      <c r="M4007">
        <v>1</v>
      </c>
    </row>
    <row r="4008" spans="1:13" x14ac:dyDescent="0.2">
      <c r="A4008" t="s">
        <v>675</v>
      </c>
      <c r="B4008" t="s">
        <v>12706</v>
      </c>
      <c r="C4008" t="s">
        <v>12707</v>
      </c>
      <c r="D4008" t="s">
        <v>12670</v>
      </c>
      <c r="E4008" t="s">
        <v>19477</v>
      </c>
      <c r="F4008" t="s">
        <v>17</v>
      </c>
      <c r="G4008" t="s">
        <v>17</v>
      </c>
      <c r="H4008">
        <v>69</v>
      </c>
      <c r="I4008">
        <f>IF(Strutture_wQuery[[#This Row],[Indirizzo internet]]="",0,1)</f>
        <v>0</v>
      </c>
      <c r="J4008">
        <f>IF(Strutture_wQuery[[#This Row],[Indirizzo di posta elettronica]]="",0,1)</f>
        <v>0</v>
      </c>
      <c r="K4008">
        <f t="shared" si="62"/>
        <v>0</v>
      </c>
      <c r="L4008" s="4">
        <f>AVERAGE(Strutture_wQuery[Prezzo Medio])</f>
        <v>73.731808731808727</v>
      </c>
      <c r="M4008">
        <v>1</v>
      </c>
    </row>
    <row r="4009" spans="1:13" x14ac:dyDescent="0.2">
      <c r="A4009" t="s">
        <v>675</v>
      </c>
      <c r="B4009" t="s">
        <v>12708</v>
      </c>
      <c r="C4009" t="s">
        <v>17</v>
      </c>
      <c r="D4009" t="s">
        <v>12670</v>
      </c>
      <c r="E4009" t="s">
        <v>1848</v>
      </c>
      <c r="F4009" t="s">
        <v>17</v>
      </c>
      <c r="G4009" t="s">
        <v>17</v>
      </c>
      <c r="H4009">
        <v>69</v>
      </c>
      <c r="I4009">
        <f>IF(Strutture_wQuery[[#This Row],[Indirizzo internet]]="",0,1)</f>
        <v>0</v>
      </c>
      <c r="J4009">
        <f>IF(Strutture_wQuery[[#This Row],[Indirizzo di posta elettronica]]="",0,1)</f>
        <v>0</v>
      </c>
      <c r="K4009">
        <f t="shared" si="62"/>
        <v>0</v>
      </c>
      <c r="L4009" s="4">
        <f>AVERAGE(Strutture_wQuery[Prezzo Medio])</f>
        <v>73.731808731808727</v>
      </c>
      <c r="M4009">
        <v>1</v>
      </c>
    </row>
    <row r="4010" spans="1:13" x14ac:dyDescent="0.2">
      <c r="A4010" t="s">
        <v>675</v>
      </c>
      <c r="B4010" t="s">
        <v>12709</v>
      </c>
      <c r="C4010" t="s">
        <v>12710</v>
      </c>
      <c r="D4010" t="s">
        <v>12670</v>
      </c>
      <c r="E4010" t="s">
        <v>19477</v>
      </c>
      <c r="F4010" t="s">
        <v>12711</v>
      </c>
      <c r="G4010" t="s">
        <v>12712</v>
      </c>
      <c r="H4010">
        <v>69</v>
      </c>
      <c r="I4010">
        <f>IF(Strutture_wQuery[[#This Row],[Indirizzo internet]]="",0,1)</f>
        <v>1</v>
      </c>
      <c r="J4010">
        <f>IF(Strutture_wQuery[[#This Row],[Indirizzo di posta elettronica]]="",0,1)</f>
        <v>1</v>
      </c>
      <c r="K4010">
        <f t="shared" si="62"/>
        <v>1</v>
      </c>
      <c r="L4010" s="4">
        <f>AVERAGE(Strutture_wQuery[Prezzo Medio])</f>
        <v>73.731808731808727</v>
      </c>
      <c r="M4010">
        <v>1</v>
      </c>
    </row>
    <row r="4011" spans="1:13" x14ac:dyDescent="0.2">
      <c r="A4011" t="s">
        <v>675</v>
      </c>
      <c r="B4011" t="s">
        <v>12713</v>
      </c>
      <c r="C4011" t="s">
        <v>17</v>
      </c>
      <c r="D4011" t="s">
        <v>12670</v>
      </c>
      <c r="E4011" t="s">
        <v>12670</v>
      </c>
      <c r="F4011" t="s">
        <v>17</v>
      </c>
      <c r="G4011" t="s">
        <v>17</v>
      </c>
      <c r="H4011">
        <v>69</v>
      </c>
      <c r="I4011">
        <f>IF(Strutture_wQuery[[#This Row],[Indirizzo internet]]="",0,1)</f>
        <v>0</v>
      </c>
      <c r="J4011">
        <f>IF(Strutture_wQuery[[#This Row],[Indirizzo di posta elettronica]]="",0,1)</f>
        <v>0</v>
      </c>
      <c r="K4011">
        <f t="shared" si="62"/>
        <v>0</v>
      </c>
      <c r="L4011" s="4">
        <f>AVERAGE(Strutture_wQuery[Prezzo Medio])</f>
        <v>73.731808731808727</v>
      </c>
      <c r="M4011">
        <v>1</v>
      </c>
    </row>
    <row r="4012" spans="1:13" x14ac:dyDescent="0.2">
      <c r="A4012" t="s">
        <v>675</v>
      </c>
      <c r="B4012" t="s">
        <v>12714</v>
      </c>
      <c r="C4012" t="s">
        <v>17</v>
      </c>
      <c r="D4012" t="s">
        <v>12670</v>
      </c>
      <c r="E4012" t="s">
        <v>12670</v>
      </c>
      <c r="F4012" t="s">
        <v>17</v>
      </c>
      <c r="G4012" t="s">
        <v>17</v>
      </c>
      <c r="H4012">
        <v>69</v>
      </c>
      <c r="I4012">
        <f>IF(Strutture_wQuery[[#This Row],[Indirizzo internet]]="",0,1)</f>
        <v>0</v>
      </c>
      <c r="J4012">
        <f>IF(Strutture_wQuery[[#This Row],[Indirizzo di posta elettronica]]="",0,1)</f>
        <v>0</v>
      </c>
      <c r="K4012">
        <f t="shared" si="62"/>
        <v>0</v>
      </c>
      <c r="L4012" s="4">
        <f>AVERAGE(Strutture_wQuery[Prezzo Medio])</f>
        <v>73.731808731808727</v>
      </c>
      <c r="M4012">
        <v>1</v>
      </c>
    </row>
    <row r="4013" spans="1:13" x14ac:dyDescent="0.2">
      <c r="A4013" t="s">
        <v>675</v>
      </c>
      <c r="B4013" t="s">
        <v>12715</v>
      </c>
      <c r="C4013" t="s">
        <v>17</v>
      </c>
      <c r="D4013" t="s">
        <v>12670</v>
      </c>
      <c r="E4013" t="s">
        <v>19477</v>
      </c>
      <c r="F4013" t="s">
        <v>17</v>
      </c>
      <c r="G4013" t="s">
        <v>17</v>
      </c>
      <c r="H4013">
        <v>69</v>
      </c>
      <c r="I4013">
        <f>IF(Strutture_wQuery[[#This Row],[Indirizzo internet]]="",0,1)</f>
        <v>0</v>
      </c>
      <c r="J4013">
        <f>IF(Strutture_wQuery[[#This Row],[Indirizzo di posta elettronica]]="",0,1)</f>
        <v>0</v>
      </c>
      <c r="K4013">
        <f t="shared" si="62"/>
        <v>0</v>
      </c>
      <c r="L4013" s="4">
        <f>AVERAGE(Strutture_wQuery[Prezzo Medio])</f>
        <v>73.731808731808727</v>
      </c>
      <c r="M4013">
        <v>1</v>
      </c>
    </row>
    <row r="4014" spans="1:13" x14ac:dyDescent="0.2">
      <c r="A4014" t="s">
        <v>675</v>
      </c>
      <c r="B4014" t="s">
        <v>12716</v>
      </c>
      <c r="C4014" t="s">
        <v>17</v>
      </c>
      <c r="D4014" t="s">
        <v>12670</v>
      </c>
      <c r="E4014" t="s">
        <v>19477</v>
      </c>
      <c r="F4014" t="s">
        <v>17</v>
      </c>
      <c r="G4014" t="s">
        <v>17</v>
      </c>
      <c r="H4014">
        <v>69</v>
      </c>
      <c r="I4014">
        <f>IF(Strutture_wQuery[[#This Row],[Indirizzo internet]]="",0,1)</f>
        <v>0</v>
      </c>
      <c r="J4014">
        <f>IF(Strutture_wQuery[[#This Row],[Indirizzo di posta elettronica]]="",0,1)</f>
        <v>0</v>
      </c>
      <c r="K4014">
        <f t="shared" si="62"/>
        <v>0</v>
      </c>
      <c r="L4014" s="4">
        <f>AVERAGE(Strutture_wQuery[Prezzo Medio])</f>
        <v>73.731808731808727</v>
      </c>
      <c r="M4014">
        <v>1</v>
      </c>
    </row>
    <row r="4015" spans="1:13" x14ac:dyDescent="0.2">
      <c r="A4015" t="s">
        <v>675</v>
      </c>
      <c r="B4015" t="s">
        <v>12717</v>
      </c>
      <c r="C4015" t="s">
        <v>12718</v>
      </c>
      <c r="D4015" t="s">
        <v>12670</v>
      </c>
      <c r="E4015" t="s">
        <v>12670</v>
      </c>
      <c r="F4015" t="s">
        <v>17</v>
      </c>
      <c r="G4015" t="s">
        <v>17</v>
      </c>
      <c r="H4015">
        <v>69</v>
      </c>
      <c r="I4015">
        <f>IF(Strutture_wQuery[[#This Row],[Indirizzo internet]]="",0,1)</f>
        <v>0</v>
      </c>
      <c r="J4015">
        <f>IF(Strutture_wQuery[[#This Row],[Indirizzo di posta elettronica]]="",0,1)</f>
        <v>0</v>
      </c>
      <c r="K4015">
        <f t="shared" si="62"/>
        <v>0</v>
      </c>
      <c r="L4015" s="4">
        <f>AVERAGE(Strutture_wQuery[Prezzo Medio])</f>
        <v>73.731808731808727</v>
      </c>
      <c r="M4015">
        <v>1</v>
      </c>
    </row>
    <row r="4016" spans="1:13" x14ac:dyDescent="0.2">
      <c r="A4016" t="s">
        <v>675</v>
      </c>
      <c r="B4016" t="s">
        <v>12719</v>
      </c>
      <c r="C4016" t="s">
        <v>17</v>
      </c>
      <c r="D4016" t="s">
        <v>12670</v>
      </c>
      <c r="E4016" t="s">
        <v>19477</v>
      </c>
      <c r="F4016" t="s">
        <v>17</v>
      </c>
      <c r="G4016" t="s">
        <v>17</v>
      </c>
      <c r="H4016">
        <v>69</v>
      </c>
      <c r="I4016">
        <f>IF(Strutture_wQuery[[#This Row],[Indirizzo internet]]="",0,1)</f>
        <v>0</v>
      </c>
      <c r="J4016">
        <f>IF(Strutture_wQuery[[#This Row],[Indirizzo di posta elettronica]]="",0,1)</f>
        <v>0</v>
      </c>
      <c r="K4016">
        <f t="shared" si="62"/>
        <v>0</v>
      </c>
      <c r="L4016" s="4">
        <f>AVERAGE(Strutture_wQuery[Prezzo Medio])</f>
        <v>73.731808731808727</v>
      </c>
      <c r="M4016">
        <v>1</v>
      </c>
    </row>
    <row r="4017" spans="1:13" x14ac:dyDescent="0.2">
      <c r="A4017" t="s">
        <v>675</v>
      </c>
      <c r="B4017" t="s">
        <v>12720</v>
      </c>
      <c r="C4017" t="s">
        <v>17</v>
      </c>
      <c r="D4017" t="s">
        <v>12670</v>
      </c>
      <c r="E4017" t="s">
        <v>12670</v>
      </c>
      <c r="F4017" t="s">
        <v>17</v>
      </c>
      <c r="G4017" t="s">
        <v>17</v>
      </c>
      <c r="H4017">
        <v>69</v>
      </c>
      <c r="I4017">
        <f>IF(Strutture_wQuery[[#This Row],[Indirizzo internet]]="",0,1)</f>
        <v>0</v>
      </c>
      <c r="J4017">
        <f>IF(Strutture_wQuery[[#This Row],[Indirizzo di posta elettronica]]="",0,1)</f>
        <v>0</v>
      </c>
      <c r="K4017">
        <f t="shared" si="62"/>
        <v>0</v>
      </c>
      <c r="L4017" s="4">
        <f>AVERAGE(Strutture_wQuery[Prezzo Medio])</f>
        <v>73.731808731808727</v>
      </c>
      <c r="M4017">
        <v>1</v>
      </c>
    </row>
    <row r="4018" spans="1:13" x14ac:dyDescent="0.2">
      <c r="A4018" t="s">
        <v>675</v>
      </c>
      <c r="B4018" t="s">
        <v>12721</v>
      </c>
      <c r="C4018" t="s">
        <v>12722</v>
      </c>
      <c r="D4018" t="s">
        <v>12670</v>
      </c>
      <c r="E4018" t="s">
        <v>19477</v>
      </c>
      <c r="F4018" t="s">
        <v>17</v>
      </c>
      <c r="G4018" t="s">
        <v>12723</v>
      </c>
      <c r="H4018">
        <v>69</v>
      </c>
      <c r="I4018">
        <f>IF(Strutture_wQuery[[#This Row],[Indirizzo internet]]="",0,1)</f>
        <v>0</v>
      </c>
      <c r="J4018">
        <f>IF(Strutture_wQuery[[#This Row],[Indirizzo di posta elettronica]]="",0,1)</f>
        <v>1</v>
      </c>
      <c r="K4018">
        <f t="shared" si="62"/>
        <v>0</v>
      </c>
      <c r="L4018" s="4">
        <f>AVERAGE(Strutture_wQuery[Prezzo Medio])</f>
        <v>73.731808731808727</v>
      </c>
      <c r="M4018">
        <v>1</v>
      </c>
    </row>
    <row r="4019" spans="1:13" x14ac:dyDescent="0.2">
      <c r="A4019" t="s">
        <v>675</v>
      </c>
      <c r="B4019" t="s">
        <v>11316</v>
      </c>
      <c r="C4019" t="s">
        <v>17</v>
      </c>
      <c r="D4019" t="s">
        <v>12670</v>
      </c>
      <c r="E4019" t="s">
        <v>19477</v>
      </c>
      <c r="F4019" t="s">
        <v>17</v>
      </c>
      <c r="G4019" t="s">
        <v>17</v>
      </c>
      <c r="H4019">
        <v>69</v>
      </c>
      <c r="I4019">
        <f>IF(Strutture_wQuery[[#This Row],[Indirizzo internet]]="",0,1)</f>
        <v>0</v>
      </c>
      <c r="J4019">
        <f>IF(Strutture_wQuery[[#This Row],[Indirizzo di posta elettronica]]="",0,1)</f>
        <v>0</v>
      </c>
      <c r="K4019">
        <f t="shared" si="62"/>
        <v>0</v>
      </c>
      <c r="L4019" s="4">
        <f>AVERAGE(Strutture_wQuery[Prezzo Medio])</f>
        <v>73.731808731808727</v>
      </c>
      <c r="M4019">
        <v>1</v>
      </c>
    </row>
    <row r="4020" spans="1:13" x14ac:dyDescent="0.2">
      <c r="A4020" t="s">
        <v>675</v>
      </c>
      <c r="B4020" t="s">
        <v>12724</v>
      </c>
      <c r="C4020" t="s">
        <v>17</v>
      </c>
      <c r="D4020" t="s">
        <v>12670</v>
      </c>
      <c r="E4020" t="s">
        <v>19477</v>
      </c>
      <c r="F4020" t="s">
        <v>17</v>
      </c>
      <c r="G4020" t="s">
        <v>17</v>
      </c>
      <c r="H4020">
        <v>69</v>
      </c>
      <c r="I4020">
        <f>IF(Strutture_wQuery[[#This Row],[Indirizzo internet]]="",0,1)</f>
        <v>0</v>
      </c>
      <c r="J4020">
        <f>IF(Strutture_wQuery[[#This Row],[Indirizzo di posta elettronica]]="",0,1)</f>
        <v>0</v>
      </c>
      <c r="K4020">
        <f t="shared" si="62"/>
        <v>0</v>
      </c>
      <c r="L4020" s="4">
        <f>AVERAGE(Strutture_wQuery[Prezzo Medio])</f>
        <v>73.731808731808727</v>
      </c>
      <c r="M4020">
        <v>1</v>
      </c>
    </row>
    <row r="4021" spans="1:13" x14ac:dyDescent="0.2">
      <c r="A4021" t="s">
        <v>675</v>
      </c>
      <c r="B4021" t="s">
        <v>12725</v>
      </c>
      <c r="C4021" t="s">
        <v>17</v>
      </c>
      <c r="D4021" t="s">
        <v>12670</v>
      </c>
      <c r="E4021" t="s">
        <v>12670</v>
      </c>
      <c r="F4021" t="s">
        <v>17</v>
      </c>
      <c r="G4021" t="s">
        <v>17</v>
      </c>
      <c r="H4021">
        <v>69</v>
      </c>
      <c r="I4021">
        <f>IF(Strutture_wQuery[[#This Row],[Indirizzo internet]]="",0,1)</f>
        <v>0</v>
      </c>
      <c r="J4021">
        <f>IF(Strutture_wQuery[[#This Row],[Indirizzo di posta elettronica]]="",0,1)</f>
        <v>0</v>
      </c>
      <c r="K4021">
        <f t="shared" si="62"/>
        <v>0</v>
      </c>
      <c r="L4021" s="4">
        <f>AVERAGE(Strutture_wQuery[Prezzo Medio])</f>
        <v>73.731808731808727</v>
      </c>
      <c r="M4021">
        <v>1</v>
      </c>
    </row>
    <row r="4022" spans="1:13" x14ac:dyDescent="0.2">
      <c r="A4022" t="s">
        <v>675</v>
      </c>
      <c r="B4022" t="s">
        <v>12726</v>
      </c>
      <c r="C4022" t="s">
        <v>17</v>
      </c>
      <c r="D4022" t="s">
        <v>12670</v>
      </c>
      <c r="E4022" t="s">
        <v>12670</v>
      </c>
      <c r="F4022" t="s">
        <v>17</v>
      </c>
      <c r="G4022" t="s">
        <v>17</v>
      </c>
      <c r="H4022">
        <v>69</v>
      </c>
      <c r="I4022">
        <f>IF(Strutture_wQuery[[#This Row],[Indirizzo internet]]="",0,1)</f>
        <v>0</v>
      </c>
      <c r="J4022">
        <f>IF(Strutture_wQuery[[#This Row],[Indirizzo di posta elettronica]]="",0,1)</f>
        <v>0</v>
      </c>
      <c r="K4022">
        <f t="shared" si="62"/>
        <v>0</v>
      </c>
      <c r="L4022" s="4">
        <f>AVERAGE(Strutture_wQuery[Prezzo Medio])</f>
        <v>73.731808731808727</v>
      </c>
      <c r="M4022">
        <v>1</v>
      </c>
    </row>
    <row r="4023" spans="1:13" x14ac:dyDescent="0.2">
      <c r="A4023" t="s">
        <v>675</v>
      </c>
      <c r="B4023" t="s">
        <v>12727</v>
      </c>
      <c r="C4023" t="s">
        <v>17</v>
      </c>
      <c r="D4023" t="s">
        <v>12670</v>
      </c>
      <c r="E4023" t="s">
        <v>19477</v>
      </c>
      <c r="F4023" t="s">
        <v>17</v>
      </c>
      <c r="G4023" t="s">
        <v>17</v>
      </c>
      <c r="H4023">
        <v>69</v>
      </c>
      <c r="I4023">
        <f>IF(Strutture_wQuery[[#This Row],[Indirizzo internet]]="",0,1)</f>
        <v>0</v>
      </c>
      <c r="J4023">
        <f>IF(Strutture_wQuery[[#This Row],[Indirizzo di posta elettronica]]="",0,1)</f>
        <v>0</v>
      </c>
      <c r="K4023">
        <f t="shared" si="62"/>
        <v>0</v>
      </c>
      <c r="L4023" s="4">
        <f>AVERAGE(Strutture_wQuery[Prezzo Medio])</f>
        <v>73.731808731808727</v>
      </c>
      <c r="M4023">
        <v>1</v>
      </c>
    </row>
    <row r="4024" spans="1:13" x14ac:dyDescent="0.2">
      <c r="A4024" t="s">
        <v>675</v>
      </c>
      <c r="B4024" t="s">
        <v>12728</v>
      </c>
      <c r="C4024" t="s">
        <v>17</v>
      </c>
      <c r="D4024" t="s">
        <v>12670</v>
      </c>
      <c r="E4024" t="s">
        <v>19477</v>
      </c>
      <c r="F4024" t="s">
        <v>17</v>
      </c>
      <c r="G4024" t="s">
        <v>12729</v>
      </c>
      <c r="H4024">
        <v>69</v>
      </c>
      <c r="I4024">
        <f>IF(Strutture_wQuery[[#This Row],[Indirizzo internet]]="",0,1)</f>
        <v>0</v>
      </c>
      <c r="J4024">
        <f>IF(Strutture_wQuery[[#This Row],[Indirizzo di posta elettronica]]="",0,1)</f>
        <v>1</v>
      </c>
      <c r="K4024">
        <f t="shared" si="62"/>
        <v>0</v>
      </c>
      <c r="L4024" s="4">
        <f>AVERAGE(Strutture_wQuery[Prezzo Medio])</f>
        <v>73.731808731808727</v>
      </c>
      <c r="M4024">
        <v>1</v>
      </c>
    </row>
    <row r="4025" spans="1:13" x14ac:dyDescent="0.2">
      <c r="A4025" t="s">
        <v>675</v>
      </c>
      <c r="B4025" t="s">
        <v>12730</v>
      </c>
      <c r="C4025" t="s">
        <v>17</v>
      </c>
      <c r="D4025" t="s">
        <v>12670</v>
      </c>
      <c r="E4025" t="s">
        <v>12670</v>
      </c>
      <c r="F4025" t="s">
        <v>12731</v>
      </c>
      <c r="G4025" t="s">
        <v>12732</v>
      </c>
      <c r="H4025">
        <v>69</v>
      </c>
      <c r="I4025">
        <f>IF(Strutture_wQuery[[#This Row],[Indirizzo internet]]="",0,1)</f>
        <v>1</v>
      </c>
      <c r="J4025">
        <f>IF(Strutture_wQuery[[#This Row],[Indirizzo di posta elettronica]]="",0,1)</f>
        <v>1</v>
      </c>
      <c r="K4025">
        <f t="shared" si="62"/>
        <v>1</v>
      </c>
      <c r="L4025" s="4">
        <f>AVERAGE(Strutture_wQuery[Prezzo Medio])</f>
        <v>73.731808731808727</v>
      </c>
      <c r="M4025">
        <v>1</v>
      </c>
    </row>
    <row r="4026" spans="1:13" x14ac:dyDescent="0.2">
      <c r="A4026" t="s">
        <v>675</v>
      </c>
      <c r="B4026" t="s">
        <v>12733</v>
      </c>
      <c r="C4026" t="s">
        <v>17</v>
      </c>
      <c r="D4026" t="s">
        <v>12670</v>
      </c>
      <c r="E4026" t="s">
        <v>12670</v>
      </c>
      <c r="F4026" t="s">
        <v>17</v>
      </c>
      <c r="G4026" t="s">
        <v>17</v>
      </c>
      <c r="H4026">
        <v>69</v>
      </c>
      <c r="I4026">
        <f>IF(Strutture_wQuery[[#This Row],[Indirizzo internet]]="",0,1)</f>
        <v>0</v>
      </c>
      <c r="J4026">
        <f>IF(Strutture_wQuery[[#This Row],[Indirizzo di posta elettronica]]="",0,1)</f>
        <v>0</v>
      </c>
      <c r="K4026">
        <f t="shared" si="62"/>
        <v>0</v>
      </c>
      <c r="L4026" s="4">
        <f>AVERAGE(Strutture_wQuery[Prezzo Medio])</f>
        <v>73.731808731808727</v>
      </c>
      <c r="M4026">
        <v>1</v>
      </c>
    </row>
    <row r="4027" spans="1:13" x14ac:dyDescent="0.2">
      <c r="A4027" t="s">
        <v>675</v>
      </c>
      <c r="B4027" t="s">
        <v>12734</v>
      </c>
      <c r="C4027" t="s">
        <v>17</v>
      </c>
      <c r="D4027" t="s">
        <v>12670</v>
      </c>
      <c r="E4027" t="s">
        <v>19477</v>
      </c>
      <c r="F4027" t="s">
        <v>17</v>
      </c>
      <c r="G4027" t="s">
        <v>17</v>
      </c>
      <c r="H4027">
        <v>69</v>
      </c>
      <c r="I4027">
        <f>IF(Strutture_wQuery[[#This Row],[Indirizzo internet]]="",0,1)</f>
        <v>0</v>
      </c>
      <c r="J4027">
        <f>IF(Strutture_wQuery[[#This Row],[Indirizzo di posta elettronica]]="",0,1)</f>
        <v>0</v>
      </c>
      <c r="K4027">
        <f t="shared" si="62"/>
        <v>0</v>
      </c>
      <c r="L4027" s="4">
        <f>AVERAGE(Strutture_wQuery[Prezzo Medio])</f>
        <v>73.731808731808727</v>
      </c>
      <c r="M4027">
        <v>1</v>
      </c>
    </row>
    <row r="4028" spans="1:13" x14ac:dyDescent="0.2">
      <c r="A4028" t="s">
        <v>31</v>
      </c>
      <c r="B4028" t="s">
        <v>12735</v>
      </c>
      <c r="C4028" t="s">
        <v>12736</v>
      </c>
      <c r="D4028" t="s">
        <v>12670</v>
      </c>
      <c r="E4028" t="s">
        <v>12670</v>
      </c>
      <c r="F4028" t="s">
        <v>12737</v>
      </c>
      <c r="G4028" t="s">
        <v>12738</v>
      </c>
      <c r="H4028">
        <v>69</v>
      </c>
      <c r="I4028">
        <f>IF(Strutture_wQuery[[#This Row],[Indirizzo internet]]="",0,1)</f>
        <v>1</v>
      </c>
      <c r="J4028">
        <f>IF(Strutture_wQuery[[#This Row],[Indirizzo di posta elettronica]]="",0,1)</f>
        <v>1</v>
      </c>
      <c r="K4028">
        <f t="shared" si="62"/>
        <v>1</v>
      </c>
      <c r="L4028" s="4">
        <f>AVERAGE(Strutture_wQuery[Prezzo Medio])</f>
        <v>73.731808731808727</v>
      </c>
      <c r="M4028">
        <v>1</v>
      </c>
    </row>
    <row r="4029" spans="1:13" x14ac:dyDescent="0.2">
      <c r="A4029" t="s">
        <v>570</v>
      </c>
      <c r="B4029" t="s">
        <v>1131</v>
      </c>
      <c r="C4029" t="s">
        <v>12739</v>
      </c>
      <c r="D4029" t="s">
        <v>12670</v>
      </c>
      <c r="E4029" t="s">
        <v>12670</v>
      </c>
      <c r="F4029" t="s">
        <v>12740</v>
      </c>
      <c r="G4029" t="s">
        <v>12678</v>
      </c>
      <c r="H4029">
        <v>69</v>
      </c>
      <c r="I4029">
        <f>IF(Strutture_wQuery[[#This Row],[Indirizzo internet]]="",0,1)</f>
        <v>1</v>
      </c>
      <c r="J4029">
        <f>IF(Strutture_wQuery[[#This Row],[Indirizzo di posta elettronica]]="",0,1)</f>
        <v>1</v>
      </c>
      <c r="K4029">
        <f t="shared" si="62"/>
        <v>1</v>
      </c>
      <c r="L4029" s="4">
        <f>AVERAGE(Strutture_wQuery[Prezzo Medio])</f>
        <v>73.731808731808727</v>
      </c>
      <c r="M4029">
        <v>1</v>
      </c>
    </row>
    <row r="4030" spans="1:13" x14ac:dyDescent="0.2">
      <c r="A4030" t="s">
        <v>570</v>
      </c>
      <c r="B4030" t="s">
        <v>12741</v>
      </c>
      <c r="C4030" t="s">
        <v>12742</v>
      </c>
      <c r="D4030" t="s">
        <v>12670</v>
      </c>
      <c r="E4030" t="s">
        <v>12670</v>
      </c>
      <c r="F4030" t="s">
        <v>17</v>
      </c>
      <c r="G4030" t="s">
        <v>12743</v>
      </c>
      <c r="H4030">
        <v>69</v>
      </c>
      <c r="I4030">
        <f>IF(Strutture_wQuery[[#This Row],[Indirizzo internet]]="",0,1)</f>
        <v>0</v>
      </c>
      <c r="J4030">
        <f>IF(Strutture_wQuery[[#This Row],[Indirizzo di posta elettronica]]="",0,1)</f>
        <v>1</v>
      </c>
      <c r="K4030">
        <f t="shared" si="62"/>
        <v>0</v>
      </c>
      <c r="L4030" s="4">
        <f>AVERAGE(Strutture_wQuery[Prezzo Medio])</f>
        <v>73.731808731808727</v>
      </c>
      <c r="M4030">
        <v>1</v>
      </c>
    </row>
    <row r="4031" spans="1:13" x14ac:dyDescent="0.2">
      <c r="A4031" t="s">
        <v>570</v>
      </c>
      <c r="B4031" t="s">
        <v>12744</v>
      </c>
      <c r="C4031" t="s">
        <v>12745</v>
      </c>
      <c r="D4031" t="s">
        <v>12670</v>
      </c>
      <c r="E4031" t="s">
        <v>12670</v>
      </c>
      <c r="F4031" t="s">
        <v>12746</v>
      </c>
      <c r="G4031" t="s">
        <v>12747</v>
      </c>
      <c r="H4031">
        <v>69</v>
      </c>
      <c r="I4031">
        <f>IF(Strutture_wQuery[[#This Row],[Indirizzo internet]]="",0,1)</f>
        <v>1</v>
      </c>
      <c r="J4031">
        <f>IF(Strutture_wQuery[[#This Row],[Indirizzo di posta elettronica]]="",0,1)</f>
        <v>1</v>
      </c>
      <c r="K4031">
        <f t="shared" si="62"/>
        <v>1</v>
      </c>
      <c r="L4031" s="4">
        <f>AVERAGE(Strutture_wQuery[Prezzo Medio])</f>
        <v>73.731808731808727</v>
      </c>
      <c r="M4031">
        <v>1</v>
      </c>
    </row>
    <row r="4032" spans="1:13" x14ac:dyDescent="0.2">
      <c r="A4032" t="s">
        <v>570</v>
      </c>
      <c r="B4032" t="s">
        <v>11320</v>
      </c>
      <c r="C4032" t="s">
        <v>12742</v>
      </c>
      <c r="D4032" t="s">
        <v>12670</v>
      </c>
      <c r="E4032" t="s">
        <v>12670</v>
      </c>
      <c r="F4032" t="s">
        <v>17</v>
      </c>
      <c r="G4032" t="s">
        <v>17</v>
      </c>
      <c r="H4032">
        <v>69</v>
      </c>
      <c r="I4032">
        <f>IF(Strutture_wQuery[[#This Row],[Indirizzo internet]]="",0,1)</f>
        <v>0</v>
      </c>
      <c r="J4032">
        <f>IF(Strutture_wQuery[[#This Row],[Indirizzo di posta elettronica]]="",0,1)</f>
        <v>0</v>
      </c>
      <c r="K4032">
        <f t="shared" si="62"/>
        <v>0</v>
      </c>
      <c r="L4032" s="4">
        <f>AVERAGE(Strutture_wQuery[Prezzo Medio])</f>
        <v>73.731808731808727</v>
      </c>
      <c r="M4032">
        <v>1</v>
      </c>
    </row>
    <row r="4033" spans="1:13" x14ac:dyDescent="0.2">
      <c r="A4033" t="s">
        <v>570</v>
      </c>
      <c r="B4033" t="s">
        <v>12748</v>
      </c>
      <c r="C4033" t="s">
        <v>12749</v>
      </c>
      <c r="D4033" t="s">
        <v>12670</v>
      </c>
      <c r="E4033" t="s">
        <v>12670</v>
      </c>
      <c r="F4033" t="s">
        <v>5803</v>
      </c>
      <c r="G4033" t="s">
        <v>5804</v>
      </c>
      <c r="H4033">
        <v>69</v>
      </c>
      <c r="I4033">
        <f>IF(Strutture_wQuery[[#This Row],[Indirizzo internet]]="",0,1)</f>
        <v>1</v>
      </c>
      <c r="J4033">
        <f>IF(Strutture_wQuery[[#This Row],[Indirizzo di posta elettronica]]="",0,1)</f>
        <v>1</v>
      </c>
      <c r="K4033">
        <f t="shared" si="62"/>
        <v>1</v>
      </c>
      <c r="L4033" s="4">
        <f>AVERAGE(Strutture_wQuery[Prezzo Medio])</f>
        <v>73.731808731808727</v>
      </c>
      <c r="M4033">
        <v>1</v>
      </c>
    </row>
    <row r="4034" spans="1:13" x14ac:dyDescent="0.2">
      <c r="A4034" t="s">
        <v>570</v>
      </c>
      <c r="B4034" t="s">
        <v>12750</v>
      </c>
      <c r="C4034" t="s">
        <v>12751</v>
      </c>
      <c r="D4034" t="s">
        <v>12670</v>
      </c>
      <c r="E4034" t="s">
        <v>12670</v>
      </c>
      <c r="F4034" t="s">
        <v>12752</v>
      </c>
      <c r="G4034" t="s">
        <v>12753</v>
      </c>
      <c r="H4034">
        <v>69</v>
      </c>
      <c r="I4034">
        <f>IF(Strutture_wQuery[[#This Row],[Indirizzo internet]]="",0,1)</f>
        <v>1</v>
      </c>
      <c r="J4034">
        <f>IF(Strutture_wQuery[[#This Row],[Indirizzo di posta elettronica]]="",0,1)</f>
        <v>1</v>
      </c>
      <c r="K4034">
        <f t="shared" si="62"/>
        <v>1</v>
      </c>
      <c r="L4034" s="4">
        <f>AVERAGE(Strutture_wQuery[Prezzo Medio])</f>
        <v>73.731808731808727</v>
      </c>
      <c r="M4034">
        <v>1</v>
      </c>
    </row>
    <row r="4035" spans="1:13" x14ac:dyDescent="0.2">
      <c r="A4035" t="s">
        <v>570</v>
      </c>
      <c r="B4035" t="s">
        <v>12754</v>
      </c>
      <c r="C4035" t="s">
        <v>12755</v>
      </c>
      <c r="D4035" t="s">
        <v>12670</v>
      </c>
      <c r="E4035" t="s">
        <v>12670</v>
      </c>
      <c r="F4035" t="s">
        <v>17</v>
      </c>
      <c r="G4035" t="s">
        <v>12756</v>
      </c>
      <c r="H4035">
        <v>69</v>
      </c>
      <c r="I4035">
        <f>IF(Strutture_wQuery[[#This Row],[Indirizzo internet]]="",0,1)</f>
        <v>0</v>
      </c>
      <c r="J4035">
        <f>IF(Strutture_wQuery[[#This Row],[Indirizzo di posta elettronica]]="",0,1)</f>
        <v>1</v>
      </c>
      <c r="K4035">
        <f t="shared" ref="K4035:K4098" si="63">I4035*J4035</f>
        <v>0</v>
      </c>
      <c r="L4035" s="4">
        <f>AVERAGE(Strutture_wQuery[Prezzo Medio])</f>
        <v>73.731808731808727</v>
      </c>
      <c r="M4035">
        <v>1</v>
      </c>
    </row>
    <row r="4036" spans="1:13" x14ac:dyDescent="0.2">
      <c r="A4036" t="s">
        <v>83</v>
      </c>
      <c r="B4036" t="s">
        <v>12757</v>
      </c>
      <c r="C4036" t="s">
        <v>12758</v>
      </c>
      <c r="D4036" t="s">
        <v>12670</v>
      </c>
      <c r="E4036" t="s">
        <v>12670</v>
      </c>
      <c r="F4036" t="s">
        <v>12759</v>
      </c>
      <c r="G4036" t="s">
        <v>12760</v>
      </c>
      <c r="H4036">
        <v>69</v>
      </c>
      <c r="I4036">
        <f>IF(Strutture_wQuery[[#This Row],[Indirizzo internet]]="",0,1)</f>
        <v>1</v>
      </c>
      <c r="J4036">
        <f>IF(Strutture_wQuery[[#This Row],[Indirizzo di posta elettronica]]="",0,1)</f>
        <v>1</v>
      </c>
      <c r="K4036">
        <f t="shared" si="63"/>
        <v>1</v>
      </c>
      <c r="L4036" s="4">
        <f>AVERAGE(Strutture_wQuery[Prezzo Medio])</f>
        <v>73.731808731808727</v>
      </c>
      <c r="M4036">
        <v>1</v>
      </c>
    </row>
    <row r="4037" spans="1:13" x14ac:dyDescent="0.2">
      <c r="A4037" t="s">
        <v>570</v>
      </c>
      <c r="B4037" t="s">
        <v>5169</v>
      </c>
      <c r="C4037" t="s">
        <v>12761</v>
      </c>
      <c r="D4037" t="s">
        <v>12670</v>
      </c>
      <c r="E4037" t="s">
        <v>12670</v>
      </c>
      <c r="F4037" t="s">
        <v>12762</v>
      </c>
      <c r="G4037" t="s">
        <v>12743</v>
      </c>
      <c r="H4037">
        <v>69</v>
      </c>
      <c r="I4037">
        <f>IF(Strutture_wQuery[[#This Row],[Indirizzo internet]]="",0,1)</f>
        <v>1</v>
      </c>
      <c r="J4037">
        <f>IF(Strutture_wQuery[[#This Row],[Indirizzo di posta elettronica]]="",0,1)</f>
        <v>1</v>
      </c>
      <c r="K4037">
        <f t="shared" si="63"/>
        <v>1</v>
      </c>
      <c r="L4037" s="4">
        <f>AVERAGE(Strutture_wQuery[Prezzo Medio])</f>
        <v>73.731808731808727</v>
      </c>
      <c r="M4037">
        <v>1</v>
      </c>
    </row>
    <row r="4038" spans="1:13" x14ac:dyDescent="0.2">
      <c r="A4038" t="s">
        <v>31</v>
      </c>
      <c r="B4038" t="s">
        <v>3424</v>
      </c>
      <c r="C4038" t="s">
        <v>1918</v>
      </c>
      <c r="D4038" t="s">
        <v>12670</v>
      </c>
      <c r="E4038" t="s">
        <v>19477</v>
      </c>
      <c r="F4038" t="s">
        <v>17</v>
      </c>
      <c r="G4038" t="s">
        <v>12763</v>
      </c>
      <c r="H4038">
        <v>69</v>
      </c>
      <c r="I4038">
        <f>IF(Strutture_wQuery[[#This Row],[Indirizzo internet]]="",0,1)</f>
        <v>0</v>
      </c>
      <c r="J4038">
        <f>IF(Strutture_wQuery[[#This Row],[Indirizzo di posta elettronica]]="",0,1)</f>
        <v>1</v>
      </c>
      <c r="K4038">
        <f t="shared" si="63"/>
        <v>0</v>
      </c>
      <c r="L4038" s="4">
        <f>AVERAGE(Strutture_wQuery[Prezzo Medio])</f>
        <v>73.731808731808727</v>
      </c>
      <c r="M4038">
        <v>1</v>
      </c>
    </row>
    <row r="4039" spans="1:13" x14ac:dyDescent="0.2">
      <c r="A4039" t="s">
        <v>31</v>
      </c>
      <c r="B4039" t="s">
        <v>12764</v>
      </c>
      <c r="C4039" t="s">
        <v>12765</v>
      </c>
      <c r="D4039" t="s">
        <v>12670</v>
      </c>
      <c r="E4039" t="s">
        <v>19477</v>
      </c>
      <c r="F4039" t="s">
        <v>12766</v>
      </c>
      <c r="G4039" t="s">
        <v>12767</v>
      </c>
      <c r="H4039">
        <v>69</v>
      </c>
      <c r="I4039">
        <f>IF(Strutture_wQuery[[#This Row],[Indirizzo internet]]="",0,1)</f>
        <v>1</v>
      </c>
      <c r="J4039">
        <f>IF(Strutture_wQuery[[#This Row],[Indirizzo di posta elettronica]]="",0,1)</f>
        <v>1</v>
      </c>
      <c r="K4039">
        <f t="shared" si="63"/>
        <v>1</v>
      </c>
      <c r="L4039" s="4">
        <f>AVERAGE(Strutture_wQuery[Prezzo Medio])</f>
        <v>73.731808731808727</v>
      </c>
      <c r="M4039">
        <v>1</v>
      </c>
    </row>
    <row r="4040" spans="1:13" x14ac:dyDescent="0.2">
      <c r="A4040" t="s">
        <v>22</v>
      </c>
      <c r="B4040" t="s">
        <v>12768</v>
      </c>
      <c r="C4040" t="s">
        <v>12769</v>
      </c>
      <c r="D4040" t="s">
        <v>12670</v>
      </c>
      <c r="E4040" t="s">
        <v>12770</v>
      </c>
      <c r="F4040" t="s">
        <v>12771</v>
      </c>
      <c r="G4040" t="s">
        <v>12772</v>
      </c>
      <c r="H4040">
        <v>69</v>
      </c>
      <c r="I4040">
        <f>IF(Strutture_wQuery[[#This Row],[Indirizzo internet]]="",0,1)</f>
        <v>1</v>
      </c>
      <c r="J4040">
        <f>IF(Strutture_wQuery[[#This Row],[Indirizzo di posta elettronica]]="",0,1)</f>
        <v>1</v>
      </c>
      <c r="K4040">
        <f t="shared" si="63"/>
        <v>1</v>
      </c>
      <c r="L4040" s="4">
        <f>AVERAGE(Strutture_wQuery[Prezzo Medio])</f>
        <v>73.731808731808727</v>
      </c>
      <c r="M4040">
        <v>1</v>
      </c>
    </row>
    <row r="4041" spans="1:13" x14ac:dyDescent="0.2">
      <c r="A4041" t="s">
        <v>31</v>
      </c>
      <c r="B4041" t="s">
        <v>12773</v>
      </c>
      <c r="C4041" t="s">
        <v>2462</v>
      </c>
      <c r="D4041" t="s">
        <v>12670</v>
      </c>
      <c r="E4041" t="s">
        <v>19477</v>
      </c>
      <c r="F4041" t="s">
        <v>12774</v>
      </c>
      <c r="G4041" t="s">
        <v>12775</v>
      </c>
      <c r="H4041">
        <v>69</v>
      </c>
      <c r="I4041">
        <f>IF(Strutture_wQuery[[#This Row],[Indirizzo internet]]="",0,1)</f>
        <v>1</v>
      </c>
      <c r="J4041">
        <f>IF(Strutture_wQuery[[#This Row],[Indirizzo di posta elettronica]]="",0,1)</f>
        <v>1</v>
      </c>
      <c r="K4041">
        <f t="shared" si="63"/>
        <v>1</v>
      </c>
      <c r="L4041" s="4">
        <f>AVERAGE(Strutture_wQuery[Prezzo Medio])</f>
        <v>73.731808731808727</v>
      </c>
      <c r="M4041">
        <v>1</v>
      </c>
    </row>
    <row r="4042" spans="1:13" x14ac:dyDescent="0.2">
      <c r="A4042" t="s">
        <v>37</v>
      </c>
      <c r="B4042" t="s">
        <v>12776</v>
      </c>
      <c r="C4042" t="s">
        <v>12777</v>
      </c>
      <c r="D4042" t="s">
        <v>12670</v>
      </c>
      <c r="E4042" t="s">
        <v>12670</v>
      </c>
      <c r="F4042" t="s">
        <v>12778</v>
      </c>
      <c r="G4042" t="s">
        <v>12779</v>
      </c>
      <c r="H4042">
        <v>69</v>
      </c>
      <c r="I4042">
        <f>IF(Strutture_wQuery[[#This Row],[Indirizzo internet]]="",0,1)</f>
        <v>1</v>
      </c>
      <c r="J4042">
        <f>IF(Strutture_wQuery[[#This Row],[Indirizzo di posta elettronica]]="",0,1)</f>
        <v>1</v>
      </c>
      <c r="K4042">
        <f t="shared" si="63"/>
        <v>1</v>
      </c>
      <c r="L4042" s="4">
        <f>AVERAGE(Strutture_wQuery[Prezzo Medio])</f>
        <v>73.731808731808727</v>
      </c>
      <c r="M4042">
        <v>1</v>
      </c>
    </row>
    <row r="4043" spans="1:13" x14ac:dyDescent="0.2">
      <c r="A4043" t="s">
        <v>83</v>
      </c>
      <c r="B4043" t="s">
        <v>12780</v>
      </c>
      <c r="C4043" t="s">
        <v>12781</v>
      </c>
      <c r="D4043" t="s">
        <v>12670</v>
      </c>
      <c r="E4043" t="s">
        <v>12670</v>
      </c>
      <c r="F4043" t="s">
        <v>12782</v>
      </c>
      <c r="G4043" t="s">
        <v>12783</v>
      </c>
      <c r="H4043">
        <v>69</v>
      </c>
      <c r="I4043">
        <f>IF(Strutture_wQuery[[#This Row],[Indirizzo internet]]="",0,1)</f>
        <v>1</v>
      </c>
      <c r="J4043">
        <f>IF(Strutture_wQuery[[#This Row],[Indirizzo di posta elettronica]]="",0,1)</f>
        <v>1</v>
      </c>
      <c r="K4043">
        <f t="shared" si="63"/>
        <v>1</v>
      </c>
      <c r="L4043" s="4">
        <f>AVERAGE(Strutture_wQuery[Prezzo Medio])</f>
        <v>73.731808731808727</v>
      </c>
      <c r="M4043">
        <v>1</v>
      </c>
    </row>
    <row r="4044" spans="1:13" x14ac:dyDescent="0.2">
      <c r="A4044" t="s">
        <v>83</v>
      </c>
      <c r="B4044" t="s">
        <v>12784</v>
      </c>
      <c r="C4044" t="s">
        <v>12785</v>
      </c>
      <c r="D4044" t="s">
        <v>12670</v>
      </c>
      <c r="E4044" t="s">
        <v>12670</v>
      </c>
      <c r="F4044" t="s">
        <v>12786</v>
      </c>
      <c r="G4044" t="s">
        <v>12787</v>
      </c>
      <c r="H4044">
        <v>69</v>
      </c>
      <c r="I4044">
        <f>IF(Strutture_wQuery[[#This Row],[Indirizzo internet]]="",0,1)</f>
        <v>1</v>
      </c>
      <c r="J4044">
        <f>IF(Strutture_wQuery[[#This Row],[Indirizzo di posta elettronica]]="",0,1)</f>
        <v>1</v>
      </c>
      <c r="K4044">
        <f t="shared" si="63"/>
        <v>1</v>
      </c>
      <c r="L4044" s="4">
        <f>AVERAGE(Strutture_wQuery[Prezzo Medio])</f>
        <v>73.731808731808727</v>
      </c>
      <c r="M4044">
        <v>1</v>
      </c>
    </row>
    <row r="4045" spans="1:13" x14ac:dyDescent="0.2">
      <c r="A4045" t="s">
        <v>13</v>
      </c>
      <c r="B4045" t="s">
        <v>12788</v>
      </c>
      <c r="C4045" t="s">
        <v>12789</v>
      </c>
      <c r="D4045" t="s">
        <v>12670</v>
      </c>
      <c r="E4045" t="s">
        <v>12670</v>
      </c>
      <c r="F4045" t="s">
        <v>12790</v>
      </c>
      <c r="G4045" t="s">
        <v>12791</v>
      </c>
      <c r="H4045">
        <v>69</v>
      </c>
      <c r="I4045">
        <f>IF(Strutture_wQuery[[#This Row],[Indirizzo internet]]="",0,1)</f>
        <v>1</v>
      </c>
      <c r="J4045">
        <f>IF(Strutture_wQuery[[#This Row],[Indirizzo di posta elettronica]]="",0,1)</f>
        <v>1</v>
      </c>
      <c r="K4045">
        <f t="shared" si="63"/>
        <v>1</v>
      </c>
      <c r="L4045" s="4">
        <f>AVERAGE(Strutture_wQuery[Prezzo Medio])</f>
        <v>73.731808731808727</v>
      </c>
      <c r="M4045">
        <v>1</v>
      </c>
    </row>
    <row r="4046" spans="1:13" x14ac:dyDescent="0.2">
      <c r="A4046" t="s">
        <v>31</v>
      </c>
      <c r="B4046" t="s">
        <v>4249</v>
      </c>
      <c r="C4046" t="s">
        <v>12792</v>
      </c>
      <c r="D4046" t="s">
        <v>12670</v>
      </c>
      <c r="E4046" t="s">
        <v>12670</v>
      </c>
      <c r="F4046" t="s">
        <v>12793</v>
      </c>
      <c r="G4046" t="s">
        <v>12794</v>
      </c>
      <c r="H4046">
        <v>69</v>
      </c>
      <c r="I4046">
        <f>IF(Strutture_wQuery[[#This Row],[Indirizzo internet]]="",0,1)</f>
        <v>1</v>
      </c>
      <c r="J4046">
        <f>IF(Strutture_wQuery[[#This Row],[Indirizzo di posta elettronica]]="",0,1)</f>
        <v>1</v>
      </c>
      <c r="K4046">
        <f t="shared" si="63"/>
        <v>1</v>
      </c>
      <c r="L4046" s="4">
        <f>AVERAGE(Strutture_wQuery[Prezzo Medio])</f>
        <v>73.731808731808727</v>
      </c>
      <c r="M4046">
        <v>1</v>
      </c>
    </row>
    <row r="4047" spans="1:13" x14ac:dyDescent="0.2">
      <c r="A4047" t="s">
        <v>675</v>
      </c>
      <c r="B4047" t="s">
        <v>12795</v>
      </c>
      <c r="C4047" t="s">
        <v>17</v>
      </c>
      <c r="D4047" t="s">
        <v>12670</v>
      </c>
      <c r="E4047" t="s">
        <v>12670</v>
      </c>
      <c r="F4047" t="s">
        <v>17</v>
      </c>
      <c r="G4047" t="s">
        <v>17</v>
      </c>
      <c r="H4047">
        <v>69</v>
      </c>
      <c r="I4047">
        <f>IF(Strutture_wQuery[[#This Row],[Indirizzo internet]]="",0,1)</f>
        <v>0</v>
      </c>
      <c r="J4047">
        <f>IF(Strutture_wQuery[[#This Row],[Indirizzo di posta elettronica]]="",0,1)</f>
        <v>0</v>
      </c>
      <c r="K4047">
        <f t="shared" si="63"/>
        <v>0</v>
      </c>
      <c r="L4047" s="4">
        <f>AVERAGE(Strutture_wQuery[Prezzo Medio])</f>
        <v>73.731808731808727</v>
      </c>
      <c r="M4047">
        <v>1</v>
      </c>
    </row>
    <row r="4048" spans="1:13" x14ac:dyDescent="0.2">
      <c r="A4048" t="s">
        <v>83</v>
      </c>
      <c r="B4048" t="s">
        <v>12796</v>
      </c>
      <c r="C4048" t="s">
        <v>12797</v>
      </c>
      <c r="D4048" t="s">
        <v>12670</v>
      </c>
      <c r="E4048" t="s">
        <v>12670</v>
      </c>
      <c r="F4048" t="s">
        <v>12798</v>
      </c>
      <c r="G4048" t="s">
        <v>12799</v>
      </c>
      <c r="H4048">
        <v>69</v>
      </c>
      <c r="I4048">
        <f>IF(Strutture_wQuery[[#This Row],[Indirizzo internet]]="",0,1)</f>
        <v>1</v>
      </c>
      <c r="J4048">
        <f>IF(Strutture_wQuery[[#This Row],[Indirizzo di posta elettronica]]="",0,1)</f>
        <v>1</v>
      </c>
      <c r="K4048">
        <f t="shared" si="63"/>
        <v>1</v>
      </c>
      <c r="L4048" s="4">
        <f>AVERAGE(Strutture_wQuery[Prezzo Medio])</f>
        <v>73.731808731808727</v>
      </c>
      <c r="M4048">
        <v>1</v>
      </c>
    </row>
    <row r="4049" spans="1:13" x14ac:dyDescent="0.2">
      <c r="A4049" t="s">
        <v>83</v>
      </c>
      <c r="B4049" t="s">
        <v>12800</v>
      </c>
      <c r="C4049" t="s">
        <v>12801</v>
      </c>
      <c r="D4049" t="s">
        <v>12670</v>
      </c>
      <c r="E4049" t="s">
        <v>12670</v>
      </c>
      <c r="F4049" t="s">
        <v>12802</v>
      </c>
      <c r="G4049" t="s">
        <v>12803</v>
      </c>
      <c r="H4049">
        <v>69</v>
      </c>
      <c r="I4049">
        <f>IF(Strutture_wQuery[[#This Row],[Indirizzo internet]]="",0,1)</f>
        <v>1</v>
      </c>
      <c r="J4049">
        <f>IF(Strutture_wQuery[[#This Row],[Indirizzo di posta elettronica]]="",0,1)</f>
        <v>1</v>
      </c>
      <c r="K4049">
        <f t="shared" si="63"/>
        <v>1</v>
      </c>
      <c r="L4049" s="4">
        <f>AVERAGE(Strutture_wQuery[Prezzo Medio])</f>
        <v>73.731808731808727</v>
      </c>
      <c r="M4049">
        <v>1</v>
      </c>
    </row>
    <row r="4050" spans="1:13" x14ac:dyDescent="0.2">
      <c r="A4050" t="s">
        <v>83</v>
      </c>
      <c r="B4050" t="s">
        <v>12804</v>
      </c>
      <c r="C4050" t="s">
        <v>12805</v>
      </c>
      <c r="D4050" t="s">
        <v>12670</v>
      </c>
      <c r="E4050" t="s">
        <v>12670</v>
      </c>
      <c r="F4050" t="s">
        <v>17</v>
      </c>
      <c r="G4050" t="s">
        <v>17</v>
      </c>
      <c r="H4050">
        <v>69</v>
      </c>
      <c r="I4050">
        <f>IF(Strutture_wQuery[[#This Row],[Indirizzo internet]]="",0,1)</f>
        <v>0</v>
      </c>
      <c r="J4050">
        <f>IF(Strutture_wQuery[[#This Row],[Indirizzo di posta elettronica]]="",0,1)</f>
        <v>0</v>
      </c>
      <c r="K4050">
        <f t="shared" si="63"/>
        <v>0</v>
      </c>
      <c r="L4050" s="4">
        <f>AVERAGE(Strutture_wQuery[Prezzo Medio])</f>
        <v>73.731808731808727</v>
      </c>
      <c r="M4050">
        <v>1</v>
      </c>
    </row>
    <row r="4051" spans="1:13" x14ac:dyDescent="0.2">
      <c r="A4051" t="s">
        <v>83</v>
      </c>
      <c r="B4051" t="s">
        <v>12806</v>
      </c>
      <c r="C4051" t="s">
        <v>12807</v>
      </c>
      <c r="D4051" t="s">
        <v>12670</v>
      </c>
      <c r="E4051" t="s">
        <v>12670</v>
      </c>
      <c r="F4051" t="s">
        <v>17</v>
      </c>
      <c r="G4051" t="s">
        <v>17</v>
      </c>
      <c r="H4051">
        <v>69</v>
      </c>
      <c r="I4051">
        <f>IF(Strutture_wQuery[[#This Row],[Indirizzo internet]]="",0,1)</f>
        <v>0</v>
      </c>
      <c r="J4051">
        <f>IF(Strutture_wQuery[[#This Row],[Indirizzo di posta elettronica]]="",0,1)</f>
        <v>0</v>
      </c>
      <c r="K4051">
        <f t="shared" si="63"/>
        <v>0</v>
      </c>
      <c r="L4051" s="4">
        <f>AVERAGE(Strutture_wQuery[Prezzo Medio])</f>
        <v>73.731808731808727</v>
      </c>
      <c r="M4051">
        <v>1</v>
      </c>
    </row>
    <row r="4052" spans="1:13" x14ac:dyDescent="0.2">
      <c r="A4052" t="s">
        <v>83</v>
      </c>
      <c r="B4052" t="s">
        <v>12808</v>
      </c>
      <c r="C4052" t="s">
        <v>12809</v>
      </c>
      <c r="D4052" t="s">
        <v>12670</v>
      </c>
      <c r="E4052" t="s">
        <v>12670</v>
      </c>
      <c r="F4052" t="s">
        <v>17</v>
      </c>
      <c r="G4052" t="s">
        <v>12810</v>
      </c>
      <c r="H4052">
        <v>69</v>
      </c>
      <c r="I4052">
        <f>IF(Strutture_wQuery[[#This Row],[Indirizzo internet]]="",0,1)</f>
        <v>0</v>
      </c>
      <c r="J4052">
        <f>IF(Strutture_wQuery[[#This Row],[Indirizzo di posta elettronica]]="",0,1)</f>
        <v>1</v>
      </c>
      <c r="K4052">
        <f t="shared" si="63"/>
        <v>0</v>
      </c>
      <c r="L4052" s="4">
        <f>AVERAGE(Strutture_wQuery[Prezzo Medio])</f>
        <v>73.731808731808727</v>
      </c>
      <c r="M4052">
        <v>1</v>
      </c>
    </row>
    <row r="4053" spans="1:13" x14ac:dyDescent="0.2">
      <c r="A4053" t="s">
        <v>83</v>
      </c>
      <c r="B4053" t="s">
        <v>12811</v>
      </c>
      <c r="C4053" t="s">
        <v>12812</v>
      </c>
      <c r="D4053" t="s">
        <v>12670</v>
      </c>
      <c r="E4053" t="s">
        <v>12670</v>
      </c>
      <c r="F4053" t="s">
        <v>17</v>
      </c>
      <c r="G4053" t="s">
        <v>12813</v>
      </c>
      <c r="H4053">
        <v>69</v>
      </c>
      <c r="I4053">
        <f>IF(Strutture_wQuery[[#This Row],[Indirizzo internet]]="",0,1)</f>
        <v>0</v>
      </c>
      <c r="J4053">
        <f>IF(Strutture_wQuery[[#This Row],[Indirizzo di posta elettronica]]="",0,1)</f>
        <v>1</v>
      </c>
      <c r="K4053">
        <f t="shared" si="63"/>
        <v>0</v>
      </c>
      <c r="L4053" s="4">
        <f>AVERAGE(Strutture_wQuery[Prezzo Medio])</f>
        <v>73.731808731808727</v>
      </c>
      <c r="M4053">
        <v>1</v>
      </c>
    </row>
    <row r="4054" spans="1:13" x14ac:dyDescent="0.2">
      <c r="A4054" t="s">
        <v>89</v>
      </c>
      <c r="B4054" t="s">
        <v>12814</v>
      </c>
      <c r="C4054" t="s">
        <v>12815</v>
      </c>
      <c r="D4054" t="s">
        <v>12670</v>
      </c>
      <c r="E4054" t="s">
        <v>12670</v>
      </c>
      <c r="F4054" t="s">
        <v>17</v>
      </c>
      <c r="G4054" t="s">
        <v>17</v>
      </c>
      <c r="H4054">
        <v>69</v>
      </c>
      <c r="I4054">
        <f>IF(Strutture_wQuery[[#This Row],[Indirizzo internet]]="",0,1)</f>
        <v>0</v>
      </c>
      <c r="J4054">
        <f>IF(Strutture_wQuery[[#This Row],[Indirizzo di posta elettronica]]="",0,1)</f>
        <v>0</v>
      </c>
      <c r="K4054">
        <f t="shared" si="63"/>
        <v>0</v>
      </c>
      <c r="L4054" s="4">
        <f>AVERAGE(Strutture_wQuery[Prezzo Medio])</f>
        <v>73.731808731808727</v>
      </c>
      <c r="M4054">
        <v>1</v>
      </c>
    </row>
    <row r="4055" spans="1:13" x14ac:dyDescent="0.2">
      <c r="A4055" t="s">
        <v>31</v>
      </c>
      <c r="B4055" t="s">
        <v>12816</v>
      </c>
      <c r="C4055" t="s">
        <v>12817</v>
      </c>
      <c r="D4055" t="s">
        <v>12670</v>
      </c>
      <c r="E4055" t="s">
        <v>12670</v>
      </c>
      <c r="F4055" t="s">
        <v>12818</v>
      </c>
      <c r="G4055" t="s">
        <v>12819</v>
      </c>
      <c r="H4055">
        <v>69</v>
      </c>
      <c r="I4055">
        <f>IF(Strutture_wQuery[[#This Row],[Indirizzo internet]]="",0,1)</f>
        <v>1</v>
      </c>
      <c r="J4055">
        <f>IF(Strutture_wQuery[[#This Row],[Indirizzo di posta elettronica]]="",0,1)</f>
        <v>1</v>
      </c>
      <c r="K4055">
        <f t="shared" si="63"/>
        <v>1</v>
      </c>
      <c r="L4055" s="4">
        <f>AVERAGE(Strutture_wQuery[Prezzo Medio])</f>
        <v>73.731808731808727</v>
      </c>
      <c r="M4055">
        <v>1</v>
      </c>
    </row>
    <row r="4056" spans="1:13" x14ac:dyDescent="0.2">
      <c r="A4056" t="s">
        <v>31</v>
      </c>
      <c r="B4056" t="s">
        <v>12820</v>
      </c>
      <c r="C4056" t="s">
        <v>12821</v>
      </c>
      <c r="D4056" t="s">
        <v>12670</v>
      </c>
      <c r="E4056" t="s">
        <v>12670</v>
      </c>
      <c r="F4056" t="s">
        <v>12822</v>
      </c>
      <c r="G4056" t="s">
        <v>17</v>
      </c>
      <c r="H4056">
        <v>69</v>
      </c>
      <c r="I4056">
        <f>IF(Strutture_wQuery[[#This Row],[Indirizzo internet]]="",0,1)</f>
        <v>1</v>
      </c>
      <c r="J4056">
        <f>IF(Strutture_wQuery[[#This Row],[Indirizzo di posta elettronica]]="",0,1)</f>
        <v>0</v>
      </c>
      <c r="K4056">
        <f t="shared" si="63"/>
        <v>0</v>
      </c>
      <c r="L4056" s="4">
        <f>AVERAGE(Strutture_wQuery[Prezzo Medio])</f>
        <v>73.731808731808727</v>
      </c>
      <c r="M4056">
        <v>1</v>
      </c>
    </row>
    <row r="4057" spans="1:13" x14ac:dyDescent="0.2">
      <c r="A4057" t="s">
        <v>22</v>
      </c>
      <c r="B4057" t="s">
        <v>12823</v>
      </c>
      <c r="C4057" t="s">
        <v>12824</v>
      </c>
      <c r="D4057" t="s">
        <v>12670</v>
      </c>
      <c r="E4057" t="s">
        <v>12670</v>
      </c>
      <c r="F4057" t="s">
        <v>12825</v>
      </c>
      <c r="G4057" t="s">
        <v>12826</v>
      </c>
      <c r="H4057">
        <v>69</v>
      </c>
      <c r="I4057">
        <f>IF(Strutture_wQuery[[#This Row],[Indirizzo internet]]="",0,1)</f>
        <v>1</v>
      </c>
      <c r="J4057">
        <f>IF(Strutture_wQuery[[#This Row],[Indirizzo di posta elettronica]]="",0,1)</f>
        <v>1</v>
      </c>
      <c r="K4057">
        <f t="shared" si="63"/>
        <v>1</v>
      </c>
      <c r="L4057" s="4">
        <f>AVERAGE(Strutture_wQuery[Prezzo Medio])</f>
        <v>73.731808731808727</v>
      </c>
      <c r="M4057">
        <v>1</v>
      </c>
    </row>
    <row r="4058" spans="1:13" x14ac:dyDescent="0.2">
      <c r="A4058" t="s">
        <v>31</v>
      </c>
      <c r="B4058" t="s">
        <v>12827</v>
      </c>
      <c r="C4058" t="s">
        <v>12828</v>
      </c>
      <c r="D4058" t="s">
        <v>12670</v>
      </c>
      <c r="E4058" t="s">
        <v>19477</v>
      </c>
      <c r="F4058" t="s">
        <v>17</v>
      </c>
      <c r="G4058" t="s">
        <v>12829</v>
      </c>
      <c r="H4058">
        <v>69</v>
      </c>
      <c r="I4058">
        <f>IF(Strutture_wQuery[[#This Row],[Indirizzo internet]]="",0,1)</f>
        <v>0</v>
      </c>
      <c r="J4058">
        <f>IF(Strutture_wQuery[[#This Row],[Indirizzo di posta elettronica]]="",0,1)</f>
        <v>1</v>
      </c>
      <c r="K4058">
        <f t="shared" si="63"/>
        <v>0</v>
      </c>
      <c r="L4058" s="4">
        <f>AVERAGE(Strutture_wQuery[Prezzo Medio])</f>
        <v>73.731808731808727</v>
      </c>
      <c r="M4058">
        <v>1</v>
      </c>
    </row>
    <row r="4059" spans="1:13" x14ac:dyDescent="0.2">
      <c r="A4059" t="s">
        <v>13</v>
      </c>
      <c r="B4059" t="s">
        <v>12830</v>
      </c>
      <c r="C4059" t="s">
        <v>12831</v>
      </c>
      <c r="D4059" t="s">
        <v>12670</v>
      </c>
      <c r="E4059" t="s">
        <v>19477</v>
      </c>
      <c r="F4059" t="s">
        <v>17</v>
      </c>
      <c r="G4059" t="s">
        <v>8272</v>
      </c>
      <c r="H4059">
        <v>69</v>
      </c>
      <c r="I4059">
        <f>IF(Strutture_wQuery[[#This Row],[Indirizzo internet]]="",0,1)</f>
        <v>0</v>
      </c>
      <c r="J4059">
        <f>IF(Strutture_wQuery[[#This Row],[Indirizzo di posta elettronica]]="",0,1)</f>
        <v>1</v>
      </c>
      <c r="K4059">
        <f t="shared" si="63"/>
        <v>0</v>
      </c>
      <c r="L4059" s="4">
        <f>AVERAGE(Strutture_wQuery[Prezzo Medio])</f>
        <v>73.731808731808727</v>
      </c>
      <c r="M4059">
        <v>1</v>
      </c>
    </row>
    <row r="4060" spans="1:13" x14ac:dyDescent="0.2">
      <c r="A4060" t="s">
        <v>83</v>
      </c>
      <c r="B4060" t="s">
        <v>12832</v>
      </c>
      <c r="C4060" t="s">
        <v>12833</v>
      </c>
      <c r="D4060" t="s">
        <v>12670</v>
      </c>
      <c r="E4060" t="s">
        <v>19477</v>
      </c>
      <c r="F4060" t="s">
        <v>17</v>
      </c>
      <c r="G4060" t="s">
        <v>12834</v>
      </c>
      <c r="H4060">
        <v>69</v>
      </c>
      <c r="I4060">
        <f>IF(Strutture_wQuery[[#This Row],[Indirizzo internet]]="",0,1)</f>
        <v>0</v>
      </c>
      <c r="J4060">
        <f>IF(Strutture_wQuery[[#This Row],[Indirizzo di posta elettronica]]="",0,1)</f>
        <v>1</v>
      </c>
      <c r="K4060">
        <f t="shared" si="63"/>
        <v>0</v>
      </c>
      <c r="L4060" s="4">
        <f>AVERAGE(Strutture_wQuery[Prezzo Medio])</f>
        <v>73.731808731808727</v>
      </c>
      <c r="M4060">
        <v>1</v>
      </c>
    </row>
    <row r="4061" spans="1:13" x14ac:dyDescent="0.2">
      <c r="A4061" t="s">
        <v>31</v>
      </c>
      <c r="B4061" t="s">
        <v>12835</v>
      </c>
      <c r="C4061" t="s">
        <v>12836</v>
      </c>
      <c r="D4061" t="s">
        <v>12670</v>
      </c>
      <c r="E4061" t="s">
        <v>19477</v>
      </c>
      <c r="F4061" t="s">
        <v>12837</v>
      </c>
      <c r="G4061" t="s">
        <v>12838</v>
      </c>
      <c r="H4061">
        <v>69</v>
      </c>
      <c r="I4061">
        <f>IF(Strutture_wQuery[[#This Row],[Indirizzo internet]]="",0,1)</f>
        <v>1</v>
      </c>
      <c r="J4061">
        <f>IF(Strutture_wQuery[[#This Row],[Indirizzo di posta elettronica]]="",0,1)</f>
        <v>1</v>
      </c>
      <c r="K4061">
        <f t="shared" si="63"/>
        <v>1</v>
      </c>
      <c r="L4061" s="4">
        <f>AVERAGE(Strutture_wQuery[Prezzo Medio])</f>
        <v>73.731808731808727</v>
      </c>
      <c r="M4061">
        <v>1</v>
      </c>
    </row>
    <row r="4062" spans="1:13" x14ac:dyDescent="0.2">
      <c r="A4062" t="s">
        <v>83</v>
      </c>
      <c r="B4062" t="s">
        <v>12839</v>
      </c>
      <c r="C4062" t="s">
        <v>12840</v>
      </c>
      <c r="D4062" t="s">
        <v>12670</v>
      </c>
      <c r="E4062" t="s">
        <v>19477</v>
      </c>
      <c r="F4062" t="s">
        <v>17</v>
      </c>
      <c r="G4062" t="s">
        <v>12841</v>
      </c>
      <c r="H4062">
        <v>69</v>
      </c>
      <c r="I4062">
        <f>IF(Strutture_wQuery[[#This Row],[Indirizzo internet]]="",0,1)</f>
        <v>0</v>
      </c>
      <c r="J4062">
        <f>IF(Strutture_wQuery[[#This Row],[Indirizzo di posta elettronica]]="",0,1)</f>
        <v>1</v>
      </c>
      <c r="K4062">
        <f t="shared" si="63"/>
        <v>0</v>
      </c>
      <c r="L4062" s="4">
        <f>AVERAGE(Strutture_wQuery[Prezzo Medio])</f>
        <v>73.731808731808727</v>
      </c>
      <c r="M4062">
        <v>1</v>
      </c>
    </row>
    <row r="4063" spans="1:13" x14ac:dyDescent="0.2">
      <c r="A4063" t="s">
        <v>31</v>
      </c>
      <c r="B4063" t="s">
        <v>12842</v>
      </c>
      <c r="C4063" t="s">
        <v>12843</v>
      </c>
      <c r="D4063" t="s">
        <v>12670</v>
      </c>
      <c r="E4063" t="s">
        <v>19477</v>
      </c>
      <c r="F4063" t="s">
        <v>12844</v>
      </c>
      <c r="G4063" t="s">
        <v>12845</v>
      </c>
      <c r="H4063">
        <v>69</v>
      </c>
      <c r="I4063">
        <f>IF(Strutture_wQuery[[#This Row],[Indirizzo internet]]="",0,1)</f>
        <v>1</v>
      </c>
      <c r="J4063">
        <f>IF(Strutture_wQuery[[#This Row],[Indirizzo di posta elettronica]]="",0,1)</f>
        <v>1</v>
      </c>
      <c r="K4063">
        <f t="shared" si="63"/>
        <v>1</v>
      </c>
      <c r="L4063" s="4">
        <f>AVERAGE(Strutture_wQuery[Prezzo Medio])</f>
        <v>73.731808731808727</v>
      </c>
      <c r="M4063">
        <v>1</v>
      </c>
    </row>
    <row r="4064" spans="1:13" x14ac:dyDescent="0.2">
      <c r="A4064" t="s">
        <v>31</v>
      </c>
      <c r="B4064" t="s">
        <v>12846</v>
      </c>
      <c r="C4064" t="s">
        <v>12847</v>
      </c>
      <c r="D4064" t="s">
        <v>12670</v>
      </c>
      <c r="E4064" t="s">
        <v>19477</v>
      </c>
      <c r="F4064" t="s">
        <v>12848</v>
      </c>
      <c r="G4064" t="s">
        <v>12849</v>
      </c>
      <c r="H4064">
        <v>69</v>
      </c>
      <c r="I4064">
        <f>IF(Strutture_wQuery[[#This Row],[Indirizzo internet]]="",0,1)</f>
        <v>1</v>
      </c>
      <c r="J4064">
        <f>IF(Strutture_wQuery[[#This Row],[Indirizzo di posta elettronica]]="",0,1)</f>
        <v>1</v>
      </c>
      <c r="K4064">
        <f t="shared" si="63"/>
        <v>1</v>
      </c>
      <c r="L4064" s="4">
        <f>AVERAGE(Strutture_wQuery[Prezzo Medio])</f>
        <v>73.731808731808727</v>
      </c>
      <c r="M4064">
        <v>1</v>
      </c>
    </row>
    <row r="4065" spans="1:13" x14ac:dyDescent="0.2">
      <c r="A4065" t="s">
        <v>675</v>
      </c>
      <c r="B4065" t="s">
        <v>12850</v>
      </c>
      <c r="C4065" t="s">
        <v>12851</v>
      </c>
      <c r="D4065" t="s">
        <v>12670</v>
      </c>
      <c r="E4065" t="s">
        <v>19477</v>
      </c>
      <c r="F4065" t="s">
        <v>17</v>
      </c>
      <c r="G4065" t="s">
        <v>12852</v>
      </c>
      <c r="H4065">
        <v>69</v>
      </c>
      <c r="I4065">
        <f>IF(Strutture_wQuery[[#This Row],[Indirizzo internet]]="",0,1)</f>
        <v>0</v>
      </c>
      <c r="J4065">
        <f>IF(Strutture_wQuery[[#This Row],[Indirizzo di posta elettronica]]="",0,1)</f>
        <v>1</v>
      </c>
      <c r="K4065">
        <f t="shared" si="63"/>
        <v>0</v>
      </c>
      <c r="L4065" s="4">
        <f>AVERAGE(Strutture_wQuery[Prezzo Medio])</f>
        <v>73.731808731808727</v>
      </c>
      <c r="M4065">
        <v>1</v>
      </c>
    </row>
    <row r="4066" spans="1:13" x14ac:dyDescent="0.2">
      <c r="A4066" t="s">
        <v>675</v>
      </c>
      <c r="B4066" t="s">
        <v>12853</v>
      </c>
      <c r="C4066" t="s">
        <v>12854</v>
      </c>
      <c r="D4066" t="s">
        <v>12670</v>
      </c>
      <c r="E4066" t="s">
        <v>19477</v>
      </c>
      <c r="F4066" t="s">
        <v>17</v>
      </c>
      <c r="G4066" t="s">
        <v>12855</v>
      </c>
      <c r="H4066">
        <v>69</v>
      </c>
      <c r="I4066">
        <f>IF(Strutture_wQuery[[#This Row],[Indirizzo internet]]="",0,1)</f>
        <v>0</v>
      </c>
      <c r="J4066">
        <f>IF(Strutture_wQuery[[#This Row],[Indirizzo di posta elettronica]]="",0,1)</f>
        <v>1</v>
      </c>
      <c r="K4066">
        <f t="shared" si="63"/>
        <v>0</v>
      </c>
      <c r="L4066" s="4">
        <f>AVERAGE(Strutture_wQuery[Prezzo Medio])</f>
        <v>73.731808731808727</v>
      </c>
      <c r="M4066">
        <v>1</v>
      </c>
    </row>
    <row r="4067" spans="1:13" x14ac:dyDescent="0.2">
      <c r="A4067" t="s">
        <v>31</v>
      </c>
      <c r="B4067" t="s">
        <v>12856</v>
      </c>
      <c r="C4067" t="s">
        <v>12857</v>
      </c>
      <c r="D4067" t="s">
        <v>12670</v>
      </c>
      <c r="E4067" t="s">
        <v>19477</v>
      </c>
      <c r="F4067" t="s">
        <v>12858</v>
      </c>
      <c r="G4067" t="s">
        <v>12859</v>
      </c>
      <c r="H4067">
        <v>69</v>
      </c>
      <c r="I4067">
        <f>IF(Strutture_wQuery[[#This Row],[Indirizzo internet]]="",0,1)</f>
        <v>1</v>
      </c>
      <c r="J4067">
        <f>IF(Strutture_wQuery[[#This Row],[Indirizzo di posta elettronica]]="",0,1)</f>
        <v>1</v>
      </c>
      <c r="K4067">
        <f t="shared" si="63"/>
        <v>1</v>
      </c>
      <c r="L4067" s="4">
        <f>AVERAGE(Strutture_wQuery[Prezzo Medio])</f>
        <v>73.731808731808727</v>
      </c>
      <c r="M4067">
        <v>1</v>
      </c>
    </row>
    <row r="4068" spans="1:13" x14ac:dyDescent="0.2">
      <c r="A4068" t="s">
        <v>675</v>
      </c>
      <c r="B4068" t="s">
        <v>11513</v>
      </c>
      <c r="C4068" t="s">
        <v>17</v>
      </c>
      <c r="D4068" t="s">
        <v>12670</v>
      </c>
      <c r="E4068" t="s">
        <v>19477</v>
      </c>
      <c r="F4068" t="s">
        <v>17</v>
      </c>
      <c r="G4068" t="s">
        <v>12860</v>
      </c>
      <c r="H4068">
        <v>69</v>
      </c>
      <c r="I4068">
        <f>IF(Strutture_wQuery[[#This Row],[Indirizzo internet]]="",0,1)</f>
        <v>0</v>
      </c>
      <c r="J4068">
        <f>IF(Strutture_wQuery[[#This Row],[Indirizzo di posta elettronica]]="",0,1)</f>
        <v>1</v>
      </c>
      <c r="K4068">
        <f t="shared" si="63"/>
        <v>0</v>
      </c>
      <c r="L4068" s="4">
        <f>AVERAGE(Strutture_wQuery[Prezzo Medio])</f>
        <v>73.731808731808727</v>
      </c>
      <c r="M4068">
        <v>1</v>
      </c>
    </row>
    <row r="4069" spans="1:13" x14ac:dyDescent="0.2">
      <c r="A4069" t="s">
        <v>675</v>
      </c>
      <c r="B4069" t="s">
        <v>12861</v>
      </c>
      <c r="C4069" t="s">
        <v>17</v>
      </c>
      <c r="D4069" t="s">
        <v>12670</v>
      </c>
      <c r="E4069" t="s">
        <v>19477</v>
      </c>
      <c r="F4069" t="s">
        <v>17</v>
      </c>
      <c r="G4069" t="s">
        <v>17</v>
      </c>
      <c r="H4069">
        <v>69</v>
      </c>
      <c r="I4069">
        <f>IF(Strutture_wQuery[[#This Row],[Indirizzo internet]]="",0,1)</f>
        <v>0</v>
      </c>
      <c r="J4069">
        <f>IF(Strutture_wQuery[[#This Row],[Indirizzo di posta elettronica]]="",0,1)</f>
        <v>0</v>
      </c>
      <c r="K4069">
        <f t="shared" si="63"/>
        <v>0</v>
      </c>
      <c r="L4069" s="4">
        <f>AVERAGE(Strutture_wQuery[Prezzo Medio])</f>
        <v>73.731808731808727</v>
      </c>
      <c r="M4069">
        <v>1</v>
      </c>
    </row>
    <row r="4070" spans="1:13" x14ac:dyDescent="0.2">
      <c r="A4070" t="s">
        <v>675</v>
      </c>
      <c r="B4070" t="s">
        <v>12862</v>
      </c>
      <c r="C4070" t="s">
        <v>17</v>
      </c>
      <c r="D4070" t="s">
        <v>12670</v>
      </c>
      <c r="E4070" t="s">
        <v>19477</v>
      </c>
      <c r="F4070" t="s">
        <v>17</v>
      </c>
      <c r="G4070" t="s">
        <v>17</v>
      </c>
      <c r="H4070">
        <v>69</v>
      </c>
      <c r="I4070">
        <f>IF(Strutture_wQuery[[#This Row],[Indirizzo internet]]="",0,1)</f>
        <v>0</v>
      </c>
      <c r="J4070">
        <f>IF(Strutture_wQuery[[#This Row],[Indirizzo di posta elettronica]]="",0,1)</f>
        <v>0</v>
      </c>
      <c r="K4070">
        <f t="shared" si="63"/>
        <v>0</v>
      </c>
      <c r="L4070" s="4">
        <f>AVERAGE(Strutture_wQuery[Prezzo Medio])</f>
        <v>73.731808731808727</v>
      </c>
      <c r="M4070">
        <v>1</v>
      </c>
    </row>
    <row r="4071" spans="1:13" x14ac:dyDescent="0.2">
      <c r="A4071" t="s">
        <v>675</v>
      </c>
      <c r="B4071" t="s">
        <v>12863</v>
      </c>
      <c r="C4071" t="s">
        <v>17</v>
      </c>
      <c r="D4071" t="s">
        <v>12670</v>
      </c>
      <c r="E4071" t="s">
        <v>19477</v>
      </c>
      <c r="F4071" t="s">
        <v>17</v>
      </c>
      <c r="G4071" t="s">
        <v>17</v>
      </c>
      <c r="H4071">
        <v>69</v>
      </c>
      <c r="I4071">
        <f>IF(Strutture_wQuery[[#This Row],[Indirizzo internet]]="",0,1)</f>
        <v>0</v>
      </c>
      <c r="J4071">
        <f>IF(Strutture_wQuery[[#This Row],[Indirizzo di posta elettronica]]="",0,1)</f>
        <v>0</v>
      </c>
      <c r="K4071">
        <f t="shared" si="63"/>
        <v>0</v>
      </c>
      <c r="L4071" s="4">
        <f>AVERAGE(Strutture_wQuery[Prezzo Medio])</f>
        <v>73.731808731808727</v>
      </c>
      <c r="M4071">
        <v>1</v>
      </c>
    </row>
    <row r="4072" spans="1:13" x14ac:dyDescent="0.2">
      <c r="A4072" t="s">
        <v>675</v>
      </c>
      <c r="B4072" t="s">
        <v>12864</v>
      </c>
      <c r="C4072" t="s">
        <v>17</v>
      </c>
      <c r="D4072" t="s">
        <v>12670</v>
      </c>
      <c r="E4072" t="s">
        <v>19477</v>
      </c>
      <c r="F4072" t="s">
        <v>17</v>
      </c>
      <c r="G4072" t="s">
        <v>17</v>
      </c>
      <c r="H4072">
        <v>69</v>
      </c>
      <c r="I4072">
        <f>IF(Strutture_wQuery[[#This Row],[Indirizzo internet]]="",0,1)</f>
        <v>0</v>
      </c>
      <c r="J4072">
        <f>IF(Strutture_wQuery[[#This Row],[Indirizzo di posta elettronica]]="",0,1)</f>
        <v>0</v>
      </c>
      <c r="K4072">
        <f t="shared" si="63"/>
        <v>0</v>
      </c>
      <c r="L4072" s="4">
        <f>AVERAGE(Strutture_wQuery[Prezzo Medio])</f>
        <v>73.731808731808727</v>
      </c>
      <c r="M4072">
        <v>1</v>
      </c>
    </row>
    <row r="4073" spans="1:13" x14ac:dyDescent="0.2">
      <c r="A4073" t="s">
        <v>675</v>
      </c>
      <c r="B4073" t="s">
        <v>12865</v>
      </c>
      <c r="C4073" t="s">
        <v>17</v>
      </c>
      <c r="D4073" t="s">
        <v>12670</v>
      </c>
      <c r="E4073" t="s">
        <v>19477</v>
      </c>
      <c r="F4073" t="s">
        <v>17</v>
      </c>
      <c r="G4073" t="s">
        <v>17</v>
      </c>
      <c r="H4073">
        <v>69</v>
      </c>
      <c r="I4073">
        <f>IF(Strutture_wQuery[[#This Row],[Indirizzo internet]]="",0,1)</f>
        <v>0</v>
      </c>
      <c r="J4073">
        <f>IF(Strutture_wQuery[[#This Row],[Indirizzo di posta elettronica]]="",0,1)</f>
        <v>0</v>
      </c>
      <c r="K4073">
        <f t="shared" si="63"/>
        <v>0</v>
      </c>
      <c r="L4073" s="4">
        <f>AVERAGE(Strutture_wQuery[Prezzo Medio])</f>
        <v>73.731808731808727</v>
      </c>
      <c r="M4073">
        <v>1</v>
      </c>
    </row>
    <row r="4074" spans="1:13" x14ac:dyDescent="0.2">
      <c r="A4074" t="s">
        <v>675</v>
      </c>
      <c r="B4074" t="s">
        <v>12866</v>
      </c>
      <c r="C4074" t="s">
        <v>17</v>
      </c>
      <c r="D4074" t="s">
        <v>12670</v>
      </c>
      <c r="E4074" t="s">
        <v>19477</v>
      </c>
      <c r="F4074" t="s">
        <v>17</v>
      </c>
      <c r="G4074" t="s">
        <v>17</v>
      </c>
      <c r="H4074">
        <v>69</v>
      </c>
      <c r="I4074">
        <f>IF(Strutture_wQuery[[#This Row],[Indirizzo internet]]="",0,1)</f>
        <v>0</v>
      </c>
      <c r="J4074">
        <f>IF(Strutture_wQuery[[#This Row],[Indirizzo di posta elettronica]]="",0,1)</f>
        <v>0</v>
      </c>
      <c r="K4074">
        <f t="shared" si="63"/>
        <v>0</v>
      </c>
      <c r="L4074" s="4">
        <f>AVERAGE(Strutture_wQuery[Prezzo Medio])</f>
        <v>73.731808731808727</v>
      </c>
      <c r="M4074">
        <v>1</v>
      </c>
    </row>
    <row r="4075" spans="1:13" x14ac:dyDescent="0.2">
      <c r="A4075" t="s">
        <v>675</v>
      </c>
      <c r="B4075" t="s">
        <v>12867</v>
      </c>
      <c r="C4075" t="s">
        <v>17</v>
      </c>
      <c r="D4075" t="s">
        <v>12670</v>
      </c>
      <c r="E4075" t="s">
        <v>19477</v>
      </c>
      <c r="F4075" t="s">
        <v>17</v>
      </c>
      <c r="G4075" t="s">
        <v>17</v>
      </c>
      <c r="H4075">
        <v>69</v>
      </c>
      <c r="I4075">
        <f>IF(Strutture_wQuery[[#This Row],[Indirizzo internet]]="",0,1)</f>
        <v>0</v>
      </c>
      <c r="J4075">
        <f>IF(Strutture_wQuery[[#This Row],[Indirizzo di posta elettronica]]="",0,1)</f>
        <v>0</v>
      </c>
      <c r="K4075">
        <f t="shared" si="63"/>
        <v>0</v>
      </c>
      <c r="L4075" s="4">
        <f>AVERAGE(Strutture_wQuery[Prezzo Medio])</f>
        <v>73.731808731808727</v>
      </c>
      <c r="M4075">
        <v>1</v>
      </c>
    </row>
    <row r="4076" spans="1:13" x14ac:dyDescent="0.2">
      <c r="A4076" t="s">
        <v>675</v>
      </c>
      <c r="B4076" t="s">
        <v>12868</v>
      </c>
      <c r="C4076" t="s">
        <v>17</v>
      </c>
      <c r="D4076" t="s">
        <v>12670</v>
      </c>
      <c r="E4076" t="s">
        <v>19477</v>
      </c>
      <c r="F4076" t="s">
        <v>17</v>
      </c>
      <c r="G4076" t="s">
        <v>17</v>
      </c>
      <c r="H4076">
        <v>69</v>
      </c>
      <c r="I4076">
        <f>IF(Strutture_wQuery[[#This Row],[Indirizzo internet]]="",0,1)</f>
        <v>0</v>
      </c>
      <c r="J4076">
        <f>IF(Strutture_wQuery[[#This Row],[Indirizzo di posta elettronica]]="",0,1)</f>
        <v>0</v>
      </c>
      <c r="K4076">
        <f t="shared" si="63"/>
        <v>0</v>
      </c>
      <c r="L4076" s="4">
        <f>AVERAGE(Strutture_wQuery[Prezzo Medio])</f>
        <v>73.731808731808727</v>
      </c>
      <c r="M4076">
        <v>1</v>
      </c>
    </row>
    <row r="4077" spans="1:13" x14ac:dyDescent="0.2">
      <c r="A4077" t="s">
        <v>89</v>
      </c>
      <c r="B4077" t="s">
        <v>12869</v>
      </c>
      <c r="C4077" t="s">
        <v>12870</v>
      </c>
      <c r="D4077" t="s">
        <v>12670</v>
      </c>
      <c r="E4077" t="s">
        <v>12871</v>
      </c>
      <c r="F4077" t="s">
        <v>17</v>
      </c>
      <c r="G4077" t="s">
        <v>12872</v>
      </c>
      <c r="H4077">
        <v>69</v>
      </c>
      <c r="I4077">
        <f>IF(Strutture_wQuery[[#This Row],[Indirizzo internet]]="",0,1)</f>
        <v>0</v>
      </c>
      <c r="J4077">
        <f>IF(Strutture_wQuery[[#This Row],[Indirizzo di posta elettronica]]="",0,1)</f>
        <v>1</v>
      </c>
      <c r="K4077">
        <f t="shared" si="63"/>
        <v>0</v>
      </c>
      <c r="L4077" s="4">
        <f>AVERAGE(Strutture_wQuery[Prezzo Medio])</f>
        <v>73.731808731808727</v>
      </c>
      <c r="M4077">
        <v>1</v>
      </c>
    </row>
    <row r="4078" spans="1:13" x14ac:dyDescent="0.2">
      <c r="A4078" t="s">
        <v>83</v>
      </c>
      <c r="B4078" t="s">
        <v>12873</v>
      </c>
      <c r="C4078" t="s">
        <v>12874</v>
      </c>
      <c r="D4078" t="s">
        <v>12670</v>
      </c>
      <c r="E4078" t="s">
        <v>12670</v>
      </c>
      <c r="F4078" t="s">
        <v>17</v>
      </c>
      <c r="G4078" t="s">
        <v>8272</v>
      </c>
      <c r="H4078">
        <v>69</v>
      </c>
      <c r="I4078">
        <f>IF(Strutture_wQuery[[#This Row],[Indirizzo internet]]="",0,1)</f>
        <v>0</v>
      </c>
      <c r="J4078">
        <f>IF(Strutture_wQuery[[#This Row],[Indirizzo di posta elettronica]]="",0,1)</f>
        <v>1</v>
      </c>
      <c r="K4078">
        <f t="shared" si="63"/>
        <v>0</v>
      </c>
      <c r="L4078" s="4">
        <f>AVERAGE(Strutture_wQuery[Prezzo Medio])</f>
        <v>73.731808731808727</v>
      </c>
      <c r="M4078">
        <v>1</v>
      </c>
    </row>
    <row r="4079" spans="1:13" x14ac:dyDescent="0.2">
      <c r="A4079" t="s">
        <v>37</v>
      </c>
      <c r="B4079" t="s">
        <v>12875</v>
      </c>
      <c r="C4079" t="s">
        <v>12876</v>
      </c>
      <c r="D4079" t="s">
        <v>12670</v>
      </c>
      <c r="E4079" t="s">
        <v>12670</v>
      </c>
      <c r="F4079" t="s">
        <v>17</v>
      </c>
      <c r="G4079" t="s">
        <v>12877</v>
      </c>
      <c r="H4079">
        <v>69</v>
      </c>
      <c r="I4079">
        <f>IF(Strutture_wQuery[[#This Row],[Indirizzo internet]]="",0,1)</f>
        <v>0</v>
      </c>
      <c r="J4079">
        <f>IF(Strutture_wQuery[[#This Row],[Indirizzo di posta elettronica]]="",0,1)</f>
        <v>1</v>
      </c>
      <c r="K4079">
        <f t="shared" si="63"/>
        <v>0</v>
      </c>
      <c r="L4079" s="4">
        <f>AVERAGE(Strutture_wQuery[Prezzo Medio])</f>
        <v>73.731808731808727</v>
      </c>
      <c r="M4079">
        <v>1</v>
      </c>
    </row>
    <row r="4080" spans="1:13" x14ac:dyDescent="0.2">
      <c r="A4080" t="s">
        <v>31</v>
      </c>
      <c r="B4080" t="s">
        <v>12878</v>
      </c>
      <c r="C4080" t="s">
        <v>12879</v>
      </c>
      <c r="D4080" t="s">
        <v>12670</v>
      </c>
      <c r="E4080" t="s">
        <v>12670</v>
      </c>
      <c r="F4080" t="s">
        <v>17</v>
      </c>
      <c r="G4080" t="s">
        <v>12880</v>
      </c>
      <c r="H4080">
        <v>69</v>
      </c>
      <c r="I4080">
        <f>IF(Strutture_wQuery[[#This Row],[Indirizzo internet]]="",0,1)</f>
        <v>0</v>
      </c>
      <c r="J4080">
        <f>IF(Strutture_wQuery[[#This Row],[Indirizzo di posta elettronica]]="",0,1)</f>
        <v>1</v>
      </c>
      <c r="K4080">
        <f t="shared" si="63"/>
        <v>0</v>
      </c>
      <c r="L4080" s="4">
        <f>AVERAGE(Strutture_wQuery[Prezzo Medio])</f>
        <v>73.731808731808727</v>
      </c>
      <c r="M4080">
        <v>1</v>
      </c>
    </row>
    <row r="4081" spans="1:13" x14ac:dyDescent="0.2">
      <c r="A4081" t="s">
        <v>31</v>
      </c>
      <c r="B4081" t="s">
        <v>12881</v>
      </c>
      <c r="C4081" t="s">
        <v>12882</v>
      </c>
      <c r="D4081" t="s">
        <v>12670</v>
      </c>
      <c r="E4081" t="s">
        <v>12670</v>
      </c>
      <c r="F4081" t="s">
        <v>17</v>
      </c>
      <c r="G4081" t="s">
        <v>12883</v>
      </c>
      <c r="H4081">
        <v>69</v>
      </c>
      <c r="I4081">
        <f>IF(Strutture_wQuery[[#This Row],[Indirizzo internet]]="",0,1)</f>
        <v>0</v>
      </c>
      <c r="J4081">
        <f>IF(Strutture_wQuery[[#This Row],[Indirizzo di posta elettronica]]="",0,1)</f>
        <v>1</v>
      </c>
      <c r="K4081">
        <f t="shared" si="63"/>
        <v>0</v>
      </c>
      <c r="L4081" s="4">
        <f>AVERAGE(Strutture_wQuery[Prezzo Medio])</f>
        <v>73.731808731808727</v>
      </c>
      <c r="M4081">
        <v>1</v>
      </c>
    </row>
    <row r="4082" spans="1:13" x14ac:dyDescent="0.2">
      <c r="A4082" t="s">
        <v>31</v>
      </c>
      <c r="B4082" t="s">
        <v>12884</v>
      </c>
      <c r="C4082" t="s">
        <v>12885</v>
      </c>
      <c r="D4082" t="s">
        <v>12670</v>
      </c>
      <c r="E4082" t="s">
        <v>12670</v>
      </c>
      <c r="F4082" t="s">
        <v>12886</v>
      </c>
      <c r="G4082" t="s">
        <v>12887</v>
      </c>
      <c r="H4082">
        <v>69</v>
      </c>
      <c r="I4082">
        <f>IF(Strutture_wQuery[[#This Row],[Indirizzo internet]]="",0,1)</f>
        <v>1</v>
      </c>
      <c r="J4082">
        <f>IF(Strutture_wQuery[[#This Row],[Indirizzo di posta elettronica]]="",0,1)</f>
        <v>1</v>
      </c>
      <c r="K4082">
        <f t="shared" si="63"/>
        <v>1</v>
      </c>
      <c r="L4082" s="4">
        <f>AVERAGE(Strutture_wQuery[Prezzo Medio])</f>
        <v>73.731808731808727</v>
      </c>
      <c r="M4082">
        <v>1</v>
      </c>
    </row>
    <row r="4083" spans="1:13" x14ac:dyDescent="0.2">
      <c r="A4083" t="s">
        <v>31</v>
      </c>
      <c r="B4083" t="s">
        <v>12888</v>
      </c>
      <c r="C4083" t="s">
        <v>12889</v>
      </c>
      <c r="D4083" t="s">
        <v>12670</v>
      </c>
      <c r="E4083" t="s">
        <v>12670</v>
      </c>
      <c r="F4083" t="s">
        <v>12890</v>
      </c>
      <c r="G4083" t="s">
        <v>12891</v>
      </c>
      <c r="H4083">
        <v>69</v>
      </c>
      <c r="I4083">
        <f>IF(Strutture_wQuery[[#This Row],[Indirizzo internet]]="",0,1)</f>
        <v>1</v>
      </c>
      <c r="J4083">
        <f>IF(Strutture_wQuery[[#This Row],[Indirizzo di posta elettronica]]="",0,1)</f>
        <v>1</v>
      </c>
      <c r="K4083">
        <f t="shared" si="63"/>
        <v>1</v>
      </c>
      <c r="L4083" s="4">
        <f>AVERAGE(Strutture_wQuery[Prezzo Medio])</f>
        <v>73.731808731808727</v>
      </c>
      <c r="M4083">
        <v>1</v>
      </c>
    </row>
    <row r="4084" spans="1:13" x14ac:dyDescent="0.2">
      <c r="A4084" t="s">
        <v>13</v>
      </c>
      <c r="B4084" t="s">
        <v>12892</v>
      </c>
      <c r="C4084" t="s">
        <v>12893</v>
      </c>
      <c r="D4084" t="s">
        <v>12894</v>
      </c>
      <c r="E4084" t="s">
        <v>12894</v>
      </c>
      <c r="F4084" t="s">
        <v>17</v>
      </c>
      <c r="G4084" t="s">
        <v>12895</v>
      </c>
      <c r="H4084">
        <v>106</v>
      </c>
      <c r="I4084">
        <f>IF(Strutture_wQuery[[#This Row],[Indirizzo internet]]="",0,1)</f>
        <v>0</v>
      </c>
      <c r="J4084">
        <f>IF(Strutture_wQuery[[#This Row],[Indirizzo di posta elettronica]]="",0,1)</f>
        <v>1</v>
      </c>
      <c r="K4084">
        <f t="shared" si="63"/>
        <v>0</v>
      </c>
      <c r="L4084" s="4">
        <f>AVERAGE(Strutture_wQuery[Prezzo Medio])</f>
        <v>73.731808731808727</v>
      </c>
      <c r="M4084">
        <v>1</v>
      </c>
    </row>
    <row r="4085" spans="1:13" x14ac:dyDescent="0.2">
      <c r="A4085" t="s">
        <v>13</v>
      </c>
      <c r="B4085" t="s">
        <v>12896</v>
      </c>
      <c r="C4085" t="s">
        <v>12897</v>
      </c>
      <c r="D4085" t="s">
        <v>12894</v>
      </c>
      <c r="E4085" t="s">
        <v>12894</v>
      </c>
      <c r="F4085" t="s">
        <v>17</v>
      </c>
      <c r="G4085" t="s">
        <v>17</v>
      </c>
      <c r="H4085">
        <v>106</v>
      </c>
      <c r="I4085">
        <f>IF(Strutture_wQuery[[#This Row],[Indirizzo internet]]="",0,1)</f>
        <v>0</v>
      </c>
      <c r="J4085">
        <f>IF(Strutture_wQuery[[#This Row],[Indirizzo di posta elettronica]]="",0,1)</f>
        <v>0</v>
      </c>
      <c r="K4085">
        <f t="shared" si="63"/>
        <v>0</v>
      </c>
      <c r="L4085" s="4">
        <f>AVERAGE(Strutture_wQuery[Prezzo Medio])</f>
        <v>73.731808731808727</v>
      </c>
      <c r="M4085">
        <v>1</v>
      </c>
    </row>
    <row r="4086" spans="1:13" x14ac:dyDescent="0.2">
      <c r="A4086" t="s">
        <v>13</v>
      </c>
      <c r="B4086" t="s">
        <v>12898</v>
      </c>
      <c r="C4086" t="s">
        <v>12899</v>
      </c>
      <c r="D4086" t="s">
        <v>12894</v>
      </c>
      <c r="E4086" t="s">
        <v>12894</v>
      </c>
      <c r="F4086" t="s">
        <v>17</v>
      </c>
      <c r="G4086" t="s">
        <v>17</v>
      </c>
      <c r="H4086">
        <v>106</v>
      </c>
      <c r="I4086">
        <f>IF(Strutture_wQuery[[#This Row],[Indirizzo internet]]="",0,1)</f>
        <v>0</v>
      </c>
      <c r="J4086">
        <f>IF(Strutture_wQuery[[#This Row],[Indirizzo di posta elettronica]]="",0,1)</f>
        <v>0</v>
      </c>
      <c r="K4086">
        <f t="shared" si="63"/>
        <v>0</v>
      </c>
      <c r="L4086" s="4">
        <f>AVERAGE(Strutture_wQuery[Prezzo Medio])</f>
        <v>73.731808731808727</v>
      </c>
      <c r="M4086">
        <v>1</v>
      </c>
    </row>
    <row r="4087" spans="1:13" x14ac:dyDescent="0.2">
      <c r="A4087" t="s">
        <v>13</v>
      </c>
      <c r="B4087" t="s">
        <v>12900</v>
      </c>
      <c r="C4087" t="s">
        <v>12901</v>
      </c>
      <c r="D4087" t="s">
        <v>12894</v>
      </c>
      <c r="E4087" t="s">
        <v>12894</v>
      </c>
      <c r="F4087" t="s">
        <v>17</v>
      </c>
      <c r="G4087" t="s">
        <v>17</v>
      </c>
      <c r="H4087">
        <v>106</v>
      </c>
      <c r="I4087">
        <f>IF(Strutture_wQuery[[#This Row],[Indirizzo internet]]="",0,1)</f>
        <v>0</v>
      </c>
      <c r="J4087">
        <f>IF(Strutture_wQuery[[#This Row],[Indirizzo di posta elettronica]]="",0,1)</f>
        <v>0</v>
      </c>
      <c r="K4087">
        <f t="shared" si="63"/>
        <v>0</v>
      </c>
      <c r="L4087" s="4">
        <f>AVERAGE(Strutture_wQuery[Prezzo Medio])</f>
        <v>73.731808731808727</v>
      </c>
      <c r="M4087">
        <v>1</v>
      </c>
    </row>
    <row r="4088" spans="1:13" x14ac:dyDescent="0.2">
      <c r="A4088" t="s">
        <v>13</v>
      </c>
      <c r="B4088" t="s">
        <v>12902</v>
      </c>
      <c r="C4088" t="s">
        <v>12903</v>
      </c>
      <c r="D4088" t="s">
        <v>12894</v>
      </c>
      <c r="E4088" t="s">
        <v>12894</v>
      </c>
      <c r="F4088" t="s">
        <v>17</v>
      </c>
      <c r="G4088" t="s">
        <v>17</v>
      </c>
      <c r="H4088">
        <v>106</v>
      </c>
      <c r="I4088">
        <f>IF(Strutture_wQuery[[#This Row],[Indirizzo internet]]="",0,1)</f>
        <v>0</v>
      </c>
      <c r="J4088">
        <f>IF(Strutture_wQuery[[#This Row],[Indirizzo di posta elettronica]]="",0,1)</f>
        <v>0</v>
      </c>
      <c r="K4088">
        <f t="shared" si="63"/>
        <v>0</v>
      </c>
      <c r="L4088" s="4">
        <f>AVERAGE(Strutture_wQuery[Prezzo Medio])</f>
        <v>73.731808731808727</v>
      </c>
      <c r="M4088">
        <v>1</v>
      </c>
    </row>
    <row r="4089" spans="1:13" x14ac:dyDescent="0.2">
      <c r="A4089" t="s">
        <v>13</v>
      </c>
      <c r="B4089" t="s">
        <v>12904</v>
      </c>
      <c r="C4089" t="s">
        <v>12905</v>
      </c>
      <c r="D4089" t="s">
        <v>12894</v>
      </c>
      <c r="E4089" t="s">
        <v>12894</v>
      </c>
      <c r="F4089" t="s">
        <v>17</v>
      </c>
      <c r="G4089" t="s">
        <v>17</v>
      </c>
      <c r="H4089">
        <v>106</v>
      </c>
      <c r="I4089">
        <f>IF(Strutture_wQuery[[#This Row],[Indirizzo internet]]="",0,1)</f>
        <v>0</v>
      </c>
      <c r="J4089">
        <f>IF(Strutture_wQuery[[#This Row],[Indirizzo di posta elettronica]]="",0,1)</f>
        <v>0</v>
      </c>
      <c r="K4089">
        <f t="shared" si="63"/>
        <v>0</v>
      </c>
      <c r="L4089" s="4">
        <f>AVERAGE(Strutture_wQuery[Prezzo Medio])</f>
        <v>73.731808731808727</v>
      </c>
      <c r="M4089">
        <v>1</v>
      </c>
    </row>
    <row r="4090" spans="1:13" x14ac:dyDescent="0.2">
      <c r="A4090" t="s">
        <v>13</v>
      </c>
      <c r="B4090" t="s">
        <v>12906</v>
      </c>
      <c r="C4090" t="s">
        <v>12907</v>
      </c>
      <c r="D4090" t="s">
        <v>12894</v>
      </c>
      <c r="E4090" t="s">
        <v>12894</v>
      </c>
      <c r="F4090" t="s">
        <v>17</v>
      </c>
      <c r="G4090" t="s">
        <v>17</v>
      </c>
      <c r="H4090">
        <v>106</v>
      </c>
      <c r="I4090">
        <f>IF(Strutture_wQuery[[#This Row],[Indirizzo internet]]="",0,1)</f>
        <v>0</v>
      </c>
      <c r="J4090">
        <f>IF(Strutture_wQuery[[#This Row],[Indirizzo di posta elettronica]]="",0,1)</f>
        <v>0</v>
      </c>
      <c r="K4090">
        <f t="shared" si="63"/>
        <v>0</v>
      </c>
      <c r="L4090" s="4">
        <f>AVERAGE(Strutture_wQuery[Prezzo Medio])</f>
        <v>73.731808731808727</v>
      </c>
      <c r="M4090">
        <v>1</v>
      </c>
    </row>
    <row r="4091" spans="1:13" x14ac:dyDescent="0.2">
      <c r="A4091" t="s">
        <v>13</v>
      </c>
      <c r="B4091" t="s">
        <v>12908</v>
      </c>
      <c r="C4091" t="s">
        <v>12909</v>
      </c>
      <c r="D4091" t="s">
        <v>12894</v>
      </c>
      <c r="E4091" t="s">
        <v>12894</v>
      </c>
      <c r="F4091" t="s">
        <v>17</v>
      </c>
      <c r="G4091" t="s">
        <v>17</v>
      </c>
      <c r="H4091">
        <v>106</v>
      </c>
      <c r="I4091">
        <f>IF(Strutture_wQuery[[#This Row],[Indirizzo internet]]="",0,1)</f>
        <v>0</v>
      </c>
      <c r="J4091">
        <f>IF(Strutture_wQuery[[#This Row],[Indirizzo di posta elettronica]]="",0,1)</f>
        <v>0</v>
      </c>
      <c r="K4091">
        <f t="shared" si="63"/>
        <v>0</v>
      </c>
      <c r="L4091" s="4">
        <f>AVERAGE(Strutture_wQuery[Prezzo Medio])</f>
        <v>73.731808731808727</v>
      </c>
      <c r="M4091">
        <v>1</v>
      </c>
    </row>
    <row r="4092" spans="1:13" x14ac:dyDescent="0.2">
      <c r="A4092" t="s">
        <v>13</v>
      </c>
      <c r="B4092" t="s">
        <v>12910</v>
      </c>
      <c r="C4092" t="s">
        <v>12911</v>
      </c>
      <c r="D4092" t="s">
        <v>12894</v>
      </c>
      <c r="E4092" t="s">
        <v>12894</v>
      </c>
      <c r="F4092" t="s">
        <v>17</v>
      </c>
      <c r="G4092" t="s">
        <v>17</v>
      </c>
      <c r="H4092">
        <v>106</v>
      </c>
      <c r="I4092">
        <f>IF(Strutture_wQuery[[#This Row],[Indirizzo internet]]="",0,1)</f>
        <v>0</v>
      </c>
      <c r="J4092">
        <f>IF(Strutture_wQuery[[#This Row],[Indirizzo di posta elettronica]]="",0,1)</f>
        <v>0</v>
      </c>
      <c r="K4092">
        <f t="shared" si="63"/>
        <v>0</v>
      </c>
      <c r="L4092" s="4">
        <f>AVERAGE(Strutture_wQuery[Prezzo Medio])</f>
        <v>73.731808731808727</v>
      </c>
      <c r="M4092">
        <v>1</v>
      </c>
    </row>
    <row r="4093" spans="1:13" x14ac:dyDescent="0.2">
      <c r="A4093" t="s">
        <v>13</v>
      </c>
      <c r="B4093" t="s">
        <v>12912</v>
      </c>
      <c r="C4093" t="s">
        <v>17</v>
      </c>
      <c r="D4093" t="s">
        <v>12894</v>
      </c>
      <c r="E4093" t="s">
        <v>12894</v>
      </c>
      <c r="F4093" t="s">
        <v>17</v>
      </c>
      <c r="G4093" t="s">
        <v>17</v>
      </c>
      <c r="H4093">
        <v>106</v>
      </c>
      <c r="I4093">
        <f>IF(Strutture_wQuery[[#This Row],[Indirizzo internet]]="",0,1)</f>
        <v>0</v>
      </c>
      <c r="J4093">
        <f>IF(Strutture_wQuery[[#This Row],[Indirizzo di posta elettronica]]="",0,1)</f>
        <v>0</v>
      </c>
      <c r="K4093">
        <f t="shared" si="63"/>
        <v>0</v>
      </c>
      <c r="L4093" s="4">
        <f>AVERAGE(Strutture_wQuery[Prezzo Medio])</f>
        <v>73.731808731808727</v>
      </c>
      <c r="M4093">
        <v>1</v>
      </c>
    </row>
    <row r="4094" spans="1:13" x14ac:dyDescent="0.2">
      <c r="A4094" t="s">
        <v>31</v>
      </c>
      <c r="B4094" t="s">
        <v>12913</v>
      </c>
      <c r="C4094" t="s">
        <v>12914</v>
      </c>
      <c r="D4094" t="s">
        <v>12894</v>
      </c>
      <c r="E4094" t="s">
        <v>12894</v>
      </c>
      <c r="F4094" t="s">
        <v>17</v>
      </c>
      <c r="G4094" t="s">
        <v>12915</v>
      </c>
      <c r="H4094">
        <v>106</v>
      </c>
      <c r="I4094">
        <f>IF(Strutture_wQuery[[#This Row],[Indirizzo internet]]="",0,1)</f>
        <v>0</v>
      </c>
      <c r="J4094">
        <f>IF(Strutture_wQuery[[#This Row],[Indirizzo di posta elettronica]]="",0,1)</f>
        <v>1</v>
      </c>
      <c r="K4094">
        <f t="shared" si="63"/>
        <v>0</v>
      </c>
      <c r="L4094" s="4">
        <f>AVERAGE(Strutture_wQuery[Prezzo Medio])</f>
        <v>73.731808731808727</v>
      </c>
      <c r="M4094">
        <v>1</v>
      </c>
    </row>
    <row r="4095" spans="1:13" x14ac:dyDescent="0.2">
      <c r="A4095" t="s">
        <v>13</v>
      </c>
      <c r="B4095" t="s">
        <v>12916</v>
      </c>
      <c r="C4095" t="s">
        <v>12917</v>
      </c>
      <c r="D4095" t="s">
        <v>12894</v>
      </c>
      <c r="E4095" t="s">
        <v>12894</v>
      </c>
      <c r="F4095" t="s">
        <v>17</v>
      </c>
      <c r="G4095" t="s">
        <v>12918</v>
      </c>
      <c r="H4095">
        <v>106</v>
      </c>
      <c r="I4095">
        <f>IF(Strutture_wQuery[[#This Row],[Indirizzo internet]]="",0,1)</f>
        <v>0</v>
      </c>
      <c r="J4095">
        <f>IF(Strutture_wQuery[[#This Row],[Indirizzo di posta elettronica]]="",0,1)</f>
        <v>1</v>
      </c>
      <c r="K4095">
        <f t="shared" si="63"/>
        <v>0</v>
      </c>
      <c r="L4095" s="4">
        <f>AVERAGE(Strutture_wQuery[Prezzo Medio])</f>
        <v>73.731808731808727</v>
      </c>
      <c r="M4095">
        <v>1</v>
      </c>
    </row>
    <row r="4096" spans="1:13" x14ac:dyDescent="0.2">
      <c r="A4096" t="s">
        <v>22</v>
      </c>
      <c r="B4096" t="s">
        <v>12919</v>
      </c>
      <c r="C4096" t="s">
        <v>12920</v>
      </c>
      <c r="D4096" t="s">
        <v>12894</v>
      </c>
      <c r="E4096" t="s">
        <v>12894</v>
      </c>
      <c r="F4096" t="s">
        <v>17</v>
      </c>
      <c r="G4096" t="s">
        <v>12921</v>
      </c>
      <c r="H4096">
        <v>106</v>
      </c>
      <c r="I4096">
        <f>IF(Strutture_wQuery[[#This Row],[Indirizzo internet]]="",0,1)</f>
        <v>0</v>
      </c>
      <c r="J4096">
        <f>IF(Strutture_wQuery[[#This Row],[Indirizzo di posta elettronica]]="",0,1)</f>
        <v>1</v>
      </c>
      <c r="K4096">
        <f t="shared" si="63"/>
        <v>0</v>
      </c>
      <c r="L4096" s="4">
        <f>AVERAGE(Strutture_wQuery[Prezzo Medio])</f>
        <v>73.731808731808727</v>
      </c>
      <c r="M4096">
        <v>1</v>
      </c>
    </row>
    <row r="4097" spans="1:13" x14ac:dyDescent="0.2">
      <c r="A4097" t="s">
        <v>13</v>
      </c>
      <c r="B4097" t="s">
        <v>12922</v>
      </c>
      <c r="C4097" t="s">
        <v>12923</v>
      </c>
      <c r="D4097" t="s">
        <v>12894</v>
      </c>
      <c r="E4097" t="s">
        <v>12894</v>
      </c>
      <c r="F4097" t="s">
        <v>17</v>
      </c>
      <c r="G4097" t="s">
        <v>17</v>
      </c>
      <c r="H4097">
        <v>106</v>
      </c>
      <c r="I4097">
        <f>IF(Strutture_wQuery[[#This Row],[Indirizzo internet]]="",0,1)</f>
        <v>0</v>
      </c>
      <c r="J4097">
        <f>IF(Strutture_wQuery[[#This Row],[Indirizzo di posta elettronica]]="",0,1)</f>
        <v>0</v>
      </c>
      <c r="K4097">
        <f t="shared" si="63"/>
        <v>0</v>
      </c>
      <c r="L4097" s="4">
        <f>AVERAGE(Strutture_wQuery[Prezzo Medio])</f>
        <v>73.731808731808727</v>
      </c>
      <c r="M4097">
        <v>1</v>
      </c>
    </row>
    <row r="4098" spans="1:13" x14ac:dyDescent="0.2">
      <c r="A4098" t="s">
        <v>13</v>
      </c>
      <c r="B4098" t="s">
        <v>12924</v>
      </c>
      <c r="C4098" t="s">
        <v>12925</v>
      </c>
      <c r="D4098" t="s">
        <v>12894</v>
      </c>
      <c r="E4098" t="s">
        <v>12894</v>
      </c>
      <c r="F4098" t="s">
        <v>17</v>
      </c>
      <c r="G4098" t="s">
        <v>17</v>
      </c>
      <c r="H4098">
        <v>106</v>
      </c>
      <c r="I4098">
        <f>IF(Strutture_wQuery[[#This Row],[Indirizzo internet]]="",0,1)</f>
        <v>0</v>
      </c>
      <c r="J4098">
        <f>IF(Strutture_wQuery[[#This Row],[Indirizzo di posta elettronica]]="",0,1)</f>
        <v>0</v>
      </c>
      <c r="K4098">
        <f t="shared" si="63"/>
        <v>0</v>
      </c>
      <c r="L4098" s="4">
        <f>AVERAGE(Strutture_wQuery[Prezzo Medio])</f>
        <v>73.731808731808727</v>
      </c>
      <c r="M4098">
        <v>1</v>
      </c>
    </row>
    <row r="4099" spans="1:13" x14ac:dyDescent="0.2">
      <c r="A4099" t="s">
        <v>13</v>
      </c>
      <c r="B4099" t="s">
        <v>12926</v>
      </c>
      <c r="C4099" t="s">
        <v>12927</v>
      </c>
      <c r="D4099" t="s">
        <v>12894</v>
      </c>
      <c r="E4099" t="s">
        <v>12894</v>
      </c>
      <c r="F4099" t="s">
        <v>17</v>
      </c>
      <c r="G4099" t="s">
        <v>17</v>
      </c>
      <c r="H4099">
        <v>106</v>
      </c>
      <c r="I4099">
        <f>IF(Strutture_wQuery[[#This Row],[Indirizzo internet]]="",0,1)</f>
        <v>0</v>
      </c>
      <c r="J4099">
        <f>IF(Strutture_wQuery[[#This Row],[Indirizzo di posta elettronica]]="",0,1)</f>
        <v>0</v>
      </c>
      <c r="K4099">
        <f t="shared" ref="K4099:K4162" si="64">I4099*J4099</f>
        <v>0</v>
      </c>
      <c r="L4099" s="4">
        <f>AVERAGE(Strutture_wQuery[Prezzo Medio])</f>
        <v>73.731808731808727</v>
      </c>
      <c r="M4099">
        <v>1</v>
      </c>
    </row>
    <row r="4100" spans="1:13" x14ac:dyDescent="0.2">
      <c r="A4100" t="s">
        <v>13</v>
      </c>
      <c r="B4100" t="s">
        <v>12928</v>
      </c>
      <c r="C4100" t="s">
        <v>12929</v>
      </c>
      <c r="D4100" t="s">
        <v>12894</v>
      </c>
      <c r="E4100" t="s">
        <v>12894</v>
      </c>
      <c r="F4100" t="s">
        <v>17</v>
      </c>
      <c r="G4100" t="s">
        <v>17</v>
      </c>
      <c r="H4100">
        <v>106</v>
      </c>
      <c r="I4100">
        <f>IF(Strutture_wQuery[[#This Row],[Indirizzo internet]]="",0,1)</f>
        <v>0</v>
      </c>
      <c r="J4100">
        <f>IF(Strutture_wQuery[[#This Row],[Indirizzo di posta elettronica]]="",0,1)</f>
        <v>0</v>
      </c>
      <c r="K4100">
        <f t="shared" si="64"/>
        <v>0</v>
      </c>
      <c r="L4100" s="4">
        <f>AVERAGE(Strutture_wQuery[Prezzo Medio])</f>
        <v>73.731808731808727</v>
      </c>
      <c r="M4100">
        <v>1</v>
      </c>
    </row>
    <row r="4101" spans="1:13" x14ac:dyDescent="0.2">
      <c r="A4101" t="s">
        <v>13</v>
      </c>
      <c r="B4101" t="s">
        <v>12930</v>
      </c>
      <c r="C4101" t="s">
        <v>17</v>
      </c>
      <c r="D4101" t="s">
        <v>12894</v>
      </c>
      <c r="E4101" t="s">
        <v>19477</v>
      </c>
      <c r="F4101" t="s">
        <v>17</v>
      </c>
      <c r="G4101" t="s">
        <v>17</v>
      </c>
      <c r="H4101">
        <v>106</v>
      </c>
      <c r="I4101">
        <f>IF(Strutture_wQuery[[#This Row],[Indirizzo internet]]="",0,1)</f>
        <v>0</v>
      </c>
      <c r="J4101">
        <f>IF(Strutture_wQuery[[#This Row],[Indirizzo di posta elettronica]]="",0,1)</f>
        <v>0</v>
      </c>
      <c r="K4101">
        <f t="shared" si="64"/>
        <v>0</v>
      </c>
      <c r="L4101" s="4">
        <f>AVERAGE(Strutture_wQuery[Prezzo Medio])</f>
        <v>73.731808731808727</v>
      </c>
      <c r="M4101">
        <v>1</v>
      </c>
    </row>
    <row r="4102" spans="1:13" x14ac:dyDescent="0.2">
      <c r="A4102" t="s">
        <v>83</v>
      </c>
      <c r="B4102" t="s">
        <v>12931</v>
      </c>
      <c r="C4102" t="s">
        <v>12932</v>
      </c>
      <c r="D4102" t="s">
        <v>12894</v>
      </c>
      <c r="E4102" t="s">
        <v>12894</v>
      </c>
      <c r="F4102" t="s">
        <v>17</v>
      </c>
      <c r="G4102" t="s">
        <v>17</v>
      </c>
      <c r="H4102">
        <v>106</v>
      </c>
      <c r="I4102">
        <f>IF(Strutture_wQuery[[#This Row],[Indirizzo internet]]="",0,1)</f>
        <v>0</v>
      </c>
      <c r="J4102">
        <f>IF(Strutture_wQuery[[#This Row],[Indirizzo di posta elettronica]]="",0,1)</f>
        <v>0</v>
      </c>
      <c r="K4102">
        <f t="shared" si="64"/>
        <v>0</v>
      </c>
      <c r="L4102" s="4">
        <f>AVERAGE(Strutture_wQuery[Prezzo Medio])</f>
        <v>73.731808731808727</v>
      </c>
      <c r="M4102">
        <v>1</v>
      </c>
    </row>
    <row r="4103" spans="1:13" x14ac:dyDescent="0.2">
      <c r="A4103" t="s">
        <v>13</v>
      </c>
      <c r="B4103" t="s">
        <v>12933</v>
      </c>
      <c r="C4103" t="s">
        <v>12934</v>
      </c>
      <c r="D4103" t="s">
        <v>12894</v>
      </c>
      <c r="E4103" t="s">
        <v>12894</v>
      </c>
      <c r="F4103" t="s">
        <v>17</v>
      </c>
      <c r="G4103" t="s">
        <v>17</v>
      </c>
      <c r="H4103">
        <v>106</v>
      </c>
      <c r="I4103">
        <f>IF(Strutture_wQuery[[#This Row],[Indirizzo internet]]="",0,1)</f>
        <v>0</v>
      </c>
      <c r="J4103">
        <f>IF(Strutture_wQuery[[#This Row],[Indirizzo di posta elettronica]]="",0,1)</f>
        <v>0</v>
      </c>
      <c r="K4103">
        <f t="shared" si="64"/>
        <v>0</v>
      </c>
      <c r="L4103" s="4">
        <f>AVERAGE(Strutture_wQuery[Prezzo Medio])</f>
        <v>73.731808731808727</v>
      </c>
      <c r="M4103">
        <v>1</v>
      </c>
    </row>
    <row r="4104" spans="1:13" x14ac:dyDescent="0.2">
      <c r="A4104" t="s">
        <v>13</v>
      </c>
      <c r="B4104" t="s">
        <v>12935</v>
      </c>
      <c r="C4104" t="s">
        <v>12936</v>
      </c>
      <c r="D4104" t="s">
        <v>12894</v>
      </c>
      <c r="E4104" t="s">
        <v>12894</v>
      </c>
      <c r="F4104" t="s">
        <v>17</v>
      </c>
      <c r="G4104" t="s">
        <v>17</v>
      </c>
      <c r="H4104">
        <v>106</v>
      </c>
      <c r="I4104">
        <f>IF(Strutture_wQuery[[#This Row],[Indirizzo internet]]="",0,1)</f>
        <v>0</v>
      </c>
      <c r="J4104">
        <f>IF(Strutture_wQuery[[#This Row],[Indirizzo di posta elettronica]]="",0,1)</f>
        <v>0</v>
      </c>
      <c r="K4104">
        <f t="shared" si="64"/>
        <v>0</v>
      </c>
      <c r="L4104" s="4">
        <f>AVERAGE(Strutture_wQuery[Prezzo Medio])</f>
        <v>73.731808731808727</v>
      </c>
      <c r="M4104">
        <v>1</v>
      </c>
    </row>
    <row r="4105" spans="1:13" x14ac:dyDescent="0.2">
      <c r="A4105" t="s">
        <v>13</v>
      </c>
      <c r="B4105" t="s">
        <v>12937</v>
      </c>
      <c r="C4105" t="s">
        <v>12938</v>
      </c>
      <c r="D4105" t="s">
        <v>12894</v>
      </c>
      <c r="E4105" t="s">
        <v>12894</v>
      </c>
      <c r="F4105" t="s">
        <v>17</v>
      </c>
      <c r="G4105" t="s">
        <v>17</v>
      </c>
      <c r="H4105">
        <v>106</v>
      </c>
      <c r="I4105">
        <f>IF(Strutture_wQuery[[#This Row],[Indirizzo internet]]="",0,1)</f>
        <v>0</v>
      </c>
      <c r="J4105">
        <f>IF(Strutture_wQuery[[#This Row],[Indirizzo di posta elettronica]]="",0,1)</f>
        <v>0</v>
      </c>
      <c r="K4105">
        <f t="shared" si="64"/>
        <v>0</v>
      </c>
      <c r="L4105" s="4">
        <f>AVERAGE(Strutture_wQuery[Prezzo Medio])</f>
        <v>73.731808731808727</v>
      </c>
      <c r="M4105">
        <v>1</v>
      </c>
    </row>
    <row r="4106" spans="1:13" x14ac:dyDescent="0.2">
      <c r="A4106" t="s">
        <v>13</v>
      </c>
      <c r="B4106" t="s">
        <v>12939</v>
      </c>
      <c r="C4106" t="s">
        <v>12940</v>
      </c>
      <c r="D4106" t="s">
        <v>12894</v>
      </c>
      <c r="E4106" t="s">
        <v>12894</v>
      </c>
      <c r="F4106" t="s">
        <v>17</v>
      </c>
      <c r="G4106" t="s">
        <v>17</v>
      </c>
      <c r="H4106">
        <v>106</v>
      </c>
      <c r="I4106">
        <f>IF(Strutture_wQuery[[#This Row],[Indirizzo internet]]="",0,1)</f>
        <v>0</v>
      </c>
      <c r="J4106">
        <f>IF(Strutture_wQuery[[#This Row],[Indirizzo di posta elettronica]]="",0,1)</f>
        <v>0</v>
      </c>
      <c r="K4106">
        <f t="shared" si="64"/>
        <v>0</v>
      </c>
      <c r="L4106" s="4">
        <f>AVERAGE(Strutture_wQuery[Prezzo Medio])</f>
        <v>73.731808731808727</v>
      </c>
      <c r="M4106">
        <v>1</v>
      </c>
    </row>
    <row r="4107" spans="1:13" x14ac:dyDescent="0.2">
      <c r="A4107" t="s">
        <v>13</v>
      </c>
      <c r="B4107" t="s">
        <v>12941</v>
      </c>
      <c r="C4107" t="s">
        <v>12942</v>
      </c>
      <c r="D4107" t="s">
        <v>12894</v>
      </c>
      <c r="E4107" t="s">
        <v>12894</v>
      </c>
      <c r="F4107" t="s">
        <v>17</v>
      </c>
      <c r="G4107" t="s">
        <v>17</v>
      </c>
      <c r="H4107">
        <v>106</v>
      </c>
      <c r="I4107">
        <f>IF(Strutture_wQuery[[#This Row],[Indirizzo internet]]="",0,1)</f>
        <v>0</v>
      </c>
      <c r="J4107">
        <f>IF(Strutture_wQuery[[#This Row],[Indirizzo di posta elettronica]]="",0,1)</f>
        <v>0</v>
      </c>
      <c r="K4107">
        <f t="shared" si="64"/>
        <v>0</v>
      </c>
      <c r="L4107" s="4">
        <f>AVERAGE(Strutture_wQuery[Prezzo Medio])</f>
        <v>73.731808731808727</v>
      </c>
      <c r="M4107">
        <v>1</v>
      </c>
    </row>
    <row r="4108" spans="1:13" x14ac:dyDescent="0.2">
      <c r="A4108" t="s">
        <v>13</v>
      </c>
      <c r="B4108" t="s">
        <v>12943</v>
      </c>
      <c r="C4108" t="s">
        <v>12944</v>
      </c>
      <c r="D4108" t="s">
        <v>12894</v>
      </c>
      <c r="E4108" t="s">
        <v>12894</v>
      </c>
      <c r="F4108" t="s">
        <v>17</v>
      </c>
      <c r="G4108" t="s">
        <v>17</v>
      </c>
      <c r="H4108">
        <v>106</v>
      </c>
      <c r="I4108">
        <f>IF(Strutture_wQuery[[#This Row],[Indirizzo internet]]="",0,1)</f>
        <v>0</v>
      </c>
      <c r="J4108">
        <f>IF(Strutture_wQuery[[#This Row],[Indirizzo di posta elettronica]]="",0,1)</f>
        <v>0</v>
      </c>
      <c r="K4108">
        <f t="shared" si="64"/>
        <v>0</v>
      </c>
      <c r="L4108" s="4">
        <f>AVERAGE(Strutture_wQuery[Prezzo Medio])</f>
        <v>73.731808731808727</v>
      </c>
      <c r="M4108">
        <v>1</v>
      </c>
    </row>
    <row r="4109" spans="1:13" x14ac:dyDescent="0.2">
      <c r="A4109" t="s">
        <v>13</v>
      </c>
      <c r="B4109" t="s">
        <v>12945</v>
      </c>
      <c r="C4109" t="s">
        <v>12946</v>
      </c>
      <c r="D4109" t="s">
        <v>12894</v>
      </c>
      <c r="E4109" t="s">
        <v>12894</v>
      </c>
      <c r="F4109" t="s">
        <v>17</v>
      </c>
      <c r="G4109" t="s">
        <v>17</v>
      </c>
      <c r="H4109">
        <v>106</v>
      </c>
      <c r="I4109">
        <f>IF(Strutture_wQuery[[#This Row],[Indirizzo internet]]="",0,1)</f>
        <v>0</v>
      </c>
      <c r="J4109">
        <f>IF(Strutture_wQuery[[#This Row],[Indirizzo di posta elettronica]]="",0,1)</f>
        <v>0</v>
      </c>
      <c r="K4109">
        <f t="shared" si="64"/>
        <v>0</v>
      </c>
      <c r="L4109" s="4">
        <f>AVERAGE(Strutture_wQuery[Prezzo Medio])</f>
        <v>73.731808731808727</v>
      </c>
      <c r="M4109">
        <v>1</v>
      </c>
    </row>
    <row r="4110" spans="1:13" x14ac:dyDescent="0.2">
      <c r="A4110" t="s">
        <v>13</v>
      </c>
      <c r="B4110" t="s">
        <v>12947</v>
      </c>
      <c r="C4110" t="s">
        <v>12948</v>
      </c>
      <c r="D4110" t="s">
        <v>12894</v>
      </c>
      <c r="E4110" t="s">
        <v>12894</v>
      </c>
      <c r="F4110" t="s">
        <v>17</v>
      </c>
      <c r="G4110" t="s">
        <v>17</v>
      </c>
      <c r="H4110">
        <v>106</v>
      </c>
      <c r="I4110">
        <f>IF(Strutture_wQuery[[#This Row],[Indirizzo internet]]="",0,1)</f>
        <v>0</v>
      </c>
      <c r="J4110">
        <f>IF(Strutture_wQuery[[#This Row],[Indirizzo di posta elettronica]]="",0,1)</f>
        <v>0</v>
      </c>
      <c r="K4110">
        <f t="shared" si="64"/>
        <v>0</v>
      </c>
      <c r="L4110" s="4">
        <f>AVERAGE(Strutture_wQuery[Prezzo Medio])</f>
        <v>73.731808731808727</v>
      </c>
      <c r="M4110">
        <v>1</v>
      </c>
    </row>
    <row r="4111" spans="1:13" x14ac:dyDescent="0.2">
      <c r="A4111" t="s">
        <v>13</v>
      </c>
      <c r="B4111" t="s">
        <v>12949</v>
      </c>
      <c r="C4111" t="s">
        <v>12950</v>
      </c>
      <c r="D4111" t="s">
        <v>12894</v>
      </c>
      <c r="E4111" t="s">
        <v>12894</v>
      </c>
      <c r="F4111" t="s">
        <v>17</v>
      </c>
      <c r="G4111" t="s">
        <v>17</v>
      </c>
      <c r="H4111">
        <v>106</v>
      </c>
      <c r="I4111">
        <f>IF(Strutture_wQuery[[#This Row],[Indirizzo internet]]="",0,1)</f>
        <v>0</v>
      </c>
      <c r="J4111">
        <f>IF(Strutture_wQuery[[#This Row],[Indirizzo di posta elettronica]]="",0,1)</f>
        <v>0</v>
      </c>
      <c r="K4111">
        <f t="shared" si="64"/>
        <v>0</v>
      </c>
      <c r="L4111" s="4">
        <f>AVERAGE(Strutture_wQuery[Prezzo Medio])</f>
        <v>73.731808731808727</v>
      </c>
      <c r="M4111">
        <v>1</v>
      </c>
    </row>
    <row r="4112" spans="1:13" x14ac:dyDescent="0.2">
      <c r="A4112" t="s">
        <v>13</v>
      </c>
      <c r="B4112" t="s">
        <v>12951</v>
      </c>
      <c r="C4112" t="s">
        <v>12952</v>
      </c>
      <c r="D4112" t="s">
        <v>12894</v>
      </c>
      <c r="E4112" t="s">
        <v>12894</v>
      </c>
      <c r="F4112" t="s">
        <v>17</v>
      </c>
      <c r="G4112" t="s">
        <v>17</v>
      </c>
      <c r="H4112">
        <v>106</v>
      </c>
      <c r="I4112">
        <f>IF(Strutture_wQuery[[#This Row],[Indirizzo internet]]="",0,1)</f>
        <v>0</v>
      </c>
      <c r="J4112">
        <f>IF(Strutture_wQuery[[#This Row],[Indirizzo di posta elettronica]]="",0,1)</f>
        <v>0</v>
      </c>
      <c r="K4112">
        <f t="shared" si="64"/>
        <v>0</v>
      </c>
      <c r="L4112" s="4">
        <f>AVERAGE(Strutture_wQuery[Prezzo Medio])</f>
        <v>73.731808731808727</v>
      </c>
      <c r="M4112">
        <v>1</v>
      </c>
    </row>
    <row r="4113" spans="1:13" x14ac:dyDescent="0.2">
      <c r="A4113" t="s">
        <v>13</v>
      </c>
      <c r="B4113" t="s">
        <v>12953</v>
      </c>
      <c r="C4113" t="s">
        <v>12954</v>
      </c>
      <c r="D4113" t="s">
        <v>12894</v>
      </c>
      <c r="E4113" t="s">
        <v>12894</v>
      </c>
      <c r="F4113" t="s">
        <v>17</v>
      </c>
      <c r="G4113" t="s">
        <v>17</v>
      </c>
      <c r="H4113">
        <v>106</v>
      </c>
      <c r="I4113">
        <f>IF(Strutture_wQuery[[#This Row],[Indirizzo internet]]="",0,1)</f>
        <v>0</v>
      </c>
      <c r="J4113">
        <f>IF(Strutture_wQuery[[#This Row],[Indirizzo di posta elettronica]]="",0,1)</f>
        <v>0</v>
      </c>
      <c r="K4113">
        <f t="shared" si="64"/>
        <v>0</v>
      </c>
      <c r="L4113" s="4">
        <f>AVERAGE(Strutture_wQuery[Prezzo Medio])</f>
        <v>73.731808731808727</v>
      </c>
      <c r="M4113">
        <v>1</v>
      </c>
    </row>
    <row r="4114" spans="1:13" x14ac:dyDescent="0.2">
      <c r="A4114" t="s">
        <v>13</v>
      </c>
      <c r="B4114" t="s">
        <v>12955</v>
      </c>
      <c r="C4114" t="s">
        <v>12956</v>
      </c>
      <c r="D4114" t="s">
        <v>12894</v>
      </c>
      <c r="E4114" t="s">
        <v>12894</v>
      </c>
      <c r="F4114" t="s">
        <v>17</v>
      </c>
      <c r="G4114" t="s">
        <v>17</v>
      </c>
      <c r="H4114">
        <v>106</v>
      </c>
      <c r="I4114">
        <f>IF(Strutture_wQuery[[#This Row],[Indirizzo internet]]="",0,1)</f>
        <v>0</v>
      </c>
      <c r="J4114">
        <f>IF(Strutture_wQuery[[#This Row],[Indirizzo di posta elettronica]]="",0,1)</f>
        <v>0</v>
      </c>
      <c r="K4114">
        <f t="shared" si="64"/>
        <v>0</v>
      </c>
      <c r="L4114" s="4">
        <f>AVERAGE(Strutture_wQuery[Prezzo Medio])</f>
        <v>73.731808731808727</v>
      </c>
      <c r="M4114">
        <v>1</v>
      </c>
    </row>
    <row r="4115" spans="1:13" x14ac:dyDescent="0.2">
      <c r="A4115" t="s">
        <v>13</v>
      </c>
      <c r="B4115" t="s">
        <v>12957</v>
      </c>
      <c r="C4115" t="s">
        <v>12958</v>
      </c>
      <c r="D4115" t="s">
        <v>12894</v>
      </c>
      <c r="E4115" t="s">
        <v>12894</v>
      </c>
      <c r="F4115" t="s">
        <v>17</v>
      </c>
      <c r="G4115" t="s">
        <v>17</v>
      </c>
      <c r="H4115">
        <v>106</v>
      </c>
      <c r="I4115">
        <f>IF(Strutture_wQuery[[#This Row],[Indirizzo internet]]="",0,1)</f>
        <v>0</v>
      </c>
      <c r="J4115">
        <f>IF(Strutture_wQuery[[#This Row],[Indirizzo di posta elettronica]]="",0,1)</f>
        <v>0</v>
      </c>
      <c r="K4115">
        <f t="shared" si="64"/>
        <v>0</v>
      </c>
      <c r="L4115" s="4">
        <f>AVERAGE(Strutture_wQuery[Prezzo Medio])</f>
        <v>73.731808731808727</v>
      </c>
      <c r="M4115">
        <v>1</v>
      </c>
    </row>
    <row r="4116" spans="1:13" x14ac:dyDescent="0.2">
      <c r="A4116" t="s">
        <v>31</v>
      </c>
      <c r="B4116" t="s">
        <v>12959</v>
      </c>
      <c r="C4116" t="s">
        <v>12960</v>
      </c>
      <c r="D4116" t="s">
        <v>12894</v>
      </c>
      <c r="E4116" t="s">
        <v>19477</v>
      </c>
      <c r="F4116" t="s">
        <v>12961</v>
      </c>
      <c r="G4116" t="s">
        <v>12962</v>
      </c>
      <c r="H4116">
        <v>106</v>
      </c>
      <c r="I4116">
        <f>IF(Strutture_wQuery[[#This Row],[Indirizzo internet]]="",0,1)</f>
        <v>1</v>
      </c>
      <c r="J4116">
        <f>IF(Strutture_wQuery[[#This Row],[Indirizzo di posta elettronica]]="",0,1)</f>
        <v>1</v>
      </c>
      <c r="K4116">
        <f t="shared" si="64"/>
        <v>1</v>
      </c>
      <c r="L4116" s="4">
        <f>AVERAGE(Strutture_wQuery[Prezzo Medio])</f>
        <v>73.731808731808727</v>
      </c>
      <c r="M4116">
        <v>1</v>
      </c>
    </row>
    <row r="4117" spans="1:13" x14ac:dyDescent="0.2">
      <c r="A4117" t="s">
        <v>13</v>
      </c>
      <c r="B4117" t="s">
        <v>12963</v>
      </c>
      <c r="C4117" t="s">
        <v>12964</v>
      </c>
      <c r="D4117" t="s">
        <v>12894</v>
      </c>
      <c r="E4117" t="s">
        <v>19477</v>
      </c>
      <c r="F4117" t="s">
        <v>17</v>
      </c>
      <c r="G4117" t="s">
        <v>17</v>
      </c>
      <c r="H4117">
        <v>106</v>
      </c>
      <c r="I4117">
        <f>IF(Strutture_wQuery[[#This Row],[Indirizzo internet]]="",0,1)</f>
        <v>0</v>
      </c>
      <c r="J4117">
        <f>IF(Strutture_wQuery[[#This Row],[Indirizzo di posta elettronica]]="",0,1)</f>
        <v>0</v>
      </c>
      <c r="K4117">
        <f t="shared" si="64"/>
        <v>0</v>
      </c>
      <c r="L4117" s="4">
        <f>AVERAGE(Strutture_wQuery[Prezzo Medio])</f>
        <v>73.731808731808727</v>
      </c>
      <c r="M4117">
        <v>1</v>
      </c>
    </row>
    <row r="4118" spans="1:13" x14ac:dyDescent="0.2">
      <c r="A4118" t="s">
        <v>13</v>
      </c>
      <c r="B4118" t="s">
        <v>12965</v>
      </c>
      <c r="C4118" t="s">
        <v>12966</v>
      </c>
      <c r="D4118" t="s">
        <v>12894</v>
      </c>
      <c r="E4118" t="s">
        <v>19477</v>
      </c>
      <c r="F4118" t="s">
        <v>17</v>
      </c>
      <c r="G4118" t="s">
        <v>12967</v>
      </c>
      <c r="H4118">
        <v>106</v>
      </c>
      <c r="I4118">
        <f>IF(Strutture_wQuery[[#This Row],[Indirizzo internet]]="",0,1)</f>
        <v>0</v>
      </c>
      <c r="J4118">
        <f>IF(Strutture_wQuery[[#This Row],[Indirizzo di posta elettronica]]="",0,1)</f>
        <v>1</v>
      </c>
      <c r="K4118">
        <f t="shared" si="64"/>
        <v>0</v>
      </c>
      <c r="L4118" s="4">
        <f>AVERAGE(Strutture_wQuery[Prezzo Medio])</f>
        <v>73.731808731808727</v>
      </c>
      <c r="M4118">
        <v>1</v>
      </c>
    </row>
    <row r="4119" spans="1:13" x14ac:dyDescent="0.2">
      <c r="A4119" t="s">
        <v>13</v>
      </c>
      <c r="B4119" t="s">
        <v>12968</v>
      </c>
      <c r="C4119" t="s">
        <v>12969</v>
      </c>
      <c r="D4119" t="s">
        <v>12894</v>
      </c>
      <c r="E4119" t="s">
        <v>19477</v>
      </c>
      <c r="F4119" t="s">
        <v>17</v>
      </c>
      <c r="G4119" t="s">
        <v>12970</v>
      </c>
      <c r="H4119">
        <v>106</v>
      </c>
      <c r="I4119">
        <f>IF(Strutture_wQuery[[#This Row],[Indirizzo internet]]="",0,1)</f>
        <v>0</v>
      </c>
      <c r="J4119">
        <f>IF(Strutture_wQuery[[#This Row],[Indirizzo di posta elettronica]]="",0,1)</f>
        <v>1</v>
      </c>
      <c r="K4119">
        <f t="shared" si="64"/>
        <v>0</v>
      </c>
      <c r="L4119" s="4">
        <f>AVERAGE(Strutture_wQuery[Prezzo Medio])</f>
        <v>73.731808731808727</v>
      </c>
      <c r="M4119">
        <v>1</v>
      </c>
    </row>
    <row r="4120" spans="1:13" x14ac:dyDescent="0.2">
      <c r="A4120" t="s">
        <v>13</v>
      </c>
      <c r="B4120" t="s">
        <v>12971</v>
      </c>
      <c r="C4120" t="s">
        <v>12972</v>
      </c>
      <c r="D4120" t="s">
        <v>12894</v>
      </c>
      <c r="E4120" t="s">
        <v>12973</v>
      </c>
      <c r="F4120" t="s">
        <v>17</v>
      </c>
      <c r="G4120" t="s">
        <v>17</v>
      </c>
      <c r="H4120">
        <v>106</v>
      </c>
      <c r="I4120">
        <f>IF(Strutture_wQuery[[#This Row],[Indirizzo internet]]="",0,1)</f>
        <v>0</v>
      </c>
      <c r="J4120">
        <f>IF(Strutture_wQuery[[#This Row],[Indirizzo di posta elettronica]]="",0,1)</f>
        <v>0</v>
      </c>
      <c r="K4120">
        <f t="shared" si="64"/>
        <v>0</v>
      </c>
      <c r="L4120" s="4">
        <f>AVERAGE(Strutture_wQuery[Prezzo Medio])</f>
        <v>73.731808731808727</v>
      </c>
      <c r="M4120">
        <v>1</v>
      </c>
    </row>
    <row r="4121" spans="1:13" x14ac:dyDescent="0.2">
      <c r="A4121" t="s">
        <v>13</v>
      </c>
      <c r="B4121" t="s">
        <v>12974</v>
      </c>
      <c r="C4121" t="s">
        <v>12975</v>
      </c>
      <c r="D4121" t="s">
        <v>12894</v>
      </c>
      <c r="E4121" t="s">
        <v>19477</v>
      </c>
      <c r="F4121" t="s">
        <v>17</v>
      </c>
      <c r="G4121" t="s">
        <v>17</v>
      </c>
      <c r="H4121">
        <v>106</v>
      </c>
      <c r="I4121">
        <f>IF(Strutture_wQuery[[#This Row],[Indirizzo internet]]="",0,1)</f>
        <v>0</v>
      </c>
      <c r="J4121">
        <f>IF(Strutture_wQuery[[#This Row],[Indirizzo di posta elettronica]]="",0,1)</f>
        <v>0</v>
      </c>
      <c r="K4121">
        <f t="shared" si="64"/>
        <v>0</v>
      </c>
      <c r="L4121" s="4">
        <f>AVERAGE(Strutture_wQuery[Prezzo Medio])</f>
        <v>73.731808731808727</v>
      </c>
      <c r="M4121">
        <v>1</v>
      </c>
    </row>
    <row r="4122" spans="1:13" x14ac:dyDescent="0.2">
      <c r="A4122" t="s">
        <v>13</v>
      </c>
      <c r="B4122" t="s">
        <v>12976</v>
      </c>
      <c r="C4122" t="s">
        <v>12977</v>
      </c>
      <c r="D4122" t="s">
        <v>12894</v>
      </c>
      <c r="E4122" t="s">
        <v>19477</v>
      </c>
      <c r="F4122" t="s">
        <v>17</v>
      </c>
      <c r="G4122" t="s">
        <v>12978</v>
      </c>
      <c r="H4122">
        <v>106</v>
      </c>
      <c r="I4122">
        <f>IF(Strutture_wQuery[[#This Row],[Indirizzo internet]]="",0,1)</f>
        <v>0</v>
      </c>
      <c r="J4122">
        <f>IF(Strutture_wQuery[[#This Row],[Indirizzo di posta elettronica]]="",0,1)</f>
        <v>1</v>
      </c>
      <c r="K4122">
        <f t="shared" si="64"/>
        <v>0</v>
      </c>
      <c r="L4122" s="4">
        <f>AVERAGE(Strutture_wQuery[Prezzo Medio])</f>
        <v>73.731808731808727</v>
      </c>
      <c r="M4122">
        <v>1</v>
      </c>
    </row>
    <row r="4123" spans="1:13" x14ac:dyDescent="0.2">
      <c r="A4123" t="s">
        <v>13</v>
      </c>
      <c r="B4123" t="s">
        <v>12979</v>
      </c>
      <c r="C4123" t="s">
        <v>12980</v>
      </c>
      <c r="D4123" t="s">
        <v>12894</v>
      </c>
      <c r="E4123" t="s">
        <v>12981</v>
      </c>
      <c r="F4123" t="s">
        <v>12982</v>
      </c>
      <c r="G4123" t="s">
        <v>12983</v>
      </c>
      <c r="H4123">
        <v>106</v>
      </c>
      <c r="I4123">
        <f>IF(Strutture_wQuery[[#This Row],[Indirizzo internet]]="",0,1)</f>
        <v>1</v>
      </c>
      <c r="J4123">
        <f>IF(Strutture_wQuery[[#This Row],[Indirizzo di posta elettronica]]="",0,1)</f>
        <v>1</v>
      </c>
      <c r="K4123">
        <f t="shared" si="64"/>
        <v>1</v>
      </c>
      <c r="L4123" s="4">
        <f>AVERAGE(Strutture_wQuery[Prezzo Medio])</f>
        <v>73.731808731808727</v>
      </c>
      <c r="M4123">
        <v>1</v>
      </c>
    </row>
    <row r="4124" spans="1:13" x14ac:dyDescent="0.2">
      <c r="A4124" t="s">
        <v>31</v>
      </c>
      <c r="B4124" t="s">
        <v>12984</v>
      </c>
      <c r="C4124" t="s">
        <v>12985</v>
      </c>
      <c r="D4124" t="s">
        <v>12894</v>
      </c>
      <c r="E4124" t="s">
        <v>12894</v>
      </c>
      <c r="F4124" t="s">
        <v>17</v>
      </c>
      <c r="G4124" t="s">
        <v>12986</v>
      </c>
      <c r="H4124">
        <v>106</v>
      </c>
      <c r="I4124">
        <f>IF(Strutture_wQuery[[#This Row],[Indirizzo internet]]="",0,1)</f>
        <v>0</v>
      </c>
      <c r="J4124">
        <f>IF(Strutture_wQuery[[#This Row],[Indirizzo di posta elettronica]]="",0,1)</f>
        <v>1</v>
      </c>
      <c r="K4124">
        <f t="shared" si="64"/>
        <v>0</v>
      </c>
      <c r="L4124" s="4">
        <f>AVERAGE(Strutture_wQuery[Prezzo Medio])</f>
        <v>73.731808731808727</v>
      </c>
      <c r="M4124">
        <v>1</v>
      </c>
    </row>
    <row r="4125" spans="1:13" x14ac:dyDescent="0.2">
      <c r="A4125" t="s">
        <v>31</v>
      </c>
      <c r="B4125" t="s">
        <v>12987</v>
      </c>
      <c r="C4125" t="s">
        <v>12988</v>
      </c>
      <c r="D4125" t="s">
        <v>12894</v>
      </c>
      <c r="E4125" t="s">
        <v>19477</v>
      </c>
      <c r="F4125" t="s">
        <v>12989</v>
      </c>
      <c r="G4125" t="s">
        <v>12990</v>
      </c>
      <c r="H4125">
        <v>106</v>
      </c>
      <c r="I4125">
        <f>IF(Strutture_wQuery[[#This Row],[Indirizzo internet]]="",0,1)</f>
        <v>1</v>
      </c>
      <c r="J4125">
        <f>IF(Strutture_wQuery[[#This Row],[Indirizzo di posta elettronica]]="",0,1)</f>
        <v>1</v>
      </c>
      <c r="K4125">
        <f t="shared" si="64"/>
        <v>1</v>
      </c>
      <c r="L4125" s="4">
        <f>AVERAGE(Strutture_wQuery[Prezzo Medio])</f>
        <v>73.731808731808727</v>
      </c>
      <c r="M4125">
        <v>1</v>
      </c>
    </row>
    <row r="4126" spans="1:13" x14ac:dyDescent="0.2">
      <c r="A4126" t="s">
        <v>675</v>
      </c>
      <c r="B4126" t="s">
        <v>12991</v>
      </c>
      <c r="C4126" t="s">
        <v>17</v>
      </c>
      <c r="D4126" t="s">
        <v>12894</v>
      </c>
      <c r="E4126" t="s">
        <v>19477</v>
      </c>
      <c r="F4126" t="s">
        <v>17</v>
      </c>
      <c r="G4126" t="s">
        <v>12992</v>
      </c>
      <c r="H4126">
        <v>106</v>
      </c>
      <c r="I4126">
        <f>IF(Strutture_wQuery[[#This Row],[Indirizzo internet]]="",0,1)</f>
        <v>0</v>
      </c>
      <c r="J4126">
        <f>IF(Strutture_wQuery[[#This Row],[Indirizzo di posta elettronica]]="",0,1)</f>
        <v>1</v>
      </c>
      <c r="K4126">
        <f t="shared" si="64"/>
        <v>0</v>
      </c>
      <c r="L4126" s="4">
        <f>AVERAGE(Strutture_wQuery[Prezzo Medio])</f>
        <v>73.731808731808727</v>
      </c>
      <c r="M4126">
        <v>1</v>
      </c>
    </row>
    <row r="4127" spans="1:13" x14ac:dyDescent="0.2">
      <c r="A4127" t="s">
        <v>13</v>
      </c>
      <c r="B4127" t="s">
        <v>12993</v>
      </c>
      <c r="C4127" t="s">
        <v>12994</v>
      </c>
      <c r="D4127" t="s">
        <v>12894</v>
      </c>
      <c r="E4127" t="s">
        <v>19477</v>
      </c>
      <c r="F4127" t="s">
        <v>12995</v>
      </c>
      <c r="G4127" t="s">
        <v>12996</v>
      </c>
      <c r="H4127">
        <v>106</v>
      </c>
      <c r="I4127">
        <f>IF(Strutture_wQuery[[#This Row],[Indirizzo internet]]="",0,1)</f>
        <v>1</v>
      </c>
      <c r="J4127">
        <f>IF(Strutture_wQuery[[#This Row],[Indirizzo di posta elettronica]]="",0,1)</f>
        <v>1</v>
      </c>
      <c r="K4127">
        <f t="shared" si="64"/>
        <v>1</v>
      </c>
      <c r="L4127" s="4">
        <f>AVERAGE(Strutture_wQuery[Prezzo Medio])</f>
        <v>73.731808731808727</v>
      </c>
      <c r="M4127">
        <v>1</v>
      </c>
    </row>
    <row r="4128" spans="1:13" x14ac:dyDescent="0.2">
      <c r="A4128" t="s">
        <v>675</v>
      </c>
      <c r="B4128" t="s">
        <v>4599</v>
      </c>
      <c r="C4128" t="s">
        <v>17</v>
      </c>
      <c r="D4128" t="s">
        <v>12894</v>
      </c>
      <c r="E4128" t="s">
        <v>12973</v>
      </c>
      <c r="F4128" t="s">
        <v>17</v>
      </c>
      <c r="G4128" t="s">
        <v>12997</v>
      </c>
      <c r="H4128">
        <v>106</v>
      </c>
      <c r="I4128">
        <f>IF(Strutture_wQuery[[#This Row],[Indirizzo internet]]="",0,1)</f>
        <v>0</v>
      </c>
      <c r="J4128">
        <f>IF(Strutture_wQuery[[#This Row],[Indirizzo di posta elettronica]]="",0,1)</f>
        <v>1</v>
      </c>
      <c r="K4128">
        <f t="shared" si="64"/>
        <v>0</v>
      </c>
      <c r="L4128" s="4">
        <f>AVERAGE(Strutture_wQuery[Prezzo Medio])</f>
        <v>73.731808731808727</v>
      </c>
      <c r="M4128">
        <v>1</v>
      </c>
    </row>
    <row r="4129" spans="1:13" x14ac:dyDescent="0.2">
      <c r="A4129" t="s">
        <v>31</v>
      </c>
      <c r="B4129" t="s">
        <v>12998</v>
      </c>
      <c r="C4129" t="s">
        <v>12999</v>
      </c>
      <c r="D4129" t="s">
        <v>12894</v>
      </c>
      <c r="E4129" t="s">
        <v>19477</v>
      </c>
      <c r="F4129" t="s">
        <v>17</v>
      </c>
      <c r="G4129" t="s">
        <v>13000</v>
      </c>
      <c r="H4129">
        <v>106</v>
      </c>
      <c r="I4129">
        <f>IF(Strutture_wQuery[[#This Row],[Indirizzo internet]]="",0,1)</f>
        <v>0</v>
      </c>
      <c r="J4129">
        <f>IF(Strutture_wQuery[[#This Row],[Indirizzo di posta elettronica]]="",0,1)</f>
        <v>1</v>
      </c>
      <c r="K4129">
        <f t="shared" si="64"/>
        <v>0</v>
      </c>
      <c r="L4129" s="4">
        <f>AVERAGE(Strutture_wQuery[Prezzo Medio])</f>
        <v>73.731808731808727</v>
      </c>
      <c r="M4129">
        <v>1</v>
      </c>
    </row>
    <row r="4130" spans="1:13" x14ac:dyDescent="0.2">
      <c r="A4130" t="s">
        <v>7</v>
      </c>
      <c r="B4130" t="s">
        <v>13001</v>
      </c>
      <c r="C4130" t="s">
        <v>12932</v>
      </c>
      <c r="D4130" t="s">
        <v>12894</v>
      </c>
      <c r="E4130" t="s">
        <v>19477</v>
      </c>
      <c r="F4130" t="s">
        <v>17</v>
      </c>
      <c r="G4130" t="s">
        <v>13002</v>
      </c>
      <c r="H4130">
        <v>106</v>
      </c>
      <c r="I4130">
        <f>IF(Strutture_wQuery[[#This Row],[Indirizzo internet]]="",0,1)</f>
        <v>0</v>
      </c>
      <c r="J4130">
        <f>IF(Strutture_wQuery[[#This Row],[Indirizzo di posta elettronica]]="",0,1)</f>
        <v>1</v>
      </c>
      <c r="K4130">
        <f t="shared" si="64"/>
        <v>0</v>
      </c>
      <c r="L4130" s="4">
        <f>AVERAGE(Strutture_wQuery[Prezzo Medio])</f>
        <v>73.731808731808727</v>
      </c>
      <c r="M4130">
        <v>1</v>
      </c>
    </row>
    <row r="4131" spans="1:13" x14ac:dyDescent="0.2">
      <c r="A4131" t="s">
        <v>31</v>
      </c>
      <c r="B4131" t="s">
        <v>13003</v>
      </c>
      <c r="C4131" t="s">
        <v>13004</v>
      </c>
      <c r="D4131" t="s">
        <v>12894</v>
      </c>
      <c r="E4131" t="s">
        <v>19477</v>
      </c>
      <c r="F4131" t="s">
        <v>13005</v>
      </c>
      <c r="G4131" t="s">
        <v>13006</v>
      </c>
      <c r="H4131">
        <v>106</v>
      </c>
      <c r="I4131">
        <f>IF(Strutture_wQuery[[#This Row],[Indirizzo internet]]="",0,1)</f>
        <v>1</v>
      </c>
      <c r="J4131">
        <f>IF(Strutture_wQuery[[#This Row],[Indirizzo di posta elettronica]]="",0,1)</f>
        <v>1</v>
      </c>
      <c r="K4131">
        <f t="shared" si="64"/>
        <v>1</v>
      </c>
      <c r="L4131" s="4">
        <f>AVERAGE(Strutture_wQuery[Prezzo Medio])</f>
        <v>73.731808731808727</v>
      </c>
      <c r="M4131">
        <v>1</v>
      </c>
    </row>
    <row r="4132" spans="1:13" x14ac:dyDescent="0.2">
      <c r="A4132" t="s">
        <v>31</v>
      </c>
      <c r="B4132" t="s">
        <v>13007</v>
      </c>
      <c r="C4132" t="s">
        <v>13008</v>
      </c>
      <c r="D4132" t="s">
        <v>12894</v>
      </c>
      <c r="E4132" t="s">
        <v>12894</v>
      </c>
      <c r="F4132" t="s">
        <v>17</v>
      </c>
      <c r="G4132" t="s">
        <v>13009</v>
      </c>
      <c r="H4132">
        <v>106</v>
      </c>
      <c r="I4132">
        <f>IF(Strutture_wQuery[[#This Row],[Indirizzo internet]]="",0,1)</f>
        <v>0</v>
      </c>
      <c r="J4132">
        <f>IF(Strutture_wQuery[[#This Row],[Indirizzo di posta elettronica]]="",0,1)</f>
        <v>1</v>
      </c>
      <c r="K4132">
        <f t="shared" si="64"/>
        <v>0</v>
      </c>
      <c r="L4132" s="4">
        <f>AVERAGE(Strutture_wQuery[Prezzo Medio])</f>
        <v>73.731808731808727</v>
      </c>
      <c r="M4132">
        <v>1</v>
      </c>
    </row>
    <row r="4133" spans="1:13" x14ac:dyDescent="0.2">
      <c r="A4133" t="s">
        <v>675</v>
      </c>
      <c r="B4133" t="s">
        <v>13010</v>
      </c>
      <c r="C4133" t="s">
        <v>17</v>
      </c>
      <c r="D4133" t="s">
        <v>12894</v>
      </c>
      <c r="E4133" t="s">
        <v>19477</v>
      </c>
      <c r="F4133" t="s">
        <v>17</v>
      </c>
      <c r="G4133" t="s">
        <v>13011</v>
      </c>
      <c r="H4133">
        <v>106</v>
      </c>
      <c r="I4133">
        <f>IF(Strutture_wQuery[[#This Row],[Indirizzo internet]]="",0,1)</f>
        <v>0</v>
      </c>
      <c r="J4133">
        <f>IF(Strutture_wQuery[[#This Row],[Indirizzo di posta elettronica]]="",0,1)</f>
        <v>1</v>
      </c>
      <c r="K4133">
        <f t="shared" si="64"/>
        <v>0</v>
      </c>
      <c r="L4133" s="4">
        <f>AVERAGE(Strutture_wQuery[Prezzo Medio])</f>
        <v>73.731808731808727</v>
      </c>
      <c r="M4133">
        <v>1</v>
      </c>
    </row>
    <row r="4134" spans="1:13" x14ac:dyDescent="0.2">
      <c r="A4134" t="s">
        <v>13</v>
      </c>
      <c r="B4134" t="s">
        <v>13012</v>
      </c>
      <c r="C4134" t="s">
        <v>13013</v>
      </c>
      <c r="D4134" t="s">
        <v>12894</v>
      </c>
      <c r="E4134" t="s">
        <v>12973</v>
      </c>
      <c r="F4134" t="s">
        <v>17</v>
      </c>
      <c r="G4134" t="s">
        <v>13014</v>
      </c>
      <c r="H4134">
        <v>106</v>
      </c>
      <c r="I4134">
        <f>IF(Strutture_wQuery[[#This Row],[Indirizzo internet]]="",0,1)</f>
        <v>0</v>
      </c>
      <c r="J4134">
        <f>IF(Strutture_wQuery[[#This Row],[Indirizzo di posta elettronica]]="",0,1)</f>
        <v>1</v>
      </c>
      <c r="K4134">
        <f t="shared" si="64"/>
        <v>0</v>
      </c>
      <c r="L4134" s="4">
        <f>AVERAGE(Strutture_wQuery[Prezzo Medio])</f>
        <v>73.731808731808727</v>
      </c>
      <c r="M4134">
        <v>1</v>
      </c>
    </row>
    <row r="4135" spans="1:13" x14ac:dyDescent="0.2">
      <c r="A4135" t="s">
        <v>37</v>
      </c>
      <c r="B4135" t="s">
        <v>13015</v>
      </c>
      <c r="C4135" t="s">
        <v>13016</v>
      </c>
      <c r="D4135" t="s">
        <v>12894</v>
      </c>
      <c r="E4135" t="s">
        <v>19477</v>
      </c>
      <c r="F4135" t="s">
        <v>13017</v>
      </c>
      <c r="G4135" t="s">
        <v>13018</v>
      </c>
      <c r="H4135">
        <v>106</v>
      </c>
      <c r="I4135">
        <f>IF(Strutture_wQuery[[#This Row],[Indirizzo internet]]="",0,1)</f>
        <v>1</v>
      </c>
      <c r="J4135">
        <f>IF(Strutture_wQuery[[#This Row],[Indirizzo di posta elettronica]]="",0,1)</f>
        <v>1</v>
      </c>
      <c r="K4135">
        <f t="shared" si="64"/>
        <v>1</v>
      </c>
      <c r="L4135" s="4">
        <f>AVERAGE(Strutture_wQuery[Prezzo Medio])</f>
        <v>73.731808731808727</v>
      </c>
      <c r="M4135">
        <v>1</v>
      </c>
    </row>
    <row r="4136" spans="1:13" x14ac:dyDescent="0.2">
      <c r="A4136" t="s">
        <v>37</v>
      </c>
      <c r="B4136" t="s">
        <v>13019</v>
      </c>
      <c r="C4136" t="s">
        <v>13020</v>
      </c>
      <c r="D4136" t="s">
        <v>12894</v>
      </c>
      <c r="E4136" t="s">
        <v>12894</v>
      </c>
      <c r="F4136" t="s">
        <v>13021</v>
      </c>
      <c r="G4136" t="s">
        <v>13022</v>
      </c>
      <c r="H4136">
        <v>106</v>
      </c>
      <c r="I4136">
        <f>IF(Strutture_wQuery[[#This Row],[Indirizzo internet]]="",0,1)</f>
        <v>1</v>
      </c>
      <c r="J4136">
        <f>IF(Strutture_wQuery[[#This Row],[Indirizzo di posta elettronica]]="",0,1)</f>
        <v>1</v>
      </c>
      <c r="K4136">
        <f t="shared" si="64"/>
        <v>1</v>
      </c>
      <c r="L4136" s="4">
        <f>AVERAGE(Strutture_wQuery[Prezzo Medio])</f>
        <v>73.731808731808727</v>
      </c>
      <c r="M4136">
        <v>1</v>
      </c>
    </row>
    <row r="4137" spans="1:13" x14ac:dyDescent="0.2">
      <c r="A4137" t="s">
        <v>83</v>
      </c>
      <c r="B4137" t="s">
        <v>13023</v>
      </c>
      <c r="C4137" t="s">
        <v>13024</v>
      </c>
      <c r="D4137" t="s">
        <v>12894</v>
      </c>
      <c r="E4137" t="s">
        <v>19477</v>
      </c>
      <c r="F4137" t="s">
        <v>17</v>
      </c>
      <c r="G4137" t="s">
        <v>13025</v>
      </c>
      <c r="H4137">
        <v>106</v>
      </c>
      <c r="I4137">
        <f>IF(Strutture_wQuery[[#This Row],[Indirizzo internet]]="",0,1)</f>
        <v>0</v>
      </c>
      <c r="J4137">
        <f>IF(Strutture_wQuery[[#This Row],[Indirizzo di posta elettronica]]="",0,1)</f>
        <v>1</v>
      </c>
      <c r="K4137">
        <f t="shared" si="64"/>
        <v>0</v>
      </c>
      <c r="L4137" s="4">
        <f>AVERAGE(Strutture_wQuery[Prezzo Medio])</f>
        <v>73.731808731808727</v>
      </c>
      <c r="M4137">
        <v>1</v>
      </c>
    </row>
    <row r="4138" spans="1:13" x14ac:dyDescent="0.2">
      <c r="A4138" t="s">
        <v>31</v>
      </c>
      <c r="B4138" t="s">
        <v>13026</v>
      </c>
      <c r="C4138" t="s">
        <v>13027</v>
      </c>
      <c r="D4138" t="s">
        <v>12894</v>
      </c>
      <c r="E4138" t="s">
        <v>19477</v>
      </c>
      <c r="F4138" t="s">
        <v>13028</v>
      </c>
      <c r="G4138" t="s">
        <v>13029</v>
      </c>
      <c r="H4138">
        <v>106</v>
      </c>
      <c r="I4138">
        <f>IF(Strutture_wQuery[[#This Row],[Indirizzo internet]]="",0,1)</f>
        <v>1</v>
      </c>
      <c r="J4138">
        <f>IF(Strutture_wQuery[[#This Row],[Indirizzo di posta elettronica]]="",0,1)</f>
        <v>1</v>
      </c>
      <c r="K4138">
        <f t="shared" si="64"/>
        <v>1</v>
      </c>
      <c r="L4138" s="4">
        <f>AVERAGE(Strutture_wQuery[Prezzo Medio])</f>
        <v>73.731808731808727</v>
      </c>
      <c r="M4138">
        <v>1</v>
      </c>
    </row>
    <row r="4139" spans="1:13" x14ac:dyDescent="0.2">
      <c r="A4139" t="s">
        <v>7</v>
      </c>
      <c r="B4139" t="s">
        <v>13030</v>
      </c>
      <c r="C4139" t="s">
        <v>13031</v>
      </c>
      <c r="D4139" t="s">
        <v>12894</v>
      </c>
      <c r="E4139" t="s">
        <v>12973</v>
      </c>
      <c r="F4139" t="s">
        <v>13032</v>
      </c>
      <c r="G4139" t="s">
        <v>13033</v>
      </c>
      <c r="H4139">
        <v>106</v>
      </c>
      <c r="I4139">
        <f>IF(Strutture_wQuery[[#This Row],[Indirizzo internet]]="",0,1)</f>
        <v>1</v>
      </c>
      <c r="J4139">
        <f>IF(Strutture_wQuery[[#This Row],[Indirizzo di posta elettronica]]="",0,1)</f>
        <v>1</v>
      </c>
      <c r="K4139">
        <f t="shared" si="64"/>
        <v>1</v>
      </c>
      <c r="L4139" s="4">
        <f>AVERAGE(Strutture_wQuery[Prezzo Medio])</f>
        <v>73.731808731808727</v>
      </c>
      <c r="M4139">
        <v>1</v>
      </c>
    </row>
    <row r="4140" spans="1:13" x14ac:dyDescent="0.2">
      <c r="A4140" t="s">
        <v>83</v>
      </c>
      <c r="B4140" t="s">
        <v>13034</v>
      </c>
      <c r="C4140" t="s">
        <v>13035</v>
      </c>
      <c r="D4140" t="s">
        <v>12894</v>
      </c>
      <c r="E4140" t="s">
        <v>19477</v>
      </c>
      <c r="F4140" t="s">
        <v>13036</v>
      </c>
      <c r="G4140" t="s">
        <v>13037</v>
      </c>
      <c r="H4140">
        <v>106</v>
      </c>
      <c r="I4140">
        <f>IF(Strutture_wQuery[[#This Row],[Indirizzo internet]]="",0,1)</f>
        <v>1</v>
      </c>
      <c r="J4140">
        <f>IF(Strutture_wQuery[[#This Row],[Indirizzo di posta elettronica]]="",0,1)</f>
        <v>1</v>
      </c>
      <c r="K4140">
        <f t="shared" si="64"/>
        <v>1</v>
      </c>
      <c r="L4140" s="4">
        <f>AVERAGE(Strutture_wQuery[Prezzo Medio])</f>
        <v>73.731808731808727</v>
      </c>
      <c r="M4140">
        <v>1</v>
      </c>
    </row>
    <row r="4141" spans="1:13" x14ac:dyDescent="0.2">
      <c r="A4141" t="s">
        <v>31</v>
      </c>
      <c r="B4141" t="s">
        <v>13038</v>
      </c>
      <c r="C4141" t="s">
        <v>13039</v>
      </c>
      <c r="D4141" t="s">
        <v>12894</v>
      </c>
      <c r="E4141" t="s">
        <v>13040</v>
      </c>
      <c r="F4141" t="s">
        <v>13041</v>
      </c>
      <c r="G4141" t="s">
        <v>13042</v>
      </c>
      <c r="H4141">
        <v>106</v>
      </c>
      <c r="I4141">
        <f>IF(Strutture_wQuery[[#This Row],[Indirizzo internet]]="",0,1)</f>
        <v>1</v>
      </c>
      <c r="J4141">
        <f>IF(Strutture_wQuery[[#This Row],[Indirizzo di posta elettronica]]="",0,1)</f>
        <v>1</v>
      </c>
      <c r="K4141">
        <f t="shared" si="64"/>
        <v>1</v>
      </c>
      <c r="L4141" s="4">
        <f>AVERAGE(Strutture_wQuery[Prezzo Medio])</f>
        <v>73.731808731808727</v>
      </c>
      <c r="M4141">
        <v>1</v>
      </c>
    </row>
    <row r="4142" spans="1:13" x14ac:dyDescent="0.2">
      <c r="A4142" t="s">
        <v>675</v>
      </c>
      <c r="B4142" t="s">
        <v>13043</v>
      </c>
      <c r="C4142" t="s">
        <v>17</v>
      </c>
      <c r="D4142" t="s">
        <v>12894</v>
      </c>
      <c r="E4142" t="s">
        <v>12973</v>
      </c>
      <c r="F4142" t="s">
        <v>17</v>
      </c>
      <c r="G4142" t="s">
        <v>13044</v>
      </c>
      <c r="H4142">
        <v>106</v>
      </c>
      <c r="I4142">
        <f>IF(Strutture_wQuery[[#This Row],[Indirizzo internet]]="",0,1)</f>
        <v>0</v>
      </c>
      <c r="J4142">
        <f>IF(Strutture_wQuery[[#This Row],[Indirizzo di posta elettronica]]="",0,1)</f>
        <v>1</v>
      </c>
      <c r="K4142">
        <f t="shared" si="64"/>
        <v>0</v>
      </c>
      <c r="L4142" s="4">
        <f>AVERAGE(Strutture_wQuery[Prezzo Medio])</f>
        <v>73.731808731808727</v>
      </c>
      <c r="M4142">
        <v>1</v>
      </c>
    </row>
    <row r="4143" spans="1:13" x14ac:dyDescent="0.2">
      <c r="A4143" t="s">
        <v>31</v>
      </c>
      <c r="B4143" t="s">
        <v>13045</v>
      </c>
      <c r="C4143" t="s">
        <v>13046</v>
      </c>
      <c r="D4143" t="s">
        <v>12894</v>
      </c>
      <c r="E4143" t="s">
        <v>19477</v>
      </c>
      <c r="F4143" t="s">
        <v>17</v>
      </c>
      <c r="G4143" t="s">
        <v>13047</v>
      </c>
      <c r="H4143">
        <v>106</v>
      </c>
      <c r="I4143">
        <f>IF(Strutture_wQuery[[#This Row],[Indirizzo internet]]="",0,1)</f>
        <v>0</v>
      </c>
      <c r="J4143">
        <f>IF(Strutture_wQuery[[#This Row],[Indirizzo di posta elettronica]]="",0,1)</f>
        <v>1</v>
      </c>
      <c r="K4143">
        <f t="shared" si="64"/>
        <v>0</v>
      </c>
      <c r="L4143" s="4">
        <f>AVERAGE(Strutture_wQuery[Prezzo Medio])</f>
        <v>73.731808731808727</v>
      </c>
      <c r="M4143">
        <v>1</v>
      </c>
    </row>
    <row r="4144" spans="1:13" x14ac:dyDescent="0.2">
      <c r="A4144" t="s">
        <v>37</v>
      </c>
      <c r="B4144" t="s">
        <v>13048</v>
      </c>
      <c r="C4144" t="s">
        <v>13049</v>
      </c>
      <c r="D4144" t="s">
        <v>12894</v>
      </c>
      <c r="E4144" t="s">
        <v>12894</v>
      </c>
      <c r="F4144" t="s">
        <v>13050</v>
      </c>
      <c r="G4144" t="s">
        <v>13051</v>
      </c>
      <c r="H4144">
        <v>106</v>
      </c>
      <c r="I4144">
        <f>IF(Strutture_wQuery[[#This Row],[Indirizzo internet]]="",0,1)</f>
        <v>1</v>
      </c>
      <c r="J4144">
        <f>IF(Strutture_wQuery[[#This Row],[Indirizzo di posta elettronica]]="",0,1)</f>
        <v>1</v>
      </c>
      <c r="K4144">
        <f t="shared" si="64"/>
        <v>1</v>
      </c>
      <c r="L4144" s="4">
        <f>AVERAGE(Strutture_wQuery[Prezzo Medio])</f>
        <v>73.731808731808727</v>
      </c>
      <c r="M4144">
        <v>1</v>
      </c>
    </row>
    <row r="4145" spans="1:13" x14ac:dyDescent="0.2">
      <c r="A4145" t="s">
        <v>31</v>
      </c>
      <c r="B4145" t="s">
        <v>13052</v>
      </c>
      <c r="C4145" t="s">
        <v>13053</v>
      </c>
      <c r="D4145" t="s">
        <v>12894</v>
      </c>
      <c r="E4145" t="s">
        <v>12894</v>
      </c>
      <c r="F4145" t="s">
        <v>13054</v>
      </c>
      <c r="G4145" t="s">
        <v>13055</v>
      </c>
      <c r="H4145">
        <v>106</v>
      </c>
      <c r="I4145">
        <f>IF(Strutture_wQuery[[#This Row],[Indirizzo internet]]="",0,1)</f>
        <v>1</v>
      </c>
      <c r="J4145">
        <f>IF(Strutture_wQuery[[#This Row],[Indirizzo di posta elettronica]]="",0,1)</f>
        <v>1</v>
      </c>
      <c r="K4145">
        <f t="shared" si="64"/>
        <v>1</v>
      </c>
      <c r="L4145" s="4">
        <f>AVERAGE(Strutture_wQuery[Prezzo Medio])</f>
        <v>73.731808731808727</v>
      </c>
      <c r="M4145">
        <v>1</v>
      </c>
    </row>
    <row r="4146" spans="1:13" x14ac:dyDescent="0.2">
      <c r="A4146" t="s">
        <v>7</v>
      </c>
      <c r="B4146" t="s">
        <v>13056</v>
      </c>
      <c r="C4146" t="s">
        <v>13057</v>
      </c>
      <c r="D4146" t="s">
        <v>12894</v>
      </c>
      <c r="E4146" t="s">
        <v>12894</v>
      </c>
      <c r="F4146" t="s">
        <v>17</v>
      </c>
      <c r="G4146" t="s">
        <v>13058</v>
      </c>
      <c r="H4146">
        <v>106</v>
      </c>
      <c r="I4146">
        <f>IF(Strutture_wQuery[[#This Row],[Indirizzo internet]]="",0,1)</f>
        <v>0</v>
      </c>
      <c r="J4146">
        <f>IF(Strutture_wQuery[[#This Row],[Indirizzo di posta elettronica]]="",0,1)</f>
        <v>1</v>
      </c>
      <c r="K4146">
        <f t="shared" si="64"/>
        <v>0</v>
      </c>
      <c r="L4146" s="4">
        <f>AVERAGE(Strutture_wQuery[Prezzo Medio])</f>
        <v>73.731808731808727</v>
      </c>
      <c r="M4146">
        <v>1</v>
      </c>
    </row>
    <row r="4147" spans="1:13" x14ac:dyDescent="0.2">
      <c r="A4147" t="s">
        <v>31</v>
      </c>
      <c r="B4147" t="s">
        <v>13059</v>
      </c>
      <c r="C4147" t="s">
        <v>13060</v>
      </c>
      <c r="D4147" t="s">
        <v>12894</v>
      </c>
      <c r="E4147" t="s">
        <v>12894</v>
      </c>
      <c r="F4147" t="s">
        <v>13061</v>
      </c>
      <c r="G4147" t="s">
        <v>13062</v>
      </c>
      <c r="H4147">
        <v>106</v>
      </c>
      <c r="I4147">
        <f>IF(Strutture_wQuery[[#This Row],[Indirizzo internet]]="",0,1)</f>
        <v>1</v>
      </c>
      <c r="J4147">
        <f>IF(Strutture_wQuery[[#This Row],[Indirizzo di posta elettronica]]="",0,1)</f>
        <v>1</v>
      </c>
      <c r="K4147">
        <f t="shared" si="64"/>
        <v>1</v>
      </c>
      <c r="L4147" s="4">
        <f>AVERAGE(Strutture_wQuery[Prezzo Medio])</f>
        <v>73.731808731808727</v>
      </c>
      <c r="M4147">
        <v>1</v>
      </c>
    </row>
    <row r="4148" spans="1:13" x14ac:dyDescent="0.2">
      <c r="A4148" t="s">
        <v>31</v>
      </c>
      <c r="B4148" t="s">
        <v>13063</v>
      </c>
      <c r="C4148" t="s">
        <v>13064</v>
      </c>
      <c r="D4148" t="s">
        <v>12894</v>
      </c>
      <c r="E4148" t="s">
        <v>12894</v>
      </c>
      <c r="F4148" t="s">
        <v>13065</v>
      </c>
      <c r="G4148" t="s">
        <v>13066</v>
      </c>
      <c r="H4148">
        <v>106</v>
      </c>
      <c r="I4148">
        <f>IF(Strutture_wQuery[[#This Row],[Indirizzo internet]]="",0,1)</f>
        <v>1</v>
      </c>
      <c r="J4148">
        <f>IF(Strutture_wQuery[[#This Row],[Indirizzo di posta elettronica]]="",0,1)</f>
        <v>1</v>
      </c>
      <c r="K4148">
        <f t="shared" si="64"/>
        <v>1</v>
      </c>
      <c r="L4148" s="4">
        <f>AVERAGE(Strutture_wQuery[Prezzo Medio])</f>
        <v>73.731808731808727</v>
      </c>
      <c r="M4148">
        <v>1</v>
      </c>
    </row>
    <row r="4149" spans="1:13" x14ac:dyDescent="0.2">
      <c r="A4149" t="s">
        <v>83</v>
      </c>
      <c r="B4149" t="s">
        <v>13067</v>
      </c>
      <c r="C4149" t="s">
        <v>13068</v>
      </c>
      <c r="D4149" t="s">
        <v>12894</v>
      </c>
      <c r="E4149" t="s">
        <v>12894</v>
      </c>
      <c r="F4149" t="s">
        <v>13069</v>
      </c>
      <c r="G4149" t="s">
        <v>13070</v>
      </c>
      <c r="H4149">
        <v>106</v>
      </c>
      <c r="I4149">
        <f>IF(Strutture_wQuery[[#This Row],[Indirizzo internet]]="",0,1)</f>
        <v>1</v>
      </c>
      <c r="J4149">
        <f>IF(Strutture_wQuery[[#This Row],[Indirizzo di posta elettronica]]="",0,1)</f>
        <v>1</v>
      </c>
      <c r="K4149">
        <f t="shared" si="64"/>
        <v>1</v>
      </c>
      <c r="L4149" s="4">
        <f>AVERAGE(Strutture_wQuery[Prezzo Medio])</f>
        <v>73.731808731808727</v>
      </c>
      <c r="M4149">
        <v>1</v>
      </c>
    </row>
    <row r="4150" spans="1:13" x14ac:dyDescent="0.2">
      <c r="A4150" t="s">
        <v>37</v>
      </c>
      <c r="B4150" t="s">
        <v>13071</v>
      </c>
      <c r="C4150" t="s">
        <v>13072</v>
      </c>
      <c r="D4150" t="s">
        <v>12894</v>
      </c>
      <c r="E4150" t="s">
        <v>12894</v>
      </c>
      <c r="F4150" t="s">
        <v>13073</v>
      </c>
      <c r="G4150" t="s">
        <v>13074</v>
      </c>
      <c r="H4150">
        <v>106</v>
      </c>
      <c r="I4150">
        <f>IF(Strutture_wQuery[[#This Row],[Indirizzo internet]]="",0,1)</f>
        <v>1</v>
      </c>
      <c r="J4150">
        <f>IF(Strutture_wQuery[[#This Row],[Indirizzo di posta elettronica]]="",0,1)</f>
        <v>1</v>
      </c>
      <c r="K4150">
        <f t="shared" si="64"/>
        <v>1</v>
      </c>
      <c r="L4150" s="4">
        <f>AVERAGE(Strutture_wQuery[Prezzo Medio])</f>
        <v>73.731808731808727</v>
      </c>
      <c r="M4150">
        <v>1</v>
      </c>
    </row>
    <row r="4151" spans="1:13" x14ac:dyDescent="0.2">
      <c r="A4151" t="s">
        <v>31</v>
      </c>
      <c r="B4151" t="s">
        <v>13075</v>
      </c>
      <c r="C4151" t="s">
        <v>13076</v>
      </c>
      <c r="D4151" t="s">
        <v>12894</v>
      </c>
      <c r="E4151" t="s">
        <v>12894</v>
      </c>
      <c r="F4151" t="s">
        <v>17</v>
      </c>
      <c r="G4151" t="s">
        <v>13077</v>
      </c>
      <c r="H4151">
        <v>106</v>
      </c>
      <c r="I4151">
        <f>IF(Strutture_wQuery[[#This Row],[Indirizzo internet]]="",0,1)</f>
        <v>0</v>
      </c>
      <c r="J4151">
        <f>IF(Strutture_wQuery[[#This Row],[Indirizzo di posta elettronica]]="",0,1)</f>
        <v>1</v>
      </c>
      <c r="K4151">
        <f t="shared" si="64"/>
        <v>0</v>
      </c>
      <c r="L4151" s="4">
        <f>AVERAGE(Strutture_wQuery[Prezzo Medio])</f>
        <v>73.731808731808727</v>
      </c>
      <c r="M4151">
        <v>1</v>
      </c>
    </row>
    <row r="4152" spans="1:13" x14ac:dyDescent="0.2">
      <c r="A4152" t="s">
        <v>89</v>
      </c>
      <c r="B4152" t="s">
        <v>13078</v>
      </c>
      <c r="C4152" t="s">
        <v>17</v>
      </c>
      <c r="D4152" t="s">
        <v>12894</v>
      </c>
      <c r="E4152" t="s">
        <v>12973</v>
      </c>
      <c r="F4152" t="s">
        <v>17</v>
      </c>
      <c r="G4152" t="s">
        <v>17</v>
      </c>
      <c r="H4152">
        <v>106</v>
      </c>
      <c r="I4152">
        <f>IF(Strutture_wQuery[[#This Row],[Indirizzo internet]]="",0,1)</f>
        <v>0</v>
      </c>
      <c r="J4152">
        <f>IF(Strutture_wQuery[[#This Row],[Indirizzo di posta elettronica]]="",0,1)</f>
        <v>0</v>
      </c>
      <c r="K4152">
        <f t="shared" si="64"/>
        <v>0</v>
      </c>
      <c r="L4152" s="4">
        <f>AVERAGE(Strutture_wQuery[Prezzo Medio])</f>
        <v>73.731808731808727</v>
      </c>
      <c r="M4152">
        <v>1</v>
      </c>
    </row>
    <row r="4153" spans="1:13" x14ac:dyDescent="0.2">
      <c r="A4153" t="s">
        <v>37</v>
      </c>
      <c r="B4153" t="s">
        <v>8474</v>
      </c>
      <c r="C4153" t="s">
        <v>13079</v>
      </c>
      <c r="D4153" t="s">
        <v>12894</v>
      </c>
      <c r="E4153" t="s">
        <v>12894</v>
      </c>
      <c r="F4153" t="s">
        <v>17</v>
      </c>
      <c r="G4153" t="s">
        <v>13080</v>
      </c>
      <c r="H4153">
        <v>106</v>
      </c>
      <c r="I4153">
        <f>IF(Strutture_wQuery[[#This Row],[Indirizzo internet]]="",0,1)</f>
        <v>0</v>
      </c>
      <c r="J4153">
        <f>IF(Strutture_wQuery[[#This Row],[Indirizzo di posta elettronica]]="",0,1)</f>
        <v>1</v>
      </c>
      <c r="K4153">
        <f t="shared" si="64"/>
        <v>0</v>
      </c>
      <c r="L4153" s="4">
        <f>AVERAGE(Strutture_wQuery[Prezzo Medio])</f>
        <v>73.731808731808727</v>
      </c>
      <c r="M4153">
        <v>1</v>
      </c>
    </row>
    <row r="4154" spans="1:13" x14ac:dyDescent="0.2">
      <c r="A4154" t="s">
        <v>37</v>
      </c>
      <c r="B4154" t="s">
        <v>13081</v>
      </c>
      <c r="C4154" t="s">
        <v>13082</v>
      </c>
      <c r="D4154" t="s">
        <v>12894</v>
      </c>
      <c r="E4154" t="s">
        <v>12894</v>
      </c>
      <c r="F4154" t="s">
        <v>17</v>
      </c>
      <c r="G4154" t="s">
        <v>13083</v>
      </c>
      <c r="H4154">
        <v>106</v>
      </c>
      <c r="I4154">
        <f>IF(Strutture_wQuery[[#This Row],[Indirizzo internet]]="",0,1)</f>
        <v>0</v>
      </c>
      <c r="J4154">
        <f>IF(Strutture_wQuery[[#This Row],[Indirizzo di posta elettronica]]="",0,1)</f>
        <v>1</v>
      </c>
      <c r="K4154">
        <f t="shared" si="64"/>
        <v>0</v>
      </c>
      <c r="L4154" s="4">
        <f>AVERAGE(Strutture_wQuery[Prezzo Medio])</f>
        <v>73.731808731808727</v>
      </c>
      <c r="M4154">
        <v>1</v>
      </c>
    </row>
    <row r="4155" spans="1:13" x14ac:dyDescent="0.2">
      <c r="A4155" t="s">
        <v>31</v>
      </c>
      <c r="B4155" t="s">
        <v>13084</v>
      </c>
      <c r="C4155" t="s">
        <v>13085</v>
      </c>
      <c r="D4155" t="s">
        <v>12894</v>
      </c>
      <c r="E4155" t="s">
        <v>12894</v>
      </c>
      <c r="F4155" t="s">
        <v>13086</v>
      </c>
      <c r="G4155" t="s">
        <v>13087</v>
      </c>
      <c r="H4155">
        <v>106</v>
      </c>
      <c r="I4155">
        <f>IF(Strutture_wQuery[[#This Row],[Indirizzo internet]]="",0,1)</f>
        <v>1</v>
      </c>
      <c r="J4155">
        <f>IF(Strutture_wQuery[[#This Row],[Indirizzo di posta elettronica]]="",0,1)</f>
        <v>1</v>
      </c>
      <c r="K4155">
        <f t="shared" si="64"/>
        <v>1</v>
      </c>
      <c r="L4155" s="4">
        <f>AVERAGE(Strutture_wQuery[Prezzo Medio])</f>
        <v>73.731808731808727</v>
      </c>
      <c r="M4155">
        <v>1</v>
      </c>
    </row>
    <row r="4156" spans="1:13" x14ac:dyDescent="0.2">
      <c r="A4156" t="s">
        <v>31</v>
      </c>
      <c r="B4156" t="s">
        <v>13088</v>
      </c>
      <c r="C4156" t="s">
        <v>13089</v>
      </c>
      <c r="D4156" t="s">
        <v>12894</v>
      </c>
      <c r="E4156" t="s">
        <v>19477</v>
      </c>
      <c r="F4156" t="s">
        <v>17</v>
      </c>
      <c r="G4156" t="s">
        <v>13090</v>
      </c>
      <c r="H4156">
        <v>106</v>
      </c>
      <c r="I4156">
        <f>IF(Strutture_wQuery[[#This Row],[Indirizzo internet]]="",0,1)</f>
        <v>0</v>
      </c>
      <c r="J4156">
        <f>IF(Strutture_wQuery[[#This Row],[Indirizzo di posta elettronica]]="",0,1)</f>
        <v>1</v>
      </c>
      <c r="K4156">
        <f t="shared" si="64"/>
        <v>0</v>
      </c>
      <c r="L4156" s="4">
        <f>AVERAGE(Strutture_wQuery[Prezzo Medio])</f>
        <v>73.731808731808727</v>
      </c>
      <c r="M4156">
        <v>1</v>
      </c>
    </row>
    <row r="4157" spans="1:13" x14ac:dyDescent="0.2">
      <c r="A4157" t="s">
        <v>570</v>
      </c>
      <c r="B4157" t="s">
        <v>13091</v>
      </c>
      <c r="C4157" t="s">
        <v>13092</v>
      </c>
      <c r="D4157" t="s">
        <v>12894</v>
      </c>
      <c r="E4157" t="s">
        <v>12894</v>
      </c>
      <c r="F4157" t="s">
        <v>13093</v>
      </c>
      <c r="G4157" t="s">
        <v>13094</v>
      </c>
      <c r="H4157">
        <v>106</v>
      </c>
      <c r="I4157">
        <f>IF(Strutture_wQuery[[#This Row],[Indirizzo internet]]="",0,1)</f>
        <v>1</v>
      </c>
      <c r="J4157">
        <f>IF(Strutture_wQuery[[#This Row],[Indirizzo di posta elettronica]]="",0,1)</f>
        <v>1</v>
      </c>
      <c r="K4157">
        <f t="shared" si="64"/>
        <v>1</v>
      </c>
      <c r="L4157" s="4">
        <f>AVERAGE(Strutture_wQuery[Prezzo Medio])</f>
        <v>73.731808731808727</v>
      </c>
      <c r="M4157">
        <v>1</v>
      </c>
    </row>
    <row r="4158" spans="1:13" x14ac:dyDescent="0.2">
      <c r="A4158" t="s">
        <v>570</v>
      </c>
      <c r="B4158" t="s">
        <v>13095</v>
      </c>
      <c r="C4158" t="s">
        <v>13096</v>
      </c>
      <c r="D4158" t="s">
        <v>12894</v>
      </c>
      <c r="E4158" t="s">
        <v>12894</v>
      </c>
      <c r="F4158" t="s">
        <v>13097</v>
      </c>
      <c r="G4158" t="s">
        <v>13098</v>
      </c>
      <c r="H4158">
        <v>106</v>
      </c>
      <c r="I4158">
        <f>IF(Strutture_wQuery[[#This Row],[Indirizzo internet]]="",0,1)</f>
        <v>1</v>
      </c>
      <c r="J4158">
        <f>IF(Strutture_wQuery[[#This Row],[Indirizzo di posta elettronica]]="",0,1)</f>
        <v>1</v>
      </c>
      <c r="K4158">
        <f t="shared" si="64"/>
        <v>1</v>
      </c>
      <c r="L4158" s="4">
        <f>AVERAGE(Strutture_wQuery[Prezzo Medio])</f>
        <v>73.731808731808727</v>
      </c>
      <c r="M4158">
        <v>1</v>
      </c>
    </row>
    <row r="4159" spans="1:13" x14ac:dyDescent="0.2">
      <c r="A4159" t="s">
        <v>570</v>
      </c>
      <c r="B4159" t="s">
        <v>9647</v>
      </c>
      <c r="C4159" t="s">
        <v>17</v>
      </c>
      <c r="D4159" t="s">
        <v>12894</v>
      </c>
      <c r="E4159" t="s">
        <v>12973</v>
      </c>
      <c r="F4159" t="s">
        <v>13099</v>
      </c>
      <c r="G4159" t="s">
        <v>13100</v>
      </c>
      <c r="H4159">
        <v>106</v>
      </c>
      <c r="I4159">
        <f>IF(Strutture_wQuery[[#This Row],[Indirizzo internet]]="",0,1)</f>
        <v>1</v>
      </c>
      <c r="J4159">
        <f>IF(Strutture_wQuery[[#This Row],[Indirizzo di posta elettronica]]="",0,1)</f>
        <v>1</v>
      </c>
      <c r="K4159">
        <f t="shared" si="64"/>
        <v>1</v>
      </c>
      <c r="L4159" s="4">
        <f>AVERAGE(Strutture_wQuery[Prezzo Medio])</f>
        <v>73.731808731808727</v>
      </c>
      <c r="M4159">
        <v>1</v>
      </c>
    </row>
    <row r="4160" spans="1:13" x14ac:dyDescent="0.2">
      <c r="A4160" t="s">
        <v>83</v>
      </c>
      <c r="B4160" t="s">
        <v>13101</v>
      </c>
      <c r="C4160" t="s">
        <v>13102</v>
      </c>
      <c r="D4160" t="s">
        <v>12894</v>
      </c>
      <c r="E4160" t="s">
        <v>12894</v>
      </c>
      <c r="F4160" t="s">
        <v>17</v>
      </c>
      <c r="G4160" t="s">
        <v>13103</v>
      </c>
      <c r="H4160">
        <v>106</v>
      </c>
      <c r="I4160">
        <f>IF(Strutture_wQuery[[#This Row],[Indirizzo internet]]="",0,1)</f>
        <v>0</v>
      </c>
      <c r="J4160">
        <f>IF(Strutture_wQuery[[#This Row],[Indirizzo di posta elettronica]]="",0,1)</f>
        <v>1</v>
      </c>
      <c r="K4160">
        <f t="shared" si="64"/>
        <v>0</v>
      </c>
      <c r="L4160" s="4">
        <f>AVERAGE(Strutture_wQuery[Prezzo Medio])</f>
        <v>73.731808731808727</v>
      </c>
      <c r="M4160">
        <v>1</v>
      </c>
    </row>
    <row r="4161" spans="1:13" x14ac:dyDescent="0.2">
      <c r="A4161" t="s">
        <v>83</v>
      </c>
      <c r="B4161" t="s">
        <v>13104</v>
      </c>
      <c r="C4161" t="s">
        <v>13105</v>
      </c>
      <c r="D4161" t="s">
        <v>12894</v>
      </c>
      <c r="E4161" t="s">
        <v>12894</v>
      </c>
      <c r="F4161" t="s">
        <v>17</v>
      </c>
      <c r="G4161" t="s">
        <v>17</v>
      </c>
      <c r="H4161">
        <v>106</v>
      </c>
      <c r="I4161">
        <f>IF(Strutture_wQuery[[#This Row],[Indirizzo internet]]="",0,1)</f>
        <v>0</v>
      </c>
      <c r="J4161">
        <f>IF(Strutture_wQuery[[#This Row],[Indirizzo di posta elettronica]]="",0,1)</f>
        <v>0</v>
      </c>
      <c r="K4161">
        <f t="shared" si="64"/>
        <v>0</v>
      </c>
      <c r="L4161" s="4">
        <f>AVERAGE(Strutture_wQuery[Prezzo Medio])</f>
        <v>73.731808731808727</v>
      </c>
      <c r="M4161">
        <v>1</v>
      </c>
    </row>
    <row r="4162" spans="1:13" x14ac:dyDescent="0.2">
      <c r="A4162" t="s">
        <v>190</v>
      </c>
      <c r="B4162" t="s">
        <v>13106</v>
      </c>
      <c r="C4162" t="s">
        <v>13107</v>
      </c>
      <c r="D4162" t="s">
        <v>12894</v>
      </c>
      <c r="E4162" t="s">
        <v>12894</v>
      </c>
      <c r="F4162" t="s">
        <v>17</v>
      </c>
      <c r="G4162" t="s">
        <v>17</v>
      </c>
      <c r="H4162">
        <v>106</v>
      </c>
      <c r="I4162">
        <f>IF(Strutture_wQuery[[#This Row],[Indirizzo internet]]="",0,1)</f>
        <v>0</v>
      </c>
      <c r="J4162">
        <f>IF(Strutture_wQuery[[#This Row],[Indirizzo di posta elettronica]]="",0,1)</f>
        <v>0</v>
      </c>
      <c r="K4162">
        <f t="shared" si="64"/>
        <v>0</v>
      </c>
      <c r="L4162" s="4">
        <f>AVERAGE(Strutture_wQuery[Prezzo Medio])</f>
        <v>73.731808731808727</v>
      </c>
      <c r="M4162">
        <v>1</v>
      </c>
    </row>
    <row r="4163" spans="1:13" x14ac:dyDescent="0.2">
      <c r="A4163" t="s">
        <v>570</v>
      </c>
      <c r="B4163" t="s">
        <v>13108</v>
      </c>
      <c r="C4163" t="s">
        <v>17</v>
      </c>
      <c r="D4163" t="s">
        <v>12894</v>
      </c>
      <c r="E4163" t="s">
        <v>13109</v>
      </c>
      <c r="F4163" t="s">
        <v>13110</v>
      </c>
      <c r="G4163" t="s">
        <v>13111</v>
      </c>
      <c r="H4163">
        <v>106</v>
      </c>
      <c r="I4163">
        <f>IF(Strutture_wQuery[[#This Row],[Indirizzo internet]]="",0,1)</f>
        <v>1</v>
      </c>
      <c r="J4163">
        <f>IF(Strutture_wQuery[[#This Row],[Indirizzo di posta elettronica]]="",0,1)</f>
        <v>1</v>
      </c>
      <c r="K4163">
        <f t="shared" ref="K4163:K4226" si="65">I4163*J4163</f>
        <v>1</v>
      </c>
      <c r="L4163" s="4">
        <f>AVERAGE(Strutture_wQuery[Prezzo Medio])</f>
        <v>73.731808731808727</v>
      </c>
      <c r="M4163">
        <v>1</v>
      </c>
    </row>
    <row r="4164" spans="1:13" x14ac:dyDescent="0.2">
      <c r="A4164" t="s">
        <v>7</v>
      </c>
      <c r="B4164" t="s">
        <v>13112</v>
      </c>
      <c r="C4164" t="s">
        <v>13113</v>
      </c>
      <c r="D4164" t="s">
        <v>12894</v>
      </c>
      <c r="E4164" t="s">
        <v>12894</v>
      </c>
      <c r="F4164" t="s">
        <v>13114</v>
      </c>
      <c r="G4164" t="s">
        <v>13115</v>
      </c>
      <c r="H4164">
        <v>106</v>
      </c>
      <c r="I4164">
        <f>IF(Strutture_wQuery[[#This Row],[Indirizzo internet]]="",0,1)</f>
        <v>1</v>
      </c>
      <c r="J4164">
        <f>IF(Strutture_wQuery[[#This Row],[Indirizzo di posta elettronica]]="",0,1)</f>
        <v>1</v>
      </c>
      <c r="K4164">
        <f t="shared" si="65"/>
        <v>1</v>
      </c>
      <c r="L4164" s="4">
        <f>AVERAGE(Strutture_wQuery[Prezzo Medio])</f>
        <v>73.731808731808727</v>
      </c>
      <c r="M4164">
        <v>1</v>
      </c>
    </row>
    <row r="4165" spans="1:13" x14ac:dyDescent="0.2">
      <c r="A4165" t="s">
        <v>22</v>
      </c>
      <c r="B4165" t="s">
        <v>13116</v>
      </c>
      <c r="C4165" t="s">
        <v>13117</v>
      </c>
      <c r="D4165" t="s">
        <v>12894</v>
      </c>
      <c r="E4165" t="s">
        <v>12894</v>
      </c>
      <c r="F4165" t="s">
        <v>13118</v>
      </c>
      <c r="G4165" t="s">
        <v>13025</v>
      </c>
      <c r="H4165">
        <v>106</v>
      </c>
      <c r="I4165">
        <f>IF(Strutture_wQuery[[#This Row],[Indirizzo internet]]="",0,1)</f>
        <v>1</v>
      </c>
      <c r="J4165">
        <f>IF(Strutture_wQuery[[#This Row],[Indirizzo di posta elettronica]]="",0,1)</f>
        <v>1</v>
      </c>
      <c r="K4165">
        <f t="shared" si="65"/>
        <v>1</v>
      </c>
      <c r="L4165" s="4">
        <f>AVERAGE(Strutture_wQuery[Prezzo Medio])</f>
        <v>73.731808731808727</v>
      </c>
      <c r="M4165">
        <v>1</v>
      </c>
    </row>
    <row r="4166" spans="1:13" x14ac:dyDescent="0.2">
      <c r="A4166" t="s">
        <v>22</v>
      </c>
      <c r="B4166" t="s">
        <v>13119</v>
      </c>
      <c r="C4166" t="s">
        <v>12929</v>
      </c>
      <c r="D4166" t="s">
        <v>12894</v>
      </c>
      <c r="E4166" t="s">
        <v>12894</v>
      </c>
      <c r="F4166" t="s">
        <v>17</v>
      </c>
      <c r="G4166" t="s">
        <v>13120</v>
      </c>
      <c r="H4166">
        <v>106</v>
      </c>
      <c r="I4166">
        <f>IF(Strutture_wQuery[[#This Row],[Indirizzo internet]]="",0,1)</f>
        <v>0</v>
      </c>
      <c r="J4166">
        <f>IF(Strutture_wQuery[[#This Row],[Indirizzo di posta elettronica]]="",0,1)</f>
        <v>1</v>
      </c>
      <c r="K4166">
        <f t="shared" si="65"/>
        <v>0</v>
      </c>
      <c r="L4166" s="4">
        <f>AVERAGE(Strutture_wQuery[Prezzo Medio])</f>
        <v>73.731808731808727</v>
      </c>
      <c r="M4166">
        <v>1</v>
      </c>
    </row>
    <row r="4167" spans="1:13" x14ac:dyDescent="0.2">
      <c r="A4167" t="s">
        <v>22</v>
      </c>
      <c r="B4167" t="s">
        <v>2165</v>
      </c>
      <c r="C4167" t="s">
        <v>13121</v>
      </c>
      <c r="D4167" t="s">
        <v>12894</v>
      </c>
      <c r="E4167" t="s">
        <v>12894</v>
      </c>
      <c r="F4167" t="s">
        <v>17</v>
      </c>
      <c r="G4167" t="s">
        <v>13122</v>
      </c>
      <c r="H4167">
        <v>106</v>
      </c>
      <c r="I4167">
        <f>IF(Strutture_wQuery[[#This Row],[Indirizzo internet]]="",0,1)</f>
        <v>0</v>
      </c>
      <c r="J4167">
        <f>IF(Strutture_wQuery[[#This Row],[Indirizzo di posta elettronica]]="",0,1)</f>
        <v>1</v>
      </c>
      <c r="K4167">
        <f t="shared" si="65"/>
        <v>0</v>
      </c>
      <c r="L4167" s="4">
        <f>AVERAGE(Strutture_wQuery[Prezzo Medio])</f>
        <v>73.731808731808727</v>
      </c>
      <c r="M4167">
        <v>1</v>
      </c>
    </row>
    <row r="4168" spans="1:13" x14ac:dyDescent="0.2">
      <c r="A4168" t="s">
        <v>22</v>
      </c>
      <c r="B4168" t="s">
        <v>8738</v>
      </c>
      <c r="C4168" t="s">
        <v>13123</v>
      </c>
      <c r="D4168" t="s">
        <v>12894</v>
      </c>
      <c r="E4168" t="s">
        <v>12894</v>
      </c>
      <c r="F4168" t="s">
        <v>13124</v>
      </c>
      <c r="G4168" t="s">
        <v>13125</v>
      </c>
      <c r="H4168">
        <v>106</v>
      </c>
      <c r="I4168">
        <f>IF(Strutture_wQuery[[#This Row],[Indirizzo internet]]="",0,1)</f>
        <v>1</v>
      </c>
      <c r="J4168">
        <f>IF(Strutture_wQuery[[#This Row],[Indirizzo di posta elettronica]]="",0,1)</f>
        <v>1</v>
      </c>
      <c r="K4168">
        <f t="shared" si="65"/>
        <v>1</v>
      </c>
      <c r="L4168" s="4">
        <f>AVERAGE(Strutture_wQuery[Prezzo Medio])</f>
        <v>73.731808731808727</v>
      </c>
      <c r="M4168">
        <v>1</v>
      </c>
    </row>
    <row r="4169" spans="1:13" x14ac:dyDescent="0.2">
      <c r="A4169" t="s">
        <v>37</v>
      </c>
      <c r="B4169" t="s">
        <v>13126</v>
      </c>
      <c r="C4169" t="s">
        <v>13127</v>
      </c>
      <c r="D4169" t="s">
        <v>12894</v>
      </c>
      <c r="E4169" t="s">
        <v>12894</v>
      </c>
      <c r="F4169" t="s">
        <v>13128</v>
      </c>
      <c r="G4169" t="s">
        <v>13129</v>
      </c>
      <c r="H4169">
        <v>106</v>
      </c>
      <c r="I4169">
        <f>IF(Strutture_wQuery[[#This Row],[Indirizzo internet]]="",0,1)</f>
        <v>1</v>
      </c>
      <c r="J4169">
        <f>IF(Strutture_wQuery[[#This Row],[Indirizzo di posta elettronica]]="",0,1)</f>
        <v>1</v>
      </c>
      <c r="K4169">
        <f t="shared" si="65"/>
        <v>1</v>
      </c>
      <c r="L4169" s="4">
        <f>AVERAGE(Strutture_wQuery[Prezzo Medio])</f>
        <v>73.731808731808727</v>
      </c>
      <c r="M4169">
        <v>1</v>
      </c>
    </row>
    <row r="4170" spans="1:13" x14ac:dyDescent="0.2">
      <c r="A4170" t="s">
        <v>37</v>
      </c>
      <c r="B4170" t="s">
        <v>13130</v>
      </c>
      <c r="C4170" t="s">
        <v>13131</v>
      </c>
      <c r="D4170" t="s">
        <v>12894</v>
      </c>
      <c r="E4170" t="s">
        <v>12894</v>
      </c>
      <c r="F4170" t="s">
        <v>13132</v>
      </c>
      <c r="G4170" t="s">
        <v>13133</v>
      </c>
      <c r="H4170">
        <v>106</v>
      </c>
      <c r="I4170">
        <f>IF(Strutture_wQuery[[#This Row],[Indirizzo internet]]="",0,1)</f>
        <v>1</v>
      </c>
      <c r="J4170">
        <f>IF(Strutture_wQuery[[#This Row],[Indirizzo di posta elettronica]]="",0,1)</f>
        <v>1</v>
      </c>
      <c r="K4170">
        <f t="shared" si="65"/>
        <v>1</v>
      </c>
      <c r="L4170" s="4">
        <f>AVERAGE(Strutture_wQuery[Prezzo Medio])</f>
        <v>73.731808731808727</v>
      </c>
      <c r="M4170">
        <v>1</v>
      </c>
    </row>
    <row r="4171" spans="1:13" x14ac:dyDescent="0.2">
      <c r="A4171" t="s">
        <v>31</v>
      </c>
      <c r="B4171" t="s">
        <v>13134</v>
      </c>
      <c r="C4171" t="s">
        <v>13135</v>
      </c>
      <c r="D4171" t="s">
        <v>12894</v>
      </c>
      <c r="E4171" t="s">
        <v>19477</v>
      </c>
      <c r="F4171" t="s">
        <v>17</v>
      </c>
      <c r="G4171" t="s">
        <v>17</v>
      </c>
      <c r="H4171">
        <v>106</v>
      </c>
      <c r="I4171">
        <f>IF(Strutture_wQuery[[#This Row],[Indirizzo internet]]="",0,1)</f>
        <v>0</v>
      </c>
      <c r="J4171">
        <f>IF(Strutture_wQuery[[#This Row],[Indirizzo di posta elettronica]]="",0,1)</f>
        <v>0</v>
      </c>
      <c r="K4171">
        <f t="shared" si="65"/>
        <v>0</v>
      </c>
      <c r="L4171" s="4">
        <f>AVERAGE(Strutture_wQuery[Prezzo Medio])</f>
        <v>73.731808731808727</v>
      </c>
      <c r="M4171">
        <v>1</v>
      </c>
    </row>
    <row r="4172" spans="1:13" x14ac:dyDescent="0.2">
      <c r="A4172" t="s">
        <v>31</v>
      </c>
      <c r="B4172" t="s">
        <v>13136</v>
      </c>
      <c r="C4172" t="s">
        <v>13137</v>
      </c>
      <c r="D4172" t="s">
        <v>12894</v>
      </c>
      <c r="E4172" t="s">
        <v>13138</v>
      </c>
      <c r="F4172" t="s">
        <v>13139</v>
      </c>
      <c r="G4172" t="s">
        <v>13140</v>
      </c>
      <c r="H4172">
        <v>106</v>
      </c>
      <c r="I4172">
        <f>IF(Strutture_wQuery[[#This Row],[Indirizzo internet]]="",0,1)</f>
        <v>1</v>
      </c>
      <c r="J4172">
        <f>IF(Strutture_wQuery[[#This Row],[Indirizzo di posta elettronica]]="",0,1)</f>
        <v>1</v>
      </c>
      <c r="K4172">
        <f t="shared" si="65"/>
        <v>1</v>
      </c>
      <c r="L4172" s="4">
        <f>AVERAGE(Strutture_wQuery[Prezzo Medio])</f>
        <v>73.731808731808727</v>
      </c>
      <c r="M4172">
        <v>1</v>
      </c>
    </row>
    <row r="4173" spans="1:13" x14ac:dyDescent="0.2">
      <c r="A4173" t="s">
        <v>31</v>
      </c>
      <c r="B4173" t="s">
        <v>13141</v>
      </c>
      <c r="C4173" t="s">
        <v>13142</v>
      </c>
      <c r="D4173" t="s">
        <v>12894</v>
      </c>
      <c r="E4173" t="s">
        <v>12894</v>
      </c>
      <c r="F4173" t="s">
        <v>13143</v>
      </c>
      <c r="G4173" t="s">
        <v>13144</v>
      </c>
      <c r="H4173">
        <v>106</v>
      </c>
      <c r="I4173">
        <f>IF(Strutture_wQuery[[#This Row],[Indirizzo internet]]="",0,1)</f>
        <v>1</v>
      </c>
      <c r="J4173">
        <f>IF(Strutture_wQuery[[#This Row],[Indirizzo di posta elettronica]]="",0,1)</f>
        <v>1</v>
      </c>
      <c r="K4173">
        <f t="shared" si="65"/>
        <v>1</v>
      </c>
      <c r="L4173" s="4">
        <f>AVERAGE(Strutture_wQuery[Prezzo Medio])</f>
        <v>73.731808731808727</v>
      </c>
      <c r="M4173">
        <v>1</v>
      </c>
    </row>
    <row r="4174" spans="1:13" x14ac:dyDescent="0.2">
      <c r="A4174" t="s">
        <v>675</v>
      </c>
      <c r="B4174" t="s">
        <v>13145</v>
      </c>
      <c r="C4174" t="s">
        <v>17</v>
      </c>
      <c r="D4174" t="s">
        <v>12894</v>
      </c>
      <c r="E4174" t="s">
        <v>12894</v>
      </c>
      <c r="F4174" t="s">
        <v>17</v>
      </c>
      <c r="G4174" t="s">
        <v>17</v>
      </c>
      <c r="H4174">
        <v>106</v>
      </c>
      <c r="I4174">
        <f>IF(Strutture_wQuery[[#This Row],[Indirizzo internet]]="",0,1)</f>
        <v>0</v>
      </c>
      <c r="J4174">
        <f>IF(Strutture_wQuery[[#This Row],[Indirizzo di posta elettronica]]="",0,1)</f>
        <v>0</v>
      </c>
      <c r="K4174">
        <f t="shared" si="65"/>
        <v>0</v>
      </c>
      <c r="L4174" s="4">
        <f>AVERAGE(Strutture_wQuery[Prezzo Medio])</f>
        <v>73.731808731808727</v>
      </c>
      <c r="M4174">
        <v>1</v>
      </c>
    </row>
    <row r="4175" spans="1:13" x14ac:dyDescent="0.2">
      <c r="A4175" t="s">
        <v>675</v>
      </c>
      <c r="B4175" t="s">
        <v>13146</v>
      </c>
      <c r="C4175" t="s">
        <v>17</v>
      </c>
      <c r="D4175" t="s">
        <v>12894</v>
      </c>
      <c r="E4175" t="s">
        <v>12973</v>
      </c>
      <c r="F4175" t="s">
        <v>13147</v>
      </c>
      <c r="G4175" t="s">
        <v>13148</v>
      </c>
      <c r="H4175">
        <v>106</v>
      </c>
      <c r="I4175">
        <f>IF(Strutture_wQuery[[#This Row],[Indirizzo internet]]="",0,1)</f>
        <v>1</v>
      </c>
      <c r="J4175">
        <f>IF(Strutture_wQuery[[#This Row],[Indirizzo di posta elettronica]]="",0,1)</f>
        <v>1</v>
      </c>
      <c r="K4175">
        <f t="shared" si="65"/>
        <v>1</v>
      </c>
      <c r="L4175" s="4">
        <f>AVERAGE(Strutture_wQuery[Prezzo Medio])</f>
        <v>73.731808731808727</v>
      </c>
      <c r="M4175">
        <v>1</v>
      </c>
    </row>
    <row r="4176" spans="1:13" x14ac:dyDescent="0.2">
      <c r="A4176" t="s">
        <v>675</v>
      </c>
      <c r="B4176" t="s">
        <v>13149</v>
      </c>
      <c r="C4176" t="s">
        <v>17</v>
      </c>
      <c r="D4176" t="s">
        <v>12894</v>
      </c>
      <c r="E4176" t="s">
        <v>12973</v>
      </c>
      <c r="F4176" t="s">
        <v>17</v>
      </c>
      <c r="G4176" t="s">
        <v>17</v>
      </c>
      <c r="H4176">
        <v>106</v>
      </c>
      <c r="I4176">
        <f>IF(Strutture_wQuery[[#This Row],[Indirizzo internet]]="",0,1)</f>
        <v>0</v>
      </c>
      <c r="J4176">
        <f>IF(Strutture_wQuery[[#This Row],[Indirizzo di posta elettronica]]="",0,1)</f>
        <v>0</v>
      </c>
      <c r="K4176">
        <f t="shared" si="65"/>
        <v>0</v>
      </c>
      <c r="L4176" s="4">
        <f>AVERAGE(Strutture_wQuery[Prezzo Medio])</f>
        <v>73.731808731808727</v>
      </c>
      <c r="M4176">
        <v>1</v>
      </c>
    </row>
    <row r="4177" spans="1:13" x14ac:dyDescent="0.2">
      <c r="A4177" t="s">
        <v>675</v>
      </c>
      <c r="B4177" t="s">
        <v>8143</v>
      </c>
      <c r="C4177" t="s">
        <v>17</v>
      </c>
      <c r="D4177" t="s">
        <v>12894</v>
      </c>
      <c r="E4177" t="s">
        <v>12973</v>
      </c>
      <c r="F4177" t="s">
        <v>13150</v>
      </c>
      <c r="G4177" t="s">
        <v>13151</v>
      </c>
      <c r="H4177">
        <v>106</v>
      </c>
      <c r="I4177">
        <f>IF(Strutture_wQuery[[#This Row],[Indirizzo internet]]="",0,1)</f>
        <v>1</v>
      </c>
      <c r="J4177">
        <f>IF(Strutture_wQuery[[#This Row],[Indirizzo di posta elettronica]]="",0,1)</f>
        <v>1</v>
      </c>
      <c r="K4177">
        <f t="shared" si="65"/>
        <v>1</v>
      </c>
      <c r="L4177" s="4">
        <f>AVERAGE(Strutture_wQuery[Prezzo Medio])</f>
        <v>73.731808731808727</v>
      </c>
      <c r="M4177">
        <v>1</v>
      </c>
    </row>
    <row r="4178" spans="1:13" x14ac:dyDescent="0.2">
      <c r="A4178" t="s">
        <v>675</v>
      </c>
      <c r="B4178" t="s">
        <v>13152</v>
      </c>
      <c r="C4178" t="s">
        <v>17</v>
      </c>
      <c r="D4178" t="s">
        <v>12894</v>
      </c>
      <c r="E4178" t="s">
        <v>12973</v>
      </c>
      <c r="F4178" t="s">
        <v>17</v>
      </c>
      <c r="G4178" t="s">
        <v>13153</v>
      </c>
      <c r="H4178">
        <v>106</v>
      </c>
      <c r="I4178">
        <f>IF(Strutture_wQuery[[#This Row],[Indirizzo internet]]="",0,1)</f>
        <v>0</v>
      </c>
      <c r="J4178">
        <f>IF(Strutture_wQuery[[#This Row],[Indirizzo di posta elettronica]]="",0,1)</f>
        <v>1</v>
      </c>
      <c r="K4178">
        <f t="shared" si="65"/>
        <v>0</v>
      </c>
      <c r="L4178" s="4">
        <f>AVERAGE(Strutture_wQuery[Prezzo Medio])</f>
        <v>73.731808731808727</v>
      </c>
      <c r="M4178">
        <v>1</v>
      </c>
    </row>
    <row r="4179" spans="1:13" x14ac:dyDescent="0.2">
      <c r="A4179" t="s">
        <v>675</v>
      </c>
      <c r="B4179" t="s">
        <v>13154</v>
      </c>
      <c r="C4179" t="s">
        <v>17</v>
      </c>
      <c r="D4179" t="s">
        <v>12894</v>
      </c>
      <c r="E4179" t="s">
        <v>12973</v>
      </c>
      <c r="F4179" t="s">
        <v>17</v>
      </c>
      <c r="G4179" t="s">
        <v>17</v>
      </c>
      <c r="H4179">
        <v>106</v>
      </c>
      <c r="I4179">
        <f>IF(Strutture_wQuery[[#This Row],[Indirizzo internet]]="",0,1)</f>
        <v>0</v>
      </c>
      <c r="J4179">
        <f>IF(Strutture_wQuery[[#This Row],[Indirizzo di posta elettronica]]="",0,1)</f>
        <v>0</v>
      </c>
      <c r="K4179">
        <f t="shared" si="65"/>
        <v>0</v>
      </c>
      <c r="L4179" s="4">
        <f>AVERAGE(Strutture_wQuery[Prezzo Medio])</f>
        <v>73.731808731808727</v>
      </c>
      <c r="M4179">
        <v>1</v>
      </c>
    </row>
    <row r="4180" spans="1:13" x14ac:dyDescent="0.2">
      <c r="A4180" t="s">
        <v>675</v>
      </c>
      <c r="B4180" t="s">
        <v>13155</v>
      </c>
      <c r="C4180" t="s">
        <v>17</v>
      </c>
      <c r="D4180" t="s">
        <v>12894</v>
      </c>
      <c r="E4180" t="s">
        <v>12973</v>
      </c>
      <c r="F4180" t="s">
        <v>17</v>
      </c>
      <c r="G4180" t="s">
        <v>13156</v>
      </c>
      <c r="H4180">
        <v>106</v>
      </c>
      <c r="I4180">
        <f>IF(Strutture_wQuery[[#This Row],[Indirizzo internet]]="",0,1)</f>
        <v>0</v>
      </c>
      <c r="J4180">
        <f>IF(Strutture_wQuery[[#This Row],[Indirizzo di posta elettronica]]="",0,1)</f>
        <v>1</v>
      </c>
      <c r="K4180">
        <f t="shared" si="65"/>
        <v>0</v>
      </c>
      <c r="L4180" s="4">
        <f>AVERAGE(Strutture_wQuery[Prezzo Medio])</f>
        <v>73.731808731808727</v>
      </c>
      <c r="M4180">
        <v>1</v>
      </c>
    </row>
    <row r="4181" spans="1:13" x14ac:dyDescent="0.2">
      <c r="A4181" t="s">
        <v>675</v>
      </c>
      <c r="B4181" t="s">
        <v>13157</v>
      </c>
      <c r="C4181" t="s">
        <v>17</v>
      </c>
      <c r="D4181" t="s">
        <v>12894</v>
      </c>
      <c r="E4181" t="s">
        <v>12894</v>
      </c>
      <c r="F4181" t="s">
        <v>17</v>
      </c>
      <c r="G4181" t="s">
        <v>17</v>
      </c>
      <c r="H4181">
        <v>106</v>
      </c>
      <c r="I4181">
        <f>IF(Strutture_wQuery[[#This Row],[Indirizzo internet]]="",0,1)</f>
        <v>0</v>
      </c>
      <c r="J4181">
        <f>IF(Strutture_wQuery[[#This Row],[Indirizzo di posta elettronica]]="",0,1)</f>
        <v>0</v>
      </c>
      <c r="K4181">
        <f t="shared" si="65"/>
        <v>0</v>
      </c>
      <c r="L4181" s="4">
        <f>AVERAGE(Strutture_wQuery[Prezzo Medio])</f>
        <v>73.731808731808727</v>
      </c>
      <c r="M4181">
        <v>1</v>
      </c>
    </row>
    <row r="4182" spans="1:13" x14ac:dyDescent="0.2">
      <c r="A4182" t="s">
        <v>675</v>
      </c>
      <c r="B4182" t="s">
        <v>13158</v>
      </c>
      <c r="C4182" t="s">
        <v>17</v>
      </c>
      <c r="D4182" t="s">
        <v>12894</v>
      </c>
      <c r="E4182" t="s">
        <v>12973</v>
      </c>
      <c r="F4182" t="s">
        <v>17</v>
      </c>
      <c r="G4182" t="s">
        <v>17</v>
      </c>
      <c r="H4182">
        <v>106</v>
      </c>
      <c r="I4182">
        <f>IF(Strutture_wQuery[[#This Row],[Indirizzo internet]]="",0,1)</f>
        <v>0</v>
      </c>
      <c r="J4182">
        <f>IF(Strutture_wQuery[[#This Row],[Indirizzo di posta elettronica]]="",0,1)</f>
        <v>0</v>
      </c>
      <c r="K4182">
        <f t="shared" si="65"/>
        <v>0</v>
      </c>
      <c r="L4182" s="4">
        <f>AVERAGE(Strutture_wQuery[Prezzo Medio])</f>
        <v>73.731808731808727</v>
      </c>
      <c r="M4182">
        <v>1</v>
      </c>
    </row>
    <row r="4183" spans="1:13" x14ac:dyDescent="0.2">
      <c r="A4183" t="s">
        <v>675</v>
      </c>
      <c r="B4183" t="s">
        <v>13159</v>
      </c>
      <c r="C4183" t="s">
        <v>17</v>
      </c>
      <c r="D4183" t="s">
        <v>12894</v>
      </c>
      <c r="E4183" t="s">
        <v>12973</v>
      </c>
      <c r="F4183" t="s">
        <v>17</v>
      </c>
      <c r="G4183" t="s">
        <v>17</v>
      </c>
      <c r="H4183">
        <v>106</v>
      </c>
      <c r="I4183">
        <f>IF(Strutture_wQuery[[#This Row],[Indirizzo internet]]="",0,1)</f>
        <v>0</v>
      </c>
      <c r="J4183">
        <f>IF(Strutture_wQuery[[#This Row],[Indirizzo di posta elettronica]]="",0,1)</f>
        <v>0</v>
      </c>
      <c r="K4183">
        <f t="shared" si="65"/>
        <v>0</v>
      </c>
      <c r="L4183" s="4">
        <f>AVERAGE(Strutture_wQuery[Prezzo Medio])</f>
        <v>73.731808731808727</v>
      </c>
      <c r="M4183">
        <v>1</v>
      </c>
    </row>
    <row r="4184" spans="1:13" x14ac:dyDescent="0.2">
      <c r="A4184" t="s">
        <v>675</v>
      </c>
      <c r="B4184" t="s">
        <v>2817</v>
      </c>
      <c r="C4184" t="s">
        <v>17</v>
      </c>
      <c r="D4184" t="s">
        <v>12894</v>
      </c>
      <c r="E4184" t="s">
        <v>12973</v>
      </c>
      <c r="F4184" t="s">
        <v>17</v>
      </c>
      <c r="G4184" t="s">
        <v>17</v>
      </c>
      <c r="H4184">
        <v>106</v>
      </c>
      <c r="I4184">
        <f>IF(Strutture_wQuery[[#This Row],[Indirizzo internet]]="",0,1)</f>
        <v>0</v>
      </c>
      <c r="J4184">
        <f>IF(Strutture_wQuery[[#This Row],[Indirizzo di posta elettronica]]="",0,1)</f>
        <v>0</v>
      </c>
      <c r="K4184">
        <f t="shared" si="65"/>
        <v>0</v>
      </c>
      <c r="L4184" s="4">
        <f>AVERAGE(Strutture_wQuery[Prezzo Medio])</f>
        <v>73.731808731808727</v>
      </c>
      <c r="M4184">
        <v>1</v>
      </c>
    </row>
    <row r="4185" spans="1:13" x14ac:dyDescent="0.2">
      <c r="A4185" t="s">
        <v>37</v>
      </c>
      <c r="B4185" t="s">
        <v>13160</v>
      </c>
      <c r="C4185" t="s">
        <v>13161</v>
      </c>
      <c r="D4185" t="s">
        <v>13162</v>
      </c>
      <c r="E4185" t="s">
        <v>13162</v>
      </c>
      <c r="F4185" t="s">
        <v>13163</v>
      </c>
      <c r="G4185" t="s">
        <v>13164</v>
      </c>
      <c r="H4185">
        <v>93</v>
      </c>
      <c r="I4185">
        <f>IF(Strutture_wQuery[[#This Row],[Indirizzo internet]]="",0,1)</f>
        <v>1</v>
      </c>
      <c r="J4185">
        <f>IF(Strutture_wQuery[[#This Row],[Indirizzo di posta elettronica]]="",0,1)</f>
        <v>1</v>
      </c>
      <c r="K4185">
        <f t="shared" si="65"/>
        <v>1</v>
      </c>
      <c r="L4185" s="4">
        <f>AVERAGE(Strutture_wQuery[Prezzo Medio])</f>
        <v>73.731808731808727</v>
      </c>
      <c r="M4185">
        <v>1</v>
      </c>
    </row>
    <row r="4186" spans="1:13" x14ac:dyDescent="0.2">
      <c r="A4186" t="s">
        <v>22</v>
      </c>
      <c r="B4186" t="s">
        <v>13165</v>
      </c>
      <c r="C4186" t="s">
        <v>13166</v>
      </c>
      <c r="D4186" t="s">
        <v>13162</v>
      </c>
      <c r="E4186" t="s">
        <v>13162</v>
      </c>
      <c r="F4186" t="s">
        <v>13167</v>
      </c>
      <c r="G4186" t="s">
        <v>13168</v>
      </c>
      <c r="H4186">
        <v>93</v>
      </c>
      <c r="I4186">
        <f>IF(Strutture_wQuery[[#This Row],[Indirizzo internet]]="",0,1)</f>
        <v>1</v>
      </c>
      <c r="J4186">
        <f>IF(Strutture_wQuery[[#This Row],[Indirizzo di posta elettronica]]="",0,1)</f>
        <v>1</v>
      </c>
      <c r="K4186">
        <f t="shared" si="65"/>
        <v>1</v>
      </c>
      <c r="L4186" s="4">
        <f>AVERAGE(Strutture_wQuery[Prezzo Medio])</f>
        <v>73.731808731808727</v>
      </c>
      <c r="M4186">
        <v>1</v>
      </c>
    </row>
    <row r="4187" spans="1:13" x14ac:dyDescent="0.2">
      <c r="A4187" t="s">
        <v>7</v>
      </c>
      <c r="B4187" t="s">
        <v>13169</v>
      </c>
      <c r="C4187" t="s">
        <v>13170</v>
      </c>
      <c r="D4187" t="s">
        <v>13162</v>
      </c>
      <c r="E4187" t="s">
        <v>13162</v>
      </c>
      <c r="F4187" t="s">
        <v>13171</v>
      </c>
      <c r="G4187" t="s">
        <v>13172</v>
      </c>
      <c r="H4187">
        <v>93</v>
      </c>
      <c r="I4187">
        <f>IF(Strutture_wQuery[[#This Row],[Indirizzo internet]]="",0,1)</f>
        <v>1</v>
      </c>
      <c r="J4187">
        <f>IF(Strutture_wQuery[[#This Row],[Indirizzo di posta elettronica]]="",0,1)</f>
        <v>1</v>
      </c>
      <c r="K4187">
        <f t="shared" si="65"/>
        <v>1</v>
      </c>
      <c r="L4187" s="4">
        <f>AVERAGE(Strutture_wQuery[Prezzo Medio])</f>
        <v>73.731808731808727</v>
      </c>
      <c r="M4187">
        <v>1</v>
      </c>
    </row>
    <row r="4188" spans="1:13" x14ac:dyDescent="0.2">
      <c r="A4188" t="s">
        <v>22</v>
      </c>
      <c r="B4188" t="s">
        <v>13173</v>
      </c>
      <c r="C4188" t="s">
        <v>13174</v>
      </c>
      <c r="D4188" t="s">
        <v>13162</v>
      </c>
      <c r="E4188" t="s">
        <v>13175</v>
      </c>
      <c r="F4188" t="s">
        <v>17</v>
      </c>
      <c r="G4188" t="s">
        <v>13176</v>
      </c>
      <c r="H4188">
        <v>93</v>
      </c>
      <c r="I4188">
        <f>IF(Strutture_wQuery[[#This Row],[Indirizzo internet]]="",0,1)</f>
        <v>0</v>
      </c>
      <c r="J4188">
        <f>IF(Strutture_wQuery[[#This Row],[Indirizzo di posta elettronica]]="",0,1)</f>
        <v>1</v>
      </c>
      <c r="K4188">
        <f t="shared" si="65"/>
        <v>0</v>
      </c>
      <c r="L4188" s="4">
        <f>AVERAGE(Strutture_wQuery[Prezzo Medio])</f>
        <v>73.731808731808727</v>
      </c>
      <c r="M4188">
        <v>1</v>
      </c>
    </row>
    <row r="4189" spans="1:13" x14ac:dyDescent="0.2">
      <c r="A4189" t="s">
        <v>22</v>
      </c>
      <c r="B4189" t="s">
        <v>13177</v>
      </c>
      <c r="C4189" t="s">
        <v>13178</v>
      </c>
      <c r="D4189" t="s">
        <v>13162</v>
      </c>
      <c r="E4189" t="s">
        <v>13162</v>
      </c>
      <c r="F4189" t="s">
        <v>13179</v>
      </c>
      <c r="G4189" t="s">
        <v>13180</v>
      </c>
      <c r="H4189">
        <v>93</v>
      </c>
      <c r="I4189">
        <f>IF(Strutture_wQuery[[#This Row],[Indirizzo internet]]="",0,1)</f>
        <v>1</v>
      </c>
      <c r="J4189">
        <f>IF(Strutture_wQuery[[#This Row],[Indirizzo di posta elettronica]]="",0,1)</f>
        <v>1</v>
      </c>
      <c r="K4189">
        <f t="shared" si="65"/>
        <v>1</v>
      </c>
      <c r="L4189" s="4">
        <f>AVERAGE(Strutture_wQuery[Prezzo Medio])</f>
        <v>73.731808731808727</v>
      </c>
      <c r="M4189">
        <v>1</v>
      </c>
    </row>
    <row r="4190" spans="1:13" x14ac:dyDescent="0.2">
      <c r="A4190" t="s">
        <v>22</v>
      </c>
      <c r="B4190" t="s">
        <v>13181</v>
      </c>
      <c r="C4190" t="s">
        <v>13182</v>
      </c>
      <c r="D4190" t="s">
        <v>13162</v>
      </c>
      <c r="E4190" t="s">
        <v>13162</v>
      </c>
      <c r="F4190" t="s">
        <v>17</v>
      </c>
      <c r="G4190" t="s">
        <v>13183</v>
      </c>
      <c r="H4190">
        <v>93</v>
      </c>
      <c r="I4190">
        <f>IF(Strutture_wQuery[[#This Row],[Indirizzo internet]]="",0,1)</f>
        <v>0</v>
      </c>
      <c r="J4190">
        <f>IF(Strutture_wQuery[[#This Row],[Indirizzo di posta elettronica]]="",0,1)</f>
        <v>1</v>
      </c>
      <c r="K4190">
        <f t="shared" si="65"/>
        <v>0</v>
      </c>
      <c r="L4190" s="4">
        <f>AVERAGE(Strutture_wQuery[Prezzo Medio])</f>
        <v>73.731808731808727</v>
      </c>
      <c r="M4190">
        <v>1</v>
      </c>
    </row>
    <row r="4191" spans="1:13" x14ac:dyDescent="0.2">
      <c r="A4191" t="s">
        <v>22</v>
      </c>
      <c r="B4191" t="s">
        <v>40</v>
      </c>
      <c r="C4191" t="s">
        <v>13184</v>
      </c>
      <c r="D4191" t="s">
        <v>13162</v>
      </c>
      <c r="E4191" t="s">
        <v>13162</v>
      </c>
      <c r="F4191" t="s">
        <v>13185</v>
      </c>
      <c r="G4191" t="s">
        <v>13186</v>
      </c>
      <c r="H4191">
        <v>93</v>
      </c>
      <c r="I4191">
        <f>IF(Strutture_wQuery[[#This Row],[Indirizzo internet]]="",0,1)</f>
        <v>1</v>
      </c>
      <c r="J4191">
        <f>IF(Strutture_wQuery[[#This Row],[Indirizzo di posta elettronica]]="",0,1)</f>
        <v>1</v>
      </c>
      <c r="K4191">
        <f t="shared" si="65"/>
        <v>1</v>
      </c>
      <c r="L4191" s="4">
        <f>AVERAGE(Strutture_wQuery[Prezzo Medio])</f>
        <v>73.731808731808727</v>
      </c>
      <c r="M4191">
        <v>1</v>
      </c>
    </row>
    <row r="4192" spans="1:13" x14ac:dyDescent="0.2">
      <c r="A4192" t="s">
        <v>31</v>
      </c>
      <c r="B4192" t="s">
        <v>13187</v>
      </c>
      <c r="C4192" t="s">
        <v>13188</v>
      </c>
      <c r="D4192" t="s">
        <v>13162</v>
      </c>
      <c r="E4192" t="s">
        <v>13162</v>
      </c>
      <c r="F4192" t="s">
        <v>13189</v>
      </c>
      <c r="G4192" t="s">
        <v>13190</v>
      </c>
      <c r="H4192">
        <v>93</v>
      </c>
      <c r="I4192">
        <f>IF(Strutture_wQuery[[#This Row],[Indirizzo internet]]="",0,1)</f>
        <v>1</v>
      </c>
      <c r="J4192">
        <f>IF(Strutture_wQuery[[#This Row],[Indirizzo di posta elettronica]]="",0,1)</f>
        <v>1</v>
      </c>
      <c r="K4192">
        <f t="shared" si="65"/>
        <v>1</v>
      </c>
      <c r="L4192" s="4">
        <f>AVERAGE(Strutture_wQuery[Prezzo Medio])</f>
        <v>73.731808731808727</v>
      </c>
      <c r="M4192">
        <v>1</v>
      </c>
    </row>
    <row r="4193" spans="1:13" x14ac:dyDescent="0.2">
      <c r="A4193" t="s">
        <v>31</v>
      </c>
      <c r="B4193" t="s">
        <v>13191</v>
      </c>
      <c r="C4193" t="s">
        <v>13192</v>
      </c>
      <c r="D4193" t="s">
        <v>13162</v>
      </c>
      <c r="E4193" t="s">
        <v>13162</v>
      </c>
      <c r="F4193" t="s">
        <v>13193</v>
      </c>
      <c r="G4193" t="s">
        <v>13194</v>
      </c>
      <c r="H4193">
        <v>93</v>
      </c>
      <c r="I4193">
        <f>IF(Strutture_wQuery[[#This Row],[Indirizzo internet]]="",0,1)</f>
        <v>1</v>
      </c>
      <c r="J4193">
        <f>IF(Strutture_wQuery[[#This Row],[Indirizzo di posta elettronica]]="",0,1)</f>
        <v>1</v>
      </c>
      <c r="K4193">
        <f t="shared" si="65"/>
        <v>1</v>
      </c>
      <c r="L4193" s="4">
        <f>AVERAGE(Strutture_wQuery[Prezzo Medio])</f>
        <v>73.731808731808727</v>
      </c>
      <c r="M4193">
        <v>1</v>
      </c>
    </row>
    <row r="4194" spans="1:13" x14ac:dyDescent="0.2">
      <c r="A4194" t="s">
        <v>31</v>
      </c>
      <c r="B4194" t="s">
        <v>13195</v>
      </c>
      <c r="C4194" t="s">
        <v>13196</v>
      </c>
      <c r="D4194" t="s">
        <v>13162</v>
      </c>
      <c r="E4194" t="s">
        <v>13162</v>
      </c>
      <c r="F4194" t="s">
        <v>13197</v>
      </c>
      <c r="G4194" t="s">
        <v>13198</v>
      </c>
      <c r="H4194">
        <v>93</v>
      </c>
      <c r="I4194">
        <f>IF(Strutture_wQuery[[#This Row],[Indirizzo internet]]="",0,1)</f>
        <v>1</v>
      </c>
      <c r="J4194">
        <f>IF(Strutture_wQuery[[#This Row],[Indirizzo di posta elettronica]]="",0,1)</f>
        <v>1</v>
      </c>
      <c r="K4194">
        <f t="shared" si="65"/>
        <v>1</v>
      </c>
      <c r="L4194" s="4">
        <f>AVERAGE(Strutture_wQuery[Prezzo Medio])</f>
        <v>73.731808731808727</v>
      </c>
      <c r="M4194">
        <v>1</v>
      </c>
    </row>
    <row r="4195" spans="1:13" x14ac:dyDescent="0.2">
      <c r="A4195" t="s">
        <v>186</v>
      </c>
      <c r="B4195" t="s">
        <v>13199</v>
      </c>
      <c r="C4195" t="s">
        <v>13200</v>
      </c>
      <c r="D4195" t="s">
        <v>13162</v>
      </c>
      <c r="E4195" t="s">
        <v>13162</v>
      </c>
      <c r="F4195" t="s">
        <v>17</v>
      </c>
      <c r="G4195" t="s">
        <v>13201</v>
      </c>
      <c r="H4195">
        <v>93</v>
      </c>
      <c r="I4195">
        <f>IF(Strutture_wQuery[[#This Row],[Indirizzo internet]]="",0,1)</f>
        <v>0</v>
      </c>
      <c r="J4195">
        <f>IF(Strutture_wQuery[[#This Row],[Indirizzo di posta elettronica]]="",0,1)</f>
        <v>1</v>
      </c>
      <c r="K4195">
        <f t="shared" si="65"/>
        <v>0</v>
      </c>
      <c r="L4195" s="4">
        <f>AVERAGE(Strutture_wQuery[Prezzo Medio])</f>
        <v>73.731808731808727</v>
      </c>
      <c r="M4195">
        <v>1</v>
      </c>
    </row>
    <row r="4196" spans="1:13" x14ac:dyDescent="0.2">
      <c r="A4196" t="s">
        <v>31</v>
      </c>
      <c r="B4196" t="s">
        <v>13202</v>
      </c>
      <c r="C4196" t="s">
        <v>13203</v>
      </c>
      <c r="D4196" t="s">
        <v>13162</v>
      </c>
      <c r="E4196" t="s">
        <v>13162</v>
      </c>
      <c r="F4196" t="s">
        <v>17</v>
      </c>
      <c r="G4196" t="s">
        <v>13204</v>
      </c>
      <c r="H4196">
        <v>93</v>
      </c>
      <c r="I4196">
        <f>IF(Strutture_wQuery[[#This Row],[Indirizzo internet]]="",0,1)</f>
        <v>0</v>
      </c>
      <c r="J4196">
        <f>IF(Strutture_wQuery[[#This Row],[Indirizzo di posta elettronica]]="",0,1)</f>
        <v>1</v>
      </c>
      <c r="K4196">
        <f t="shared" si="65"/>
        <v>0</v>
      </c>
      <c r="L4196" s="4">
        <f>AVERAGE(Strutture_wQuery[Prezzo Medio])</f>
        <v>73.731808731808727</v>
      </c>
      <c r="M4196">
        <v>1</v>
      </c>
    </row>
    <row r="4197" spans="1:13" x14ac:dyDescent="0.2">
      <c r="A4197" t="s">
        <v>37</v>
      </c>
      <c r="B4197" t="s">
        <v>13205</v>
      </c>
      <c r="C4197" t="s">
        <v>13206</v>
      </c>
      <c r="D4197" t="s">
        <v>13162</v>
      </c>
      <c r="E4197" t="s">
        <v>13162</v>
      </c>
      <c r="F4197" t="s">
        <v>13207</v>
      </c>
      <c r="G4197" t="s">
        <v>13208</v>
      </c>
      <c r="H4197">
        <v>93</v>
      </c>
      <c r="I4197">
        <f>IF(Strutture_wQuery[[#This Row],[Indirizzo internet]]="",0,1)</f>
        <v>1</v>
      </c>
      <c r="J4197">
        <f>IF(Strutture_wQuery[[#This Row],[Indirizzo di posta elettronica]]="",0,1)</f>
        <v>1</v>
      </c>
      <c r="K4197">
        <f t="shared" si="65"/>
        <v>1</v>
      </c>
      <c r="L4197" s="4">
        <f>AVERAGE(Strutture_wQuery[Prezzo Medio])</f>
        <v>73.731808731808727</v>
      </c>
      <c r="M4197">
        <v>1</v>
      </c>
    </row>
    <row r="4198" spans="1:13" x14ac:dyDescent="0.2">
      <c r="A4198" t="s">
        <v>37</v>
      </c>
      <c r="B4198" t="s">
        <v>13209</v>
      </c>
      <c r="C4198" t="s">
        <v>13210</v>
      </c>
      <c r="D4198" t="s">
        <v>13162</v>
      </c>
      <c r="E4198" t="s">
        <v>13162</v>
      </c>
      <c r="F4198" t="s">
        <v>13211</v>
      </c>
      <c r="G4198" t="s">
        <v>13212</v>
      </c>
      <c r="H4198">
        <v>93</v>
      </c>
      <c r="I4198">
        <f>IF(Strutture_wQuery[[#This Row],[Indirizzo internet]]="",0,1)</f>
        <v>1</v>
      </c>
      <c r="J4198">
        <f>IF(Strutture_wQuery[[#This Row],[Indirizzo di posta elettronica]]="",0,1)</f>
        <v>1</v>
      </c>
      <c r="K4198">
        <f t="shared" si="65"/>
        <v>1</v>
      </c>
      <c r="L4198" s="4">
        <f>AVERAGE(Strutture_wQuery[Prezzo Medio])</f>
        <v>73.731808731808727</v>
      </c>
      <c r="M4198">
        <v>1</v>
      </c>
    </row>
    <row r="4199" spans="1:13" x14ac:dyDescent="0.2">
      <c r="A4199" t="s">
        <v>37</v>
      </c>
      <c r="B4199" t="s">
        <v>13213</v>
      </c>
      <c r="C4199" t="s">
        <v>13214</v>
      </c>
      <c r="D4199" t="s">
        <v>13162</v>
      </c>
      <c r="E4199" t="s">
        <v>13162</v>
      </c>
      <c r="F4199" t="s">
        <v>13215</v>
      </c>
      <c r="G4199" t="s">
        <v>13216</v>
      </c>
      <c r="H4199">
        <v>93</v>
      </c>
      <c r="I4199">
        <f>IF(Strutture_wQuery[[#This Row],[Indirizzo internet]]="",0,1)</f>
        <v>1</v>
      </c>
      <c r="J4199">
        <f>IF(Strutture_wQuery[[#This Row],[Indirizzo di posta elettronica]]="",0,1)</f>
        <v>1</v>
      </c>
      <c r="K4199">
        <f t="shared" si="65"/>
        <v>1</v>
      </c>
      <c r="L4199" s="4">
        <f>AVERAGE(Strutture_wQuery[Prezzo Medio])</f>
        <v>73.731808731808727</v>
      </c>
      <c r="M4199">
        <v>1</v>
      </c>
    </row>
    <row r="4200" spans="1:13" x14ac:dyDescent="0.2">
      <c r="A4200" t="s">
        <v>37</v>
      </c>
      <c r="B4200" t="s">
        <v>13217</v>
      </c>
      <c r="C4200" t="s">
        <v>13218</v>
      </c>
      <c r="D4200" t="s">
        <v>13162</v>
      </c>
      <c r="E4200" t="s">
        <v>13162</v>
      </c>
      <c r="F4200" t="s">
        <v>13219</v>
      </c>
      <c r="G4200" t="s">
        <v>13220</v>
      </c>
      <c r="H4200">
        <v>93</v>
      </c>
      <c r="I4200">
        <f>IF(Strutture_wQuery[[#This Row],[Indirizzo internet]]="",0,1)</f>
        <v>1</v>
      </c>
      <c r="J4200">
        <f>IF(Strutture_wQuery[[#This Row],[Indirizzo di posta elettronica]]="",0,1)</f>
        <v>1</v>
      </c>
      <c r="K4200">
        <f t="shared" si="65"/>
        <v>1</v>
      </c>
      <c r="L4200" s="4">
        <f>AVERAGE(Strutture_wQuery[Prezzo Medio])</f>
        <v>73.731808731808727</v>
      </c>
      <c r="M4200">
        <v>1</v>
      </c>
    </row>
    <row r="4201" spans="1:13" x14ac:dyDescent="0.2">
      <c r="A4201" t="s">
        <v>7</v>
      </c>
      <c r="B4201" t="s">
        <v>13221</v>
      </c>
      <c r="C4201" t="s">
        <v>13222</v>
      </c>
      <c r="D4201" t="s">
        <v>13162</v>
      </c>
      <c r="E4201" t="s">
        <v>13162</v>
      </c>
      <c r="F4201" t="s">
        <v>13223</v>
      </c>
      <c r="G4201" t="s">
        <v>13224</v>
      </c>
      <c r="H4201">
        <v>93</v>
      </c>
      <c r="I4201">
        <f>IF(Strutture_wQuery[[#This Row],[Indirizzo internet]]="",0,1)</f>
        <v>1</v>
      </c>
      <c r="J4201">
        <f>IF(Strutture_wQuery[[#This Row],[Indirizzo di posta elettronica]]="",0,1)</f>
        <v>1</v>
      </c>
      <c r="K4201">
        <f t="shared" si="65"/>
        <v>1</v>
      </c>
      <c r="L4201" s="4">
        <f>AVERAGE(Strutture_wQuery[Prezzo Medio])</f>
        <v>73.731808731808727</v>
      </c>
      <c r="M4201">
        <v>1</v>
      </c>
    </row>
    <row r="4202" spans="1:13" x14ac:dyDescent="0.2">
      <c r="A4202" t="s">
        <v>31</v>
      </c>
      <c r="B4202" t="s">
        <v>13225</v>
      </c>
      <c r="C4202" t="s">
        <v>13226</v>
      </c>
      <c r="D4202" t="s">
        <v>13162</v>
      </c>
      <c r="E4202" t="s">
        <v>13162</v>
      </c>
      <c r="F4202" t="s">
        <v>13227</v>
      </c>
      <c r="G4202" t="s">
        <v>13228</v>
      </c>
      <c r="H4202">
        <v>93</v>
      </c>
      <c r="I4202">
        <f>IF(Strutture_wQuery[[#This Row],[Indirizzo internet]]="",0,1)</f>
        <v>1</v>
      </c>
      <c r="J4202">
        <f>IF(Strutture_wQuery[[#This Row],[Indirizzo di posta elettronica]]="",0,1)</f>
        <v>1</v>
      </c>
      <c r="K4202">
        <f t="shared" si="65"/>
        <v>1</v>
      </c>
      <c r="L4202" s="4">
        <f>AVERAGE(Strutture_wQuery[Prezzo Medio])</f>
        <v>73.731808731808727</v>
      </c>
      <c r="M4202">
        <v>1</v>
      </c>
    </row>
    <row r="4203" spans="1:13" x14ac:dyDescent="0.2">
      <c r="A4203" t="s">
        <v>31</v>
      </c>
      <c r="B4203" t="s">
        <v>13229</v>
      </c>
      <c r="C4203" t="s">
        <v>13230</v>
      </c>
      <c r="D4203" t="s">
        <v>13162</v>
      </c>
      <c r="E4203" t="s">
        <v>13162</v>
      </c>
      <c r="F4203" t="s">
        <v>13231</v>
      </c>
      <c r="G4203" t="s">
        <v>13232</v>
      </c>
      <c r="H4203">
        <v>93</v>
      </c>
      <c r="I4203">
        <f>IF(Strutture_wQuery[[#This Row],[Indirizzo internet]]="",0,1)</f>
        <v>1</v>
      </c>
      <c r="J4203">
        <f>IF(Strutture_wQuery[[#This Row],[Indirizzo di posta elettronica]]="",0,1)</f>
        <v>1</v>
      </c>
      <c r="K4203">
        <f t="shared" si="65"/>
        <v>1</v>
      </c>
      <c r="L4203" s="4">
        <f>AVERAGE(Strutture_wQuery[Prezzo Medio])</f>
        <v>73.731808731808727</v>
      </c>
      <c r="M4203">
        <v>1</v>
      </c>
    </row>
    <row r="4204" spans="1:13" x14ac:dyDescent="0.2">
      <c r="A4204" t="s">
        <v>37</v>
      </c>
      <c r="B4204" t="s">
        <v>13233</v>
      </c>
      <c r="C4204" t="s">
        <v>13234</v>
      </c>
      <c r="D4204" t="s">
        <v>13162</v>
      </c>
      <c r="E4204" t="s">
        <v>13162</v>
      </c>
      <c r="F4204" t="s">
        <v>13235</v>
      </c>
      <c r="G4204" t="s">
        <v>13236</v>
      </c>
      <c r="H4204">
        <v>93</v>
      </c>
      <c r="I4204">
        <f>IF(Strutture_wQuery[[#This Row],[Indirizzo internet]]="",0,1)</f>
        <v>1</v>
      </c>
      <c r="J4204">
        <f>IF(Strutture_wQuery[[#This Row],[Indirizzo di posta elettronica]]="",0,1)</f>
        <v>1</v>
      </c>
      <c r="K4204">
        <f t="shared" si="65"/>
        <v>1</v>
      </c>
      <c r="L4204" s="4">
        <f>AVERAGE(Strutture_wQuery[Prezzo Medio])</f>
        <v>73.731808731808727</v>
      </c>
      <c r="M4204">
        <v>1</v>
      </c>
    </row>
    <row r="4205" spans="1:13" x14ac:dyDescent="0.2">
      <c r="A4205" t="s">
        <v>31</v>
      </c>
      <c r="B4205" t="s">
        <v>13237</v>
      </c>
      <c r="C4205" t="s">
        <v>13238</v>
      </c>
      <c r="D4205" t="s">
        <v>13162</v>
      </c>
      <c r="E4205" t="s">
        <v>13162</v>
      </c>
      <c r="F4205" t="s">
        <v>13239</v>
      </c>
      <c r="G4205" t="s">
        <v>13240</v>
      </c>
      <c r="H4205">
        <v>93</v>
      </c>
      <c r="I4205">
        <f>IF(Strutture_wQuery[[#This Row],[Indirizzo internet]]="",0,1)</f>
        <v>1</v>
      </c>
      <c r="J4205">
        <f>IF(Strutture_wQuery[[#This Row],[Indirizzo di posta elettronica]]="",0,1)</f>
        <v>1</v>
      </c>
      <c r="K4205">
        <f t="shared" si="65"/>
        <v>1</v>
      </c>
      <c r="L4205" s="4">
        <f>AVERAGE(Strutture_wQuery[Prezzo Medio])</f>
        <v>73.731808731808727</v>
      </c>
      <c r="M4205">
        <v>1</v>
      </c>
    </row>
    <row r="4206" spans="1:13" x14ac:dyDescent="0.2">
      <c r="A4206" t="s">
        <v>37</v>
      </c>
      <c r="B4206" t="s">
        <v>13241</v>
      </c>
      <c r="C4206" t="s">
        <v>13242</v>
      </c>
      <c r="D4206" t="s">
        <v>13162</v>
      </c>
      <c r="E4206" t="s">
        <v>19477</v>
      </c>
      <c r="F4206" t="s">
        <v>13243</v>
      </c>
      <c r="G4206" t="s">
        <v>13244</v>
      </c>
      <c r="H4206">
        <v>93</v>
      </c>
      <c r="I4206">
        <f>IF(Strutture_wQuery[[#This Row],[Indirizzo internet]]="",0,1)</f>
        <v>1</v>
      </c>
      <c r="J4206">
        <f>IF(Strutture_wQuery[[#This Row],[Indirizzo di posta elettronica]]="",0,1)</f>
        <v>1</v>
      </c>
      <c r="K4206">
        <f t="shared" si="65"/>
        <v>1</v>
      </c>
      <c r="L4206" s="4">
        <f>AVERAGE(Strutture_wQuery[Prezzo Medio])</f>
        <v>73.731808731808727</v>
      </c>
      <c r="M4206">
        <v>1</v>
      </c>
    </row>
    <row r="4207" spans="1:13" x14ac:dyDescent="0.2">
      <c r="A4207" t="s">
        <v>31</v>
      </c>
      <c r="B4207" t="s">
        <v>13245</v>
      </c>
      <c r="C4207" t="s">
        <v>13246</v>
      </c>
      <c r="D4207" t="s">
        <v>13162</v>
      </c>
      <c r="E4207" t="s">
        <v>19477</v>
      </c>
      <c r="F4207" t="s">
        <v>13247</v>
      </c>
      <c r="G4207" t="s">
        <v>13248</v>
      </c>
      <c r="H4207">
        <v>93</v>
      </c>
      <c r="I4207">
        <f>IF(Strutture_wQuery[[#This Row],[Indirizzo internet]]="",0,1)</f>
        <v>1</v>
      </c>
      <c r="J4207">
        <f>IF(Strutture_wQuery[[#This Row],[Indirizzo di posta elettronica]]="",0,1)</f>
        <v>1</v>
      </c>
      <c r="K4207">
        <f t="shared" si="65"/>
        <v>1</v>
      </c>
      <c r="L4207" s="4">
        <f>AVERAGE(Strutture_wQuery[Prezzo Medio])</f>
        <v>73.731808731808727</v>
      </c>
      <c r="M4207">
        <v>1</v>
      </c>
    </row>
    <row r="4208" spans="1:13" x14ac:dyDescent="0.2">
      <c r="A4208" t="s">
        <v>83</v>
      </c>
      <c r="B4208" t="s">
        <v>13249</v>
      </c>
      <c r="C4208" t="s">
        <v>17</v>
      </c>
      <c r="D4208" t="s">
        <v>13162</v>
      </c>
      <c r="E4208" t="s">
        <v>19477</v>
      </c>
      <c r="F4208" t="s">
        <v>13250</v>
      </c>
      <c r="G4208" t="s">
        <v>13251</v>
      </c>
      <c r="H4208">
        <v>93</v>
      </c>
      <c r="I4208">
        <f>IF(Strutture_wQuery[[#This Row],[Indirizzo internet]]="",0,1)</f>
        <v>1</v>
      </c>
      <c r="J4208">
        <f>IF(Strutture_wQuery[[#This Row],[Indirizzo di posta elettronica]]="",0,1)</f>
        <v>1</v>
      </c>
      <c r="K4208">
        <f t="shared" si="65"/>
        <v>1</v>
      </c>
      <c r="L4208" s="4">
        <f>AVERAGE(Strutture_wQuery[Prezzo Medio])</f>
        <v>73.731808731808727</v>
      </c>
      <c r="M4208">
        <v>1</v>
      </c>
    </row>
    <row r="4209" spans="1:13" x14ac:dyDescent="0.2">
      <c r="A4209" t="s">
        <v>22</v>
      </c>
      <c r="B4209" t="s">
        <v>13252</v>
      </c>
      <c r="C4209" t="s">
        <v>13253</v>
      </c>
      <c r="D4209" t="s">
        <v>13162</v>
      </c>
      <c r="E4209" t="s">
        <v>13162</v>
      </c>
      <c r="F4209" t="s">
        <v>13254</v>
      </c>
      <c r="G4209" t="s">
        <v>13255</v>
      </c>
      <c r="H4209">
        <v>93</v>
      </c>
      <c r="I4209">
        <f>IF(Strutture_wQuery[[#This Row],[Indirizzo internet]]="",0,1)</f>
        <v>1</v>
      </c>
      <c r="J4209">
        <f>IF(Strutture_wQuery[[#This Row],[Indirizzo di posta elettronica]]="",0,1)</f>
        <v>1</v>
      </c>
      <c r="K4209">
        <f t="shared" si="65"/>
        <v>1</v>
      </c>
      <c r="L4209" s="4">
        <f>AVERAGE(Strutture_wQuery[Prezzo Medio])</f>
        <v>73.731808731808727</v>
      </c>
      <c r="M4209">
        <v>1</v>
      </c>
    </row>
    <row r="4210" spans="1:13" x14ac:dyDescent="0.2">
      <c r="A4210" t="s">
        <v>83</v>
      </c>
      <c r="B4210" t="s">
        <v>13256</v>
      </c>
      <c r="C4210" t="s">
        <v>13257</v>
      </c>
      <c r="D4210" t="s">
        <v>13162</v>
      </c>
      <c r="E4210" t="s">
        <v>19477</v>
      </c>
      <c r="F4210" t="s">
        <v>17</v>
      </c>
      <c r="G4210" t="s">
        <v>13258</v>
      </c>
      <c r="H4210">
        <v>93</v>
      </c>
      <c r="I4210">
        <f>IF(Strutture_wQuery[[#This Row],[Indirizzo internet]]="",0,1)</f>
        <v>0</v>
      </c>
      <c r="J4210">
        <f>IF(Strutture_wQuery[[#This Row],[Indirizzo di posta elettronica]]="",0,1)</f>
        <v>1</v>
      </c>
      <c r="K4210">
        <f t="shared" si="65"/>
        <v>0</v>
      </c>
      <c r="L4210" s="4">
        <f>AVERAGE(Strutture_wQuery[Prezzo Medio])</f>
        <v>73.731808731808727</v>
      </c>
      <c r="M4210">
        <v>1</v>
      </c>
    </row>
    <row r="4211" spans="1:13" x14ac:dyDescent="0.2">
      <c r="A4211" t="s">
        <v>83</v>
      </c>
      <c r="B4211" t="s">
        <v>13259</v>
      </c>
      <c r="C4211" t="s">
        <v>13260</v>
      </c>
      <c r="D4211" t="s">
        <v>13162</v>
      </c>
      <c r="E4211" t="s">
        <v>19477</v>
      </c>
      <c r="F4211" t="s">
        <v>17</v>
      </c>
      <c r="G4211" t="s">
        <v>13261</v>
      </c>
      <c r="H4211">
        <v>93</v>
      </c>
      <c r="I4211">
        <f>IF(Strutture_wQuery[[#This Row],[Indirizzo internet]]="",0,1)</f>
        <v>0</v>
      </c>
      <c r="J4211">
        <f>IF(Strutture_wQuery[[#This Row],[Indirizzo di posta elettronica]]="",0,1)</f>
        <v>1</v>
      </c>
      <c r="K4211">
        <f t="shared" si="65"/>
        <v>0</v>
      </c>
      <c r="L4211" s="4">
        <f>AVERAGE(Strutture_wQuery[Prezzo Medio])</f>
        <v>73.731808731808727</v>
      </c>
      <c r="M4211">
        <v>1</v>
      </c>
    </row>
    <row r="4212" spans="1:13" x14ac:dyDescent="0.2">
      <c r="A4212" t="s">
        <v>37</v>
      </c>
      <c r="B4212" t="s">
        <v>13262</v>
      </c>
      <c r="C4212" t="s">
        <v>13263</v>
      </c>
      <c r="D4212" t="s">
        <v>13162</v>
      </c>
      <c r="E4212" t="s">
        <v>19477</v>
      </c>
      <c r="F4212" t="s">
        <v>17</v>
      </c>
      <c r="G4212" t="s">
        <v>13264</v>
      </c>
      <c r="H4212">
        <v>93</v>
      </c>
      <c r="I4212">
        <f>IF(Strutture_wQuery[[#This Row],[Indirizzo internet]]="",0,1)</f>
        <v>0</v>
      </c>
      <c r="J4212">
        <f>IF(Strutture_wQuery[[#This Row],[Indirizzo di posta elettronica]]="",0,1)</f>
        <v>1</v>
      </c>
      <c r="K4212">
        <f t="shared" si="65"/>
        <v>0</v>
      </c>
      <c r="L4212" s="4">
        <f>AVERAGE(Strutture_wQuery[Prezzo Medio])</f>
        <v>73.731808731808727</v>
      </c>
      <c r="M4212">
        <v>1</v>
      </c>
    </row>
    <row r="4213" spans="1:13" x14ac:dyDescent="0.2">
      <c r="A4213" t="s">
        <v>89</v>
      </c>
      <c r="B4213" t="s">
        <v>13265</v>
      </c>
      <c r="C4213" t="s">
        <v>17</v>
      </c>
      <c r="D4213" t="s">
        <v>13162</v>
      </c>
      <c r="E4213" t="s">
        <v>19477</v>
      </c>
      <c r="F4213" t="s">
        <v>17</v>
      </c>
      <c r="G4213" t="s">
        <v>17</v>
      </c>
      <c r="H4213">
        <v>93</v>
      </c>
      <c r="I4213">
        <f>IF(Strutture_wQuery[[#This Row],[Indirizzo internet]]="",0,1)</f>
        <v>0</v>
      </c>
      <c r="J4213">
        <f>IF(Strutture_wQuery[[#This Row],[Indirizzo di posta elettronica]]="",0,1)</f>
        <v>0</v>
      </c>
      <c r="K4213">
        <f t="shared" si="65"/>
        <v>0</v>
      </c>
      <c r="L4213" s="4">
        <f>AVERAGE(Strutture_wQuery[Prezzo Medio])</f>
        <v>73.731808731808727</v>
      </c>
      <c r="M4213">
        <v>1</v>
      </c>
    </row>
    <row r="4214" spans="1:13" x14ac:dyDescent="0.2">
      <c r="A4214" t="s">
        <v>31</v>
      </c>
      <c r="B4214" t="s">
        <v>13266</v>
      </c>
      <c r="C4214" t="s">
        <v>13267</v>
      </c>
      <c r="D4214" t="s">
        <v>13162</v>
      </c>
      <c r="E4214" t="s">
        <v>19477</v>
      </c>
      <c r="F4214" t="s">
        <v>13268</v>
      </c>
      <c r="G4214" t="s">
        <v>13269</v>
      </c>
      <c r="H4214">
        <v>93</v>
      </c>
      <c r="I4214">
        <f>IF(Strutture_wQuery[[#This Row],[Indirizzo internet]]="",0,1)</f>
        <v>1</v>
      </c>
      <c r="J4214">
        <f>IF(Strutture_wQuery[[#This Row],[Indirizzo di posta elettronica]]="",0,1)</f>
        <v>1</v>
      </c>
      <c r="K4214">
        <f t="shared" si="65"/>
        <v>1</v>
      </c>
      <c r="L4214" s="4">
        <f>AVERAGE(Strutture_wQuery[Prezzo Medio])</f>
        <v>73.731808731808727</v>
      </c>
      <c r="M4214">
        <v>1</v>
      </c>
    </row>
    <row r="4215" spans="1:13" x14ac:dyDescent="0.2">
      <c r="A4215" t="s">
        <v>31</v>
      </c>
      <c r="B4215" t="s">
        <v>13270</v>
      </c>
      <c r="C4215" t="s">
        <v>13271</v>
      </c>
      <c r="D4215" t="s">
        <v>13162</v>
      </c>
      <c r="E4215" t="s">
        <v>19477</v>
      </c>
      <c r="F4215" t="s">
        <v>17</v>
      </c>
      <c r="G4215" t="s">
        <v>13272</v>
      </c>
      <c r="H4215">
        <v>93</v>
      </c>
      <c r="I4215">
        <f>IF(Strutture_wQuery[[#This Row],[Indirizzo internet]]="",0,1)</f>
        <v>0</v>
      </c>
      <c r="J4215">
        <f>IF(Strutture_wQuery[[#This Row],[Indirizzo di posta elettronica]]="",0,1)</f>
        <v>1</v>
      </c>
      <c r="K4215">
        <f t="shared" si="65"/>
        <v>0</v>
      </c>
      <c r="L4215" s="4">
        <f>AVERAGE(Strutture_wQuery[Prezzo Medio])</f>
        <v>73.731808731808727</v>
      </c>
      <c r="M4215">
        <v>1</v>
      </c>
    </row>
    <row r="4216" spans="1:13" x14ac:dyDescent="0.2">
      <c r="A4216" t="s">
        <v>31</v>
      </c>
      <c r="B4216" t="s">
        <v>13273</v>
      </c>
      <c r="C4216" t="s">
        <v>13274</v>
      </c>
      <c r="D4216" t="s">
        <v>13162</v>
      </c>
      <c r="E4216" t="s">
        <v>19477</v>
      </c>
      <c r="F4216" t="s">
        <v>13275</v>
      </c>
      <c r="G4216" t="s">
        <v>13276</v>
      </c>
      <c r="H4216">
        <v>93</v>
      </c>
      <c r="I4216">
        <f>IF(Strutture_wQuery[[#This Row],[Indirizzo internet]]="",0,1)</f>
        <v>1</v>
      </c>
      <c r="J4216">
        <f>IF(Strutture_wQuery[[#This Row],[Indirizzo di posta elettronica]]="",0,1)</f>
        <v>1</v>
      </c>
      <c r="K4216">
        <f t="shared" si="65"/>
        <v>1</v>
      </c>
      <c r="L4216" s="4">
        <f>AVERAGE(Strutture_wQuery[Prezzo Medio])</f>
        <v>73.731808731808727</v>
      </c>
      <c r="M4216">
        <v>1</v>
      </c>
    </row>
    <row r="4217" spans="1:13" x14ac:dyDescent="0.2">
      <c r="A4217" t="s">
        <v>31</v>
      </c>
      <c r="B4217" t="s">
        <v>13277</v>
      </c>
      <c r="C4217" t="s">
        <v>13278</v>
      </c>
      <c r="D4217" t="s">
        <v>13162</v>
      </c>
      <c r="E4217" t="s">
        <v>13162</v>
      </c>
      <c r="F4217" t="s">
        <v>17</v>
      </c>
      <c r="G4217" t="s">
        <v>13279</v>
      </c>
      <c r="H4217">
        <v>93</v>
      </c>
      <c r="I4217">
        <f>IF(Strutture_wQuery[[#This Row],[Indirizzo internet]]="",0,1)</f>
        <v>0</v>
      </c>
      <c r="J4217">
        <f>IF(Strutture_wQuery[[#This Row],[Indirizzo di posta elettronica]]="",0,1)</f>
        <v>1</v>
      </c>
      <c r="K4217">
        <f t="shared" si="65"/>
        <v>0</v>
      </c>
      <c r="L4217" s="4">
        <f>AVERAGE(Strutture_wQuery[Prezzo Medio])</f>
        <v>73.731808731808727</v>
      </c>
      <c r="M4217">
        <v>1</v>
      </c>
    </row>
    <row r="4218" spans="1:13" x14ac:dyDescent="0.2">
      <c r="A4218" t="s">
        <v>13</v>
      </c>
      <c r="B4218" t="s">
        <v>13280</v>
      </c>
      <c r="C4218" t="s">
        <v>13281</v>
      </c>
      <c r="D4218" t="s">
        <v>13162</v>
      </c>
      <c r="E4218" t="s">
        <v>13162</v>
      </c>
      <c r="F4218" t="s">
        <v>17</v>
      </c>
      <c r="G4218" t="s">
        <v>13282</v>
      </c>
      <c r="H4218">
        <v>93</v>
      </c>
      <c r="I4218">
        <f>IF(Strutture_wQuery[[#This Row],[Indirizzo internet]]="",0,1)</f>
        <v>0</v>
      </c>
      <c r="J4218">
        <f>IF(Strutture_wQuery[[#This Row],[Indirizzo di posta elettronica]]="",0,1)</f>
        <v>1</v>
      </c>
      <c r="K4218">
        <f t="shared" si="65"/>
        <v>0</v>
      </c>
      <c r="L4218" s="4">
        <f>AVERAGE(Strutture_wQuery[Prezzo Medio])</f>
        <v>73.731808731808727</v>
      </c>
      <c r="M4218">
        <v>1</v>
      </c>
    </row>
    <row r="4219" spans="1:13" x14ac:dyDescent="0.2">
      <c r="A4219" t="s">
        <v>13</v>
      </c>
      <c r="B4219" t="s">
        <v>13283</v>
      </c>
      <c r="C4219" t="s">
        <v>13284</v>
      </c>
      <c r="D4219" t="s">
        <v>13162</v>
      </c>
      <c r="E4219" t="s">
        <v>13162</v>
      </c>
      <c r="F4219" t="s">
        <v>17</v>
      </c>
      <c r="G4219" t="s">
        <v>13285</v>
      </c>
      <c r="H4219">
        <v>93</v>
      </c>
      <c r="I4219">
        <f>IF(Strutture_wQuery[[#This Row],[Indirizzo internet]]="",0,1)</f>
        <v>0</v>
      </c>
      <c r="J4219">
        <f>IF(Strutture_wQuery[[#This Row],[Indirizzo di posta elettronica]]="",0,1)</f>
        <v>1</v>
      </c>
      <c r="K4219">
        <f t="shared" si="65"/>
        <v>0</v>
      </c>
      <c r="L4219" s="4">
        <f>AVERAGE(Strutture_wQuery[Prezzo Medio])</f>
        <v>73.731808731808727</v>
      </c>
      <c r="M4219">
        <v>1</v>
      </c>
    </row>
    <row r="4220" spans="1:13" x14ac:dyDescent="0.2">
      <c r="A4220" t="s">
        <v>13</v>
      </c>
      <c r="B4220" t="s">
        <v>13286</v>
      </c>
      <c r="C4220" t="s">
        <v>13284</v>
      </c>
      <c r="D4220" t="s">
        <v>13162</v>
      </c>
      <c r="E4220" t="s">
        <v>13162</v>
      </c>
      <c r="F4220" t="s">
        <v>17</v>
      </c>
      <c r="G4220" t="s">
        <v>13285</v>
      </c>
      <c r="H4220">
        <v>93</v>
      </c>
      <c r="I4220">
        <f>IF(Strutture_wQuery[[#This Row],[Indirizzo internet]]="",0,1)</f>
        <v>0</v>
      </c>
      <c r="J4220">
        <f>IF(Strutture_wQuery[[#This Row],[Indirizzo di posta elettronica]]="",0,1)</f>
        <v>1</v>
      </c>
      <c r="K4220">
        <f t="shared" si="65"/>
        <v>0</v>
      </c>
      <c r="L4220" s="4">
        <f>AVERAGE(Strutture_wQuery[Prezzo Medio])</f>
        <v>73.731808731808727</v>
      </c>
      <c r="M4220">
        <v>1</v>
      </c>
    </row>
    <row r="4221" spans="1:13" x14ac:dyDescent="0.2">
      <c r="A4221" t="s">
        <v>31</v>
      </c>
      <c r="B4221" t="s">
        <v>13287</v>
      </c>
      <c r="C4221" t="s">
        <v>13288</v>
      </c>
      <c r="D4221" t="s">
        <v>13162</v>
      </c>
      <c r="E4221" t="s">
        <v>13162</v>
      </c>
      <c r="F4221" t="s">
        <v>17</v>
      </c>
      <c r="G4221" t="s">
        <v>13289</v>
      </c>
      <c r="H4221">
        <v>93</v>
      </c>
      <c r="I4221">
        <f>IF(Strutture_wQuery[[#This Row],[Indirizzo internet]]="",0,1)</f>
        <v>0</v>
      </c>
      <c r="J4221">
        <f>IF(Strutture_wQuery[[#This Row],[Indirizzo di posta elettronica]]="",0,1)</f>
        <v>1</v>
      </c>
      <c r="K4221">
        <f t="shared" si="65"/>
        <v>0</v>
      </c>
      <c r="L4221" s="4">
        <f>AVERAGE(Strutture_wQuery[Prezzo Medio])</f>
        <v>73.731808731808727</v>
      </c>
      <c r="M4221">
        <v>1</v>
      </c>
    </row>
    <row r="4222" spans="1:13" x14ac:dyDescent="0.2">
      <c r="A4222" t="s">
        <v>83</v>
      </c>
      <c r="B4222" t="s">
        <v>13290</v>
      </c>
      <c r="C4222" t="s">
        <v>13291</v>
      </c>
      <c r="D4222" t="s">
        <v>13292</v>
      </c>
      <c r="E4222" t="s">
        <v>19477</v>
      </c>
      <c r="F4222" t="s">
        <v>17</v>
      </c>
      <c r="G4222" t="s">
        <v>13293</v>
      </c>
      <c r="H4222">
        <v>46</v>
      </c>
      <c r="I4222">
        <f>IF(Strutture_wQuery[[#This Row],[Indirizzo internet]]="",0,1)</f>
        <v>0</v>
      </c>
      <c r="J4222">
        <f>IF(Strutture_wQuery[[#This Row],[Indirizzo di posta elettronica]]="",0,1)</f>
        <v>1</v>
      </c>
      <c r="K4222">
        <f t="shared" si="65"/>
        <v>0</v>
      </c>
      <c r="L4222" s="4">
        <f>AVERAGE(Strutture_wQuery[Prezzo Medio])</f>
        <v>73.731808731808727</v>
      </c>
      <c r="M4222">
        <v>1</v>
      </c>
    </row>
    <row r="4223" spans="1:13" x14ac:dyDescent="0.2">
      <c r="A4223" t="s">
        <v>13</v>
      </c>
      <c r="B4223" t="s">
        <v>13294</v>
      </c>
      <c r="C4223" t="s">
        <v>13295</v>
      </c>
      <c r="D4223" t="s">
        <v>13292</v>
      </c>
      <c r="E4223" t="s">
        <v>19477</v>
      </c>
      <c r="F4223" t="s">
        <v>17</v>
      </c>
      <c r="G4223" t="s">
        <v>13296</v>
      </c>
      <c r="H4223">
        <v>46</v>
      </c>
      <c r="I4223">
        <f>IF(Strutture_wQuery[[#This Row],[Indirizzo internet]]="",0,1)</f>
        <v>0</v>
      </c>
      <c r="J4223">
        <f>IF(Strutture_wQuery[[#This Row],[Indirizzo di posta elettronica]]="",0,1)</f>
        <v>1</v>
      </c>
      <c r="K4223">
        <f t="shared" si="65"/>
        <v>0</v>
      </c>
      <c r="L4223" s="4">
        <f>AVERAGE(Strutture_wQuery[Prezzo Medio])</f>
        <v>73.731808731808727</v>
      </c>
      <c r="M4223">
        <v>1</v>
      </c>
    </row>
    <row r="4224" spans="1:13" x14ac:dyDescent="0.2">
      <c r="A4224" t="s">
        <v>7</v>
      </c>
      <c r="B4224" t="s">
        <v>13297</v>
      </c>
      <c r="C4224" t="s">
        <v>13298</v>
      </c>
      <c r="D4224" t="s">
        <v>13292</v>
      </c>
      <c r="E4224" t="s">
        <v>13292</v>
      </c>
      <c r="F4224" t="s">
        <v>17</v>
      </c>
      <c r="G4224" t="s">
        <v>13299</v>
      </c>
      <c r="H4224">
        <v>46</v>
      </c>
      <c r="I4224">
        <f>IF(Strutture_wQuery[[#This Row],[Indirizzo internet]]="",0,1)</f>
        <v>0</v>
      </c>
      <c r="J4224">
        <f>IF(Strutture_wQuery[[#This Row],[Indirizzo di posta elettronica]]="",0,1)</f>
        <v>1</v>
      </c>
      <c r="K4224">
        <f t="shared" si="65"/>
        <v>0</v>
      </c>
      <c r="L4224" s="4">
        <f>AVERAGE(Strutture_wQuery[Prezzo Medio])</f>
        <v>73.731808731808727</v>
      </c>
      <c r="M4224">
        <v>1</v>
      </c>
    </row>
    <row r="4225" spans="1:13" x14ac:dyDescent="0.2">
      <c r="A4225" t="s">
        <v>83</v>
      </c>
      <c r="B4225" t="s">
        <v>13300</v>
      </c>
      <c r="C4225" t="s">
        <v>13301</v>
      </c>
      <c r="D4225" t="s">
        <v>13292</v>
      </c>
      <c r="E4225" t="s">
        <v>13292</v>
      </c>
      <c r="F4225" t="s">
        <v>17</v>
      </c>
      <c r="G4225" t="s">
        <v>13302</v>
      </c>
      <c r="H4225">
        <v>46</v>
      </c>
      <c r="I4225">
        <f>IF(Strutture_wQuery[[#This Row],[Indirizzo internet]]="",0,1)</f>
        <v>0</v>
      </c>
      <c r="J4225">
        <f>IF(Strutture_wQuery[[#This Row],[Indirizzo di posta elettronica]]="",0,1)</f>
        <v>1</v>
      </c>
      <c r="K4225">
        <f t="shared" si="65"/>
        <v>0</v>
      </c>
      <c r="L4225" s="4">
        <f>AVERAGE(Strutture_wQuery[Prezzo Medio])</f>
        <v>73.731808731808727</v>
      </c>
      <c r="M4225">
        <v>1</v>
      </c>
    </row>
    <row r="4226" spans="1:13" x14ac:dyDescent="0.2">
      <c r="A4226" t="s">
        <v>83</v>
      </c>
      <c r="B4226" t="s">
        <v>13303</v>
      </c>
      <c r="C4226" t="s">
        <v>17</v>
      </c>
      <c r="D4226" t="s">
        <v>6008</v>
      </c>
      <c r="E4226" t="s">
        <v>19477</v>
      </c>
      <c r="F4226" t="s">
        <v>17</v>
      </c>
      <c r="G4226" t="s">
        <v>17</v>
      </c>
      <c r="H4226">
        <v>103</v>
      </c>
      <c r="I4226">
        <f>IF(Strutture_wQuery[[#This Row],[Indirizzo internet]]="",0,1)</f>
        <v>0</v>
      </c>
      <c r="J4226">
        <f>IF(Strutture_wQuery[[#This Row],[Indirizzo di posta elettronica]]="",0,1)</f>
        <v>0</v>
      </c>
      <c r="K4226">
        <f t="shared" si="65"/>
        <v>0</v>
      </c>
      <c r="L4226" s="4">
        <f>AVERAGE(Strutture_wQuery[Prezzo Medio])</f>
        <v>73.731808731808727</v>
      </c>
      <c r="M4226">
        <v>1</v>
      </c>
    </row>
    <row r="4227" spans="1:13" x14ac:dyDescent="0.2">
      <c r="A4227" t="s">
        <v>190</v>
      </c>
      <c r="B4227" t="s">
        <v>13304</v>
      </c>
      <c r="C4227" t="s">
        <v>17</v>
      </c>
      <c r="D4227" t="s">
        <v>6008</v>
      </c>
      <c r="E4227" t="s">
        <v>13304</v>
      </c>
      <c r="F4227" t="s">
        <v>17</v>
      </c>
      <c r="G4227" t="s">
        <v>17</v>
      </c>
      <c r="H4227">
        <v>103</v>
      </c>
      <c r="I4227">
        <f>IF(Strutture_wQuery[[#This Row],[Indirizzo internet]]="",0,1)</f>
        <v>0</v>
      </c>
      <c r="J4227">
        <f>IF(Strutture_wQuery[[#This Row],[Indirizzo di posta elettronica]]="",0,1)</f>
        <v>0</v>
      </c>
      <c r="K4227">
        <f t="shared" ref="K4227:K4290" si="66">I4227*J4227</f>
        <v>0</v>
      </c>
      <c r="L4227" s="4">
        <f>AVERAGE(Strutture_wQuery[Prezzo Medio])</f>
        <v>73.731808731808727</v>
      </c>
      <c r="M4227">
        <v>1</v>
      </c>
    </row>
    <row r="4228" spans="1:13" x14ac:dyDescent="0.2">
      <c r="A4228" t="s">
        <v>186</v>
      </c>
      <c r="B4228" t="s">
        <v>13305</v>
      </c>
      <c r="C4228" t="s">
        <v>13306</v>
      </c>
      <c r="D4228" t="s">
        <v>6008</v>
      </c>
      <c r="E4228" t="s">
        <v>6008</v>
      </c>
      <c r="F4228" t="s">
        <v>13307</v>
      </c>
      <c r="G4228" t="s">
        <v>13308</v>
      </c>
      <c r="H4228">
        <v>103</v>
      </c>
      <c r="I4228">
        <f>IF(Strutture_wQuery[[#This Row],[Indirizzo internet]]="",0,1)</f>
        <v>1</v>
      </c>
      <c r="J4228">
        <f>IF(Strutture_wQuery[[#This Row],[Indirizzo di posta elettronica]]="",0,1)</f>
        <v>1</v>
      </c>
      <c r="K4228">
        <f t="shared" si="66"/>
        <v>1</v>
      </c>
      <c r="L4228" s="4">
        <f>AVERAGE(Strutture_wQuery[Prezzo Medio])</f>
        <v>73.731808731808727</v>
      </c>
      <c r="M4228">
        <v>1</v>
      </c>
    </row>
    <row r="4229" spans="1:13" x14ac:dyDescent="0.2">
      <c r="A4229" t="s">
        <v>31</v>
      </c>
      <c r="B4229" t="s">
        <v>13309</v>
      </c>
      <c r="C4229" t="s">
        <v>13310</v>
      </c>
      <c r="D4229" t="s">
        <v>6008</v>
      </c>
      <c r="E4229" t="s">
        <v>6008</v>
      </c>
      <c r="F4229" t="s">
        <v>17</v>
      </c>
      <c r="G4229" t="s">
        <v>13311</v>
      </c>
      <c r="H4229">
        <v>103</v>
      </c>
      <c r="I4229">
        <f>IF(Strutture_wQuery[[#This Row],[Indirizzo internet]]="",0,1)</f>
        <v>0</v>
      </c>
      <c r="J4229">
        <f>IF(Strutture_wQuery[[#This Row],[Indirizzo di posta elettronica]]="",0,1)</f>
        <v>1</v>
      </c>
      <c r="K4229">
        <f t="shared" si="66"/>
        <v>0</v>
      </c>
      <c r="L4229" s="4">
        <f>AVERAGE(Strutture_wQuery[Prezzo Medio])</f>
        <v>73.731808731808727</v>
      </c>
      <c r="M4229">
        <v>1</v>
      </c>
    </row>
    <row r="4230" spans="1:13" x14ac:dyDescent="0.2">
      <c r="A4230" t="s">
        <v>7</v>
      </c>
      <c r="B4230" t="s">
        <v>13312</v>
      </c>
      <c r="C4230" t="s">
        <v>13313</v>
      </c>
      <c r="D4230" t="s">
        <v>6008</v>
      </c>
      <c r="E4230" t="s">
        <v>6008</v>
      </c>
      <c r="F4230" t="s">
        <v>13314</v>
      </c>
      <c r="G4230" t="s">
        <v>13315</v>
      </c>
      <c r="H4230">
        <v>103</v>
      </c>
      <c r="I4230">
        <f>IF(Strutture_wQuery[[#This Row],[Indirizzo internet]]="",0,1)</f>
        <v>1</v>
      </c>
      <c r="J4230">
        <f>IF(Strutture_wQuery[[#This Row],[Indirizzo di posta elettronica]]="",0,1)</f>
        <v>1</v>
      </c>
      <c r="K4230">
        <f t="shared" si="66"/>
        <v>1</v>
      </c>
      <c r="L4230" s="4">
        <f>AVERAGE(Strutture_wQuery[Prezzo Medio])</f>
        <v>73.731808731808727</v>
      </c>
      <c r="M4230">
        <v>1</v>
      </c>
    </row>
    <row r="4231" spans="1:13" x14ac:dyDescent="0.2">
      <c r="A4231" t="s">
        <v>22</v>
      </c>
      <c r="B4231" t="s">
        <v>13304</v>
      </c>
      <c r="C4231" t="s">
        <v>13316</v>
      </c>
      <c r="D4231" t="s">
        <v>6008</v>
      </c>
      <c r="E4231" t="s">
        <v>6008</v>
      </c>
      <c r="F4231" t="s">
        <v>17</v>
      </c>
      <c r="G4231" t="s">
        <v>17</v>
      </c>
      <c r="H4231">
        <v>103</v>
      </c>
      <c r="I4231">
        <f>IF(Strutture_wQuery[[#This Row],[Indirizzo internet]]="",0,1)</f>
        <v>0</v>
      </c>
      <c r="J4231">
        <f>IF(Strutture_wQuery[[#This Row],[Indirizzo di posta elettronica]]="",0,1)</f>
        <v>0</v>
      </c>
      <c r="K4231">
        <f t="shared" si="66"/>
        <v>0</v>
      </c>
      <c r="L4231" s="4">
        <f>AVERAGE(Strutture_wQuery[Prezzo Medio])</f>
        <v>73.731808731808727</v>
      </c>
      <c r="M4231">
        <v>1</v>
      </c>
    </row>
    <row r="4232" spans="1:13" x14ac:dyDescent="0.2">
      <c r="A4232" t="s">
        <v>37</v>
      </c>
      <c r="B4232" t="s">
        <v>13317</v>
      </c>
      <c r="C4232" t="s">
        <v>17</v>
      </c>
      <c r="D4232" t="s">
        <v>6008</v>
      </c>
      <c r="E4232" t="s">
        <v>19477</v>
      </c>
      <c r="F4232" t="s">
        <v>17</v>
      </c>
      <c r="G4232" t="s">
        <v>17</v>
      </c>
      <c r="H4232">
        <v>103</v>
      </c>
      <c r="I4232">
        <f>IF(Strutture_wQuery[[#This Row],[Indirizzo internet]]="",0,1)</f>
        <v>0</v>
      </c>
      <c r="J4232">
        <f>IF(Strutture_wQuery[[#This Row],[Indirizzo di posta elettronica]]="",0,1)</f>
        <v>0</v>
      </c>
      <c r="K4232">
        <f t="shared" si="66"/>
        <v>0</v>
      </c>
      <c r="L4232" s="4">
        <f>AVERAGE(Strutture_wQuery[Prezzo Medio])</f>
        <v>73.731808731808727</v>
      </c>
      <c r="M4232">
        <v>1</v>
      </c>
    </row>
    <row r="4233" spans="1:13" x14ac:dyDescent="0.2">
      <c r="A4233" t="s">
        <v>37</v>
      </c>
      <c r="B4233" t="s">
        <v>13318</v>
      </c>
      <c r="C4233" t="s">
        <v>13319</v>
      </c>
      <c r="D4233" t="s">
        <v>6008</v>
      </c>
      <c r="E4233" t="s">
        <v>6008</v>
      </c>
      <c r="F4233" t="s">
        <v>17</v>
      </c>
      <c r="G4233" t="s">
        <v>13320</v>
      </c>
      <c r="H4233">
        <v>103</v>
      </c>
      <c r="I4233">
        <f>IF(Strutture_wQuery[[#This Row],[Indirizzo internet]]="",0,1)</f>
        <v>0</v>
      </c>
      <c r="J4233">
        <f>IF(Strutture_wQuery[[#This Row],[Indirizzo di posta elettronica]]="",0,1)</f>
        <v>1</v>
      </c>
      <c r="K4233">
        <f t="shared" si="66"/>
        <v>0</v>
      </c>
      <c r="L4233" s="4">
        <f>AVERAGE(Strutture_wQuery[Prezzo Medio])</f>
        <v>73.731808731808727</v>
      </c>
      <c r="M4233">
        <v>1</v>
      </c>
    </row>
    <row r="4234" spans="1:13" x14ac:dyDescent="0.2">
      <c r="A4234" t="s">
        <v>37</v>
      </c>
      <c r="B4234" t="s">
        <v>13321</v>
      </c>
      <c r="C4234" t="s">
        <v>13322</v>
      </c>
      <c r="D4234" t="s">
        <v>6008</v>
      </c>
      <c r="E4234" t="s">
        <v>6008</v>
      </c>
      <c r="F4234" t="s">
        <v>13323</v>
      </c>
      <c r="G4234" t="s">
        <v>13324</v>
      </c>
      <c r="H4234">
        <v>103</v>
      </c>
      <c r="I4234">
        <f>IF(Strutture_wQuery[[#This Row],[Indirizzo internet]]="",0,1)</f>
        <v>1</v>
      </c>
      <c r="J4234">
        <f>IF(Strutture_wQuery[[#This Row],[Indirizzo di posta elettronica]]="",0,1)</f>
        <v>1</v>
      </c>
      <c r="K4234">
        <f t="shared" si="66"/>
        <v>1</v>
      </c>
      <c r="L4234" s="4">
        <f>AVERAGE(Strutture_wQuery[Prezzo Medio])</f>
        <v>73.731808731808727</v>
      </c>
      <c r="M4234">
        <v>1</v>
      </c>
    </row>
    <row r="4235" spans="1:13" x14ac:dyDescent="0.2">
      <c r="A4235" t="s">
        <v>37</v>
      </c>
      <c r="B4235" t="s">
        <v>13325</v>
      </c>
      <c r="C4235" t="s">
        <v>13326</v>
      </c>
      <c r="D4235" t="s">
        <v>6008</v>
      </c>
      <c r="E4235" t="s">
        <v>6008</v>
      </c>
      <c r="F4235" t="s">
        <v>13327</v>
      </c>
      <c r="G4235" t="s">
        <v>13328</v>
      </c>
      <c r="H4235">
        <v>103</v>
      </c>
      <c r="I4235">
        <f>IF(Strutture_wQuery[[#This Row],[Indirizzo internet]]="",0,1)</f>
        <v>1</v>
      </c>
      <c r="J4235">
        <f>IF(Strutture_wQuery[[#This Row],[Indirizzo di posta elettronica]]="",0,1)</f>
        <v>1</v>
      </c>
      <c r="K4235">
        <f t="shared" si="66"/>
        <v>1</v>
      </c>
      <c r="L4235" s="4">
        <f>AVERAGE(Strutture_wQuery[Prezzo Medio])</f>
        <v>73.731808731808727</v>
      </c>
      <c r="M4235">
        <v>1</v>
      </c>
    </row>
    <row r="4236" spans="1:13" x14ac:dyDescent="0.2">
      <c r="A4236" t="s">
        <v>37</v>
      </c>
      <c r="B4236" t="s">
        <v>13329</v>
      </c>
      <c r="C4236" t="s">
        <v>13330</v>
      </c>
      <c r="D4236" t="s">
        <v>6008</v>
      </c>
      <c r="E4236" t="s">
        <v>6008</v>
      </c>
      <c r="F4236" t="s">
        <v>17</v>
      </c>
      <c r="G4236" t="s">
        <v>13331</v>
      </c>
      <c r="H4236">
        <v>103</v>
      </c>
      <c r="I4236">
        <f>IF(Strutture_wQuery[[#This Row],[Indirizzo internet]]="",0,1)</f>
        <v>0</v>
      </c>
      <c r="J4236">
        <f>IF(Strutture_wQuery[[#This Row],[Indirizzo di posta elettronica]]="",0,1)</f>
        <v>1</v>
      </c>
      <c r="K4236">
        <f t="shared" si="66"/>
        <v>0</v>
      </c>
      <c r="L4236" s="4">
        <f>AVERAGE(Strutture_wQuery[Prezzo Medio])</f>
        <v>73.731808731808727</v>
      </c>
      <c r="M4236">
        <v>1</v>
      </c>
    </row>
    <row r="4237" spans="1:13" x14ac:dyDescent="0.2">
      <c r="A4237" t="s">
        <v>31</v>
      </c>
      <c r="B4237" t="s">
        <v>13332</v>
      </c>
      <c r="C4237" t="s">
        <v>13333</v>
      </c>
      <c r="D4237" t="s">
        <v>6008</v>
      </c>
      <c r="E4237" t="s">
        <v>6008</v>
      </c>
      <c r="F4237" t="s">
        <v>13334</v>
      </c>
      <c r="G4237" t="s">
        <v>13335</v>
      </c>
      <c r="H4237">
        <v>103</v>
      </c>
      <c r="I4237">
        <f>IF(Strutture_wQuery[[#This Row],[Indirizzo internet]]="",0,1)</f>
        <v>1</v>
      </c>
      <c r="J4237">
        <f>IF(Strutture_wQuery[[#This Row],[Indirizzo di posta elettronica]]="",0,1)</f>
        <v>1</v>
      </c>
      <c r="K4237">
        <f t="shared" si="66"/>
        <v>1</v>
      </c>
      <c r="L4237" s="4">
        <f>AVERAGE(Strutture_wQuery[Prezzo Medio])</f>
        <v>73.731808731808727</v>
      </c>
      <c r="M4237">
        <v>1</v>
      </c>
    </row>
    <row r="4238" spans="1:13" x14ac:dyDescent="0.2">
      <c r="A4238" t="s">
        <v>37</v>
      </c>
      <c r="B4238" t="s">
        <v>13336</v>
      </c>
      <c r="C4238" t="s">
        <v>13337</v>
      </c>
      <c r="D4238" t="s">
        <v>6008</v>
      </c>
      <c r="E4238" t="s">
        <v>6008</v>
      </c>
      <c r="F4238" t="s">
        <v>17</v>
      </c>
      <c r="G4238" t="s">
        <v>17</v>
      </c>
      <c r="H4238">
        <v>103</v>
      </c>
      <c r="I4238">
        <f>IF(Strutture_wQuery[[#This Row],[Indirizzo internet]]="",0,1)</f>
        <v>0</v>
      </c>
      <c r="J4238">
        <f>IF(Strutture_wQuery[[#This Row],[Indirizzo di posta elettronica]]="",0,1)</f>
        <v>0</v>
      </c>
      <c r="K4238">
        <f t="shared" si="66"/>
        <v>0</v>
      </c>
      <c r="L4238" s="4">
        <f>AVERAGE(Strutture_wQuery[Prezzo Medio])</f>
        <v>73.731808731808727</v>
      </c>
      <c r="M4238">
        <v>1</v>
      </c>
    </row>
    <row r="4239" spans="1:13" x14ac:dyDescent="0.2">
      <c r="A4239" t="s">
        <v>83</v>
      </c>
      <c r="B4239" t="s">
        <v>13338</v>
      </c>
      <c r="C4239" t="s">
        <v>13339</v>
      </c>
      <c r="D4239" t="s">
        <v>6008</v>
      </c>
      <c r="E4239" t="s">
        <v>13340</v>
      </c>
      <c r="F4239" t="s">
        <v>13341</v>
      </c>
      <c r="G4239" t="s">
        <v>17</v>
      </c>
      <c r="H4239">
        <v>103</v>
      </c>
      <c r="I4239">
        <f>IF(Strutture_wQuery[[#This Row],[Indirizzo internet]]="",0,1)</f>
        <v>1</v>
      </c>
      <c r="J4239">
        <f>IF(Strutture_wQuery[[#This Row],[Indirizzo di posta elettronica]]="",0,1)</f>
        <v>0</v>
      </c>
      <c r="K4239">
        <f t="shared" si="66"/>
        <v>0</v>
      </c>
      <c r="L4239" s="4">
        <f>AVERAGE(Strutture_wQuery[Prezzo Medio])</f>
        <v>73.731808731808727</v>
      </c>
      <c r="M4239">
        <v>1</v>
      </c>
    </row>
    <row r="4240" spans="1:13" x14ac:dyDescent="0.2">
      <c r="A4240" t="s">
        <v>37</v>
      </c>
      <c r="B4240" t="s">
        <v>13342</v>
      </c>
      <c r="C4240" t="s">
        <v>13343</v>
      </c>
      <c r="D4240" t="s">
        <v>6008</v>
      </c>
      <c r="E4240" t="s">
        <v>13344</v>
      </c>
      <c r="F4240" t="s">
        <v>13345</v>
      </c>
      <c r="G4240" t="s">
        <v>13346</v>
      </c>
      <c r="H4240">
        <v>103</v>
      </c>
      <c r="I4240">
        <f>IF(Strutture_wQuery[[#This Row],[Indirizzo internet]]="",0,1)</f>
        <v>1</v>
      </c>
      <c r="J4240">
        <f>IF(Strutture_wQuery[[#This Row],[Indirizzo di posta elettronica]]="",0,1)</f>
        <v>1</v>
      </c>
      <c r="K4240">
        <f t="shared" si="66"/>
        <v>1</v>
      </c>
      <c r="L4240" s="4">
        <f>AVERAGE(Strutture_wQuery[Prezzo Medio])</f>
        <v>73.731808731808727</v>
      </c>
      <c r="M4240">
        <v>1</v>
      </c>
    </row>
    <row r="4241" spans="1:13" x14ac:dyDescent="0.2">
      <c r="A4241" t="s">
        <v>37</v>
      </c>
      <c r="B4241" t="s">
        <v>13347</v>
      </c>
      <c r="C4241" t="s">
        <v>13348</v>
      </c>
      <c r="D4241" t="s">
        <v>6008</v>
      </c>
      <c r="E4241" t="s">
        <v>6008</v>
      </c>
      <c r="F4241" t="s">
        <v>17</v>
      </c>
      <c r="G4241" t="s">
        <v>17</v>
      </c>
      <c r="H4241">
        <v>103</v>
      </c>
      <c r="I4241">
        <f>IF(Strutture_wQuery[[#This Row],[Indirizzo internet]]="",0,1)</f>
        <v>0</v>
      </c>
      <c r="J4241">
        <f>IF(Strutture_wQuery[[#This Row],[Indirizzo di posta elettronica]]="",0,1)</f>
        <v>0</v>
      </c>
      <c r="K4241">
        <f t="shared" si="66"/>
        <v>0</v>
      </c>
      <c r="L4241" s="4">
        <f>AVERAGE(Strutture_wQuery[Prezzo Medio])</f>
        <v>73.731808731808727</v>
      </c>
      <c r="M4241">
        <v>1</v>
      </c>
    </row>
    <row r="4242" spans="1:13" x14ac:dyDescent="0.2">
      <c r="A4242" t="s">
        <v>31</v>
      </c>
      <c r="B4242" t="s">
        <v>13349</v>
      </c>
      <c r="C4242" t="s">
        <v>13350</v>
      </c>
      <c r="D4242" t="s">
        <v>6008</v>
      </c>
      <c r="E4242" t="s">
        <v>6008</v>
      </c>
      <c r="F4242" t="s">
        <v>13351</v>
      </c>
      <c r="G4242" t="s">
        <v>13352</v>
      </c>
      <c r="H4242">
        <v>103</v>
      </c>
      <c r="I4242">
        <f>IF(Strutture_wQuery[[#This Row],[Indirizzo internet]]="",0,1)</f>
        <v>1</v>
      </c>
      <c r="J4242">
        <f>IF(Strutture_wQuery[[#This Row],[Indirizzo di posta elettronica]]="",0,1)</f>
        <v>1</v>
      </c>
      <c r="K4242">
        <f t="shared" si="66"/>
        <v>1</v>
      </c>
      <c r="L4242" s="4">
        <f>AVERAGE(Strutture_wQuery[Prezzo Medio])</f>
        <v>73.731808731808727</v>
      </c>
      <c r="M4242">
        <v>1</v>
      </c>
    </row>
    <row r="4243" spans="1:13" x14ac:dyDescent="0.2">
      <c r="A4243" t="s">
        <v>7</v>
      </c>
      <c r="B4243" t="s">
        <v>13353</v>
      </c>
      <c r="C4243" t="s">
        <v>13354</v>
      </c>
      <c r="D4243" t="s">
        <v>6008</v>
      </c>
      <c r="E4243" t="s">
        <v>6008</v>
      </c>
      <c r="F4243" t="s">
        <v>17</v>
      </c>
      <c r="G4243" t="s">
        <v>13355</v>
      </c>
      <c r="H4243">
        <v>103</v>
      </c>
      <c r="I4243">
        <f>IF(Strutture_wQuery[[#This Row],[Indirizzo internet]]="",0,1)</f>
        <v>0</v>
      </c>
      <c r="J4243">
        <f>IF(Strutture_wQuery[[#This Row],[Indirizzo di posta elettronica]]="",0,1)</f>
        <v>1</v>
      </c>
      <c r="K4243">
        <f t="shared" si="66"/>
        <v>0</v>
      </c>
      <c r="L4243" s="4">
        <f>AVERAGE(Strutture_wQuery[Prezzo Medio])</f>
        <v>73.731808731808727</v>
      </c>
      <c r="M4243">
        <v>1</v>
      </c>
    </row>
    <row r="4244" spans="1:13" x14ac:dyDescent="0.2">
      <c r="A4244" t="s">
        <v>186</v>
      </c>
      <c r="B4244" t="s">
        <v>13356</v>
      </c>
      <c r="C4244" t="s">
        <v>13357</v>
      </c>
      <c r="D4244" t="s">
        <v>6008</v>
      </c>
      <c r="E4244" t="s">
        <v>6008</v>
      </c>
      <c r="F4244" t="s">
        <v>13358</v>
      </c>
      <c r="G4244" t="s">
        <v>13359</v>
      </c>
      <c r="H4244">
        <v>103</v>
      </c>
      <c r="I4244">
        <f>IF(Strutture_wQuery[[#This Row],[Indirizzo internet]]="",0,1)</f>
        <v>1</v>
      </c>
      <c r="J4244">
        <f>IF(Strutture_wQuery[[#This Row],[Indirizzo di posta elettronica]]="",0,1)</f>
        <v>1</v>
      </c>
      <c r="K4244">
        <f t="shared" si="66"/>
        <v>1</v>
      </c>
      <c r="L4244" s="4">
        <f>AVERAGE(Strutture_wQuery[Prezzo Medio])</f>
        <v>73.731808731808727</v>
      </c>
      <c r="M4244">
        <v>1</v>
      </c>
    </row>
    <row r="4245" spans="1:13" x14ac:dyDescent="0.2">
      <c r="A4245" t="s">
        <v>31</v>
      </c>
      <c r="B4245" t="s">
        <v>13360</v>
      </c>
      <c r="C4245" t="s">
        <v>13361</v>
      </c>
      <c r="D4245" t="s">
        <v>6008</v>
      </c>
      <c r="E4245" t="s">
        <v>6008</v>
      </c>
      <c r="F4245" t="s">
        <v>17</v>
      </c>
      <c r="G4245" t="s">
        <v>13362</v>
      </c>
      <c r="H4245">
        <v>103</v>
      </c>
      <c r="I4245">
        <f>IF(Strutture_wQuery[[#This Row],[Indirizzo internet]]="",0,1)</f>
        <v>0</v>
      </c>
      <c r="J4245">
        <f>IF(Strutture_wQuery[[#This Row],[Indirizzo di posta elettronica]]="",0,1)</f>
        <v>1</v>
      </c>
      <c r="K4245">
        <f t="shared" si="66"/>
        <v>0</v>
      </c>
      <c r="L4245" s="4">
        <f>AVERAGE(Strutture_wQuery[Prezzo Medio])</f>
        <v>73.731808731808727</v>
      </c>
      <c r="M4245">
        <v>1</v>
      </c>
    </row>
    <row r="4246" spans="1:13" x14ac:dyDescent="0.2">
      <c r="A4246" t="s">
        <v>83</v>
      </c>
      <c r="B4246" t="s">
        <v>13363</v>
      </c>
      <c r="C4246" t="s">
        <v>13364</v>
      </c>
      <c r="D4246" t="s">
        <v>6008</v>
      </c>
      <c r="E4246" t="s">
        <v>6008</v>
      </c>
      <c r="F4246" t="s">
        <v>13365</v>
      </c>
      <c r="G4246" t="s">
        <v>13366</v>
      </c>
      <c r="H4246">
        <v>103</v>
      </c>
      <c r="I4246">
        <f>IF(Strutture_wQuery[[#This Row],[Indirizzo internet]]="",0,1)</f>
        <v>1</v>
      </c>
      <c r="J4246">
        <f>IF(Strutture_wQuery[[#This Row],[Indirizzo di posta elettronica]]="",0,1)</f>
        <v>1</v>
      </c>
      <c r="K4246">
        <f t="shared" si="66"/>
        <v>1</v>
      </c>
      <c r="L4246" s="4">
        <f>AVERAGE(Strutture_wQuery[Prezzo Medio])</f>
        <v>73.731808731808727</v>
      </c>
      <c r="M4246">
        <v>1</v>
      </c>
    </row>
    <row r="4247" spans="1:13" x14ac:dyDescent="0.2">
      <c r="A4247" t="s">
        <v>89</v>
      </c>
      <c r="B4247" t="s">
        <v>138</v>
      </c>
      <c r="C4247" t="s">
        <v>17</v>
      </c>
      <c r="D4247" t="s">
        <v>6008</v>
      </c>
      <c r="E4247" t="s">
        <v>6008</v>
      </c>
      <c r="F4247" t="s">
        <v>13367</v>
      </c>
      <c r="G4247" t="s">
        <v>13368</v>
      </c>
      <c r="H4247">
        <v>103</v>
      </c>
      <c r="I4247">
        <f>IF(Strutture_wQuery[[#This Row],[Indirizzo internet]]="",0,1)</f>
        <v>1</v>
      </c>
      <c r="J4247">
        <f>IF(Strutture_wQuery[[#This Row],[Indirizzo di posta elettronica]]="",0,1)</f>
        <v>1</v>
      </c>
      <c r="K4247">
        <f t="shared" si="66"/>
        <v>1</v>
      </c>
      <c r="L4247" s="4">
        <f>AVERAGE(Strutture_wQuery[Prezzo Medio])</f>
        <v>73.731808731808727</v>
      </c>
      <c r="M4247">
        <v>1</v>
      </c>
    </row>
    <row r="4248" spans="1:13" x14ac:dyDescent="0.2">
      <c r="A4248" t="s">
        <v>22</v>
      </c>
      <c r="B4248" t="s">
        <v>13369</v>
      </c>
      <c r="C4248" t="s">
        <v>13370</v>
      </c>
      <c r="D4248" t="s">
        <v>6008</v>
      </c>
      <c r="E4248" t="s">
        <v>6008</v>
      </c>
      <c r="F4248" t="s">
        <v>13371</v>
      </c>
      <c r="G4248" t="s">
        <v>13372</v>
      </c>
      <c r="H4248">
        <v>103</v>
      </c>
      <c r="I4248">
        <f>IF(Strutture_wQuery[[#This Row],[Indirizzo internet]]="",0,1)</f>
        <v>1</v>
      </c>
      <c r="J4248">
        <f>IF(Strutture_wQuery[[#This Row],[Indirizzo di posta elettronica]]="",0,1)</f>
        <v>1</v>
      </c>
      <c r="K4248">
        <f t="shared" si="66"/>
        <v>1</v>
      </c>
      <c r="L4248" s="4">
        <f>AVERAGE(Strutture_wQuery[Prezzo Medio])</f>
        <v>73.731808731808727</v>
      </c>
      <c r="M4248">
        <v>1</v>
      </c>
    </row>
    <row r="4249" spans="1:13" x14ac:dyDescent="0.2">
      <c r="A4249" t="s">
        <v>83</v>
      </c>
      <c r="B4249" t="s">
        <v>13373</v>
      </c>
      <c r="C4249" t="s">
        <v>17</v>
      </c>
      <c r="D4249" t="s">
        <v>6008</v>
      </c>
      <c r="E4249" t="s">
        <v>19477</v>
      </c>
      <c r="F4249" t="s">
        <v>13374</v>
      </c>
      <c r="G4249" t="s">
        <v>13375</v>
      </c>
      <c r="H4249">
        <v>103</v>
      </c>
      <c r="I4249">
        <f>IF(Strutture_wQuery[[#This Row],[Indirizzo internet]]="",0,1)</f>
        <v>1</v>
      </c>
      <c r="J4249">
        <f>IF(Strutture_wQuery[[#This Row],[Indirizzo di posta elettronica]]="",0,1)</f>
        <v>1</v>
      </c>
      <c r="K4249">
        <f t="shared" si="66"/>
        <v>1</v>
      </c>
      <c r="L4249" s="4">
        <f>AVERAGE(Strutture_wQuery[Prezzo Medio])</f>
        <v>73.731808731808727</v>
      </c>
      <c r="M4249">
        <v>1</v>
      </c>
    </row>
    <row r="4250" spans="1:13" x14ac:dyDescent="0.2">
      <c r="A4250" t="s">
        <v>7</v>
      </c>
      <c r="B4250" t="s">
        <v>13376</v>
      </c>
      <c r="C4250" t="s">
        <v>13377</v>
      </c>
      <c r="D4250" t="s">
        <v>6008</v>
      </c>
      <c r="E4250" t="s">
        <v>6008</v>
      </c>
      <c r="F4250" t="s">
        <v>13378</v>
      </c>
      <c r="G4250" t="s">
        <v>13379</v>
      </c>
      <c r="H4250">
        <v>103</v>
      </c>
      <c r="I4250">
        <f>IF(Strutture_wQuery[[#This Row],[Indirizzo internet]]="",0,1)</f>
        <v>1</v>
      </c>
      <c r="J4250">
        <f>IF(Strutture_wQuery[[#This Row],[Indirizzo di posta elettronica]]="",0,1)</f>
        <v>1</v>
      </c>
      <c r="K4250">
        <f t="shared" si="66"/>
        <v>1</v>
      </c>
      <c r="L4250" s="4">
        <f>AVERAGE(Strutture_wQuery[Prezzo Medio])</f>
        <v>73.731808731808727</v>
      </c>
      <c r="M4250">
        <v>1</v>
      </c>
    </row>
    <row r="4251" spans="1:13" x14ac:dyDescent="0.2">
      <c r="A4251" t="s">
        <v>31</v>
      </c>
      <c r="B4251" t="s">
        <v>13380</v>
      </c>
      <c r="C4251" t="s">
        <v>13381</v>
      </c>
      <c r="D4251" t="s">
        <v>6008</v>
      </c>
      <c r="E4251" t="s">
        <v>19477</v>
      </c>
      <c r="F4251" t="s">
        <v>17</v>
      </c>
      <c r="G4251" t="s">
        <v>13382</v>
      </c>
      <c r="H4251">
        <v>103</v>
      </c>
      <c r="I4251">
        <f>IF(Strutture_wQuery[[#This Row],[Indirizzo internet]]="",0,1)</f>
        <v>0</v>
      </c>
      <c r="J4251">
        <f>IF(Strutture_wQuery[[#This Row],[Indirizzo di posta elettronica]]="",0,1)</f>
        <v>1</v>
      </c>
      <c r="K4251">
        <f t="shared" si="66"/>
        <v>0</v>
      </c>
      <c r="L4251" s="4">
        <f>AVERAGE(Strutture_wQuery[Prezzo Medio])</f>
        <v>73.731808731808727</v>
      </c>
      <c r="M4251">
        <v>1</v>
      </c>
    </row>
    <row r="4252" spans="1:13" x14ac:dyDescent="0.2">
      <c r="A4252" t="s">
        <v>7</v>
      </c>
      <c r="B4252" t="s">
        <v>13383</v>
      </c>
      <c r="C4252" t="s">
        <v>13384</v>
      </c>
      <c r="D4252" t="s">
        <v>6008</v>
      </c>
      <c r="E4252" t="s">
        <v>19477</v>
      </c>
      <c r="F4252" t="s">
        <v>13385</v>
      </c>
      <c r="G4252" t="s">
        <v>13386</v>
      </c>
      <c r="H4252">
        <v>103</v>
      </c>
      <c r="I4252">
        <f>IF(Strutture_wQuery[[#This Row],[Indirizzo internet]]="",0,1)</f>
        <v>1</v>
      </c>
      <c r="J4252">
        <f>IF(Strutture_wQuery[[#This Row],[Indirizzo di posta elettronica]]="",0,1)</f>
        <v>1</v>
      </c>
      <c r="K4252">
        <f t="shared" si="66"/>
        <v>1</v>
      </c>
      <c r="L4252" s="4">
        <f>AVERAGE(Strutture_wQuery[Prezzo Medio])</f>
        <v>73.731808731808727</v>
      </c>
      <c r="M4252">
        <v>1</v>
      </c>
    </row>
    <row r="4253" spans="1:13" x14ac:dyDescent="0.2">
      <c r="A4253" t="s">
        <v>83</v>
      </c>
      <c r="B4253" t="s">
        <v>13387</v>
      </c>
      <c r="C4253" t="s">
        <v>13388</v>
      </c>
      <c r="D4253" t="s">
        <v>6008</v>
      </c>
      <c r="E4253" t="s">
        <v>19477</v>
      </c>
      <c r="F4253" t="s">
        <v>13389</v>
      </c>
      <c r="G4253" t="s">
        <v>13390</v>
      </c>
      <c r="H4253">
        <v>103</v>
      </c>
      <c r="I4253">
        <f>IF(Strutture_wQuery[[#This Row],[Indirizzo internet]]="",0,1)</f>
        <v>1</v>
      </c>
      <c r="J4253">
        <f>IF(Strutture_wQuery[[#This Row],[Indirizzo di posta elettronica]]="",0,1)</f>
        <v>1</v>
      </c>
      <c r="K4253">
        <f t="shared" si="66"/>
        <v>1</v>
      </c>
      <c r="L4253" s="4">
        <f>AVERAGE(Strutture_wQuery[Prezzo Medio])</f>
        <v>73.731808731808727</v>
      </c>
      <c r="M4253">
        <v>1</v>
      </c>
    </row>
    <row r="4254" spans="1:13" x14ac:dyDescent="0.2">
      <c r="A4254" t="s">
        <v>37</v>
      </c>
      <c r="B4254" t="s">
        <v>13391</v>
      </c>
      <c r="C4254" t="s">
        <v>13392</v>
      </c>
      <c r="D4254" t="s">
        <v>6008</v>
      </c>
      <c r="E4254" t="s">
        <v>19477</v>
      </c>
      <c r="F4254" t="s">
        <v>17</v>
      </c>
      <c r="G4254" t="s">
        <v>13393</v>
      </c>
      <c r="H4254">
        <v>103</v>
      </c>
      <c r="I4254">
        <f>IF(Strutture_wQuery[[#This Row],[Indirizzo internet]]="",0,1)</f>
        <v>0</v>
      </c>
      <c r="J4254">
        <f>IF(Strutture_wQuery[[#This Row],[Indirizzo di posta elettronica]]="",0,1)</f>
        <v>1</v>
      </c>
      <c r="K4254">
        <f t="shared" si="66"/>
        <v>0</v>
      </c>
      <c r="L4254" s="4">
        <f>AVERAGE(Strutture_wQuery[Prezzo Medio])</f>
        <v>73.731808731808727</v>
      </c>
      <c r="M4254">
        <v>1</v>
      </c>
    </row>
    <row r="4255" spans="1:13" x14ac:dyDescent="0.2">
      <c r="A4255" t="s">
        <v>31</v>
      </c>
      <c r="B4255" t="s">
        <v>13394</v>
      </c>
      <c r="C4255" t="s">
        <v>13395</v>
      </c>
      <c r="D4255" t="s">
        <v>6008</v>
      </c>
      <c r="E4255" t="s">
        <v>19477</v>
      </c>
      <c r="F4255" t="s">
        <v>17</v>
      </c>
      <c r="G4255" t="s">
        <v>13396</v>
      </c>
      <c r="H4255">
        <v>103</v>
      </c>
      <c r="I4255">
        <f>IF(Strutture_wQuery[[#This Row],[Indirizzo internet]]="",0,1)</f>
        <v>0</v>
      </c>
      <c r="J4255">
        <f>IF(Strutture_wQuery[[#This Row],[Indirizzo di posta elettronica]]="",0,1)</f>
        <v>1</v>
      </c>
      <c r="K4255">
        <f t="shared" si="66"/>
        <v>0</v>
      </c>
      <c r="L4255" s="4">
        <f>AVERAGE(Strutture_wQuery[Prezzo Medio])</f>
        <v>73.731808731808727</v>
      </c>
      <c r="M4255">
        <v>1</v>
      </c>
    </row>
    <row r="4256" spans="1:13" x14ac:dyDescent="0.2">
      <c r="A4256" t="s">
        <v>7</v>
      </c>
      <c r="B4256" t="s">
        <v>13397</v>
      </c>
      <c r="C4256" t="s">
        <v>13398</v>
      </c>
      <c r="D4256" t="s">
        <v>6008</v>
      </c>
      <c r="E4256" t="s">
        <v>13399</v>
      </c>
      <c r="F4256" t="s">
        <v>17</v>
      </c>
      <c r="G4256" t="s">
        <v>13400</v>
      </c>
      <c r="H4256">
        <v>103</v>
      </c>
      <c r="I4256">
        <f>IF(Strutture_wQuery[[#This Row],[Indirizzo internet]]="",0,1)</f>
        <v>0</v>
      </c>
      <c r="J4256">
        <f>IF(Strutture_wQuery[[#This Row],[Indirizzo di posta elettronica]]="",0,1)</f>
        <v>1</v>
      </c>
      <c r="K4256">
        <f t="shared" si="66"/>
        <v>0</v>
      </c>
      <c r="L4256" s="4">
        <f>AVERAGE(Strutture_wQuery[Prezzo Medio])</f>
        <v>73.731808731808727</v>
      </c>
      <c r="M4256">
        <v>1</v>
      </c>
    </row>
    <row r="4257" spans="1:13" x14ac:dyDescent="0.2">
      <c r="A4257" t="s">
        <v>31</v>
      </c>
      <c r="B4257" t="s">
        <v>13401</v>
      </c>
      <c r="C4257" t="s">
        <v>13402</v>
      </c>
      <c r="D4257" t="s">
        <v>6008</v>
      </c>
      <c r="E4257" t="s">
        <v>6008</v>
      </c>
      <c r="F4257" t="s">
        <v>17</v>
      </c>
      <c r="G4257" t="s">
        <v>13403</v>
      </c>
      <c r="H4257">
        <v>103</v>
      </c>
      <c r="I4257">
        <f>IF(Strutture_wQuery[[#This Row],[Indirizzo internet]]="",0,1)</f>
        <v>0</v>
      </c>
      <c r="J4257">
        <f>IF(Strutture_wQuery[[#This Row],[Indirizzo di posta elettronica]]="",0,1)</f>
        <v>1</v>
      </c>
      <c r="K4257">
        <f t="shared" si="66"/>
        <v>0</v>
      </c>
      <c r="L4257" s="4">
        <f>AVERAGE(Strutture_wQuery[Prezzo Medio])</f>
        <v>73.731808731808727</v>
      </c>
      <c r="M4257">
        <v>1</v>
      </c>
    </row>
    <row r="4258" spans="1:13" x14ac:dyDescent="0.2">
      <c r="A4258" t="s">
        <v>83</v>
      </c>
      <c r="B4258" t="s">
        <v>13404</v>
      </c>
      <c r="C4258" t="s">
        <v>13405</v>
      </c>
      <c r="D4258" t="s">
        <v>6008</v>
      </c>
      <c r="E4258" t="s">
        <v>19477</v>
      </c>
      <c r="F4258" t="s">
        <v>17</v>
      </c>
      <c r="G4258" t="s">
        <v>13406</v>
      </c>
      <c r="H4258">
        <v>103</v>
      </c>
      <c r="I4258">
        <f>IF(Strutture_wQuery[[#This Row],[Indirizzo internet]]="",0,1)</f>
        <v>0</v>
      </c>
      <c r="J4258">
        <f>IF(Strutture_wQuery[[#This Row],[Indirizzo di posta elettronica]]="",0,1)</f>
        <v>1</v>
      </c>
      <c r="K4258">
        <f t="shared" si="66"/>
        <v>0</v>
      </c>
      <c r="L4258" s="4">
        <f>AVERAGE(Strutture_wQuery[Prezzo Medio])</f>
        <v>73.731808731808727</v>
      </c>
      <c r="M4258">
        <v>1</v>
      </c>
    </row>
    <row r="4259" spans="1:13" x14ac:dyDescent="0.2">
      <c r="A4259" t="s">
        <v>37</v>
      </c>
      <c r="B4259" t="s">
        <v>13407</v>
      </c>
      <c r="C4259" t="s">
        <v>17</v>
      </c>
      <c r="D4259" t="s">
        <v>6008</v>
      </c>
      <c r="E4259" t="s">
        <v>13408</v>
      </c>
      <c r="F4259" t="s">
        <v>17</v>
      </c>
      <c r="G4259" t="s">
        <v>13409</v>
      </c>
      <c r="H4259">
        <v>103</v>
      </c>
      <c r="I4259">
        <f>IF(Strutture_wQuery[[#This Row],[Indirizzo internet]]="",0,1)</f>
        <v>0</v>
      </c>
      <c r="J4259">
        <f>IF(Strutture_wQuery[[#This Row],[Indirizzo di posta elettronica]]="",0,1)</f>
        <v>1</v>
      </c>
      <c r="K4259">
        <f t="shared" si="66"/>
        <v>0</v>
      </c>
      <c r="L4259" s="4">
        <f>AVERAGE(Strutture_wQuery[Prezzo Medio])</f>
        <v>73.731808731808727</v>
      </c>
      <c r="M4259">
        <v>1</v>
      </c>
    </row>
    <row r="4260" spans="1:13" x14ac:dyDescent="0.2">
      <c r="A4260" t="s">
        <v>83</v>
      </c>
      <c r="B4260" t="s">
        <v>13410</v>
      </c>
      <c r="C4260" t="s">
        <v>13411</v>
      </c>
      <c r="D4260" t="s">
        <v>13412</v>
      </c>
      <c r="E4260" t="s">
        <v>19477</v>
      </c>
      <c r="F4260" t="s">
        <v>17</v>
      </c>
      <c r="G4260" t="s">
        <v>13413</v>
      </c>
      <c r="H4260">
        <v>115</v>
      </c>
      <c r="I4260">
        <f>IF(Strutture_wQuery[[#This Row],[Indirizzo internet]]="",0,1)</f>
        <v>0</v>
      </c>
      <c r="J4260">
        <f>IF(Strutture_wQuery[[#This Row],[Indirizzo di posta elettronica]]="",0,1)</f>
        <v>1</v>
      </c>
      <c r="K4260">
        <f t="shared" si="66"/>
        <v>0</v>
      </c>
      <c r="L4260" s="4">
        <f>AVERAGE(Strutture_wQuery[Prezzo Medio])</f>
        <v>73.731808731808727</v>
      </c>
      <c r="M4260">
        <v>1</v>
      </c>
    </row>
    <row r="4261" spans="1:13" x14ac:dyDescent="0.2">
      <c r="A4261" t="s">
        <v>31</v>
      </c>
      <c r="B4261" t="s">
        <v>13414</v>
      </c>
      <c r="C4261" t="s">
        <v>13415</v>
      </c>
      <c r="D4261" t="s">
        <v>13412</v>
      </c>
      <c r="E4261" t="s">
        <v>19477</v>
      </c>
      <c r="F4261" t="s">
        <v>17</v>
      </c>
      <c r="G4261" t="s">
        <v>13416</v>
      </c>
      <c r="H4261">
        <v>115</v>
      </c>
      <c r="I4261">
        <f>IF(Strutture_wQuery[[#This Row],[Indirizzo internet]]="",0,1)</f>
        <v>0</v>
      </c>
      <c r="J4261">
        <f>IF(Strutture_wQuery[[#This Row],[Indirizzo di posta elettronica]]="",0,1)</f>
        <v>1</v>
      </c>
      <c r="K4261">
        <f t="shared" si="66"/>
        <v>0</v>
      </c>
      <c r="L4261" s="4">
        <f>AVERAGE(Strutture_wQuery[Prezzo Medio])</f>
        <v>73.731808731808727</v>
      </c>
      <c r="M4261">
        <v>1</v>
      </c>
    </row>
    <row r="4262" spans="1:13" x14ac:dyDescent="0.2">
      <c r="A4262" t="s">
        <v>31</v>
      </c>
      <c r="B4262" t="s">
        <v>13417</v>
      </c>
      <c r="C4262" t="s">
        <v>13418</v>
      </c>
      <c r="D4262" t="s">
        <v>13412</v>
      </c>
      <c r="E4262" t="s">
        <v>13419</v>
      </c>
      <c r="F4262" t="s">
        <v>17</v>
      </c>
      <c r="G4262" t="s">
        <v>17</v>
      </c>
      <c r="H4262">
        <v>115</v>
      </c>
      <c r="I4262">
        <f>IF(Strutture_wQuery[[#This Row],[Indirizzo internet]]="",0,1)</f>
        <v>0</v>
      </c>
      <c r="J4262">
        <f>IF(Strutture_wQuery[[#This Row],[Indirizzo di posta elettronica]]="",0,1)</f>
        <v>0</v>
      </c>
      <c r="K4262">
        <f t="shared" si="66"/>
        <v>0</v>
      </c>
      <c r="L4262" s="4">
        <f>AVERAGE(Strutture_wQuery[Prezzo Medio])</f>
        <v>73.731808731808727</v>
      </c>
      <c r="M4262">
        <v>1</v>
      </c>
    </row>
    <row r="4263" spans="1:13" x14ac:dyDescent="0.2">
      <c r="A4263" t="s">
        <v>83</v>
      </c>
      <c r="B4263" t="s">
        <v>13420</v>
      </c>
      <c r="C4263" t="s">
        <v>13421</v>
      </c>
      <c r="D4263" t="s">
        <v>13412</v>
      </c>
      <c r="E4263" t="s">
        <v>13412</v>
      </c>
      <c r="F4263" t="s">
        <v>17</v>
      </c>
      <c r="G4263" t="s">
        <v>13422</v>
      </c>
      <c r="H4263">
        <v>115</v>
      </c>
      <c r="I4263">
        <f>IF(Strutture_wQuery[[#This Row],[Indirizzo internet]]="",0,1)</f>
        <v>0</v>
      </c>
      <c r="J4263">
        <f>IF(Strutture_wQuery[[#This Row],[Indirizzo di posta elettronica]]="",0,1)</f>
        <v>1</v>
      </c>
      <c r="K4263">
        <f t="shared" si="66"/>
        <v>0</v>
      </c>
      <c r="L4263" s="4">
        <f>AVERAGE(Strutture_wQuery[Prezzo Medio])</f>
        <v>73.731808731808727</v>
      </c>
      <c r="M4263">
        <v>1</v>
      </c>
    </row>
    <row r="4264" spans="1:13" x14ac:dyDescent="0.2">
      <c r="A4264" t="s">
        <v>13</v>
      </c>
      <c r="B4264" t="s">
        <v>13423</v>
      </c>
      <c r="C4264" t="s">
        <v>13424</v>
      </c>
      <c r="D4264" t="s">
        <v>13412</v>
      </c>
      <c r="E4264" t="s">
        <v>19477</v>
      </c>
      <c r="F4264" t="s">
        <v>17</v>
      </c>
      <c r="G4264" t="s">
        <v>13425</v>
      </c>
      <c r="H4264">
        <v>115</v>
      </c>
      <c r="I4264">
        <f>IF(Strutture_wQuery[[#This Row],[Indirizzo internet]]="",0,1)</f>
        <v>0</v>
      </c>
      <c r="J4264">
        <f>IF(Strutture_wQuery[[#This Row],[Indirizzo di posta elettronica]]="",0,1)</f>
        <v>1</v>
      </c>
      <c r="K4264">
        <f t="shared" si="66"/>
        <v>0</v>
      </c>
      <c r="L4264" s="4">
        <f>AVERAGE(Strutture_wQuery[Prezzo Medio])</f>
        <v>73.731808731808727</v>
      </c>
      <c r="M4264">
        <v>1</v>
      </c>
    </row>
    <row r="4265" spans="1:13" x14ac:dyDescent="0.2">
      <c r="A4265" t="s">
        <v>31</v>
      </c>
      <c r="B4265" t="s">
        <v>13426</v>
      </c>
      <c r="C4265" t="s">
        <v>13427</v>
      </c>
      <c r="D4265" t="s">
        <v>13412</v>
      </c>
      <c r="E4265" t="s">
        <v>19477</v>
      </c>
      <c r="F4265" t="s">
        <v>13428</v>
      </c>
      <c r="G4265" t="s">
        <v>13429</v>
      </c>
      <c r="H4265">
        <v>115</v>
      </c>
      <c r="I4265">
        <f>IF(Strutture_wQuery[[#This Row],[Indirizzo internet]]="",0,1)</f>
        <v>1</v>
      </c>
      <c r="J4265">
        <f>IF(Strutture_wQuery[[#This Row],[Indirizzo di posta elettronica]]="",0,1)</f>
        <v>1</v>
      </c>
      <c r="K4265">
        <f t="shared" si="66"/>
        <v>1</v>
      </c>
      <c r="L4265" s="4">
        <f>AVERAGE(Strutture_wQuery[Prezzo Medio])</f>
        <v>73.731808731808727</v>
      </c>
      <c r="M4265">
        <v>1</v>
      </c>
    </row>
    <row r="4266" spans="1:13" x14ac:dyDescent="0.2">
      <c r="A4266" t="s">
        <v>31</v>
      </c>
      <c r="B4266" t="s">
        <v>13430</v>
      </c>
      <c r="C4266" t="s">
        <v>13431</v>
      </c>
      <c r="D4266" t="s">
        <v>13412</v>
      </c>
      <c r="E4266" t="s">
        <v>13412</v>
      </c>
      <c r="F4266" t="s">
        <v>17</v>
      </c>
      <c r="G4266" t="s">
        <v>13425</v>
      </c>
      <c r="H4266">
        <v>115</v>
      </c>
      <c r="I4266">
        <f>IF(Strutture_wQuery[[#This Row],[Indirizzo internet]]="",0,1)</f>
        <v>0</v>
      </c>
      <c r="J4266">
        <f>IF(Strutture_wQuery[[#This Row],[Indirizzo di posta elettronica]]="",0,1)</f>
        <v>1</v>
      </c>
      <c r="K4266">
        <f t="shared" si="66"/>
        <v>0</v>
      </c>
      <c r="L4266" s="4">
        <f>AVERAGE(Strutture_wQuery[Prezzo Medio])</f>
        <v>73.731808731808727</v>
      </c>
      <c r="M4266">
        <v>1</v>
      </c>
    </row>
    <row r="4267" spans="1:13" x14ac:dyDescent="0.2">
      <c r="A4267" t="s">
        <v>7</v>
      </c>
      <c r="B4267" t="s">
        <v>13432</v>
      </c>
      <c r="C4267" t="s">
        <v>13433</v>
      </c>
      <c r="D4267" t="s">
        <v>13412</v>
      </c>
      <c r="E4267" t="s">
        <v>13412</v>
      </c>
      <c r="F4267" t="s">
        <v>13434</v>
      </c>
      <c r="G4267" t="s">
        <v>13435</v>
      </c>
      <c r="H4267">
        <v>115</v>
      </c>
      <c r="I4267">
        <f>IF(Strutture_wQuery[[#This Row],[Indirizzo internet]]="",0,1)</f>
        <v>1</v>
      </c>
      <c r="J4267">
        <f>IF(Strutture_wQuery[[#This Row],[Indirizzo di posta elettronica]]="",0,1)</f>
        <v>1</v>
      </c>
      <c r="K4267">
        <f t="shared" si="66"/>
        <v>1</v>
      </c>
      <c r="L4267" s="4">
        <f>AVERAGE(Strutture_wQuery[Prezzo Medio])</f>
        <v>73.731808731808727</v>
      </c>
      <c r="M4267">
        <v>1</v>
      </c>
    </row>
    <row r="4268" spans="1:13" x14ac:dyDescent="0.2">
      <c r="A4268" t="s">
        <v>13</v>
      </c>
      <c r="B4268" t="s">
        <v>13436</v>
      </c>
      <c r="C4268" t="s">
        <v>13437</v>
      </c>
      <c r="D4268" t="s">
        <v>13412</v>
      </c>
      <c r="E4268" t="s">
        <v>13412</v>
      </c>
      <c r="F4268" t="s">
        <v>17</v>
      </c>
      <c r="G4268" t="s">
        <v>13438</v>
      </c>
      <c r="H4268">
        <v>115</v>
      </c>
      <c r="I4268">
        <f>IF(Strutture_wQuery[[#This Row],[Indirizzo internet]]="",0,1)</f>
        <v>0</v>
      </c>
      <c r="J4268">
        <f>IF(Strutture_wQuery[[#This Row],[Indirizzo di posta elettronica]]="",0,1)</f>
        <v>1</v>
      </c>
      <c r="K4268">
        <f t="shared" si="66"/>
        <v>0</v>
      </c>
      <c r="L4268" s="4">
        <f>AVERAGE(Strutture_wQuery[Prezzo Medio])</f>
        <v>73.731808731808727</v>
      </c>
      <c r="M4268">
        <v>1</v>
      </c>
    </row>
    <row r="4269" spans="1:13" x14ac:dyDescent="0.2">
      <c r="A4269" t="s">
        <v>570</v>
      </c>
      <c r="B4269" t="s">
        <v>13439</v>
      </c>
      <c r="C4269" t="s">
        <v>13440</v>
      </c>
      <c r="D4269" t="s">
        <v>13412</v>
      </c>
      <c r="E4269" t="s">
        <v>13441</v>
      </c>
      <c r="F4269" t="s">
        <v>17</v>
      </c>
      <c r="G4269" t="s">
        <v>13442</v>
      </c>
      <c r="H4269">
        <v>115</v>
      </c>
      <c r="I4269">
        <f>IF(Strutture_wQuery[[#This Row],[Indirizzo internet]]="",0,1)</f>
        <v>0</v>
      </c>
      <c r="J4269">
        <f>IF(Strutture_wQuery[[#This Row],[Indirizzo di posta elettronica]]="",0,1)</f>
        <v>1</v>
      </c>
      <c r="K4269">
        <f t="shared" si="66"/>
        <v>0</v>
      </c>
      <c r="L4269" s="4">
        <f>AVERAGE(Strutture_wQuery[Prezzo Medio])</f>
        <v>73.731808731808727</v>
      </c>
      <c r="M4269">
        <v>1</v>
      </c>
    </row>
    <row r="4270" spans="1:13" x14ac:dyDescent="0.2">
      <c r="A4270" t="s">
        <v>31</v>
      </c>
      <c r="B4270" t="s">
        <v>13443</v>
      </c>
      <c r="C4270" t="s">
        <v>13444</v>
      </c>
      <c r="D4270" t="s">
        <v>13412</v>
      </c>
      <c r="E4270" t="s">
        <v>13445</v>
      </c>
      <c r="F4270" t="s">
        <v>17</v>
      </c>
      <c r="G4270" t="s">
        <v>13446</v>
      </c>
      <c r="H4270">
        <v>115</v>
      </c>
      <c r="I4270">
        <f>IF(Strutture_wQuery[[#This Row],[Indirizzo internet]]="",0,1)</f>
        <v>0</v>
      </c>
      <c r="J4270">
        <f>IF(Strutture_wQuery[[#This Row],[Indirizzo di posta elettronica]]="",0,1)</f>
        <v>1</v>
      </c>
      <c r="K4270">
        <f t="shared" si="66"/>
        <v>0</v>
      </c>
      <c r="L4270" s="4">
        <f>AVERAGE(Strutture_wQuery[Prezzo Medio])</f>
        <v>73.731808731808727</v>
      </c>
      <c r="M4270">
        <v>1</v>
      </c>
    </row>
    <row r="4271" spans="1:13" x14ac:dyDescent="0.2">
      <c r="A4271" t="s">
        <v>83</v>
      </c>
      <c r="B4271" t="s">
        <v>13447</v>
      </c>
      <c r="C4271" t="s">
        <v>13448</v>
      </c>
      <c r="D4271" t="s">
        <v>13412</v>
      </c>
      <c r="E4271" t="s">
        <v>13412</v>
      </c>
      <c r="F4271" t="s">
        <v>17</v>
      </c>
      <c r="G4271" t="s">
        <v>13449</v>
      </c>
      <c r="H4271">
        <v>115</v>
      </c>
      <c r="I4271">
        <f>IF(Strutture_wQuery[[#This Row],[Indirizzo internet]]="",0,1)</f>
        <v>0</v>
      </c>
      <c r="J4271">
        <f>IF(Strutture_wQuery[[#This Row],[Indirizzo di posta elettronica]]="",0,1)</f>
        <v>1</v>
      </c>
      <c r="K4271">
        <f t="shared" si="66"/>
        <v>0</v>
      </c>
      <c r="L4271" s="4">
        <f>AVERAGE(Strutture_wQuery[Prezzo Medio])</f>
        <v>73.731808731808727</v>
      </c>
      <c r="M4271">
        <v>1</v>
      </c>
    </row>
    <row r="4272" spans="1:13" x14ac:dyDescent="0.2">
      <c r="A4272" t="s">
        <v>13</v>
      </c>
      <c r="B4272" t="s">
        <v>13450</v>
      </c>
      <c r="C4272" t="s">
        <v>13451</v>
      </c>
      <c r="D4272" t="s">
        <v>13412</v>
      </c>
      <c r="E4272" t="s">
        <v>19477</v>
      </c>
      <c r="F4272" t="s">
        <v>17</v>
      </c>
      <c r="G4272" t="s">
        <v>13452</v>
      </c>
      <c r="H4272">
        <v>115</v>
      </c>
      <c r="I4272">
        <f>IF(Strutture_wQuery[[#This Row],[Indirizzo internet]]="",0,1)</f>
        <v>0</v>
      </c>
      <c r="J4272">
        <f>IF(Strutture_wQuery[[#This Row],[Indirizzo di posta elettronica]]="",0,1)</f>
        <v>1</v>
      </c>
      <c r="K4272">
        <f t="shared" si="66"/>
        <v>0</v>
      </c>
      <c r="L4272" s="4">
        <f>AVERAGE(Strutture_wQuery[Prezzo Medio])</f>
        <v>73.731808731808727</v>
      </c>
      <c r="M4272">
        <v>1</v>
      </c>
    </row>
    <row r="4273" spans="1:13" x14ac:dyDescent="0.2">
      <c r="A4273" t="s">
        <v>31</v>
      </c>
      <c r="B4273" t="s">
        <v>13453</v>
      </c>
      <c r="C4273" t="s">
        <v>13454</v>
      </c>
      <c r="D4273" t="s">
        <v>13412</v>
      </c>
      <c r="E4273" t="s">
        <v>19477</v>
      </c>
      <c r="F4273" t="s">
        <v>17</v>
      </c>
      <c r="G4273" t="s">
        <v>13452</v>
      </c>
      <c r="H4273">
        <v>115</v>
      </c>
      <c r="I4273">
        <f>IF(Strutture_wQuery[[#This Row],[Indirizzo internet]]="",0,1)</f>
        <v>0</v>
      </c>
      <c r="J4273">
        <f>IF(Strutture_wQuery[[#This Row],[Indirizzo di posta elettronica]]="",0,1)</f>
        <v>1</v>
      </c>
      <c r="K4273">
        <f t="shared" si="66"/>
        <v>0</v>
      </c>
      <c r="L4273" s="4">
        <f>AVERAGE(Strutture_wQuery[Prezzo Medio])</f>
        <v>73.731808731808727</v>
      </c>
      <c r="M4273">
        <v>1</v>
      </c>
    </row>
    <row r="4274" spans="1:13" x14ac:dyDescent="0.2">
      <c r="A4274" t="s">
        <v>7</v>
      </c>
      <c r="B4274" t="s">
        <v>13455</v>
      </c>
      <c r="C4274" t="s">
        <v>13456</v>
      </c>
      <c r="D4274" t="s">
        <v>13412</v>
      </c>
      <c r="E4274" t="s">
        <v>13457</v>
      </c>
      <c r="F4274" t="s">
        <v>17</v>
      </c>
      <c r="G4274" t="s">
        <v>13458</v>
      </c>
      <c r="H4274">
        <v>115</v>
      </c>
      <c r="I4274">
        <f>IF(Strutture_wQuery[[#This Row],[Indirizzo internet]]="",0,1)</f>
        <v>0</v>
      </c>
      <c r="J4274">
        <f>IF(Strutture_wQuery[[#This Row],[Indirizzo di posta elettronica]]="",0,1)</f>
        <v>1</v>
      </c>
      <c r="K4274">
        <f t="shared" si="66"/>
        <v>0</v>
      </c>
      <c r="L4274" s="4">
        <f>AVERAGE(Strutture_wQuery[Prezzo Medio])</f>
        <v>73.731808731808727</v>
      </c>
      <c r="M4274">
        <v>1</v>
      </c>
    </row>
    <row r="4275" spans="1:13" x14ac:dyDescent="0.2">
      <c r="A4275" t="s">
        <v>13</v>
      </c>
      <c r="B4275" t="s">
        <v>13459</v>
      </c>
      <c r="C4275" t="s">
        <v>13460</v>
      </c>
      <c r="D4275" t="s">
        <v>13412</v>
      </c>
      <c r="E4275" t="s">
        <v>13461</v>
      </c>
      <c r="F4275" t="s">
        <v>17</v>
      </c>
      <c r="G4275" t="s">
        <v>17</v>
      </c>
      <c r="H4275">
        <v>115</v>
      </c>
      <c r="I4275">
        <f>IF(Strutture_wQuery[[#This Row],[Indirizzo internet]]="",0,1)</f>
        <v>0</v>
      </c>
      <c r="J4275">
        <f>IF(Strutture_wQuery[[#This Row],[Indirizzo di posta elettronica]]="",0,1)</f>
        <v>0</v>
      </c>
      <c r="K4275">
        <f t="shared" si="66"/>
        <v>0</v>
      </c>
      <c r="L4275" s="4">
        <f>AVERAGE(Strutture_wQuery[Prezzo Medio])</f>
        <v>73.731808731808727</v>
      </c>
      <c r="M4275">
        <v>1</v>
      </c>
    </row>
    <row r="4276" spans="1:13" x14ac:dyDescent="0.2">
      <c r="A4276" t="s">
        <v>13</v>
      </c>
      <c r="B4276" t="s">
        <v>13462</v>
      </c>
      <c r="C4276" t="s">
        <v>13463</v>
      </c>
      <c r="D4276" t="s">
        <v>13412</v>
      </c>
      <c r="E4276" t="s">
        <v>19477</v>
      </c>
      <c r="F4276" t="s">
        <v>17</v>
      </c>
      <c r="G4276" t="s">
        <v>17</v>
      </c>
      <c r="H4276">
        <v>115</v>
      </c>
      <c r="I4276">
        <f>IF(Strutture_wQuery[[#This Row],[Indirizzo internet]]="",0,1)</f>
        <v>0</v>
      </c>
      <c r="J4276">
        <f>IF(Strutture_wQuery[[#This Row],[Indirizzo di posta elettronica]]="",0,1)</f>
        <v>0</v>
      </c>
      <c r="K4276">
        <f t="shared" si="66"/>
        <v>0</v>
      </c>
      <c r="L4276" s="4">
        <f>AVERAGE(Strutture_wQuery[Prezzo Medio])</f>
        <v>73.731808731808727</v>
      </c>
      <c r="M4276">
        <v>1</v>
      </c>
    </row>
    <row r="4277" spans="1:13" x14ac:dyDescent="0.2">
      <c r="A4277" t="s">
        <v>31</v>
      </c>
      <c r="B4277" t="s">
        <v>13464</v>
      </c>
      <c r="C4277" t="s">
        <v>13465</v>
      </c>
      <c r="D4277" t="s">
        <v>13412</v>
      </c>
      <c r="E4277" t="s">
        <v>19477</v>
      </c>
      <c r="F4277" t="s">
        <v>17</v>
      </c>
      <c r="G4277" t="s">
        <v>13466</v>
      </c>
      <c r="H4277">
        <v>115</v>
      </c>
      <c r="I4277">
        <f>IF(Strutture_wQuery[[#This Row],[Indirizzo internet]]="",0,1)</f>
        <v>0</v>
      </c>
      <c r="J4277">
        <f>IF(Strutture_wQuery[[#This Row],[Indirizzo di posta elettronica]]="",0,1)</f>
        <v>1</v>
      </c>
      <c r="K4277">
        <f t="shared" si="66"/>
        <v>0</v>
      </c>
      <c r="L4277" s="4">
        <f>AVERAGE(Strutture_wQuery[Prezzo Medio])</f>
        <v>73.731808731808727</v>
      </c>
      <c r="M4277">
        <v>1</v>
      </c>
    </row>
    <row r="4278" spans="1:13" x14ac:dyDescent="0.2">
      <c r="A4278" t="s">
        <v>31</v>
      </c>
      <c r="B4278" t="s">
        <v>13467</v>
      </c>
      <c r="C4278" t="s">
        <v>13468</v>
      </c>
      <c r="D4278" t="s">
        <v>13412</v>
      </c>
      <c r="E4278" t="s">
        <v>19477</v>
      </c>
      <c r="F4278" t="s">
        <v>13469</v>
      </c>
      <c r="G4278" t="s">
        <v>13470</v>
      </c>
      <c r="H4278">
        <v>115</v>
      </c>
      <c r="I4278">
        <f>IF(Strutture_wQuery[[#This Row],[Indirizzo internet]]="",0,1)</f>
        <v>1</v>
      </c>
      <c r="J4278">
        <f>IF(Strutture_wQuery[[#This Row],[Indirizzo di posta elettronica]]="",0,1)</f>
        <v>1</v>
      </c>
      <c r="K4278">
        <f t="shared" si="66"/>
        <v>1</v>
      </c>
      <c r="L4278" s="4">
        <f>AVERAGE(Strutture_wQuery[Prezzo Medio])</f>
        <v>73.731808731808727</v>
      </c>
      <c r="M4278">
        <v>1</v>
      </c>
    </row>
    <row r="4279" spans="1:13" x14ac:dyDescent="0.2">
      <c r="A4279" t="s">
        <v>83</v>
      </c>
      <c r="B4279" t="s">
        <v>13471</v>
      </c>
      <c r="C4279" t="s">
        <v>13472</v>
      </c>
      <c r="D4279" t="s">
        <v>13412</v>
      </c>
      <c r="E4279" t="s">
        <v>19477</v>
      </c>
      <c r="F4279" t="s">
        <v>17</v>
      </c>
      <c r="G4279" t="s">
        <v>13473</v>
      </c>
      <c r="H4279">
        <v>115</v>
      </c>
      <c r="I4279">
        <f>IF(Strutture_wQuery[[#This Row],[Indirizzo internet]]="",0,1)</f>
        <v>0</v>
      </c>
      <c r="J4279">
        <f>IF(Strutture_wQuery[[#This Row],[Indirizzo di posta elettronica]]="",0,1)</f>
        <v>1</v>
      </c>
      <c r="K4279">
        <f t="shared" si="66"/>
        <v>0</v>
      </c>
      <c r="L4279" s="4">
        <f>AVERAGE(Strutture_wQuery[Prezzo Medio])</f>
        <v>73.731808731808727</v>
      </c>
      <c r="M4279">
        <v>1</v>
      </c>
    </row>
    <row r="4280" spans="1:13" x14ac:dyDescent="0.2">
      <c r="A4280" t="s">
        <v>83</v>
      </c>
      <c r="B4280" t="s">
        <v>13474</v>
      </c>
      <c r="C4280" t="s">
        <v>13475</v>
      </c>
      <c r="D4280" t="s">
        <v>13412</v>
      </c>
      <c r="E4280" t="s">
        <v>19477</v>
      </c>
      <c r="F4280" t="s">
        <v>17</v>
      </c>
      <c r="G4280" t="s">
        <v>13476</v>
      </c>
      <c r="H4280">
        <v>115</v>
      </c>
      <c r="I4280">
        <f>IF(Strutture_wQuery[[#This Row],[Indirizzo internet]]="",0,1)</f>
        <v>0</v>
      </c>
      <c r="J4280">
        <f>IF(Strutture_wQuery[[#This Row],[Indirizzo di posta elettronica]]="",0,1)</f>
        <v>1</v>
      </c>
      <c r="K4280">
        <f t="shared" si="66"/>
        <v>0</v>
      </c>
      <c r="L4280" s="4">
        <f>AVERAGE(Strutture_wQuery[Prezzo Medio])</f>
        <v>73.731808731808727</v>
      </c>
      <c r="M4280">
        <v>1</v>
      </c>
    </row>
    <row r="4281" spans="1:13" x14ac:dyDescent="0.2">
      <c r="A4281" t="s">
        <v>31</v>
      </c>
      <c r="B4281" t="s">
        <v>13477</v>
      </c>
      <c r="C4281" t="s">
        <v>13478</v>
      </c>
      <c r="D4281" t="s">
        <v>13412</v>
      </c>
      <c r="E4281" t="s">
        <v>13479</v>
      </c>
      <c r="F4281" t="s">
        <v>13480</v>
      </c>
      <c r="G4281" t="s">
        <v>13481</v>
      </c>
      <c r="H4281">
        <v>115</v>
      </c>
      <c r="I4281">
        <f>IF(Strutture_wQuery[[#This Row],[Indirizzo internet]]="",0,1)</f>
        <v>1</v>
      </c>
      <c r="J4281">
        <f>IF(Strutture_wQuery[[#This Row],[Indirizzo di posta elettronica]]="",0,1)</f>
        <v>1</v>
      </c>
      <c r="K4281">
        <f t="shared" si="66"/>
        <v>1</v>
      </c>
      <c r="L4281" s="4">
        <f>AVERAGE(Strutture_wQuery[Prezzo Medio])</f>
        <v>73.731808731808727</v>
      </c>
      <c r="M4281">
        <v>1</v>
      </c>
    </row>
    <row r="4282" spans="1:13" x14ac:dyDescent="0.2">
      <c r="A4282" t="s">
        <v>37</v>
      </c>
      <c r="B4282" t="s">
        <v>13482</v>
      </c>
      <c r="C4282" t="s">
        <v>13483</v>
      </c>
      <c r="D4282" t="s">
        <v>13412</v>
      </c>
      <c r="E4282" t="s">
        <v>13484</v>
      </c>
      <c r="F4282" t="s">
        <v>17</v>
      </c>
      <c r="G4282" t="s">
        <v>13485</v>
      </c>
      <c r="H4282">
        <v>115</v>
      </c>
      <c r="I4282">
        <f>IF(Strutture_wQuery[[#This Row],[Indirizzo internet]]="",0,1)</f>
        <v>0</v>
      </c>
      <c r="J4282">
        <f>IF(Strutture_wQuery[[#This Row],[Indirizzo di posta elettronica]]="",0,1)</f>
        <v>1</v>
      </c>
      <c r="K4282">
        <f t="shared" si="66"/>
        <v>0</v>
      </c>
      <c r="L4282" s="4">
        <f>AVERAGE(Strutture_wQuery[Prezzo Medio])</f>
        <v>73.731808731808727</v>
      </c>
      <c r="M4282">
        <v>1</v>
      </c>
    </row>
    <row r="4283" spans="1:13" x14ac:dyDescent="0.2">
      <c r="A4283" t="s">
        <v>31</v>
      </c>
      <c r="B4283" t="s">
        <v>13486</v>
      </c>
      <c r="C4283" t="s">
        <v>13487</v>
      </c>
      <c r="D4283" t="s">
        <v>13412</v>
      </c>
      <c r="E4283" t="s">
        <v>19477</v>
      </c>
      <c r="F4283" t="s">
        <v>13488</v>
      </c>
      <c r="G4283" t="s">
        <v>13489</v>
      </c>
      <c r="H4283">
        <v>115</v>
      </c>
      <c r="I4283">
        <f>IF(Strutture_wQuery[[#This Row],[Indirizzo internet]]="",0,1)</f>
        <v>1</v>
      </c>
      <c r="J4283">
        <f>IF(Strutture_wQuery[[#This Row],[Indirizzo di posta elettronica]]="",0,1)</f>
        <v>1</v>
      </c>
      <c r="K4283">
        <f t="shared" si="66"/>
        <v>1</v>
      </c>
      <c r="L4283" s="4">
        <f>AVERAGE(Strutture_wQuery[Prezzo Medio])</f>
        <v>73.731808731808727</v>
      </c>
      <c r="M4283">
        <v>1</v>
      </c>
    </row>
    <row r="4284" spans="1:13" x14ac:dyDescent="0.2">
      <c r="A4284" t="s">
        <v>13</v>
      </c>
      <c r="B4284" t="s">
        <v>13490</v>
      </c>
      <c r="C4284" t="s">
        <v>13491</v>
      </c>
      <c r="D4284" t="s">
        <v>13412</v>
      </c>
      <c r="E4284" t="s">
        <v>13492</v>
      </c>
      <c r="F4284" t="s">
        <v>13493</v>
      </c>
      <c r="G4284" t="s">
        <v>13494</v>
      </c>
      <c r="H4284">
        <v>115</v>
      </c>
      <c r="I4284">
        <f>IF(Strutture_wQuery[[#This Row],[Indirizzo internet]]="",0,1)</f>
        <v>1</v>
      </c>
      <c r="J4284">
        <f>IF(Strutture_wQuery[[#This Row],[Indirizzo di posta elettronica]]="",0,1)</f>
        <v>1</v>
      </c>
      <c r="K4284">
        <f t="shared" si="66"/>
        <v>1</v>
      </c>
      <c r="L4284" s="4">
        <f>AVERAGE(Strutture_wQuery[Prezzo Medio])</f>
        <v>73.731808731808727</v>
      </c>
      <c r="M4284">
        <v>1</v>
      </c>
    </row>
    <row r="4285" spans="1:13" x14ac:dyDescent="0.2">
      <c r="A4285" t="s">
        <v>13</v>
      </c>
      <c r="B4285" t="s">
        <v>13495</v>
      </c>
      <c r="C4285" t="s">
        <v>17</v>
      </c>
      <c r="D4285" t="s">
        <v>13412</v>
      </c>
      <c r="E4285" t="s">
        <v>13496</v>
      </c>
      <c r="F4285" t="s">
        <v>17</v>
      </c>
      <c r="G4285" t="s">
        <v>13497</v>
      </c>
      <c r="H4285">
        <v>115</v>
      </c>
      <c r="I4285">
        <f>IF(Strutture_wQuery[[#This Row],[Indirizzo internet]]="",0,1)</f>
        <v>0</v>
      </c>
      <c r="J4285">
        <f>IF(Strutture_wQuery[[#This Row],[Indirizzo di posta elettronica]]="",0,1)</f>
        <v>1</v>
      </c>
      <c r="K4285">
        <f t="shared" si="66"/>
        <v>0</v>
      </c>
      <c r="L4285" s="4">
        <f>AVERAGE(Strutture_wQuery[Prezzo Medio])</f>
        <v>73.731808731808727</v>
      </c>
      <c r="M4285">
        <v>1</v>
      </c>
    </row>
    <row r="4286" spans="1:13" x14ac:dyDescent="0.2">
      <c r="A4286" t="s">
        <v>83</v>
      </c>
      <c r="B4286" t="s">
        <v>13498</v>
      </c>
      <c r="C4286" t="s">
        <v>13499</v>
      </c>
      <c r="D4286" t="s">
        <v>13412</v>
      </c>
      <c r="E4286" t="s">
        <v>19477</v>
      </c>
      <c r="F4286" t="s">
        <v>17</v>
      </c>
      <c r="G4286" t="s">
        <v>13500</v>
      </c>
      <c r="H4286">
        <v>115</v>
      </c>
      <c r="I4286">
        <f>IF(Strutture_wQuery[[#This Row],[Indirizzo internet]]="",0,1)</f>
        <v>0</v>
      </c>
      <c r="J4286">
        <f>IF(Strutture_wQuery[[#This Row],[Indirizzo di posta elettronica]]="",0,1)</f>
        <v>1</v>
      </c>
      <c r="K4286">
        <f t="shared" si="66"/>
        <v>0</v>
      </c>
      <c r="L4286" s="4">
        <f>AVERAGE(Strutture_wQuery[Prezzo Medio])</f>
        <v>73.731808731808727</v>
      </c>
      <c r="M4286">
        <v>1</v>
      </c>
    </row>
    <row r="4287" spans="1:13" x14ac:dyDescent="0.2">
      <c r="A4287" t="s">
        <v>37</v>
      </c>
      <c r="B4287" t="s">
        <v>13501</v>
      </c>
      <c r="C4287" t="s">
        <v>13502</v>
      </c>
      <c r="D4287" t="s">
        <v>13412</v>
      </c>
      <c r="E4287" t="s">
        <v>19477</v>
      </c>
      <c r="F4287" t="s">
        <v>13503</v>
      </c>
      <c r="G4287" t="s">
        <v>13504</v>
      </c>
      <c r="H4287">
        <v>115</v>
      </c>
      <c r="I4287">
        <f>IF(Strutture_wQuery[[#This Row],[Indirizzo internet]]="",0,1)</f>
        <v>1</v>
      </c>
      <c r="J4287">
        <f>IF(Strutture_wQuery[[#This Row],[Indirizzo di posta elettronica]]="",0,1)</f>
        <v>1</v>
      </c>
      <c r="K4287">
        <f t="shared" si="66"/>
        <v>1</v>
      </c>
      <c r="L4287" s="4">
        <f>AVERAGE(Strutture_wQuery[Prezzo Medio])</f>
        <v>73.731808731808727</v>
      </c>
      <c r="M4287">
        <v>1</v>
      </c>
    </row>
    <row r="4288" spans="1:13" x14ac:dyDescent="0.2">
      <c r="A4288" t="s">
        <v>83</v>
      </c>
      <c r="B4288" t="s">
        <v>13505</v>
      </c>
      <c r="C4288" t="s">
        <v>13506</v>
      </c>
      <c r="D4288" t="s">
        <v>13412</v>
      </c>
      <c r="E4288" t="s">
        <v>13496</v>
      </c>
      <c r="F4288" t="s">
        <v>13507</v>
      </c>
      <c r="G4288" t="s">
        <v>13508</v>
      </c>
      <c r="H4288">
        <v>115</v>
      </c>
      <c r="I4288">
        <f>IF(Strutture_wQuery[[#This Row],[Indirizzo internet]]="",0,1)</f>
        <v>1</v>
      </c>
      <c r="J4288">
        <f>IF(Strutture_wQuery[[#This Row],[Indirizzo di posta elettronica]]="",0,1)</f>
        <v>1</v>
      </c>
      <c r="K4288">
        <f t="shared" si="66"/>
        <v>1</v>
      </c>
      <c r="L4288" s="4">
        <f>AVERAGE(Strutture_wQuery[Prezzo Medio])</f>
        <v>73.731808731808727</v>
      </c>
      <c r="M4288">
        <v>1</v>
      </c>
    </row>
    <row r="4289" spans="1:13" x14ac:dyDescent="0.2">
      <c r="A4289" t="s">
        <v>31</v>
      </c>
      <c r="B4289" t="s">
        <v>13509</v>
      </c>
      <c r="C4289" t="s">
        <v>13411</v>
      </c>
      <c r="D4289" t="s">
        <v>13412</v>
      </c>
      <c r="E4289" t="s">
        <v>13510</v>
      </c>
      <c r="F4289" t="s">
        <v>13511</v>
      </c>
      <c r="G4289" t="s">
        <v>13512</v>
      </c>
      <c r="H4289">
        <v>115</v>
      </c>
      <c r="I4289">
        <f>IF(Strutture_wQuery[[#This Row],[Indirizzo internet]]="",0,1)</f>
        <v>1</v>
      </c>
      <c r="J4289">
        <f>IF(Strutture_wQuery[[#This Row],[Indirizzo di posta elettronica]]="",0,1)</f>
        <v>1</v>
      </c>
      <c r="K4289">
        <f t="shared" si="66"/>
        <v>1</v>
      </c>
      <c r="L4289" s="4">
        <f>AVERAGE(Strutture_wQuery[Prezzo Medio])</f>
        <v>73.731808731808727</v>
      </c>
      <c r="M4289">
        <v>1</v>
      </c>
    </row>
    <row r="4290" spans="1:13" x14ac:dyDescent="0.2">
      <c r="A4290" t="s">
        <v>7</v>
      </c>
      <c r="B4290" t="s">
        <v>13513</v>
      </c>
      <c r="C4290" t="s">
        <v>13514</v>
      </c>
      <c r="D4290" t="s">
        <v>13412</v>
      </c>
      <c r="E4290" t="s">
        <v>13515</v>
      </c>
      <c r="F4290" t="s">
        <v>13516</v>
      </c>
      <c r="G4290" t="s">
        <v>13517</v>
      </c>
      <c r="H4290">
        <v>115</v>
      </c>
      <c r="I4290">
        <f>IF(Strutture_wQuery[[#This Row],[Indirizzo internet]]="",0,1)</f>
        <v>1</v>
      </c>
      <c r="J4290">
        <f>IF(Strutture_wQuery[[#This Row],[Indirizzo di posta elettronica]]="",0,1)</f>
        <v>1</v>
      </c>
      <c r="K4290">
        <f t="shared" si="66"/>
        <v>1</v>
      </c>
      <c r="L4290" s="4">
        <f>AVERAGE(Strutture_wQuery[Prezzo Medio])</f>
        <v>73.731808731808727</v>
      </c>
      <c r="M4290">
        <v>1</v>
      </c>
    </row>
    <row r="4291" spans="1:13" x14ac:dyDescent="0.2">
      <c r="A4291" t="s">
        <v>13</v>
      </c>
      <c r="B4291" t="s">
        <v>13518</v>
      </c>
      <c r="C4291" t="s">
        <v>13519</v>
      </c>
      <c r="D4291" t="s">
        <v>13412</v>
      </c>
      <c r="E4291" t="s">
        <v>13520</v>
      </c>
      <c r="F4291" t="s">
        <v>17</v>
      </c>
      <c r="G4291" t="s">
        <v>17</v>
      </c>
      <c r="H4291">
        <v>115</v>
      </c>
      <c r="I4291">
        <f>IF(Strutture_wQuery[[#This Row],[Indirizzo internet]]="",0,1)</f>
        <v>0</v>
      </c>
      <c r="J4291">
        <f>IF(Strutture_wQuery[[#This Row],[Indirizzo di posta elettronica]]="",0,1)</f>
        <v>0</v>
      </c>
      <c r="K4291">
        <f t="shared" ref="K4291:K4354" si="67">I4291*J4291</f>
        <v>0</v>
      </c>
      <c r="L4291" s="4">
        <f>AVERAGE(Strutture_wQuery[Prezzo Medio])</f>
        <v>73.731808731808727</v>
      </c>
      <c r="M4291">
        <v>1</v>
      </c>
    </row>
    <row r="4292" spans="1:13" x14ac:dyDescent="0.2">
      <c r="A4292" t="s">
        <v>31</v>
      </c>
      <c r="B4292" t="s">
        <v>13521</v>
      </c>
      <c r="C4292" t="s">
        <v>13522</v>
      </c>
      <c r="D4292" t="s">
        <v>13412</v>
      </c>
      <c r="E4292" t="s">
        <v>13523</v>
      </c>
      <c r="F4292" t="s">
        <v>13524</v>
      </c>
      <c r="G4292" t="s">
        <v>13525</v>
      </c>
      <c r="H4292">
        <v>115</v>
      </c>
      <c r="I4292">
        <f>IF(Strutture_wQuery[[#This Row],[Indirizzo internet]]="",0,1)</f>
        <v>1</v>
      </c>
      <c r="J4292">
        <f>IF(Strutture_wQuery[[#This Row],[Indirizzo di posta elettronica]]="",0,1)</f>
        <v>1</v>
      </c>
      <c r="K4292">
        <f t="shared" si="67"/>
        <v>1</v>
      </c>
      <c r="L4292" s="4">
        <f>AVERAGE(Strutture_wQuery[Prezzo Medio])</f>
        <v>73.731808731808727</v>
      </c>
      <c r="M4292">
        <v>1</v>
      </c>
    </row>
    <row r="4293" spans="1:13" x14ac:dyDescent="0.2">
      <c r="A4293" t="s">
        <v>89</v>
      </c>
      <c r="B4293" t="s">
        <v>138</v>
      </c>
      <c r="C4293" t="s">
        <v>17</v>
      </c>
      <c r="D4293" t="s">
        <v>13412</v>
      </c>
      <c r="E4293" t="s">
        <v>13412</v>
      </c>
      <c r="F4293" t="s">
        <v>17</v>
      </c>
      <c r="G4293" t="s">
        <v>17</v>
      </c>
      <c r="H4293">
        <v>115</v>
      </c>
      <c r="I4293">
        <f>IF(Strutture_wQuery[[#This Row],[Indirizzo internet]]="",0,1)</f>
        <v>0</v>
      </c>
      <c r="J4293">
        <f>IF(Strutture_wQuery[[#This Row],[Indirizzo di posta elettronica]]="",0,1)</f>
        <v>0</v>
      </c>
      <c r="K4293">
        <f t="shared" si="67"/>
        <v>0</v>
      </c>
      <c r="L4293" s="4">
        <f>AVERAGE(Strutture_wQuery[Prezzo Medio])</f>
        <v>73.731808731808727</v>
      </c>
      <c r="M4293">
        <v>1</v>
      </c>
    </row>
    <row r="4294" spans="1:13" x14ac:dyDescent="0.2">
      <c r="A4294" t="s">
        <v>22</v>
      </c>
      <c r="B4294" t="s">
        <v>13526</v>
      </c>
      <c r="C4294" t="s">
        <v>13527</v>
      </c>
      <c r="D4294" t="s">
        <v>13412</v>
      </c>
      <c r="E4294" t="s">
        <v>13412</v>
      </c>
      <c r="F4294" t="s">
        <v>17</v>
      </c>
      <c r="G4294" t="s">
        <v>13528</v>
      </c>
      <c r="H4294">
        <v>115</v>
      </c>
      <c r="I4294">
        <f>IF(Strutture_wQuery[[#This Row],[Indirizzo internet]]="",0,1)</f>
        <v>0</v>
      </c>
      <c r="J4294">
        <f>IF(Strutture_wQuery[[#This Row],[Indirizzo di posta elettronica]]="",0,1)</f>
        <v>1</v>
      </c>
      <c r="K4294">
        <f t="shared" si="67"/>
        <v>0</v>
      </c>
      <c r="L4294" s="4">
        <f>AVERAGE(Strutture_wQuery[Prezzo Medio])</f>
        <v>73.731808731808727</v>
      </c>
      <c r="M4294">
        <v>1</v>
      </c>
    </row>
    <row r="4295" spans="1:13" x14ac:dyDescent="0.2">
      <c r="A4295" t="s">
        <v>83</v>
      </c>
      <c r="B4295" t="s">
        <v>13529</v>
      </c>
      <c r="C4295" t="s">
        <v>13530</v>
      </c>
      <c r="D4295" t="s">
        <v>13412</v>
      </c>
      <c r="E4295" t="s">
        <v>13412</v>
      </c>
      <c r="F4295" t="s">
        <v>17</v>
      </c>
      <c r="G4295" t="s">
        <v>17</v>
      </c>
      <c r="H4295">
        <v>115</v>
      </c>
      <c r="I4295">
        <f>IF(Strutture_wQuery[[#This Row],[Indirizzo internet]]="",0,1)</f>
        <v>0</v>
      </c>
      <c r="J4295">
        <f>IF(Strutture_wQuery[[#This Row],[Indirizzo di posta elettronica]]="",0,1)</f>
        <v>0</v>
      </c>
      <c r="K4295">
        <f t="shared" si="67"/>
        <v>0</v>
      </c>
      <c r="L4295" s="4">
        <f>AVERAGE(Strutture_wQuery[Prezzo Medio])</f>
        <v>73.731808731808727</v>
      </c>
      <c r="M4295">
        <v>1</v>
      </c>
    </row>
    <row r="4296" spans="1:13" x14ac:dyDescent="0.2">
      <c r="A4296" t="s">
        <v>7</v>
      </c>
      <c r="B4296" t="s">
        <v>13531</v>
      </c>
      <c r="C4296" t="s">
        <v>13532</v>
      </c>
      <c r="D4296" t="s">
        <v>13412</v>
      </c>
      <c r="E4296" t="s">
        <v>13533</v>
      </c>
      <c r="F4296" t="s">
        <v>13534</v>
      </c>
      <c r="G4296" t="s">
        <v>13535</v>
      </c>
      <c r="H4296">
        <v>115</v>
      </c>
      <c r="I4296">
        <f>IF(Strutture_wQuery[[#This Row],[Indirizzo internet]]="",0,1)</f>
        <v>1</v>
      </c>
      <c r="J4296">
        <f>IF(Strutture_wQuery[[#This Row],[Indirizzo di posta elettronica]]="",0,1)</f>
        <v>1</v>
      </c>
      <c r="K4296">
        <f t="shared" si="67"/>
        <v>1</v>
      </c>
      <c r="L4296" s="4">
        <f>AVERAGE(Strutture_wQuery[Prezzo Medio])</f>
        <v>73.731808731808727</v>
      </c>
      <c r="M4296">
        <v>1</v>
      </c>
    </row>
    <row r="4297" spans="1:13" x14ac:dyDescent="0.2">
      <c r="A4297" t="s">
        <v>31</v>
      </c>
      <c r="B4297" t="s">
        <v>13536</v>
      </c>
      <c r="C4297" t="s">
        <v>13537</v>
      </c>
      <c r="D4297" t="s">
        <v>13412</v>
      </c>
      <c r="E4297" t="s">
        <v>13412</v>
      </c>
      <c r="F4297" t="s">
        <v>13538</v>
      </c>
      <c r="G4297" t="s">
        <v>13539</v>
      </c>
      <c r="H4297">
        <v>115</v>
      </c>
      <c r="I4297">
        <f>IF(Strutture_wQuery[[#This Row],[Indirizzo internet]]="",0,1)</f>
        <v>1</v>
      </c>
      <c r="J4297">
        <f>IF(Strutture_wQuery[[#This Row],[Indirizzo di posta elettronica]]="",0,1)</f>
        <v>1</v>
      </c>
      <c r="K4297">
        <f t="shared" si="67"/>
        <v>1</v>
      </c>
      <c r="L4297" s="4">
        <f>AVERAGE(Strutture_wQuery[Prezzo Medio])</f>
        <v>73.731808731808727</v>
      </c>
      <c r="M4297">
        <v>1</v>
      </c>
    </row>
    <row r="4298" spans="1:13" x14ac:dyDescent="0.2">
      <c r="A4298" t="s">
        <v>83</v>
      </c>
      <c r="B4298" t="s">
        <v>13540</v>
      </c>
      <c r="C4298" t="s">
        <v>13541</v>
      </c>
      <c r="D4298" t="s">
        <v>13412</v>
      </c>
      <c r="E4298" t="s">
        <v>13412</v>
      </c>
      <c r="F4298" t="s">
        <v>13542</v>
      </c>
      <c r="G4298" t="s">
        <v>13543</v>
      </c>
      <c r="H4298">
        <v>115</v>
      </c>
      <c r="I4298">
        <f>IF(Strutture_wQuery[[#This Row],[Indirizzo internet]]="",0,1)</f>
        <v>1</v>
      </c>
      <c r="J4298">
        <f>IF(Strutture_wQuery[[#This Row],[Indirizzo di posta elettronica]]="",0,1)</f>
        <v>1</v>
      </c>
      <c r="K4298">
        <f t="shared" si="67"/>
        <v>1</v>
      </c>
      <c r="L4298" s="4">
        <f>AVERAGE(Strutture_wQuery[Prezzo Medio])</f>
        <v>73.731808731808727</v>
      </c>
      <c r="M4298">
        <v>1</v>
      </c>
    </row>
    <row r="4299" spans="1:13" x14ac:dyDescent="0.2">
      <c r="A4299" t="s">
        <v>7</v>
      </c>
      <c r="B4299" t="s">
        <v>13544</v>
      </c>
      <c r="C4299" t="s">
        <v>13545</v>
      </c>
      <c r="D4299" t="s">
        <v>13412</v>
      </c>
      <c r="E4299" t="s">
        <v>13412</v>
      </c>
      <c r="F4299" t="s">
        <v>13546</v>
      </c>
      <c r="G4299" t="s">
        <v>13547</v>
      </c>
      <c r="H4299">
        <v>115</v>
      </c>
      <c r="I4299">
        <f>IF(Strutture_wQuery[[#This Row],[Indirizzo internet]]="",0,1)</f>
        <v>1</v>
      </c>
      <c r="J4299">
        <f>IF(Strutture_wQuery[[#This Row],[Indirizzo di posta elettronica]]="",0,1)</f>
        <v>1</v>
      </c>
      <c r="K4299">
        <f t="shared" si="67"/>
        <v>1</v>
      </c>
      <c r="L4299" s="4">
        <f>AVERAGE(Strutture_wQuery[Prezzo Medio])</f>
        <v>73.731808731808727</v>
      </c>
      <c r="M4299">
        <v>1</v>
      </c>
    </row>
    <row r="4300" spans="1:13" x14ac:dyDescent="0.2">
      <c r="A4300" t="s">
        <v>22</v>
      </c>
      <c r="B4300" t="s">
        <v>13548</v>
      </c>
      <c r="C4300" t="s">
        <v>13549</v>
      </c>
      <c r="D4300" t="s">
        <v>13412</v>
      </c>
      <c r="E4300" t="s">
        <v>13412</v>
      </c>
      <c r="F4300" t="s">
        <v>13550</v>
      </c>
      <c r="G4300" t="s">
        <v>13551</v>
      </c>
      <c r="H4300">
        <v>115</v>
      </c>
      <c r="I4300">
        <f>IF(Strutture_wQuery[[#This Row],[Indirizzo internet]]="",0,1)</f>
        <v>1</v>
      </c>
      <c r="J4300">
        <f>IF(Strutture_wQuery[[#This Row],[Indirizzo di posta elettronica]]="",0,1)</f>
        <v>1</v>
      </c>
      <c r="K4300">
        <f t="shared" si="67"/>
        <v>1</v>
      </c>
      <c r="L4300" s="4">
        <f>AVERAGE(Strutture_wQuery[Prezzo Medio])</f>
        <v>73.731808731808727</v>
      </c>
      <c r="M4300">
        <v>1</v>
      </c>
    </row>
    <row r="4301" spans="1:13" x14ac:dyDescent="0.2">
      <c r="A4301" t="s">
        <v>7</v>
      </c>
      <c r="B4301" t="s">
        <v>13552</v>
      </c>
      <c r="C4301" t="s">
        <v>13553</v>
      </c>
      <c r="D4301" t="s">
        <v>13412</v>
      </c>
      <c r="E4301" t="s">
        <v>13412</v>
      </c>
      <c r="F4301" t="s">
        <v>17</v>
      </c>
      <c r="G4301" t="s">
        <v>13554</v>
      </c>
      <c r="H4301">
        <v>115</v>
      </c>
      <c r="I4301">
        <f>IF(Strutture_wQuery[[#This Row],[Indirizzo internet]]="",0,1)</f>
        <v>0</v>
      </c>
      <c r="J4301">
        <f>IF(Strutture_wQuery[[#This Row],[Indirizzo di posta elettronica]]="",0,1)</f>
        <v>1</v>
      </c>
      <c r="K4301">
        <f t="shared" si="67"/>
        <v>0</v>
      </c>
      <c r="L4301" s="4">
        <f>AVERAGE(Strutture_wQuery[Prezzo Medio])</f>
        <v>73.731808731808727</v>
      </c>
      <c r="M4301">
        <v>1</v>
      </c>
    </row>
    <row r="4302" spans="1:13" x14ac:dyDescent="0.2">
      <c r="A4302" t="s">
        <v>22</v>
      </c>
      <c r="B4302" t="s">
        <v>12702</v>
      </c>
      <c r="C4302" t="s">
        <v>13555</v>
      </c>
      <c r="D4302" t="s">
        <v>13412</v>
      </c>
      <c r="E4302" t="s">
        <v>13412</v>
      </c>
      <c r="F4302" t="s">
        <v>13556</v>
      </c>
      <c r="G4302" t="s">
        <v>13449</v>
      </c>
      <c r="H4302">
        <v>115</v>
      </c>
      <c r="I4302">
        <f>IF(Strutture_wQuery[[#This Row],[Indirizzo internet]]="",0,1)</f>
        <v>1</v>
      </c>
      <c r="J4302">
        <f>IF(Strutture_wQuery[[#This Row],[Indirizzo di posta elettronica]]="",0,1)</f>
        <v>1</v>
      </c>
      <c r="K4302">
        <f t="shared" si="67"/>
        <v>1</v>
      </c>
      <c r="L4302" s="4">
        <f>AVERAGE(Strutture_wQuery[Prezzo Medio])</f>
        <v>73.731808731808727</v>
      </c>
      <c r="M4302">
        <v>1</v>
      </c>
    </row>
    <row r="4303" spans="1:13" x14ac:dyDescent="0.2">
      <c r="A4303" t="s">
        <v>22</v>
      </c>
      <c r="B4303" t="s">
        <v>13557</v>
      </c>
      <c r="C4303" t="s">
        <v>13558</v>
      </c>
      <c r="D4303" t="s">
        <v>13412</v>
      </c>
      <c r="E4303" t="s">
        <v>13412</v>
      </c>
      <c r="F4303" t="s">
        <v>13559</v>
      </c>
      <c r="G4303" t="s">
        <v>13560</v>
      </c>
      <c r="H4303">
        <v>115</v>
      </c>
      <c r="I4303">
        <f>IF(Strutture_wQuery[[#This Row],[Indirizzo internet]]="",0,1)</f>
        <v>1</v>
      </c>
      <c r="J4303">
        <f>IF(Strutture_wQuery[[#This Row],[Indirizzo di posta elettronica]]="",0,1)</f>
        <v>1</v>
      </c>
      <c r="K4303">
        <f t="shared" si="67"/>
        <v>1</v>
      </c>
      <c r="L4303" s="4">
        <f>AVERAGE(Strutture_wQuery[Prezzo Medio])</f>
        <v>73.731808731808727</v>
      </c>
      <c r="M4303">
        <v>1</v>
      </c>
    </row>
    <row r="4304" spans="1:13" x14ac:dyDescent="0.2">
      <c r="A4304" t="s">
        <v>22</v>
      </c>
      <c r="B4304" t="s">
        <v>13561</v>
      </c>
      <c r="C4304" t="s">
        <v>13530</v>
      </c>
      <c r="D4304" t="s">
        <v>13412</v>
      </c>
      <c r="E4304" t="s">
        <v>13412</v>
      </c>
      <c r="F4304" t="s">
        <v>17</v>
      </c>
      <c r="G4304" t="s">
        <v>13562</v>
      </c>
      <c r="H4304">
        <v>115</v>
      </c>
      <c r="I4304">
        <f>IF(Strutture_wQuery[[#This Row],[Indirizzo internet]]="",0,1)</f>
        <v>0</v>
      </c>
      <c r="J4304">
        <f>IF(Strutture_wQuery[[#This Row],[Indirizzo di posta elettronica]]="",0,1)</f>
        <v>1</v>
      </c>
      <c r="K4304">
        <f t="shared" si="67"/>
        <v>0</v>
      </c>
      <c r="L4304" s="4">
        <f>AVERAGE(Strutture_wQuery[Prezzo Medio])</f>
        <v>73.731808731808727</v>
      </c>
      <c r="M4304">
        <v>1</v>
      </c>
    </row>
    <row r="4305" spans="1:13" x14ac:dyDescent="0.2">
      <c r="A4305" t="s">
        <v>31</v>
      </c>
      <c r="B4305" t="s">
        <v>13563</v>
      </c>
      <c r="C4305" t="s">
        <v>13564</v>
      </c>
      <c r="D4305" t="s">
        <v>13412</v>
      </c>
      <c r="E4305" t="s">
        <v>13412</v>
      </c>
      <c r="F4305" t="s">
        <v>17</v>
      </c>
      <c r="G4305" t="s">
        <v>13565</v>
      </c>
      <c r="H4305">
        <v>115</v>
      </c>
      <c r="I4305">
        <f>IF(Strutture_wQuery[[#This Row],[Indirizzo internet]]="",0,1)</f>
        <v>0</v>
      </c>
      <c r="J4305">
        <f>IF(Strutture_wQuery[[#This Row],[Indirizzo di posta elettronica]]="",0,1)</f>
        <v>1</v>
      </c>
      <c r="K4305">
        <f t="shared" si="67"/>
        <v>0</v>
      </c>
      <c r="L4305" s="4">
        <f>AVERAGE(Strutture_wQuery[Prezzo Medio])</f>
        <v>73.731808731808727</v>
      </c>
      <c r="M4305">
        <v>1</v>
      </c>
    </row>
    <row r="4306" spans="1:13" x14ac:dyDescent="0.2">
      <c r="A4306" t="s">
        <v>31</v>
      </c>
      <c r="B4306" t="s">
        <v>13566</v>
      </c>
      <c r="C4306" t="s">
        <v>13567</v>
      </c>
      <c r="D4306" t="s">
        <v>13412</v>
      </c>
      <c r="E4306" t="s">
        <v>13412</v>
      </c>
      <c r="F4306" t="s">
        <v>17</v>
      </c>
      <c r="G4306" t="s">
        <v>17</v>
      </c>
      <c r="H4306">
        <v>115</v>
      </c>
      <c r="I4306">
        <f>IF(Strutture_wQuery[[#This Row],[Indirizzo internet]]="",0,1)</f>
        <v>0</v>
      </c>
      <c r="J4306">
        <f>IF(Strutture_wQuery[[#This Row],[Indirizzo di posta elettronica]]="",0,1)</f>
        <v>0</v>
      </c>
      <c r="K4306">
        <f t="shared" si="67"/>
        <v>0</v>
      </c>
      <c r="L4306" s="4">
        <f>AVERAGE(Strutture_wQuery[Prezzo Medio])</f>
        <v>73.731808731808727</v>
      </c>
      <c r="M4306">
        <v>1</v>
      </c>
    </row>
    <row r="4307" spans="1:13" x14ac:dyDescent="0.2">
      <c r="A4307" t="s">
        <v>37</v>
      </c>
      <c r="B4307" t="s">
        <v>13568</v>
      </c>
      <c r="C4307" t="s">
        <v>10235</v>
      </c>
      <c r="D4307" t="s">
        <v>13412</v>
      </c>
      <c r="E4307" t="s">
        <v>13412</v>
      </c>
      <c r="F4307" t="s">
        <v>13569</v>
      </c>
      <c r="G4307" t="s">
        <v>13570</v>
      </c>
      <c r="H4307">
        <v>115</v>
      </c>
      <c r="I4307">
        <f>IF(Strutture_wQuery[[#This Row],[Indirizzo internet]]="",0,1)</f>
        <v>1</v>
      </c>
      <c r="J4307">
        <f>IF(Strutture_wQuery[[#This Row],[Indirizzo di posta elettronica]]="",0,1)</f>
        <v>1</v>
      </c>
      <c r="K4307">
        <f t="shared" si="67"/>
        <v>1</v>
      </c>
      <c r="L4307" s="4">
        <f>AVERAGE(Strutture_wQuery[Prezzo Medio])</f>
        <v>73.731808731808727</v>
      </c>
      <c r="M4307">
        <v>1</v>
      </c>
    </row>
    <row r="4308" spans="1:13" x14ac:dyDescent="0.2">
      <c r="A4308" t="s">
        <v>190</v>
      </c>
      <c r="B4308" t="s">
        <v>13571</v>
      </c>
      <c r="C4308" t="s">
        <v>13572</v>
      </c>
      <c r="D4308" t="s">
        <v>13412</v>
      </c>
      <c r="E4308" t="s">
        <v>13412</v>
      </c>
      <c r="F4308" t="s">
        <v>17</v>
      </c>
      <c r="G4308" t="s">
        <v>13573</v>
      </c>
      <c r="H4308">
        <v>115</v>
      </c>
      <c r="I4308">
        <f>IF(Strutture_wQuery[[#This Row],[Indirizzo internet]]="",0,1)</f>
        <v>0</v>
      </c>
      <c r="J4308">
        <f>IF(Strutture_wQuery[[#This Row],[Indirizzo di posta elettronica]]="",0,1)</f>
        <v>1</v>
      </c>
      <c r="K4308">
        <f t="shared" si="67"/>
        <v>0</v>
      </c>
      <c r="L4308" s="4">
        <f>AVERAGE(Strutture_wQuery[Prezzo Medio])</f>
        <v>73.731808731808727</v>
      </c>
      <c r="M4308">
        <v>1</v>
      </c>
    </row>
    <row r="4309" spans="1:13" x14ac:dyDescent="0.2">
      <c r="A4309" t="s">
        <v>190</v>
      </c>
      <c r="B4309" t="s">
        <v>13574</v>
      </c>
      <c r="C4309" t="s">
        <v>13575</v>
      </c>
      <c r="D4309" t="s">
        <v>13412</v>
      </c>
      <c r="E4309" t="s">
        <v>13412</v>
      </c>
      <c r="F4309" t="s">
        <v>13576</v>
      </c>
      <c r="G4309" t="s">
        <v>13577</v>
      </c>
      <c r="H4309">
        <v>115</v>
      </c>
      <c r="I4309">
        <f>IF(Strutture_wQuery[[#This Row],[Indirizzo internet]]="",0,1)</f>
        <v>1</v>
      </c>
      <c r="J4309">
        <f>IF(Strutture_wQuery[[#This Row],[Indirizzo di posta elettronica]]="",0,1)</f>
        <v>1</v>
      </c>
      <c r="K4309">
        <f t="shared" si="67"/>
        <v>1</v>
      </c>
      <c r="L4309" s="4">
        <f>AVERAGE(Strutture_wQuery[Prezzo Medio])</f>
        <v>73.731808731808727</v>
      </c>
      <c r="M4309">
        <v>1</v>
      </c>
    </row>
    <row r="4310" spans="1:13" x14ac:dyDescent="0.2">
      <c r="A4310" t="s">
        <v>37</v>
      </c>
      <c r="B4310" t="s">
        <v>13578</v>
      </c>
      <c r="C4310" t="s">
        <v>17</v>
      </c>
      <c r="D4310" t="s">
        <v>13412</v>
      </c>
      <c r="E4310" t="s">
        <v>13579</v>
      </c>
      <c r="F4310" t="s">
        <v>13580</v>
      </c>
      <c r="G4310" t="s">
        <v>13581</v>
      </c>
      <c r="H4310">
        <v>115</v>
      </c>
      <c r="I4310">
        <f>IF(Strutture_wQuery[[#This Row],[Indirizzo internet]]="",0,1)</f>
        <v>1</v>
      </c>
      <c r="J4310">
        <f>IF(Strutture_wQuery[[#This Row],[Indirizzo di posta elettronica]]="",0,1)</f>
        <v>1</v>
      </c>
      <c r="K4310">
        <f t="shared" si="67"/>
        <v>1</v>
      </c>
      <c r="L4310" s="4">
        <f>AVERAGE(Strutture_wQuery[Prezzo Medio])</f>
        <v>73.731808731808727</v>
      </c>
      <c r="M4310">
        <v>1</v>
      </c>
    </row>
    <row r="4311" spans="1:13" x14ac:dyDescent="0.2">
      <c r="A4311" t="s">
        <v>37</v>
      </c>
      <c r="B4311" t="s">
        <v>13582</v>
      </c>
      <c r="C4311" t="s">
        <v>13583</v>
      </c>
      <c r="D4311" t="s">
        <v>13412</v>
      </c>
      <c r="E4311" t="s">
        <v>13412</v>
      </c>
      <c r="F4311" t="s">
        <v>13584</v>
      </c>
      <c r="G4311" t="s">
        <v>13585</v>
      </c>
      <c r="H4311">
        <v>115</v>
      </c>
      <c r="I4311">
        <f>IF(Strutture_wQuery[[#This Row],[Indirizzo internet]]="",0,1)</f>
        <v>1</v>
      </c>
      <c r="J4311">
        <f>IF(Strutture_wQuery[[#This Row],[Indirizzo di posta elettronica]]="",0,1)</f>
        <v>1</v>
      </c>
      <c r="K4311">
        <f t="shared" si="67"/>
        <v>1</v>
      </c>
      <c r="L4311" s="4">
        <f>AVERAGE(Strutture_wQuery[Prezzo Medio])</f>
        <v>73.731808731808727</v>
      </c>
      <c r="M4311">
        <v>1</v>
      </c>
    </row>
    <row r="4312" spans="1:13" x14ac:dyDescent="0.2">
      <c r="A4312" t="s">
        <v>37</v>
      </c>
      <c r="B4312" t="s">
        <v>13586</v>
      </c>
      <c r="C4312" t="s">
        <v>13587</v>
      </c>
      <c r="D4312" t="s">
        <v>13412</v>
      </c>
      <c r="E4312" t="s">
        <v>13412</v>
      </c>
      <c r="F4312" t="s">
        <v>13588</v>
      </c>
      <c r="G4312" t="s">
        <v>13589</v>
      </c>
      <c r="H4312">
        <v>115</v>
      </c>
      <c r="I4312">
        <f>IF(Strutture_wQuery[[#This Row],[Indirizzo internet]]="",0,1)</f>
        <v>1</v>
      </c>
      <c r="J4312">
        <f>IF(Strutture_wQuery[[#This Row],[Indirizzo di posta elettronica]]="",0,1)</f>
        <v>1</v>
      </c>
      <c r="K4312">
        <f t="shared" si="67"/>
        <v>1</v>
      </c>
      <c r="L4312" s="4">
        <f>AVERAGE(Strutture_wQuery[Prezzo Medio])</f>
        <v>73.731808731808727</v>
      </c>
      <c r="M4312">
        <v>1</v>
      </c>
    </row>
    <row r="4313" spans="1:13" x14ac:dyDescent="0.2">
      <c r="A4313" t="s">
        <v>37</v>
      </c>
      <c r="B4313" t="s">
        <v>10667</v>
      </c>
      <c r="C4313" t="s">
        <v>13590</v>
      </c>
      <c r="D4313" t="s">
        <v>13412</v>
      </c>
      <c r="E4313" t="s">
        <v>13412</v>
      </c>
      <c r="F4313" t="s">
        <v>17</v>
      </c>
      <c r="G4313" t="s">
        <v>13591</v>
      </c>
      <c r="H4313">
        <v>115</v>
      </c>
      <c r="I4313">
        <f>IF(Strutture_wQuery[[#This Row],[Indirizzo internet]]="",0,1)</f>
        <v>0</v>
      </c>
      <c r="J4313">
        <f>IF(Strutture_wQuery[[#This Row],[Indirizzo di posta elettronica]]="",0,1)</f>
        <v>1</v>
      </c>
      <c r="K4313">
        <f t="shared" si="67"/>
        <v>0</v>
      </c>
      <c r="L4313" s="4">
        <f>AVERAGE(Strutture_wQuery[Prezzo Medio])</f>
        <v>73.731808731808727</v>
      </c>
      <c r="M4313">
        <v>1</v>
      </c>
    </row>
    <row r="4314" spans="1:13" x14ac:dyDescent="0.2">
      <c r="A4314" t="s">
        <v>37</v>
      </c>
      <c r="B4314" t="s">
        <v>13592</v>
      </c>
      <c r="C4314" t="s">
        <v>13593</v>
      </c>
      <c r="D4314" t="s">
        <v>13412</v>
      </c>
      <c r="E4314" t="s">
        <v>13412</v>
      </c>
      <c r="F4314" t="s">
        <v>13594</v>
      </c>
      <c r="G4314" t="s">
        <v>13595</v>
      </c>
      <c r="H4314">
        <v>115</v>
      </c>
      <c r="I4314">
        <f>IF(Strutture_wQuery[[#This Row],[Indirizzo internet]]="",0,1)</f>
        <v>1</v>
      </c>
      <c r="J4314">
        <f>IF(Strutture_wQuery[[#This Row],[Indirizzo di posta elettronica]]="",0,1)</f>
        <v>1</v>
      </c>
      <c r="K4314">
        <f t="shared" si="67"/>
        <v>1</v>
      </c>
      <c r="L4314" s="4">
        <f>AVERAGE(Strutture_wQuery[Prezzo Medio])</f>
        <v>73.731808731808727</v>
      </c>
      <c r="M4314">
        <v>1</v>
      </c>
    </row>
    <row r="4315" spans="1:13" x14ac:dyDescent="0.2">
      <c r="A4315" t="s">
        <v>31</v>
      </c>
      <c r="B4315" t="s">
        <v>13596</v>
      </c>
      <c r="C4315" t="s">
        <v>13597</v>
      </c>
      <c r="D4315" t="s">
        <v>13412</v>
      </c>
      <c r="E4315" t="s">
        <v>13412</v>
      </c>
      <c r="F4315" t="s">
        <v>13598</v>
      </c>
      <c r="G4315" t="s">
        <v>13599</v>
      </c>
      <c r="H4315">
        <v>115</v>
      </c>
      <c r="I4315">
        <f>IF(Strutture_wQuery[[#This Row],[Indirizzo internet]]="",0,1)</f>
        <v>1</v>
      </c>
      <c r="J4315">
        <f>IF(Strutture_wQuery[[#This Row],[Indirizzo di posta elettronica]]="",0,1)</f>
        <v>1</v>
      </c>
      <c r="K4315">
        <f t="shared" si="67"/>
        <v>1</v>
      </c>
      <c r="L4315" s="4">
        <f>AVERAGE(Strutture_wQuery[Prezzo Medio])</f>
        <v>73.731808731808727</v>
      </c>
      <c r="M4315">
        <v>1</v>
      </c>
    </row>
    <row r="4316" spans="1:13" x14ac:dyDescent="0.2">
      <c r="A4316" t="s">
        <v>31</v>
      </c>
      <c r="B4316" t="s">
        <v>13600</v>
      </c>
      <c r="C4316" t="s">
        <v>13601</v>
      </c>
      <c r="D4316" t="s">
        <v>13602</v>
      </c>
      <c r="E4316" t="s">
        <v>13603</v>
      </c>
      <c r="F4316" t="s">
        <v>13604</v>
      </c>
      <c r="G4316" t="s">
        <v>13605</v>
      </c>
      <c r="H4316">
        <v>104</v>
      </c>
      <c r="I4316">
        <f>IF(Strutture_wQuery[[#This Row],[Indirizzo internet]]="",0,1)</f>
        <v>1</v>
      </c>
      <c r="J4316">
        <f>IF(Strutture_wQuery[[#This Row],[Indirizzo di posta elettronica]]="",0,1)</f>
        <v>1</v>
      </c>
      <c r="K4316">
        <f t="shared" si="67"/>
        <v>1</v>
      </c>
      <c r="L4316" s="4">
        <f>AVERAGE(Strutture_wQuery[Prezzo Medio])</f>
        <v>73.731808731808727</v>
      </c>
      <c r="M4316">
        <v>1</v>
      </c>
    </row>
    <row r="4317" spans="1:13" x14ac:dyDescent="0.2">
      <c r="A4317" t="s">
        <v>37</v>
      </c>
      <c r="B4317" t="s">
        <v>13606</v>
      </c>
      <c r="C4317" t="s">
        <v>13607</v>
      </c>
      <c r="D4317" t="s">
        <v>13602</v>
      </c>
      <c r="E4317" t="s">
        <v>13602</v>
      </c>
      <c r="F4317" t="s">
        <v>13608</v>
      </c>
      <c r="G4317" t="s">
        <v>17</v>
      </c>
      <c r="H4317">
        <v>104</v>
      </c>
      <c r="I4317">
        <f>IF(Strutture_wQuery[[#This Row],[Indirizzo internet]]="",0,1)</f>
        <v>1</v>
      </c>
      <c r="J4317">
        <f>IF(Strutture_wQuery[[#This Row],[Indirizzo di posta elettronica]]="",0,1)</f>
        <v>0</v>
      </c>
      <c r="K4317">
        <f t="shared" si="67"/>
        <v>0</v>
      </c>
      <c r="L4317" s="4">
        <f>AVERAGE(Strutture_wQuery[Prezzo Medio])</f>
        <v>73.731808731808727</v>
      </c>
      <c r="M4317">
        <v>1</v>
      </c>
    </row>
    <row r="4318" spans="1:13" x14ac:dyDescent="0.2">
      <c r="A4318" t="s">
        <v>13</v>
      </c>
      <c r="B4318" t="s">
        <v>13609</v>
      </c>
      <c r="C4318" t="s">
        <v>13610</v>
      </c>
      <c r="D4318" t="s">
        <v>13602</v>
      </c>
      <c r="E4318" t="s">
        <v>13603</v>
      </c>
      <c r="F4318" t="s">
        <v>17</v>
      </c>
      <c r="G4318" t="s">
        <v>17</v>
      </c>
      <c r="H4318">
        <v>104</v>
      </c>
      <c r="I4318">
        <f>IF(Strutture_wQuery[[#This Row],[Indirizzo internet]]="",0,1)</f>
        <v>0</v>
      </c>
      <c r="J4318">
        <f>IF(Strutture_wQuery[[#This Row],[Indirizzo di posta elettronica]]="",0,1)</f>
        <v>0</v>
      </c>
      <c r="K4318">
        <f t="shared" si="67"/>
        <v>0</v>
      </c>
      <c r="L4318" s="4">
        <f>AVERAGE(Strutture_wQuery[Prezzo Medio])</f>
        <v>73.731808731808727</v>
      </c>
      <c r="M4318">
        <v>1</v>
      </c>
    </row>
    <row r="4319" spans="1:13" x14ac:dyDescent="0.2">
      <c r="A4319" t="s">
        <v>7</v>
      </c>
      <c r="B4319" t="s">
        <v>13611</v>
      </c>
      <c r="C4319" t="s">
        <v>13612</v>
      </c>
      <c r="D4319" t="s">
        <v>13602</v>
      </c>
      <c r="E4319" t="s">
        <v>13602</v>
      </c>
      <c r="F4319" t="s">
        <v>13613</v>
      </c>
      <c r="G4319" t="s">
        <v>13614</v>
      </c>
      <c r="H4319">
        <v>104</v>
      </c>
      <c r="I4319">
        <f>IF(Strutture_wQuery[[#This Row],[Indirizzo internet]]="",0,1)</f>
        <v>1</v>
      </c>
      <c r="J4319">
        <f>IF(Strutture_wQuery[[#This Row],[Indirizzo di posta elettronica]]="",0,1)</f>
        <v>1</v>
      </c>
      <c r="K4319">
        <f t="shared" si="67"/>
        <v>1</v>
      </c>
      <c r="L4319" s="4">
        <f>AVERAGE(Strutture_wQuery[Prezzo Medio])</f>
        <v>73.731808731808727</v>
      </c>
      <c r="M4319">
        <v>1</v>
      </c>
    </row>
    <row r="4320" spans="1:13" x14ac:dyDescent="0.2">
      <c r="A4320" t="s">
        <v>13</v>
      </c>
      <c r="B4320" t="s">
        <v>13615</v>
      </c>
      <c r="C4320" t="s">
        <v>13616</v>
      </c>
      <c r="D4320" t="s">
        <v>13602</v>
      </c>
      <c r="E4320" t="s">
        <v>19477</v>
      </c>
      <c r="F4320" t="s">
        <v>17</v>
      </c>
      <c r="G4320" t="s">
        <v>13617</v>
      </c>
      <c r="H4320">
        <v>104</v>
      </c>
      <c r="I4320">
        <f>IF(Strutture_wQuery[[#This Row],[Indirizzo internet]]="",0,1)</f>
        <v>0</v>
      </c>
      <c r="J4320">
        <f>IF(Strutture_wQuery[[#This Row],[Indirizzo di posta elettronica]]="",0,1)</f>
        <v>1</v>
      </c>
      <c r="K4320">
        <f t="shared" si="67"/>
        <v>0</v>
      </c>
      <c r="L4320" s="4">
        <f>AVERAGE(Strutture_wQuery[Prezzo Medio])</f>
        <v>73.731808731808727</v>
      </c>
      <c r="M4320">
        <v>1</v>
      </c>
    </row>
    <row r="4321" spans="1:13" x14ac:dyDescent="0.2">
      <c r="A4321" t="s">
        <v>83</v>
      </c>
      <c r="B4321" t="s">
        <v>13618</v>
      </c>
      <c r="C4321" t="s">
        <v>17</v>
      </c>
      <c r="D4321" t="s">
        <v>13619</v>
      </c>
      <c r="E4321" t="s">
        <v>19477</v>
      </c>
      <c r="F4321" t="s">
        <v>13620</v>
      </c>
      <c r="G4321" t="s">
        <v>13621</v>
      </c>
      <c r="H4321">
        <v>78</v>
      </c>
      <c r="I4321">
        <f>IF(Strutture_wQuery[[#This Row],[Indirizzo internet]]="",0,1)</f>
        <v>1</v>
      </c>
      <c r="J4321">
        <f>IF(Strutture_wQuery[[#This Row],[Indirizzo di posta elettronica]]="",0,1)</f>
        <v>1</v>
      </c>
      <c r="K4321">
        <f t="shared" si="67"/>
        <v>1</v>
      </c>
      <c r="L4321" s="4">
        <f>AVERAGE(Strutture_wQuery[Prezzo Medio])</f>
        <v>73.731808731808727</v>
      </c>
      <c r="M4321">
        <v>1</v>
      </c>
    </row>
    <row r="4322" spans="1:13" x14ac:dyDescent="0.2">
      <c r="A4322" t="s">
        <v>13</v>
      </c>
      <c r="B4322" t="s">
        <v>13622</v>
      </c>
      <c r="C4322" t="s">
        <v>13623</v>
      </c>
      <c r="D4322" t="s">
        <v>13619</v>
      </c>
      <c r="E4322" t="s">
        <v>19477</v>
      </c>
      <c r="F4322" t="s">
        <v>13624</v>
      </c>
      <c r="G4322" t="s">
        <v>13625</v>
      </c>
      <c r="H4322">
        <v>78</v>
      </c>
      <c r="I4322">
        <f>IF(Strutture_wQuery[[#This Row],[Indirizzo internet]]="",0,1)</f>
        <v>1</v>
      </c>
      <c r="J4322">
        <f>IF(Strutture_wQuery[[#This Row],[Indirizzo di posta elettronica]]="",0,1)</f>
        <v>1</v>
      </c>
      <c r="K4322">
        <f t="shared" si="67"/>
        <v>1</v>
      </c>
      <c r="L4322" s="4">
        <f>AVERAGE(Strutture_wQuery[Prezzo Medio])</f>
        <v>73.731808731808727</v>
      </c>
      <c r="M4322">
        <v>1</v>
      </c>
    </row>
    <row r="4323" spans="1:13" x14ac:dyDescent="0.2">
      <c r="A4323" t="s">
        <v>37</v>
      </c>
      <c r="B4323" t="s">
        <v>13626</v>
      </c>
      <c r="C4323" t="s">
        <v>13627</v>
      </c>
      <c r="D4323" t="s">
        <v>13619</v>
      </c>
      <c r="E4323" t="s">
        <v>19477</v>
      </c>
      <c r="F4323" t="s">
        <v>13628</v>
      </c>
      <c r="G4323" t="s">
        <v>13629</v>
      </c>
      <c r="H4323">
        <v>78</v>
      </c>
      <c r="I4323">
        <f>IF(Strutture_wQuery[[#This Row],[Indirizzo internet]]="",0,1)</f>
        <v>1</v>
      </c>
      <c r="J4323">
        <f>IF(Strutture_wQuery[[#This Row],[Indirizzo di posta elettronica]]="",0,1)</f>
        <v>1</v>
      </c>
      <c r="K4323">
        <f t="shared" si="67"/>
        <v>1</v>
      </c>
      <c r="L4323" s="4">
        <f>AVERAGE(Strutture_wQuery[Prezzo Medio])</f>
        <v>73.731808731808727</v>
      </c>
      <c r="M4323">
        <v>1</v>
      </c>
    </row>
    <row r="4324" spans="1:13" x14ac:dyDescent="0.2">
      <c r="A4324" t="s">
        <v>13</v>
      </c>
      <c r="B4324" t="s">
        <v>5403</v>
      </c>
      <c r="C4324" t="s">
        <v>13630</v>
      </c>
      <c r="D4324" t="s">
        <v>13619</v>
      </c>
      <c r="E4324" t="s">
        <v>13631</v>
      </c>
      <c r="F4324" t="s">
        <v>17</v>
      </c>
      <c r="G4324" t="s">
        <v>13632</v>
      </c>
      <c r="H4324">
        <v>78</v>
      </c>
      <c r="I4324">
        <f>IF(Strutture_wQuery[[#This Row],[Indirizzo internet]]="",0,1)</f>
        <v>0</v>
      </c>
      <c r="J4324">
        <f>IF(Strutture_wQuery[[#This Row],[Indirizzo di posta elettronica]]="",0,1)</f>
        <v>1</v>
      </c>
      <c r="K4324">
        <f t="shared" si="67"/>
        <v>0</v>
      </c>
      <c r="L4324" s="4">
        <f>AVERAGE(Strutture_wQuery[Prezzo Medio])</f>
        <v>73.731808731808727</v>
      </c>
      <c r="M4324">
        <v>1</v>
      </c>
    </row>
    <row r="4325" spans="1:13" x14ac:dyDescent="0.2">
      <c r="A4325" t="s">
        <v>31</v>
      </c>
      <c r="B4325" t="s">
        <v>13633</v>
      </c>
      <c r="C4325" t="s">
        <v>13634</v>
      </c>
      <c r="D4325" t="s">
        <v>13619</v>
      </c>
      <c r="E4325" t="s">
        <v>13619</v>
      </c>
      <c r="F4325" t="s">
        <v>17</v>
      </c>
      <c r="G4325" t="s">
        <v>13635</v>
      </c>
      <c r="H4325">
        <v>78</v>
      </c>
      <c r="I4325">
        <f>IF(Strutture_wQuery[[#This Row],[Indirizzo internet]]="",0,1)</f>
        <v>0</v>
      </c>
      <c r="J4325">
        <f>IF(Strutture_wQuery[[#This Row],[Indirizzo di posta elettronica]]="",0,1)</f>
        <v>1</v>
      </c>
      <c r="K4325">
        <f t="shared" si="67"/>
        <v>0</v>
      </c>
      <c r="L4325" s="4">
        <f>AVERAGE(Strutture_wQuery[Prezzo Medio])</f>
        <v>73.731808731808727</v>
      </c>
      <c r="M4325">
        <v>1</v>
      </c>
    </row>
    <row r="4326" spans="1:13" x14ac:dyDescent="0.2">
      <c r="A4326" t="s">
        <v>89</v>
      </c>
      <c r="B4326" t="s">
        <v>138</v>
      </c>
      <c r="C4326" t="s">
        <v>17</v>
      </c>
      <c r="D4326" t="s">
        <v>13619</v>
      </c>
      <c r="E4326" t="s">
        <v>19477</v>
      </c>
      <c r="F4326" t="s">
        <v>17</v>
      </c>
      <c r="G4326" t="s">
        <v>17</v>
      </c>
      <c r="H4326">
        <v>78</v>
      </c>
      <c r="I4326">
        <f>IF(Strutture_wQuery[[#This Row],[Indirizzo internet]]="",0,1)</f>
        <v>0</v>
      </c>
      <c r="J4326">
        <f>IF(Strutture_wQuery[[#This Row],[Indirizzo di posta elettronica]]="",0,1)</f>
        <v>0</v>
      </c>
      <c r="K4326">
        <f t="shared" si="67"/>
        <v>0</v>
      </c>
      <c r="L4326" s="4">
        <f>AVERAGE(Strutture_wQuery[Prezzo Medio])</f>
        <v>73.731808731808727</v>
      </c>
      <c r="M4326">
        <v>1</v>
      </c>
    </row>
    <row r="4327" spans="1:13" x14ac:dyDescent="0.2">
      <c r="A4327" t="s">
        <v>13</v>
      </c>
      <c r="B4327" t="s">
        <v>13636</v>
      </c>
      <c r="C4327" t="s">
        <v>13637</v>
      </c>
      <c r="D4327" t="s">
        <v>13619</v>
      </c>
      <c r="E4327" t="s">
        <v>13619</v>
      </c>
      <c r="F4327" t="s">
        <v>17</v>
      </c>
      <c r="G4327" t="s">
        <v>13638</v>
      </c>
      <c r="H4327">
        <v>78</v>
      </c>
      <c r="I4327">
        <f>IF(Strutture_wQuery[[#This Row],[Indirizzo internet]]="",0,1)</f>
        <v>0</v>
      </c>
      <c r="J4327">
        <f>IF(Strutture_wQuery[[#This Row],[Indirizzo di posta elettronica]]="",0,1)</f>
        <v>1</v>
      </c>
      <c r="K4327">
        <f t="shared" si="67"/>
        <v>0</v>
      </c>
      <c r="L4327" s="4">
        <f>AVERAGE(Strutture_wQuery[Prezzo Medio])</f>
        <v>73.731808731808727</v>
      </c>
      <c r="M4327">
        <v>1</v>
      </c>
    </row>
    <row r="4328" spans="1:13" x14ac:dyDescent="0.2">
      <c r="A4328" t="s">
        <v>83</v>
      </c>
      <c r="B4328" t="s">
        <v>13639</v>
      </c>
      <c r="C4328" t="s">
        <v>13640</v>
      </c>
      <c r="D4328" t="s">
        <v>13619</v>
      </c>
      <c r="E4328" t="s">
        <v>13619</v>
      </c>
      <c r="F4328" t="s">
        <v>13641</v>
      </c>
      <c r="G4328" t="s">
        <v>13642</v>
      </c>
      <c r="H4328">
        <v>78</v>
      </c>
      <c r="I4328">
        <f>IF(Strutture_wQuery[[#This Row],[Indirizzo internet]]="",0,1)</f>
        <v>1</v>
      </c>
      <c r="J4328">
        <f>IF(Strutture_wQuery[[#This Row],[Indirizzo di posta elettronica]]="",0,1)</f>
        <v>1</v>
      </c>
      <c r="K4328">
        <f t="shared" si="67"/>
        <v>1</v>
      </c>
      <c r="L4328" s="4">
        <f>AVERAGE(Strutture_wQuery[Prezzo Medio])</f>
        <v>73.731808731808727</v>
      </c>
      <c r="M4328">
        <v>1</v>
      </c>
    </row>
    <row r="4329" spans="1:13" x14ac:dyDescent="0.2">
      <c r="A4329" t="s">
        <v>31</v>
      </c>
      <c r="B4329" t="s">
        <v>13643</v>
      </c>
      <c r="C4329" t="s">
        <v>13644</v>
      </c>
      <c r="D4329" t="s">
        <v>13619</v>
      </c>
      <c r="E4329" t="s">
        <v>13619</v>
      </c>
      <c r="F4329" t="s">
        <v>17</v>
      </c>
      <c r="G4329" t="s">
        <v>13645</v>
      </c>
      <c r="H4329">
        <v>78</v>
      </c>
      <c r="I4329">
        <f>IF(Strutture_wQuery[[#This Row],[Indirizzo internet]]="",0,1)</f>
        <v>0</v>
      </c>
      <c r="J4329">
        <f>IF(Strutture_wQuery[[#This Row],[Indirizzo di posta elettronica]]="",0,1)</f>
        <v>1</v>
      </c>
      <c r="K4329">
        <f t="shared" si="67"/>
        <v>0</v>
      </c>
      <c r="L4329" s="4">
        <f>AVERAGE(Strutture_wQuery[Prezzo Medio])</f>
        <v>73.731808731808727</v>
      </c>
      <c r="M4329">
        <v>1</v>
      </c>
    </row>
    <row r="4330" spans="1:13" x14ac:dyDescent="0.2">
      <c r="A4330" t="s">
        <v>7</v>
      </c>
      <c r="B4330" t="s">
        <v>6755</v>
      </c>
      <c r="C4330" t="s">
        <v>17</v>
      </c>
      <c r="D4330" t="s">
        <v>13619</v>
      </c>
      <c r="E4330" t="s">
        <v>13619</v>
      </c>
      <c r="F4330" t="s">
        <v>13646</v>
      </c>
      <c r="G4330" t="s">
        <v>13647</v>
      </c>
      <c r="H4330">
        <v>78</v>
      </c>
      <c r="I4330">
        <f>IF(Strutture_wQuery[[#This Row],[Indirizzo internet]]="",0,1)</f>
        <v>1</v>
      </c>
      <c r="J4330">
        <f>IF(Strutture_wQuery[[#This Row],[Indirizzo di posta elettronica]]="",0,1)</f>
        <v>1</v>
      </c>
      <c r="K4330">
        <f t="shared" si="67"/>
        <v>1</v>
      </c>
      <c r="L4330" s="4">
        <f>AVERAGE(Strutture_wQuery[Prezzo Medio])</f>
        <v>73.731808731808727</v>
      </c>
      <c r="M4330">
        <v>1</v>
      </c>
    </row>
    <row r="4331" spans="1:13" x14ac:dyDescent="0.2">
      <c r="A4331" t="s">
        <v>7</v>
      </c>
      <c r="B4331" t="s">
        <v>13648</v>
      </c>
      <c r="C4331" t="s">
        <v>13649</v>
      </c>
      <c r="D4331" t="s">
        <v>13619</v>
      </c>
      <c r="E4331" t="s">
        <v>13619</v>
      </c>
      <c r="F4331" t="s">
        <v>17</v>
      </c>
      <c r="G4331" t="s">
        <v>17</v>
      </c>
      <c r="H4331">
        <v>78</v>
      </c>
      <c r="I4331">
        <f>IF(Strutture_wQuery[[#This Row],[Indirizzo internet]]="",0,1)</f>
        <v>0</v>
      </c>
      <c r="J4331">
        <f>IF(Strutture_wQuery[[#This Row],[Indirizzo di posta elettronica]]="",0,1)</f>
        <v>0</v>
      </c>
      <c r="K4331">
        <f t="shared" si="67"/>
        <v>0</v>
      </c>
      <c r="L4331" s="4">
        <f>AVERAGE(Strutture_wQuery[Prezzo Medio])</f>
        <v>73.731808731808727</v>
      </c>
      <c r="M4331">
        <v>1</v>
      </c>
    </row>
    <row r="4332" spans="1:13" x14ac:dyDescent="0.2">
      <c r="A4332" t="s">
        <v>83</v>
      </c>
      <c r="B4332" t="s">
        <v>1680</v>
      </c>
      <c r="C4332" t="s">
        <v>13650</v>
      </c>
      <c r="D4332" t="s">
        <v>13619</v>
      </c>
      <c r="E4332" t="s">
        <v>13619</v>
      </c>
      <c r="F4332" t="s">
        <v>17</v>
      </c>
      <c r="G4332" t="s">
        <v>17</v>
      </c>
      <c r="H4332">
        <v>78</v>
      </c>
      <c r="I4332">
        <f>IF(Strutture_wQuery[[#This Row],[Indirizzo internet]]="",0,1)</f>
        <v>0</v>
      </c>
      <c r="J4332">
        <f>IF(Strutture_wQuery[[#This Row],[Indirizzo di posta elettronica]]="",0,1)</f>
        <v>0</v>
      </c>
      <c r="K4332">
        <f t="shared" si="67"/>
        <v>0</v>
      </c>
      <c r="L4332" s="4">
        <f>AVERAGE(Strutture_wQuery[Prezzo Medio])</f>
        <v>73.731808731808727</v>
      </c>
      <c r="M4332">
        <v>1</v>
      </c>
    </row>
    <row r="4333" spans="1:13" x14ac:dyDescent="0.2">
      <c r="A4333" t="s">
        <v>13</v>
      </c>
      <c r="B4333" t="s">
        <v>13651</v>
      </c>
      <c r="C4333" t="s">
        <v>13652</v>
      </c>
      <c r="D4333" t="s">
        <v>13619</v>
      </c>
      <c r="E4333" t="s">
        <v>19477</v>
      </c>
      <c r="F4333" t="s">
        <v>17</v>
      </c>
      <c r="G4333" t="s">
        <v>13653</v>
      </c>
      <c r="H4333">
        <v>78</v>
      </c>
      <c r="I4333">
        <f>IF(Strutture_wQuery[[#This Row],[Indirizzo internet]]="",0,1)</f>
        <v>0</v>
      </c>
      <c r="J4333">
        <f>IF(Strutture_wQuery[[#This Row],[Indirizzo di posta elettronica]]="",0,1)</f>
        <v>1</v>
      </c>
      <c r="K4333">
        <f t="shared" si="67"/>
        <v>0</v>
      </c>
      <c r="L4333" s="4">
        <f>AVERAGE(Strutture_wQuery[Prezzo Medio])</f>
        <v>73.731808731808727</v>
      </c>
      <c r="M4333">
        <v>1</v>
      </c>
    </row>
    <row r="4334" spans="1:13" x14ac:dyDescent="0.2">
      <c r="A4334" t="s">
        <v>37</v>
      </c>
      <c r="B4334" t="s">
        <v>13654</v>
      </c>
      <c r="C4334" t="s">
        <v>17</v>
      </c>
      <c r="D4334" t="s">
        <v>13619</v>
      </c>
      <c r="E4334" t="s">
        <v>13655</v>
      </c>
      <c r="F4334" t="s">
        <v>17</v>
      </c>
      <c r="G4334" t="s">
        <v>13656</v>
      </c>
      <c r="H4334">
        <v>78</v>
      </c>
      <c r="I4334">
        <f>IF(Strutture_wQuery[[#This Row],[Indirizzo internet]]="",0,1)</f>
        <v>0</v>
      </c>
      <c r="J4334">
        <f>IF(Strutture_wQuery[[#This Row],[Indirizzo di posta elettronica]]="",0,1)</f>
        <v>1</v>
      </c>
      <c r="K4334">
        <f t="shared" si="67"/>
        <v>0</v>
      </c>
      <c r="L4334" s="4">
        <f>AVERAGE(Strutture_wQuery[Prezzo Medio])</f>
        <v>73.731808731808727</v>
      </c>
      <c r="M4334">
        <v>1</v>
      </c>
    </row>
    <row r="4335" spans="1:13" x14ac:dyDescent="0.2">
      <c r="A4335" t="s">
        <v>37</v>
      </c>
      <c r="B4335" t="s">
        <v>13657</v>
      </c>
      <c r="C4335" t="s">
        <v>13658</v>
      </c>
      <c r="D4335" t="s">
        <v>13619</v>
      </c>
      <c r="E4335" t="s">
        <v>13655</v>
      </c>
      <c r="F4335" t="s">
        <v>13659</v>
      </c>
      <c r="G4335" t="s">
        <v>13660</v>
      </c>
      <c r="H4335">
        <v>78</v>
      </c>
      <c r="I4335">
        <f>IF(Strutture_wQuery[[#This Row],[Indirizzo internet]]="",0,1)</f>
        <v>1</v>
      </c>
      <c r="J4335">
        <f>IF(Strutture_wQuery[[#This Row],[Indirizzo di posta elettronica]]="",0,1)</f>
        <v>1</v>
      </c>
      <c r="K4335">
        <f t="shared" si="67"/>
        <v>1</v>
      </c>
      <c r="L4335" s="4">
        <f>AVERAGE(Strutture_wQuery[Prezzo Medio])</f>
        <v>73.731808731808727</v>
      </c>
      <c r="M4335">
        <v>1</v>
      </c>
    </row>
    <row r="4336" spans="1:13" x14ac:dyDescent="0.2">
      <c r="A4336" t="s">
        <v>13</v>
      </c>
      <c r="B4336" t="s">
        <v>13661</v>
      </c>
      <c r="C4336" t="s">
        <v>13662</v>
      </c>
      <c r="D4336" t="s">
        <v>13619</v>
      </c>
      <c r="E4336" t="s">
        <v>19477</v>
      </c>
      <c r="F4336" t="s">
        <v>17</v>
      </c>
      <c r="G4336" t="s">
        <v>13663</v>
      </c>
      <c r="H4336">
        <v>78</v>
      </c>
      <c r="I4336">
        <f>IF(Strutture_wQuery[[#This Row],[Indirizzo internet]]="",0,1)</f>
        <v>0</v>
      </c>
      <c r="J4336">
        <f>IF(Strutture_wQuery[[#This Row],[Indirizzo di posta elettronica]]="",0,1)</f>
        <v>1</v>
      </c>
      <c r="K4336">
        <f t="shared" si="67"/>
        <v>0</v>
      </c>
      <c r="L4336" s="4">
        <f>AVERAGE(Strutture_wQuery[Prezzo Medio])</f>
        <v>73.731808731808727</v>
      </c>
      <c r="M4336">
        <v>1</v>
      </c>
    </row>
    <row r="4337" spans="1:13" x14ac:dyDescent="0.2">
      <c r="A4337" t="s">
        <v>13</v>
      </c>
      <c r="B4337" t="s">
        <v>13664</v>
      </c>
      <c r="C4337" t="s">
        <v>13665</v>
      </c>
      <c r="D4337" t="s">
        <v>13619</v>
      </c>
      <c r="E4337" t="s">
        <v>19477</v>
      </c>
      <c r="F4337" t="s">
        <v>13666</v>
      </c>
      <c r="G4337" t="s">
        <v>13667</v>
      </c>
      <c r="H4337">
        <v>78</v>
      </c>
      <c r="I4337">
        <f>IF(Strutture_wQuery[[#This Row],[Indirizzo internet]]="",0,1)</f>
        <v>1</v>
      </c>
      <c r="J4337">
        <f>IF(Strutture_wQuery[[#This Row],[Indirizzo di posta elettronica]]="",0,1)</f>
        <v>1</v>
      </c>
      <c r="K4337">
        <f t="shared" si="67"/>
        <v>1</v>
      </c>
      <c r="L4337" s="4">
        <f>AVERAGE(Strutture_wQuery[Prezzo Medio])</f>
        <v>73.731808731808727</v>
      </c>
      <c r="M4337">
        <v>1</v>
      </c>
    </row>
    <row r="4338" spans="1:13" x14ac:dyDescent="0.2">
      <c r="A4338" t="s">
        <v>83</v>
      </c>
      <c r="B4338" t="s">
        <v>13668</v>
      </c>
      <c r="C4338" t="s">
        <v>13669</v>
      </c>
      <c r="D4338" t="s">
        <v>13619</v>
      </c>
      <c r="E4338" t="s">
        <v>19477</v>
      </c>
      <c r="F4338" t="s">
        <v>17</v>
      </c>
      <c r="G4338" t="s">
        <v>13670</v>
      </c>
      <c r="H4338">
        <v>78</v>
      </c>
      <c r="I4338">
        <f>IF(Strutture_wQuery[[#This Row],[Indirizzo internet]]="",0,1)</f>
        <v>0</v>
      </c>
      <c r="J4338">
        <f>IF(Strutture_wQuery[[#This Row],[Indirizzo di posta elettronica]]="",0,1)</f>
        <v>1</v>
      </c>
      <c r="K4338">
        <f t="shared" si="67"/>
        <v>0</v>
      </c>
      <c r="L4338" s="4">
        <f>AVERAGE(Strutture_wQuery[Prezzo Medio])</f>
        <v>73.731808731808727</v>
      </c>
      <c r="M4338">
        <v>1</v>
      </c>
    </row>
    <row r="4339" spans="1:13" x14ac:dyDescent="0.2">
      <c r="A4339" t="s">
        <v>31</v>
      </c>
      <c r="B4339" t="s">
        <v>13671</v>
      </c>
      <c r="C4339" t="s">
        <v>13672</v>
      </c>
      <c r="D4339" t="s">
        <v>13619</v>
      </c>
      <c r="E4339" t="s">
        <v>19477</v>
      </c>
      <c r="F4339" t="s">
        <v>17</v>
      </c>
      <c r="G4339" t="s">
        <v>17</v>
      </c>
      <c r="H4339">
        <v>78</v>
      </c>
      <c r="I4339">
        <f>IF(Strutture_wQuery[[#This Row],[Indirizzo internet]]="",0,1)</f>
        <v>0</v>
      </c>
      <c r="J4339">
        <f>IF(Strutture_wQuery[[#This Row],[Indirizzo di posta elettronica]]="",0,1)</f>
        <v>0</v>
      </c>
      <c r="K4339">
        <f t="shared" si="67"/>
        <v>0</v>
      </c>
      <c r="L4339" s="4">
        <f>AVERAGE(Strutture_wQuery[Prezzo Medio])</f>
        <v>73.731808731808727</v>
      </c>
      <c r="M4339">
        <v>1</v>
      </c>
    </row>
    <row r="4340" spans="1:13" x14ac:dyDescent="0.2">
      <c r="A4340" t="s">
        <v>13</v>
      </c>
      <c r="B4340" t="s">
        <v>13673</v>
      </c>
      <c r="C4340" t="s">
        <v>13674</v>
      </c>
      <c r="D4340" t="s">
        <v>13619</v>
      </c>
      <c r="E4340" t="s">
        <v>13675</v>
      </c>
      <c r="F4340" t="s">
        <v>13676</v>
      </c>
      <c r="G4340" t="s">
        <v>13677</v>
      </c>
      <c r="H4340">
        <v>78</v>
      </c>
      <c r="I4340">
        <f>IF(Strutture_wQuery[[#This Row],[Indirizzo internet]]="",0,1)</f>
        <v>1</v>
      </c>
      <c r="J4340">
        <f>IF(Strutture_wQuery[[#This Row],[Indirizzo di posta elettronica]]="",0,1)</f>
        <v>1</v>
      </c>
      <c r="K4340">
        <f t="shared" si="67"/>
        <v>1</v>
      </c>
      <c r="L4340" s="4">
        <f>AVERAGE(Strutture_wQuery[Prezzo Medio])</f>
        <v>73.731808731808727</v>
      </c>
      <c r="M4340">
        <v>1</v>
      </c>
    </row>
    <row r="4341" spans="1:13" x14ac:dyDescent="0.2">
      <c r="A4341" t="s">
        <v>31</v>
      </c>
      <c r="B4341" t="s">
        <v>13678</v>
      </c>
      <c r="C4341" t="s">
        <v>13679</v>
      </c>
      <c r="D4341" t="s">
        <v>13619</v>
      </c>
      <c r="E4341" t="s">
        <v>19477</v>
      </c>
      <c r="F4341" t="s">
        <v>13666</v>
      </c>
      <c r="G4341" t="s">
        <v>13667</v>
      </c>
      <c r="H4341">
        <v>78</v>
      </c>
      <c r="I4341">
        <f>IF(Strutture_wQuery[[#This Row],[Indirizzo internet]]="",0,1)</f>
        <v>1</v>
      </c>
      <c r="J4341">
        <f>IF(Strutture_wQuery[[#This Row],[Indirizzo di posta elettronica]]="",0,1)</f>
        <v>1</v>
      </c>
      <c r="K4341">
        <f t="shared" si="67"/>
        <v>1</v>
      </c>
      <c r="L4341" s="4">
        <f>AVERAGE(Strutture_wQuery[Prezzo Medio])</f>
        <v>73.731808731808727</v>
      </c>
      <c r="M4341">
        <v>1</v>
      </c>
    </row>
    <row r="4342" spans="1:13" x14ac:dyDescent="0.2">
      <c r="A4342" t="s">
        <v>31</v>
      </c>
      <c r="B4342" t="s">
        <v>11680</v>
      </c>
      <c r="C4342" t="s">
        <v>13680</v>
      </c>
      <c r="D4342" t="s">
        <v>13619</v>
      </c>
      <c r="E4342" t="s">
        <v>19477</v>
      </c>
      <c r="F4342" t="s">
        <v>17</v>
      </c>
      <c r="G4342" t="s">
        <v>13681</v>
      </c>
      <c r="H4342">
        <v>78</v>
      </c>
      <c r="I4342">
        <f>IF(Strutture_wQuery[[#This Row],[Indirizzo internet]]="",0,1)</f>
        <v>0</v>
      </c>
      <c r="J4342">
        <f>IF(Strutture_wQuery[[#This Row],[Indirizzo di posta elettronica]]="",0,1)</f>
        <v>1</v>
      </c>
      <c r="K4342">
        <f t="shared" si="67"/>
        <v>0</v>
      </c>
      <c r="L4342" s="4">
        <f>AVERAGE(Strutture_wQuery[Prezzo Medio])</f>
        <v>73.731808731808727</v>
      </c>
      <c r="M4342">
        <v>1</v>
      </c>
    </row>
    <row r="4343" spans="1:13" x14ac:dyDescent="0.2">
      <c r="A4343" t="s">
        <v>37</v>
      </c>
      <c r="B4343" t="s">
        <v>13682</v>
      </c>
      <c r="C4343" t="s">
        <v>13683</v>
      </c>
      <c r="D4343" t="s">
        <v>13619</v>
      </c>
      <c r="E4343" t="s">
        <v>13619</v>
      </c>
      <c r="F4343" t="s">
        <v>13684</v>
      </c>
      <c r="G4343" t="s">
        <v>13685</v>
      </c>
      <c r="H4343">
        <v>78</v>
      </c>
      <c r="I4343">
        <f>IF(Strutture_wQuery[[#This Row],[Indirizzo internet]]="",0,1)</f>
        <v>1</v>
      </c>
      <c r="J4343">
        <f>IF(Strutture_wQuery[[#This Row],[Indirizzo di posta elettronica]]="",0,1)</f>
        <v>1</v>
      </c>
      <c r="K4343">
        <f t="shared" si="67"/>
        <v>1</v>
      </c>
      <c r="L4343" s="4">
        <f>AVERAGE(Strutture_wQuery[Prezzo Medio])</f>
        <v>73.731808731808727</v>
      </c>
      <c r="M4343">
        <v>1</v>
      </c>
    </row>
    <row r="4344" spans="1:13" x14ac:dyDescent="0.2">
      <c r="A4344" t="s">
        <v>37</v>
      </c>
      <c r="B4344" t="s">
        <v>13686</v>
      </c>
      <c r="C4344" t="s">
        <v>13687</v>
      </c>
      <c r="D4344" t="s">
        <v>13619</v>
      </c>
      <c r="E4344" t="s">
        <v>13619</v>
      </c>
      <c r="F4344" t="s">
        <v>17</v>
      </c>
      <c r="G4344" t="s">
        <v>13688</v>
      </c>
      <c r="H4344">
        <v>78</v>
      </c>
      <c r="I4344">
        <f>IF(Strutture_wQuery[[#This Row],[Indirizzo internet]]="",0,1)</f>
        <v>0</v>
      </c>
      <c r="J4344">
        <f>IF(Strutture_wQuery[[#This Row],[Indirizzo di posta elettronica]]="",0,1)</f>
        <v>1</v>
      </c>
      <c r="K4344">
        <f t="shared" si="67"/>
        <v>0</v>
      </c>
      <c r="L4344" s="4">
        <f>AVERAGE(Strutture_wQuery[Prezzo Medio])</f>
        <v>73.731808731808727</v>
      </c>
      <c r="M4344">
        <v>1</v>
      </c>
    </row>
    <row r="4345" spans="1:13" x14ac:dyDescent="0.2">
      <c r="A4345" t="s">
        <v>37</v>
      </c>
      <c r="B4345" t="s">
        <v>13689</v>
      </c>
      <c r="C4345" t="s">
        <v>13690</v>
      </c>
      <c r="D4345" t="s">
        <v>13619</v>
      </c>
      <c r="E4345" t="s">
        <v>13619</v>
      </c>
      <c r="F4345" t="s">
        <v>13691</v>
      </c>
      <c r="G4345" t="s">
        <v>13692</v>
      </c>
      <c r="H4345">
        <v>78</v>
      </c>
      <c r="I4345">
        <f>IF(Strutture_wQuery[[#This Row],[Indirizzo internet]]="",0,1)</f>
        <v>1</v>
      </c>
      <c r="J4345">
        <f>IF(Strutture_wQuery[[#This Row],[Indirizzo di posta elettronica]]="",0,1)</f>
        <v>1</v>
      </c>
      <c r="K4345">
        <f t="shared" si="67"/>
        <v>1</v>
      </c>
      <c r="L4345" s="4">
        <f>AVERAGE(Strutture_wQuery[Prezzo Medio])</f>
        <v>73.731808731808727</v>
      </c>
      <c r="M4345">
        <v>1</v>
      </c>
    </row>
    <row r="4346" spans="1:13" x14ac:dyDescent="0.2">
      <c r="A4346" t="s">
        <v>570</v>
      </c>
      <c r="B4346" t="s">
        <v>13693</v>
      </c>
      <c r="C4346" t="s">
        <v>13694</v>
      </c>
      <c r="D4346" t="s">
        <v>13619</v>
      </c>
      <c r="E4346" t="s">
        <v>13619</v>
      </c>
      <c r="F4346" t="s">
        <v>13695</v>
      </c>
      <c r="G4346" t="s">
        <v>13696</v>
      </c>
      <c r="H4346">
        <v>78</v>
      </c>
      <c r="I4346">
        <f>IF(Strutture_wQuery[[#This Row],[Indirizzo internet]]="",0,1)</f>
        <v>1</v>
      </c>
      <c r="J4346">
        <f>IF(Strutture_wQuery[[#This Row],[Indirizzo di posta elettronica]]="",0,1)</f>
        <v>1</v>
      </c>
      <c r="K4346">
        <f t="shared" si="67"/>
        <v>1</v>
      </c>
      <c r="L4346" s="4">
        <f>AVERAGE(Strutture_wQuery[Prezzo Medio])</f>
        <v>73.731808731808727</v>
      </c>
      <c r="M4346">
        <v>1</v>
      </c>
    </row>
    <row r="4347" spans="1:13" x14ac:dyDescent="0.2">
      <c r="A4347" t="s">
        <v>83</v>
      </c>
      <c r="B4347" t="s">
        <v>13697</v>
      </c>
      <c r="C4347" t="s">
        <v>13698</v>
      </c>
      <c r="D4347" t="s">
        <v>13619</v>
      </c>
      <c r="E4347" t="s">
        <v>13619</v>
      </c>
      <c r="F4347" t="s">
        <v>13699</v>
      </c>
      <c r="G4347" t="s">
        <v>13700</v>
      </c>
      <c r="H4347">
        <v>78</v>
      </c>
      <c r="I4347">
        <f>IF(Strutture_wQuery[[#This Row],[Indirizzo internet]]="",0,1)</f>
        <v>1</v>
      </c>
      <c r="J4347">
        <f>IF(Strutture_wQuery[[#This Row],[Indirizzo di posta elettronica]]="",0,1)</f>
        <v>1</v>
      </c>
      <c r="K4347">
        <f t="shared" si="67"/>
        <v>1</v>
      </c>
      <c r="L4347" s="4">
        <f>AVERAGE(Strutture_wQuery[Prezzo Medio])</f>
        <v>73.731808731808727</v>
      </c>
      <c r="M4347">
        <v>1</v>
      </c>
    </row>
    <row r="4348" spans="1:13" x14ac:dyDescent="0.2">
      <c r="A4348" t="s">
        <v>22</v>
      </c>
      <c r="B4348" t="s">
        <v>13701</v>
      </c>
      <c r="C4348" t="s">
        <v>13702</v>
      </c>
      <c r="D4348" t="s">
        <v>13619</v>
      </c>
      <c r="E4348" t="s">
        <v>13619</v>
      </c>
      <c r="F4348" t="s">
        <v>13703</v>
      </c>
      <c r="G4348" t="s">
        <v>13704</v>
      </c>
      <c r="H4348">
        <v>78</v>
      </c>
      <c r="I4348">
        <f>IF(Strutture_wQuery[[#This Row],[Indirizzo internet]]="",0,1)</f>
        <v>1</v>
      </c>
      <c r="J4348">
        <f>IF(Strutture_wQuery[[#This Row],[Indirizzo di posta elettronica]]="",0,1)</f>
        <v>1</v>
      </c>
      <c r="K4348">
        <f t="shared" si="67"/>
        <v>1</v>
      </c>
      <c r="L4348" s="4">
        <f>AVERAGE(Strutture_wQuery[Prezzo Medio])</f>
        <v>73.731808731808727</v>
      </c>
      <c r="M4348">
        <v>1</v>
      </c>
    </row>
    <row r="4349" spans="1:13" x14ac:dyDescent="0.2">
      <c r="A4349" t="s">
        <v>22</v>
      </c>
      <c r="B4349" t="s">
        <v>13705</v>
      </c>
      <c r="C4349" t="s">
        <v>13706</v>
      </c>
      <c r="D4349" t="s">
        <v>13619</v>
      </c>
      <c r="E4349" t="s">
        <v>13619</v>
      </c>
      <c r="F4349" t="s">
        <v>13707</v>
      </c>
      <c r="G4349" t="s">
        <v>13708</v>
      </c>
      <c r="H4349">
        <v>78</v>
      </c>
      <c r="I4349">
        <f>IF(Strutture_wQuery[[#This Row],[Indirizzo internet]]="",0,1)</f>
        <v>1</v>
      </c>
      <c r="J4349">
        <f>IF(Strutture_wQuery[[#This Row],[Indirizzo di posta elettronica]]="",0,1)</f>
        <v>1</v>
      </c>
      <c r="K4349">
        <f t="shared" si="67"/>
        <v>1</v>
      </c>
      <c r="L4349" s="4">
        <f>AVERAGE(Strutture_wQuery[Prezzo Medio])</f>
        <v>73.731808731808727</v>
      </c>
      <c r="M4349">
        <v>1</v>
      </c>
    </row>
    <row r="4350" spans="1:13" x14ac:dyDescent="0.2">
      <c r="A4350" t="s">
        <v>22</v>
      </c>
      <c r="B4350" t="s">
        <v>13709</v>
      </c>
      <c r="C4350" t="s">
        <v>13710</v>
      </c>
      <c r="D4350" t="s">
        <v>13619</v>
      </c>
      <c r="E4350" t="s">
        <v>13619</v>
      </c>
      <c r="F4350" t="s">
        <v>13711</v>
      </c>
      <c r="G4350" t="s">
        <v>13712</v>
      </c>
      <c r="H4350">
        <v>78</v>
      </c>
      <c r="I4350">
        <f>IF(Strutture_wQuery[[#This Row],[Indirizzo internet]]="",0,1)</f>
        <v>1</v>
      </c>
      <c r="J4350">
        <f>IF(Strutture_wQuery[[#This Row],[Indirizzo di posta elettronica]]="",0,1)</f>
        <v>1</v>
      </c>
      <c r="K4350">
        <f t="shared" si="67"/>
        <v>1</v>
      </c>
      <c r="L4350" s="4">
        <f>AVERAGE(Strutture_wQuery[Prezzo Medio])</f>
        <v>73.731808731808727</v>
      </c>
      <c r="M4350">
        <v>1</v>
      </c>
    </row>
    <row r="4351" spans="1:13" x14ac:dyDescent="0.2">
      <c r="A4351" t="s">
        <v>22</v>
      </c>
      <c r="B4351" t="s">
        <v>13713</v>
      </c>
      <c r="C4351" t="s">
        <v>13714</v>
      </c>
      <c r="D4351" t="s">
        <v>13619</v>
      </c>
      <c r="E4351" t="s">
        <v>13619</v>
      </c>
      <c r="F4351" t="s">
        <v>13715</v>
      </c>
      <c r="G4351" t="s">
        <v>13716</v>
      </c>
      <c r="H4351">
        <v>78</v>
      </c>
      <c r="I4351">
        <f>IF(Strutture_wQuery[[#This Row],[Indirizzo internet]]="",0,1)</f>
        <v>1</v>
      </c>
      <c r="J4351">
        <f>IF(Strutture_wQuery[[#This Row],[Indirizzo di posta elettronica]]="",0,1)</f>
        <v>1</v>
      </c>
      <c r="K4351">
        <f t="shared" si="67"/>
        <v>1</v>
      </c>
      <c r="L4351" s="4">
        <f>AVERAGE(Strutture_wQuery[Prezzo Medio])</f>
        <v>73.731808731808727</v>
      </c>
      <c r="M4351">
        <v>1</v>
      </c>
    </row>
    <row r="4352" spans="1:13" x14ac:dyDescent="0.2">
      <c r="A4352" t="s">
        <v>22</v>
      </c>
      <c r="B4352" t="s">
        <v>13717</v>
      </c>
      <c r="C4352" t="s">
        <v>13718</v>
      </c>
      <c r="D4352" t="s">
        <v>13619</v>
      </c>
      <c r="E4352" t="s">
        <v>13619</v>
      </c>
      <c r="F4352" t="s">
        <v>13719</v>
      </c>
      <c r="G4352" t="s">
        <v>13720</v>
      </c>
      <c r="H4352">
        <v>78</v>
      </c>
      <c r="I4352">
        <f>IF(Strutture_wQuery[[#This Row],[Indirizzo internet]]="",0,1)</f>
        <v>1</v>
      </c>
      <c r="J4352">
        <f>IF(Strutture_wQuery[[#This Row],[Indirizzo di posta elettronica]]="",0,1)</f>
        <v>1</v>
      </c>
      <c r="K4352">
        <f t="shared" si="67"/>
        <v>1</v>
      </c>
      <c r="L4352" s="4">
        <f>AVERAGE(Strutture_wQuery[Prezzo Medio])</f>
        <v>73.731808731808727</v>
      </c>
      <c r="M4352">
        <v>1</v>
      </c>
    </row>
    <row r="4353" spans="1:13" x14ac:dyDescent="0.2">
      <c r="A4353" t="s">
        <v>22</v>
      </c>
      <c r="B4353" t="s">
        <v>2123</v>
      </c>
      <c r="C4353" t="s">
        <v>13721</v>
      </c>
      <c r="D4353" t="s">
        <v>13619</v>
      </c>
      <c r="E4353" t="s">
        <v>13619</v>
      </c>
      <c r="F4353" t="s">
        <v>13722</v>
      </c>
      <c r="G4353" t="s">
        <v>13723</v>
      </c>
      <c r="H4353">
        <v>78</v>
      </c>
      <c r="I4353">
        <f>IF(Strutture_wQuery[[#This Row],[Indirizzo internet]]="",0,1)</f>
        <v>1</v>
      </c>
      <c r="J4353">
        <f>IF(Strutture_wQuery[[#This Row],[Indirizzo di posta elettronica]]="",0,1)</f>
        <v>1</v>
      </c>
      <c r="K4353">
        <f t="shared" si="67"/>
        <v>1</v>
      </c>
      <c r="L4353" s="4">
        <f>AVERAGE(Strutture_wQuery[Prezzo Medio])</f>
        <v>73.731808731808727</v>
      </c>
      <c r="M4353">
        <v>1</v>
      </c>
    </row>
    <row r="4354" spans="1:13" x14ac:dyDescent="0.2">
      <c r="A4354" t="s">
        <v>22</v>
      </c>
      <c r="B4354" t="s">
        <v>13724</v>
      </c>
      <c r="C4354" t="s">
        <v>17</v>
      </c>
      <c r="D4354" t="s">
        <v>13619</v>
      </c>
      <c r="E4354" t="s">
        <v>13619</v>
      </c>
      <c r="F4354" t="s">
        <v>17</v>
      </c>
      <c r="G4354" t="s">
        <v>17</v>
      </c>
      <c r="H4354">
        <v>78</v>
      </c>
      <c r="I4354">
        <f>IF(Strutture_wQuery[[#This Row],[Indirizzo internet]]="",0,1)</f>
        <v>0</v>
      </c>
      <c r="J4354">
        <f>IF(Strutture_wQuery[[#This Row],[Indirizzo di posta elettronica]]="",0,1)</f>
        <v>0</v>
      </c>
      <c r="K4354">
        <f t="shared" si="67"/>
        <v>0</v>
      </c>
      <c r="L4354" s="4">
        <f>AVERAGE(Strutture_wQuery[Prezzo Medio])</f>
        <v>73.731808731808727</v>
      </c>
      <c r="M4354">
        <v>1</v>
      </c>
    </row>
    <row r="4355" spans="1:13" x14ac:dyDescent="0.2">
      <c r="A4355" t="s">
        <v>83</v>
      </c>
      <c r="B4355" t="s">
        <v>13725</v>
      </c>
      <c r="C4355" t="s">
        <v>13726</v>
      </c>
      <c r="D4355" t="s">
        <v>13619</v>
      </c>
      <c r="E4355" t="s">
        <v>13619</v>
      </c>
      <c r="F4355" t="s">
        <v>13699</v>
      </c>
      <c r="G4355" t="s">
        <v>13700</v>
      </c>
      <c r="H4355">
        <v>78</v>
      </c>
      <c r="I4355">
        <f>IF(Strutture_wQuery[[#This Row],[Indirizzo internet]]="",0,1)</f>
        <v>1</v>
      </c>
      <c r="J4355">
        <f>IF(Strutture_wQuery[[#This Row],[Indirizzo di posta elettronica]]="",0,1)</f>
        <v>1</v>
      </c>
      <c r="K4355">
        <f t="shared" ref="K4355:K4418" si="68">I4355*J4355</f>
        <v>1</v>
      </c>
      <c r="L4355" s="4">
        <f>AVERAGE(Strutture_wQuery[Prezzo Medio])</f>
        <v>73.731808731808727</v>
      </c>
      <c r="M4355">
        <v>1</v>
      </c>
    </row>
    <row r="4356" spans="1:13" x14ac:dyDescent="0.2">
      <c r="A4356" t="s">
        <v>83</v>
      </c>
      <c r="B4356" t="s">
        <v>13727</v>
      </c>
      <c r="C4356" t="s">
        <v>13634</v>
      </c>
      <c r="D4356" t="s">
        <v>13619</v>
      </c>
      <c r="E4356" t="s">
        <v>13619</v>
      </c>
      <c r="F4356" t="s">
        <v>13728</v>
      </c>
      <c r="G4356" t="s">
        <v>13729</v>
      </c>
      <c r="H4356">
        <v>78</v>
      </c>
      <c r="I4356">
        <f>IF(Strutture_wQuery[[#This Row],[Indirizzo internet]]="",0,1)</f>
        <v>1</v>
      </c>
      <c r="J4356">
        <f>IF(Strutture_wQuery[[#This Row],[Indirizzo di posta elettronica]]="",0,1)</f>
        <v>1</v>
      </c>
      <c r="K4356">
        <f t="shared" si="68"/>
        <v>1</v>
      </c>
      <c r="L4356" s="4">
        <f>AVERAGE(Strutture_wQuery[Prezzo Medio])</f>
        <v>73.731808731808727</v>
      </c>
      <c r="M4356">
        <v>1</v>
      </c>
    </row>
    <row r="4357" spans="1:13" x14ac:dyDescent="0.2">
      <c r="A4357" t="s">
        <v>22</v>
      </c>
      <c r="B4357" t="s">
        <v>13730</v>
      </c>
      <c r="C4357" t="s">
        <v>13718</v>
      </c>
      <c r="D4357" t="s">
        <v>13619</v>
      </c>
      <c r="E4357" t="s">
        <v>13619</v>
      </c>
      <c r="F4357" t="s">
        <v>13731</v>
      </c>
      <c r="G4357" t="s">
        <v>13732</v>
      </c>
      <c r="H4357">
        <v>78</v>
      </c>
      <c r="I4357">
        <f>IF(Strutture_wQuery[[#This Row],[Indirizzo internet]]="",0,1)</f>
        <v>1</v>
      </c>
      <c r="J4357">
        <f>IF(Strutture_wQuery[[#This Row],[Indirizzo di posta elettronica]]="",0,1)</f>
        <v>1</v>
      </c>
      <c r="K4357">
        <f t="shared" si="68"/>
        <v>1</v>
      </c>
      <c r="L4357" s="4">
        <f>AVERAGE(Strutture_wQuery[Prezzo Medio])</f>
        <v>73.731808731808727</v>
      </c>
      <c r="M4357">
        <v>1</v>
      </c>
    </row>
    <row r="4358" spans="1:13" x14ac:dyDescent="0.2">
      <c r="A4358" t="s">
        <v>22</v>
      </c>
      <c r="B4358" t="s">
        <v>13733</v>
      </c>
      <c r="C4358" t="s">
        <v>13734</v>
      </c>
      <c r="D4358" t="s">
        <v>13619</v>
      </c>
      <c r="E4358" t="s">
        <v>13619</v>
      </c>
      <c r="F4358" t="s">
        <v>17</v>
      </c>
      <c r="G4358" t="s">
        <v>17</v>
      </c>
      <c r="H4358">
        <v>78</v>
      </c>
      <c r="I4358">
        <f>IF(Strutture_wQuery[[#This Row],[Indirizzo internet]]="",0,1)</f>
        <v>0</v>
      </c>
      <c r="J4358">
        <f>IF(Strutture_wQuery[[#This Row],[Indirizzo di posta elettronica]]="",0,1)</f>
        <v>0</v>
      </c>
      <c r="K4358">
        <f t="shared" si="68"/>
        <v>0</v>
      </c>
      <c r="L4358" s="4">
        <f>AVERAGE(Strutture_wQuery[Prezzo Medio])</f>
        <v>73.731808731808727</v>
      </c>
      <c r="M4358">
        <v>1</v>
      </c>
    </row>
    <row r="4359" spans="1:13" x14ac:dyDescent="0.2">
      <c r="A4359" t="s">
        <v>22</v>
      </c>
      <c r="B4359" t="s">
        <v>13735</v>
      </c>
      <c r="C4359" t="s">
        <v>13736</v>
      </c>
      <c r="D4359" t="s">
        <v>13619</v>
      </c>
      <c r="E4359" t="s">
        <v>19477</v>
      </c>
      <c r="F4359" t="s">
        <v>13737</v>
      </c>
      <c r="G4359" t="s">
        <v>13738</v>
      </c>
      <c r="H4359">
        <v>78</v>
      </c>
      <c r="I4359">
        <f>IF(Strutture_wQuery[[#This Row],[Indirizzo internet]]="",0,1)</f>
        <v>1</v>
      </c>
      <c r="J4359">
        <f>IF(Strutture_wQuery[[#This Row],[Indirizzo di posta elettronica]]="",0,1)</f>
        <v>1</v>
      </c>
      <c r="K4359">
        <f t="shared" si="68"/>
        <v>1</v>
      </c>
      <c r="L4359" s="4">
        <f>AVERAGE(Strutture_wQuery[Prezzo Medio])</f>
        <v>73.731808731808727</v>
      </c>
      <c r="M4359">
        <v>1</v>
      </c>
    </row>
    <row r="4360" spans="1:13" x14ac:dyDescent="0.2">
      <c r="A4360" t="s">
        <v>31</v>
      </c>
      <c r="B4360" t="s">
        <v>13739</v>
      </c>
      <c r="C4360" t="s">
        <v>13740</v>
      </c>
      <c r="D4360" t="s">
        <v>13619</v>
      </c>
      <c r="E4360" t="s">
        <v>19477</v>
      </c>
      <c r="F4360" t="s">
        <v>17</v>
      </c>
      <c r="G4360" t="s">
        <v>13741</v>
      </c>
      <c r="H4360">
        <v>78</v>
      </c>
      <c r="I4360">
        <f>IF(Strutture_wQuery[[#This Row],[Indirizzo internet]]="",0,1)</f>
        <v>0</v>
      </c>
      <c r="J4360">
        <f>IF(Strutture_wQuery[[#This Row],[Indirizzo di posta elettronica]]="",0,1)</f>
        <v>1</v>
      </c>
      <c r="K4360">
        <f t="shared" si="68"/>
        <v>0</v>
      </c>
      <c r="L4360" s="4">
        <f>AVERAGE(Strutture_wQuery[Prezzo Medio])</f>
        <v>73.731808731808727</v>
      </c>
      <c r="M4360">
        <v>1</v>
      </c>
    </row>
    <row r="4361" spans="1:13" x14ac:dyDescent="0.2">
      <c r="A4361" t="s">
        <v>83</v>
      </c>
      <c r="B4361" t="s">
        <v>13742</v>
      </c>
      <c r="C4361" t="s">
        <v>13743</v>
      </c>
      <c r="D4361" t="s">
        <v>13744</v>
      </c>
      <c r="E4361" t="s">
        <v>13744</v>
      </c>
      <c r="F4361" t="s">
        <v>13745</v>
      </c>
      <c r="G4361" t="s">
        <v>13746</v>
      </c>
      <c r="H4361">
        <v>69</v>
      </c>
      <c r="I4361">
        <f>IF(Strutture_wQuery[[#This Row],[Indirizzo internet]]="",0,1)</f>
        <v>1</v>
      </c>
      <c r="J4361">
        <f>IF(Strutture_wQuery[[#This Row],[Indirizzo di posta elettronica]]="",0,1)</f>
        <v>1</v>
      </c>
      <c r="K4361">
        <f t="shared" si="68"/>
        <v>1</v>
      </c>
      <c r="L4361" s="4">
        <f>AVERAGE(Strutture_wQuery[Prezzo Medio])</f>
        <v>73.731808731808727</v>
      </c>
      <c r="M4361">
        <v>1</v>
      </c>
    </row>
    <row r="4362" spans="1:13" x14ac:dyDescent="0.2">
      <c r="A4362" t="s">
        <v>22</v>
      </c>
      <c r="B4362" t="s">
        <v>13747</v>
      </c>
      <c r="C4362" t="s">
        <v>12591</v>
      </c>
      <c r="D4362" t="s">
        <v>13744</v>
      </c>
      <c r="E4362" t="s">
        <v>13744</v>
      </c>
      <c r="F4362" t="s">
        <v>17</v>
      </c>
      <c r="G4362" t="s">
        <v>13748</v>
      </c>
      <c r="H4362">
        <v>69</v>
      </c>
      <c r="I4362">
        <f>IF(Strutture_wQuery[[#This Row],[Indirizzo internet]]="",0,1)</f>
        <v>0</v>
      </c>
      <c r="J4362">
        <f>IF(Strutture_wQuery[[#This Row],[Indirizzo di posta elettronica]]="",0,1)</f>
        <v>1</v>
      </c>
      <c r="K4362">
        <f t="shared" si="68"/>
        <v>0</v>
      </c>
      <c r="L4362" s="4">
        <f>AVERAGE(Strutture_wQuery[Prezzo Medio])</f>
        <v>73.731808731808727</v>
      </c>
      <c r="M4362">
        <v>1</v>
      </c>
    </row>
    <row r="4363" spans="1:13" x14ac:dyDescent="0.2">
      <c r="A4363" t="s">
        <v>22</v>
      </c>
      <c r="B4363" t="s">
        <v>13749</v>
      </c>
      <c r="C4363" t="s">
        <v>12591</v>
      </c>
      <c r="D4363" t="s">
        <v>13744</v>
      </c>
      <c r="E4363" t="s">
        <v>13744</v>
      </c>
      <c r="F4363" t="s">
        <v>17</v>
      </c>
      <c r="G4363" t="s">
        <v>13748</v>
      </c>
      <c r="H4363">
        <v>69</v>
      </c>
      <c r="I4363">
        <f>IF(Strutture_wQuery[[#This Row],[Indirizzo internet]]="",0,1)</f>
        <v>0</v>
      </c>
      <c r="J4363">
        <f>IF(Strutture_wQuery[[#This Row],[Indirizzo di posta elettronica]]="",0,1)</f>
        <v>1</v>
      </c>
      <c r="K4363">
        <f t="shared" si="68"/>
        <v>0</v>
      </c>
      <c r="L4363" s="4">
        <f>AVERAGE(Strutture_wQuery[Prezzo Medio])</f>
        <v>73.731808731808727</v>
      </c>
      <c r="M4363">
        <v>1</v>
      </c>
    </row>
    <row r="4364" spans="1:13" x14ac:dyDescent="0.2">
      <c r="A4364" t="s">
        <v>31</v>
      </c>
      <c r="B4364" t="s">
        <v>13750</v>
      </c>
      <c r="C4364" t="s">
        <v>13751</v>
      </c>
      <c r="D4364" t="s">
        <v>13744</v>
      </c>
      <c r="E4364" t="s">
        <v>19477</v>
      </c>
      <c r="F4364" t="s">
        <v>17</v>
      </c>
      <c r="G4364" t="s">
        <v>13752</v>
      </c>
      <c r="H4364">
        <v>69</v>
      </c>
      <c r="I4364">
        <f>IF(Strutture_wQuery[[#This Row],[Indirizzo internet]]="",0,1)</f>
        <v>0</v>
      </c>
      <c r="J4364">
        <f>IF(Strutture_wQuery[[#This Row],[Indirizzo di posta elettronica]]="",0,1)</f>
        <v>1</v>
      </c>
      <c r="K4364">
        <f t="shared" si="68"/>
        <v>0</v>
      </c>
      <c r="L4364" s="4">
        <f>AVERAGE(Strutture_wQuery[Prezzo Medio])</f>
        <v>73.731808731808727</v>
      </c>
      <c r="M4364">
        <v>1</v>
      </c>
    </row>
    <row r="4365" spans="1:13" x14ac:dyDescent="0.2">
      <c r="A4365" t="s">
        <v>37</v>
      </c>
      <c r="B4365" t="s">
        <v>12124</v>
      </c>
      <c r="C4365" t="s">
        <v>13753</v>
      </c>
      <c r="D4365" t="s">
        <v>13744</v>
      </c>
      <c r="E4365" t="s">
        <v>13744</v>
      </c>
      <c r="F4365" t="s">
        <v>17</v>
      </c>
      <c r="G4365" t="s">
        <v>12126</v>
      </c>
      <c r="H4365">
        <v>69</v>
      </c>
      <c r="I4365">
        <f>IF(Strutture_wQuery[[#This Row],[Indirizzo internet]]="",0,1)</f>
        <v>0</v>
      </c>
      <c r="J4365">
        <f>IF(Strutture_wQuery[[#This Row],[Indirizzo di posta elettronica]]="",0,1)</f>
        <v>1</v>
      </c>
      <c r="K4365">
        <f t="shared" si="68"/>
        <v>0</v>
      </c>
      <c r="L4365" s="4">
        <f>AVERAGE(Strutture_wQuery[Prezzo Medio])</f>
        <v>73.731808731808727</v>
      </c>
      <c r="M4365">
        <v>1</v>
      </c>
    </row>
    <row r="4366" spans="1:13" x14ac:dyDescent="0.2">
      <c r="A4366" t="s">
        <v>37</v>
      </c>
      <c r="B4366" t="s">
        <v>13754</v>
      </c>
      <c r="C4366" t="s">
        <v>13755</v>
      </c>
      <c r="D4366" t="s">
        <v>13756</v>
      </c>
      <c r="E4366" t="s">
        <v>13756</v>
      </c>
      <c r="F4366" t="s">
        <v>13757</v>
      </c>
      <c r="G4366" t="s">
        <v>13758</v>
      </c>
      <c r="H4366">
        <v>62</v>
      </c>
      <c r="I4366">
        <f>IF(Strutture_wQuery[[#This Row],[Indirizzo internet]]="",0,1)</f>
        <v>1</v>
      </c>
      <c r="J4366">
        <f>IF(Strutture_wQuery[[#This Row],[Indirizzo di posta elettronica]]="",0,1)</f>
        <v>1</v>
      </c>
      <c r="K4366">
        <f t="shared" si="68"/>
        <v>1</v>
      </c>
      <c r="L4366" s="4">
        <f>AVERAGE(Strutture_wQuery[Prezzo Medio])</f>
        <v>73.731808731808727</v>
      </c>
      <c r="M4366">
        <v>1</v>
      </c>
    </row>
    <row r="4367" spans="1:13" x14ac:dyDescent="0.2">
      <c r="A4367" t="s">
        <v>31</v>
      </c>
      <c r="B4367" t="s">
        <v>5382</v>
      </c>
      <c r="C4367" t="s">
        <v>13759</v>
      </c>
      <c r="D4367" t="s">
        <v>13756</v>
      </c>
      <c r="E4367" t="s">
        <v>13760</v>
      </c>
      <c r="F4367" t="s">
        <v>13761</v>
      </c>
      <c r="G4367" t="s">
        <v>13762</v>
      </c>
      <c r="H4367">
        <v>62</v>
      </c>
      <c r="I4367">
        <f>IF(Strutture_wQuery[[#This Row],[Indirizzo internet]]="",0,1)</f>
        <v>1</v>
      </c>
      <c r="J4367">
        <f>IF(Strutture_wQuery[[#This Row],[Indirizzo di posta elettronica]]="",0,1)</f>
        <v>1</v>
      </c>
      <c r="K4367">
        <f t="shared" si="68"/>
        <v>1</v>
      </c>
      <c r="L4367" s="4">
        <f>AVERAGE(Strutture_wQuery[Prezzo Medio])</f>
        <v>73.731808731808727</v>
      </c>
      <c r="M4367">
        <v>1</v>
      </c>
    </row>
    <row r="4368" spans="1:13" x14ac:dyDescent="0.2">
      <c r="A4368" t="s">
        <v>7</v>
      </c>
      <c r="B4368" t="s">
        <v>13763</v>
      </c>
      <c r="C4368" t="s">
        <v>13764</v>
      </c>
      <c r="D4368" t="s">
        <v>13756</v>
      </c>
      <c r="E4368" t="s">
        <v>13756</v>
      </c>
      <c r="F4368" t="s">
        <v>13765</v>
      </c>
      <c r="G4368" t="s">
        <v>13766</v>
      </c>
      <c r="H4368">
        <v>62</v>
      </c>
      <c r="I4368">
        <f>IF(Strutture_wQuery[[#This Row],[Indirizzo internet]]="",0,1)</f>
        <v>1</v>
      </c>
      <c r="J4368">
        <f>IF(Strutture_wQuery[[#This Row],[Indirizzo di posta elettronica]]="",0,1)</f>
        <v>1</v>
      </c>
      <c r="K4368">
        <f t="shared" si="68"/>
        <v>1</v>
      </c>
      <c r="L4368" s="4">
        <f>AVERAGE(Strutture_wQuery[Prezzo Medio])</f>
        <v>73.731808731808727</v>
      </c>
      <c r="M4368">
        <v>1</v>
      </c>
    </row>
    <row r="4369" spans="1:13" x14ac:dyDescent="0.2">
      <c r="A4369" t="s">
        <v>37</v>
      </c>
      <c r="B4369" t="s">
        <v>13767</v>
      </c>
      <c r="C4369" t="s">
        <v>13768</v>
      </c>
      <c r="D4369" t="s">
        <v>13756</v>
      </c>
      <c r="E4369" t="s">
        <v>13756</v>
      </c>
      <c r="F4369" t="s">
        <v>17</v>
      </c>
      <c r="G4369" t="s">
        <v>13769</v>
      </c>
      <c r="H4369">
        <v>62</v>
      </c>
      <c r="I4369">
        <f>IF(Strutture_wQuery[[#This Row],[Indirizzo internet]]="",0,1)</f>
        <v>0</v>
      </c>
      <c r="J4369">
        <f>IF(Strutture_wQuery[[#This Row],[Indirizzo di posta elettronica]]="",0,1)</f>
        <v>1</v>
      </c>
      <c r="K4369">
        <f t="shared" si="68"/>
        <v>0</v>
      </c>
      <c r="L4369" s="4">
        <f>AVERAGE(Strutture_wQuery[Prezzo Medio])</f>
        <v>73.731808731808727</v>
      </c>
      <c r="M4369">
        <v>1</v>
      </c>
    </row>
    <row r="4370" spans="1:13" x14ac:dyDescent="0.2">
      <c r="A4370" t="s">
        <v>22</v>
      </c>
      <c r="B4370" t="s">
        <v>13770</v>
      </c>
      <c r="C4370" t="s">
        <v>13771</v>
      </c>
      <c r="D4370" t="s">
        <v>13756</v>
      </c>
      <c r="E4370" t="s">
        <v>13756</v>
      </c>
      <c r="F4370" t="s">
        <v>17</v>
      </c>
      <c r="G4370" t="s">
        <v>13772</v>
      </c>
      <c r="H4370">
        <v>62</v>
      </c>
      <c r="I4370">
        <f>IF(Strutture_wQuery[[#This Row],[Indirizzo internet]]="",0,1)</f>
        <v>0</v>
      </c>
      <c r="J4370">
        <f>IF(Strutture_wQuery[[#This Row],[Indirizzo di posta elettronica]]="",0,1)</f>
        <v>1</v>
      </c>
      <c r="K4370">
        <f t="shared" si="68"/>
        <v>0</v>
      </c>
      <c r="L4370" s="4">
        <f>AVERAGE(Strutture_wQuery[Prezzo Medio])</f>
        <v>73.731808731808727</v>
      </c>
      <c r="M4370">
        <v>1</v>
      </c>
    </row>
    <row r="4371" spans="1:13" x14ac:dyDescent="0.2">
      <c r="A4371" t="s">
        <v>22</v>
      </c>
      <c r="B4371" t="s">
        <v>13773</v>
      </c>
      <c r="C4371" t="s">
        <v>13774</v>
      </c>
      <c r="D4371" t="s">
        <v>13756</v>
      </c>
      <c r="E4371" t="s">
        <v>13756</v>
      </c>
      <c r="F4371" t="s">
        <v>13775</v>
      </c>
      <c r="G4371" t="s">
        <v>13776</v>
      </c>
      <c r="H4371">
        <v>62</v>
      </c>
      <c r="I4371">
        <f>IF(Strutture_wQuery[[#This Row],[Indirizzo internet]]="",0,1)</f>
        <v>1</v>
      </c>
      <c r="J4371">
        <f>IF(Strutture_wQuery[[#This Row],[Indirizzo di posta elettronica]]="",0,1)</f>
        <v>1</v>
      </c>
      <c r="K4371">
        <f t="shared" si="68"/>
        <v>1</v>
      </c>
      <c r="L4371" s="4">
        <f>AVERAGE(Strutture_wQuery[Prezzo Medio])</f>
        <v>73.731808731808727</v>
      </c>
      <c r="M4371">
        <v>1</v>
      </c>
    </row>
    <row r="4372" spans="1:13" x14ac:dyDescent="0.2">
      <c r="A4372" t="s">
        <v>37</v>
      </c>
      <c r="B4372" t="s">
        <v>13777</v>
      </c>
      <c r="C4372" t="s">
        <v>13778</v>
      </c>
      <c r="D4372" t="s">
        <v>13756</v>
      </c>
      <c r="E4372" t="s">
        <v>13756</v>
      </c>
      <c r="F4372" t="s">
        <v>13779</v>
      </c>
      <c r="G4372" t="s">
        <v>13780</v>
      </c>
      <c r="H4372">
        <v>62</v>
      </c>
      <c r="I4372">
        <f>IF(Strutture_wQuery[[#This Row],[Indirizzo internet]]="",0,1)</f>
        <v>1</v>
      </c>
      <c r="J4372">
        <f>IF(Strutture_wQuery[[#This Row],[Indirizzo di posta elettronica]]="",0,1)</f>
        <v>1</v>
      </c>
      <c r="K4372">
        <f t="shared" si="68"/>
        <v>1</v>
      </c>
      <c r="L4372" s="4">
        <f>AVERAGE(Strutture_wQuery[Prezzo Medio])</f>
        <v>73.731808731808727</v>
      </c>
      <c r="M4372">
        <v>1</v>
      </c>
    </row>
    <row r="4373" spans="1:13" x14ac:dyDescent="0.2">
      <c r="A4373" t="s">
        <v>37</v>
      </c>
      <c r="B4373" t="s">
        <v>13781</v>
      </c>
      <c r="C4373" t="s">
        <v>13782</v>
      </c>
      <c r="D4373" t="s">
        <v>13756</v>
      </c>
      <c r="E4373" t="s">
        <v>13756</v>
      </c>
      <c r="F4373" t="s">
        <v>17</v>
      </c>
      <c r="G4373" t="s">
        <v>13783</v>
      </c>
      <c r="H4373">
        <v>62</v>
      </c>
      <c r="I4373">
        <f>IF(Strutture_wQuery[[#This Row],[Indirizzo internet]]="",0,1)</f>
        <v>0</v>
      </c>
      <c r="J4373">
        <f>IF(Strutture_wQuery[[#This Row],[Indirizzo di posta elettronica]]="",0,1)</f>
        <v>1</v>
      </c>
      <c r="K4373">
        <f t="shared" si="68"/>
        <v>0</v>
      </c>
      <c r="L4373" s="4">
        <f>AVERAGE(Strutture_wQuery[Prezzo Medio])</f>
        <v>73.731808731808727</v>
      </c>
      <c r="M4373">
        <v>1</v>
      </c>
    </row>
    <row r="4374" spans="1:13" x14ac:dyDescent="0.2">
      <c r="A4374" t="s">
        <v>31</v>
      </c>
      <c r="B4374" t="s">
        <v>13784</v>
      </c>
      <c r="C4374" t="s">
        <v>13785</v>
      </c>
      <c r="D4374" t="s">
        <v>13756</v>
      </c>
      <c r="E4374" t="s">
        <v>13756</v>
      </c>
      <c r="F4374" t="s">
        <v>17</v>
      </c>
      <c r="G4374" t="s">
        <v>13786</v>
      </c>
      <c r="H4374">
        <v>62</v>
      </c>
      <c r="I4374">
        <f>IF(Strutture_wQuery[[#This Row],[Indirizzo internet]]="",0,1)</f>
        <v>0</v>
      </c>
      <c r="J4374">
        <f>IF(Strutture_wQuery[[#This Row],[Indirizzo di posta elettronica]]="",0,1)</f>
        <v>1</v>
      </c>
      <c r="K4374">
        <f t="shared" si="68"/>
        <v>0</v>
      </c>
      <c r="L4374" s="4">
        <f>AVERAGE(Strutture_wQuery[Prezzo Medio])</f>
        <v>73.731808731808727</v>
      </c>
      <c r="M4374">
        <v>1</v>
      </c>
    </row>
    <row r="4375" spans="1:13" x14ac:dyDescent="0.2">
      <c r="A4375" t="s">
        <v>13</v>
      </c>
      <c r="B4375" t="s">
        <v>13787</v>
      </c>
      <c r="C4375" t="s">
        <v>13788</v>
      </c>
      <c r="D4375" t="s">
        <v>13756</v>
      </c>
      <c r="E4375" t="s">
        <v>19477</v>
      </c>
      <c r="F4375" t="s">
        <v>17</v>
      </c>
      <c r="G4375" t="s">
        <v>13789</v>
      </c>
      <c r="H4375">
        <v>62</v>
      </c>
      <c r="I4375">
        <f>IF(Strutture_wQuery[[#This Row],[Indirizzo internet]]="",0,1)</f>
        <v>0</v>
      </c>
      <c r="J4375">
        <f>IF(Strutture_wQuery[[#This Row],[Indirizzo di posta elettronica]]="",0,1)</f>
        <v>1</v>
      </c>
      <c r="K4375">
        <f t="shared" si="68"/>
        <v>0</v>
      </c>
      <c r="L4375" s="4">
        <f>AVERAGE(Strutture_wQuery[Prezzo Medio])</f>
        <v>73.731808731808727</v>
      </c>
      <c r="M4375">
        <v>1</v>
      </c>
    </row>
    <row r="4376" spans="1:13" x14ac:dyDescent="0.2">
      <c r="A4376" t="s">
        <v>31</v>
      </c>
      <c r="B4376" t="s">
        <v>13790</v>
      </c>
      <c r="C4376" t="s">
        <v>17</v>
      </c>
      <c r="D4376" t="s">
        <v>13791</v>
      </c>
      <c r="E4376" t="s">
        <v>13792</v>
      </c>
      <c r="F4376" t="s">
        <v>13793</v>
      </c>
      <c r="G4376" t="s">
        <v>13794</v>
      </c>
      <c r="H4376">
        <v>64</v>
      </c>
      <c r="I4376">
        <f>IF(Strutture_wQuery[[#This Row],[Indirizzo internet]]="",0,1)</f>
        <v>1</v>
      </c>
      <c r="J4376">
        <f>IF(Strutture_wQuery[[#This Row],[Indirizzo di posta elettronica]]="",0,1)</f>
        <v>1</v>
      </c>
      <c r="K4376">
        <f t="shared" si="68"/>
        <v>1</v>
      </c>
      <c r="L4376" s="4">
        <f>AVERAGE(Strutture_wQuery[Prezzo Medio])</f>
        <v>73.731808731808727</v>
      </c>
      <c r="M4376">
        <v>1</v>
      </c>
    </row>
    <row r="4377" spans="1:13" x14ac:dyDescent="0.2">
      <c r="A4377" t="s">
        <v>31</v>
      </c>
      <c r="B4377" t="s">
        <v>13795</v>
      </c>
      <c r="C4377" t="s">
        <v>17</v>
      </c>
      <c r="D4377" t="s">
        <v>13791</v>
      </c>
      <c r="E4377" t="s">
        <v>13796</v>
      </c>
      <c r="F4377" t="s">
        <v>17</v>
      </c>
      <c r="G4377" t="s">
        <v>13797</v>
      </c>
      <c r="H4377">
        <v>64</v>
      </c>
      <c r="I4377">
        <f>IF(Strutture_wQuery[[#This Row],[Indirizzo internet]]="",0,1)</f>
        <v>0</v>
      </c>
      <c r="J4377">
        <f>IF(Strutture_wQuery[[#This Row],[Indirizzo di posta elettronica]]="",0,1)</f>
        <v>1</v>
      </c>
      <c r="K4377">
        <f t="shared" si="68"/>
        <v>0</v>
      </c>
      <c r="L4377" s="4">
        <f>AVERAGE(Strutture_wQuery[Prezzo Medio])</f>
        <v>73.731808731808727</v>
      </c>
      <c r="M4377">
        <v>1</v>
      </c>
    </row>
    <row r="4378" spans="1:13" x14ac:dyDescent="0.2">
      <c r="A4378" t="s">
        <v>31</v>
      </c>
      <c r="B4378" t="s">
        <v>13798</v>
      </c>
      <c r="C4378" t="s">
        <v>13799</v>
      </c>
      <c r="D4378" t="s">
        <v>13791</v>
      </c>
      <c r="E4378" t="s">
        <v>13791</v>
      </c>
      <c r="F4378" t="s">
        <v>13800</v>
      </c>
      <c r="G4378" t="s">
        <v>13801</v>
      </c>
      <c r="H4378">
        <v>64</v>
      </c>
      <c r="I4378">
        <f>IF(Strutture_wQuery[[#This Row],[Indirizzo internet]]="",0,1)</f>
        <v>1</v>
      </c>
      <c r="J4378">
        <f>IF(Strutture_wQuery[[#This Row],[Indirizzo di posta elettronica]]="",0,1)</f>
        <v>1</v>
      </c>
      <c r="K4378">
        <f t="shared" si="68"/>
        <v>1</v>
      </c>
      <c r="L4378" s="4">
        <f>AVERAGE(Strutture_wQuery[Prezzo Medio])</f>
        <v>73.731808731808727</v>
      </c>
      <c r="M4378">
        <v>1</v>
      </c>
    </row>
    <row r="4379" spans="1:13" x14ac:dyDescent="0.2">
      <c r="A4379" t="s">
        <v>31</v>
      </c>
      <c r="B4379" t="s">
        <v>13802</v>
      </c>
      <c r="C4379" t="s">
        <v>13803</v>
      </c>
      <c r="D4379" t="s">
        <v>13791</v>
      </c>
      <c r="E4379" t="s">
        <v>13791</v>
      </c>
      <c r="F4379" t="s">
        <v>13804</v>
      </c>
      <c r="G4379" t="s">
        <v>13805</v>
      </c>
      <c r="H4379">
        <v>64</v>
      </c>
      <c r="I4379">
        <f>IF(Strutture_wQuery[[#This Row],[Indirizzo internet]]="",0,1)</f>
        <v>1</v>
      </c>
      <c r="J4379">
        <f>IF(Strutture_wQuery[[#This Row],[Indirizzo di posta elettronica]]="",0,1)</f>
        <v>1</v>
      </c>
      <c r="K4379">
        <f t="shared" si="68"/>
        <v>1</v>
      </c>
      <c r="L4379" s="4">
        <f>AVERAGE(Strutture_wQuery[Prezzo Medio])</f>
        <v>73.731808731808727</v>
      </c>
      <c r="M4379">
        <v>1</v>
      </c>
    </row>
    <row r="4380" spans="1:13" x14ac:dyDescent="0.2">
      <c r="A4380" t="s">
        <v>22</v>
      </c>
      <c r="B4380" t="s">
        <v>13806</v>
      </c>
      <c r="C4380" t="s">
        <v>13807</v>
      </c>
      <c r="D4380" t="s">
        <v>13808</v>
      </c>
      <c r="E4380" t="s">
        <v>13808</v>
      </c>
      <c r="F4380" t="s">
        <v>13809</v>
      </c>
      <c r="G4380" t="s">
        <v>13810</v>
      </c>
      <c r="H4380">
        <v>66</v>
      </c>
      <c r="I4380">
        <f>IF(Strutture_wQuery[[#This Row],[Indirizzo internet]]="",0,1)</f>
        <v>1</v>
      </c>
      <c r="J4380">
        <f>IF(Strutture_wQuery[[#This Row],[Indirizzo di posta elettronica]]="",0,1)</f>
        <v>1</v>
      </c>
      <c r="K4380">
        <f t="shared" si="68"/>
        <v>1</v>
      </c>
      <c r="L4380" s="4">
        <f>AVERAGE(Strutture_wQuery[Prezzo Medio])</f>
        <v>73.731808731808727</v>
      </c>
      <c r="M4380">
        <v>1</v>
      </c>
    </row>
    <row r="4381" spans="1:13" x14ac:dyDescent="0.2">
      <c r="A4381" t="s">
        <v>37</v>
      </c>
      <c r="B4381" t="s">
        <v>13811</v>
      </c>
      <c r="C4381" t="s">
        <v>13812</v>
      </c>
      <c r="D4381" t="s">
        <v>13808</v>
      </c>
      <c r="E4381" t="s">
        <v>13808</v>
      </c>
      <c r="F4381" t="s">
        <v>13813</v>
      </c>
      <c r="G4381" t="s">
        <v>13814</v>
      </c>
      <c r="H4381">
        <v>66</v>
      </c>
      <c r="I4381">
        <f>IF(Strutture_wQuery[[#This Row],[Indirizzo internet]]="",0,1)</f>
        <v>1</v>
      </c>
      <c r="J4381">
        <f>IF(Strutture_wQuery[[#This Row],[Indirizzo di posta elettronica]]="",0,1)</f>
        <v>1</v>
      </c>
      <c r="K4381">
        <f t="shared" si="68"/>
        <v>1</v>
      </c>
      <c r="L4381" s="4">
        <f>AVERAGE(Strutture_wQuery[Prezzo Medio])</f>
        <v>73.731808731808727</v>
      </c>
      <c r="M4381">
        <v>1</v>
      </c>
    </row>
    <row r="4382" spans="1:13" x14ac:dyDescent="0.2">
      <c r="A4382" t="s">
        <v>31</v>
      </c>
      <c r="B4382" t="s">
        <v>13815</v>
      </c>
      <c r="C4382" t="s">
        <v>13816</v>
      </c>
      <c r="D4382" t="s">
        <v>13808</v>
      </c>
      <c r="E4382" t="s">
        <v>13808</v>
      </c>
      <c r="F4382" t="s">
        <v>13817</v>
      </c>
      <c r="G4382" t="s">
        <v>13818</v>
      </c>
      <c r="H4382">
        <v>66</v>
      </c>
      <c r="I4382">
        <f>IF(Strutture_wQuery[[#This Row],[Indirizzo internet]]="",0,1)</f>
        <v>1</v>
      </c>
      <c r="J4382">
        <f>IF(Strutture_wQuery[[#This Row],[Indirizzo di posta elettronica]]="",0,1)</f>
        <v>1</v>
      </c>
      <c r="K4382">
        <f t="shared" si="68"/>
        <v>1</v>
      </c>
      <c r="L4382" s="4">
        <f>AVERAGE(Strutture_wQuery[Prezzo Medio])</f>
        <v>73.731808731808727</v>
      </c>
      <c r="M4382">
        <v>1</v>
      </c>
    </row>
    <row r="4383" spans="1:13" x14ac:dyDescent="0.2">
      <c r="A4383" t="s">
        <v>31</v>
      </c>
      <c r="B4383" t="s">
        <v>13819</v>
      </c>
      <c r="C4383" t="s">
        <v>13820</v>
      </c>
      <c r="D4383" t="s">
        <v>13808</v>
      </c>
      <c r="E4383" t="s">
        <v>11923</v>
      </c>
      <c r="F4383" t="s">
        <v>17</v>
      </c>
      <c r="G4383" t="s">
        <v>17</v>
      </c>
      <c r="H4383">
        <v>66</v>
      </c>
      <c r="I4383">
        <f>IF(Strutture_wQuery[[#This Row],[Indirizzo internet]]="",0,1)</f>
        <v>0</v>
      </c>
      <c r="J4383">
        <f>IF(Strutture_wQuery[[#This Row],[Indirizzo di posta elettronica]]="",0,1)</f>
        <v>0</v>
      </c>
      <c r="K4383">
        <f t="shared" si="68"/>
        <v>0</v>
      </c>
      <c r="L4383" s="4">
        <f>AVERAGE(Strutture_wQuery[Prezzo Medio])</f>
        <v>73.731808731808727</v>
      </c>
      <c r="M4383">
        <v>1</v>
      </c>
    </row>
    <row r="4384" spans="1:13" x14ac:dyDescent="0.2">
      <c r="A4384" t="s">
        <v>31</v>
      </c>
      <c r="B4384" t="s">
        <v>13821</v>
      </c>
      <c r="C4384" t="s">
        <v>17</v>
      </c>
      <c r="D4384" t="s">
        <v>13808</v>
      </c>
      <c r="E4384" t="s">
        <v>13808</v>
      </c>
      <c r="F4384" t="s">
        <v>13822</v>
      </c>
      <c r="G4384" t="s">
        <v>13823</v>
      </c>
      <c r="H4384">
        <v>66</v>
      </c>
      <c r="I4384">
        <f>IF(Strutture_wQuery[[#This Row],[Indirizzo internet]]="",0,1)</f>
        <v>1</v>
      </c>
      <c r="J4384">
        <f>IF(Strutture_wQuery[[#This Row],[Indirizzo di posta elettronica]]="",0,1)</f>
        <v>1</v>
      </c>
      <c r="K4384">
        <f t="shared" si="68"/>
        <v>1</v>
      </c>
      <c r="L4384" s="4">
        <f>AVERAGE(Strutture_wQuery[Prezzo Medio])</f>
        <v>73.731808731808727</v>
      </c>
      <c r="M4384">
        <v>1</v>
      </c>
    </row>
    <row r="4385" spans="1:13" x14ac:dyDescent="0.2">
      <c r="A4385" t="s">
        <v>89</v>
      </c>
      <c r="B4385" t="s">
        <v>138</v>
      </c>
      <c r="C4385" t="s">
        <v>17</v>
      </c>
      <c r="D4385" t="s">
        <v>13808</v>
      </c>
      <c r="E4385" t="s">
        <v>19477</v>
      </c>
      <c r="F4385" t="s">
        <v>17</v>
      </c>
      <c r="G4385" t="s">
        <v>17</v>
      </c>
      <c r="H4385">
        <v>66</v>
      </c>
      <c r="I4385">
        <f>IF(Strutture_wQuery[[#This Row],[Indirizzo internet]]="",0,1)</f>
        <v>0</v>
      </c>
      <c r="J4385">
        <f>IF(Strutture_wQuery[[#This Row],[Indirizzo di posta elettronica]]="",0,1)</f>
        <v>0</v>
      </c>
      <c r="K4385">
        <f t="shared" si="68"/>
        <v>0</v>
      </c>
      <c r="L4385" s="4">
        <f>AVERAGE(Strutture_wQuery[Prezzo Medio])</f>
        <v>73.731808731808727</v>
      </c>
      <c r="M4385">
        <v>1</v>
      </c>
    </row>
    <row r="4386" spans="1:13" x14ac:dyDescent="0.2">
      <c r="A4386" t="s">
        <v>13</v>
      </c>
      <c r="B4386" t="s">
        <v>13824</v>
      </c>
      <c r="C4386" t="s">
        <v>13825</v>
      </c>
      <c r="D4386" t="s">
        <v>13808</v>
      </c>
      <c r="E4386" t="s">
        <v>13808</v>
      </c>
      <c r="F4386" t="s">
        <v>17</v>
      </c>
      <c r="G4386" t="s">
        <v>17</v>
      </c>
      <c r="H4386">
        <v>66</v>
      </c>
      <c r="I4386">
        <f>IF(Strutture_wQuery[[#This Row],[Indirizzo internet]]="",0,1)</f>
        <v>0</v>
      </c>
      <c r="J4386">
        <f>IF(Strutture_wQuery[[#This Row],[Indirizzo di posta elettronica]]="",0,1)</f>
        <v>0</v>
      </c>
      <c r="K4386">
        <f t="shared" si="68"/>
        <v>0</v>
      </c>
      <c r="L4386" s="4">
        <f>AVERAGE(Strutture_wQuery[Prezzo Medio])</f>
        <v>73.731808731808727</v>
      </c>
      <c r="M4386">
        <v>1</v>
      </c>
    </row>
    <row r="4387" spans="1:13" x14ac:dyDescent="0.2">
      <c r="A4387" t="s">
        <v>37</v>
      </c>
      <c r="B4387" t="s">
        <v>13826</v>
      </c>
      <c r="C4387" t="s">
        <v>17</v>
      </c>
      <c r="D4387" t="s">
        <v>13808</v>
      </c>
      <c r="E4387" t="s">
        <v>13808</v>
      </c>
      <c r="F4387" t="s">
        <v>17</v>
      </c>
      <c r="G4387" t="s">
        <v>17</v>
      </c>
      <c r="H4387">
        <v>66</v>
      </c>
      <c r="I4387">
        <f>IF(Strutture_wQuery[[#This Row],[Indirizzo internet]]="",0,1)</f>
        <v>0</v>
      </c>
      <c r="J4387">
        <f>IF(Strutture_wQuery[[#This Row],[Indirizzo di posta elettronica]]="",0,1)</f>
        <v>0</v>
      </c>
      <c r="K4387">
        <f t="shared" si="68"/>
        <v>0</v>
      </c>
      <c r="L4387" s="4">
        <f>AVERAGE(Strutture_wQuery[Prezzo Medio])</f>
        <v>73.731808731808727</v>
      </c>
      <c r="M4387">
        <v>1</v>
      </c>
    </row>
    <row r="4388" spans="1:13" x14ac:dyDescent="0.2">
      <c r="A4388" t="s">
        <v>31</v>
      </c>
      <c r="B4388" t="s">
        <v>13827</v>
      </c>
      <c r="C4388" t="s">
        <v>13828</v>
      </c>
      <c r="D4388" t="s">
        <v>13808</v>
      </c>
      <c r="E4388" t="s">
        <v>13808</v>
      </c>
      <c r="F4388" t="s">
        <v>17</v>
      </c>
      <c r="G4388" t="s">
        <v>13829</v>
      </c>
      <c r="H4388">
        <v>66</v>
      </c>
      <c r="I4388">
        <f>IF(Strutture_wQuery[[#This Row],[Indirizzo internet]]="",0,1)</f>
        <v>0</v>
      </c>
      <c r="J4388">
        <f>IF(Strutture_wQuery[[#This Row],[Indirizzo di posta elettronica]]="",0,1)</f>
        <v>1</v>
      </c>
      <c r="K4388">
        <f t="shared" si="68"/>
        <v>0</v>
      </c>
      <c r="L4388" s="4">
        <f>AVERAGE(Strutture_wQuery[Prezzo Medio])</f>
        <v>73.731808731808727</v>
      </c>
      <c r="M4388">
        <v>1</v>
      </c>
    </row>
    <row r="4389" spans="1:13" x14ac:dyDescent="0.2">
      <c r="A4389" t="s">
        <v>31</v>
      </c>
      <c r="B4389" t="s">
        <v>13830</v>
      </c>
      <c r="C4389" t="s">
        <v>13831</v>
      </c>
      <c r="D4389" t="s">
        <v>13808</v>
      </c>
      <c r="E4389" t="s">
        <v>13808</v>
      </c>
      <c r="F4389" t="s">
        <v>17</v>
      </c>
      <c r="G4389" t="s">
        <v>13829</v>
      </c>
      <c r="H4389">
        <v>66</v>
      </c>
      <c r="I4389">
        <f>IF(Strutture_wQuery[[#This Row],[Indirizzo internet]]="",0,1)</f>
        <v>0</v>
      </c>
      <c r="J4389">
        <f>IF(Strutture_wQuery[[#This Row],[Indirizzo di posta elettronica]]="",0,1)</f>
        <v>1</v>
      </c>
      <c r="K4389">
        <f t="shared" si="68"/>
        <v>0</v>
      </c>
      <c r="L4389" s="4">
        <f>AVERAGE(Strutture_wQuery[Prezzo Medio])</f>
        <v>73.731808731808727</v>
      </c>
      <c r="M4389">
        <v>1</v>
      </c>
    </row>
    <row r="4390" spans="1:13" x14ac:dyDescent="0.2">
      <c r="A4390" t="s">
        <v>31</v>
      </c>
      <c r="B4390" t="s">
        <v>13832</v>
      </c>
      <c r="C4390" t="s">
        <v>13833</v>
      </c>
      <c r="D4390" t="s">
        <v>13808</v>
      </c>
      <c r="E4390" t="s">
        <v>19477</v>
      </c>
      <c r="F4390" t="s">
        <v>17</v>
      </c>
      <c r="G4390" t="s">
        <v>13834</v>
      </c>
      <c r="H4390">
        <v>66</v>
      </c>
      <c r="I4390">
        <f>IF(Strutture_wQuery[[#This Row],[Indirizzo internet]]="",0,1)</f>
        <v>0</v>
      </c>
      <c r="J4390">
        <f>IF(Strutture_wQuery[[#This Row],[Indirizzo di posta elettronica]]="",0,1)</f>
        <v>1</v>
      </c>
      <c r="K4390">
        <f t="shared" si="68"/>
        <v>0</v>
      </c>
      <c r="L4390" s="4">
        <f>AVERAGE(Strutture_wQuery[Prezzo Medio])</f>
        <v>73.731808731808727</v>
      </c>
      <c r="M4390">
        <v>1</v>
      </c>
    </row>
    <row r="4391" spans="1:13" x14ac:dyDescent="0.2">
      <c r="A4391" t="s">
        <v>22</v>
      </c>
      <c r="B4391" t="s">
        <v>13835</v>
      </c>
      <c r="C4391" t="s">
        <v>13836</v>
      </c>
      <c r="D4391" t="s">
        <v>13808</v>
      </c>
      <c r="E4391" t="s">
        <v>13808</v>
      </c>
      <c r="F4391" t="s">
        <v>13837</v>
      </c>
      <c r="G4391" t="s">
        <v>13838</v>
      </c>
      <c r="H4391">
        <v>66</v>
      </c>
      <c r="I4391">
        <f>IF(Strutture_wQuery[[#This Row],[Indirizzo internet]]="",0,1)</f>
        <v>1</v>
      </c>
      <c r="J4391">
        <f>IF(Strutture_wQuery[[#This Row],[Indirizzo di posta elettronica]]="",0,1)</f>
        <v>1</v>
      </c>
      <c r="K4391">
        <f t="shared" si="68"/>
        <v>1</v>
      </c>
      <c r="L4391" s="4">
        <f>AVERAGE(Strutture_wQuery[Prezzo Medio])</f>
        <v>73.731808731808727</v>
      </c>
      <c r="M4391">
        <v>1</v>
      </c>
    </row>
    <row r="4392" spans="1:13" x14ac:dyDescent="0.2">
      <c r="A4392" t="s">
        <v>83</v>
      </c>
      <c r="B4392" t="s">
        <v>13839</v>
      </c>
      <c r="C4392" t="s">
        <v>13816</v>
      </c>
      <c r="D4392" t="s">
        <v>13808</v>
      </c>
      <c r="E4392" t="s">
        <v>19477</v>
      </c>
      <c r="F4392" t="s">
        <v>17</v>
      </c>
      <c r="G4392" t="s">
        <v>13818</v>
      </c>
      <c r="H4392">
        <v>66</v>
      </c>
      <c r="I4392">
        <f>IF(Strutture_wQuery[[#This Row],[Indirizzo internet]]="",0,1)</f>
        <v>0</v>
      </c>
      <c r="J4392">
        <f>IF(Strutture_wQuery[[#This Row],[Indirizzo di posta elettronica]]="",0,1)</f>
        <v>1</v>
      </c>
      <c r="K4392">
        <f t="shared" si="68"/>
        <v>0</v>
      </c>
      <c r="L4392" s="4">
        <f>AVERAGE(Strutture_wQuery[Prezzo Medio])</f>
        <v>73.731808731808727</v>
      </c>
      <c r="M4392">
        <v>1</v>
      </c>
    </row>
    <row r="4393" spans="1:13" x14ac:dyDescent="0.2">
      <c r="A4393" t="s">
        <v>83</v>
      </c>
      <c r="B4393" t="s">
        <v>13840</v>
      </c>
      <c r="C4393" t="s">
        <v>13841</v>
      </c>
      <c r="D4393" t="s">
        <v>13808</v>
      </c>
      <c r="E4393" t="s">
        <v>19477</v>
      </c>
      <c r="F4393" t="s">
        <v>13842</v>
      </c>
      <c r="G4393" t="s">
        <v>13843</v>
      </c>
      <c r="H4393">
        <v>66</v>
      </c>
      <c r="I4393">
        <f>IF(Strutture_wQuery[[#This Row],[Indirizzo internet]]="",0,1)</f>
        <v>1</v>
      </c>
      <c r="J4393">
        <f>IF(Strutture_wQuery[[#This Row],[Indirizzo di posta elettronica]]="",0,1)</f>
        <v>1</v>
      </c>
      <c r="K4393">
        <f t="shared" si="68"/>
        <v>1</v>
      </c>
      <c r="L4393" s="4">
        <f>AVERAGE(Strutture_wQuery[Prezzo Medio])</f>
        <v>73.731808731808727</v>
      </c>
      <c r="M4393">
        <v>1</v>
      </c>
    </row>
    <row r="4394" spans="1:13" x14ac:dyDescent="0.2">
      <c r="A4394" t="s">
        <v>83</v>
      </c>
      <c r="B4394" t="s">
        <v>13844</v>
      </c>
      <c r="C4394" t="s">
        <v>13845</v>
      </c>
      <c r="D4394" t="s">
        <v>13808</v>
      </c>
      <c r="E4394" t="s">
        <v>19477</v>
      </c>
      <c r="F4394" t="s">
        <v>17</v>
      </c>
      <c r="G4394" t="s">
        <v>13846</v>
      </c>
      <c r="H4394">
        <v>66</v>
      </c>
      <c r="I4394">
        <f>IF(Strutture_wQuery[[#This Row],[Indirizzo internet]]="",0,1)</f>
        <v>0</v>
      </c>
      <c r="J4394">
        <f>IF(Strutture_wQuery[[#This Row],[Indirizzo di posta elettronica]]="",0,1)</f>
        <v>1</v>
      </c>
      <c r="K4394">
        <f t="shared" si="68"/>
        <v>0</v>
      </c>
      <c r="L4394" s="4">
        <f>AVERAGE(Strutture_wQuery[Prezzo Medio])</f>
        <v>73.731808731808727</v>
      </c>
      <c r="M4394">
        <v>1</v>
      </c>
    </row>
    <row r="4395" spans="1:13" x14ac:dyDescent="0.2">
      <c r="A4395" t="s">
        <v>37</v>
      </c>
      <c r="B4395" t="s">
        <v>13847</v>
      </c>
      <c r="C4395" t="s">
        <v>13848</v>
      </c>
      <c r="D4395" t="s">
        <v>13808</v>
      </c>
      <c r="E4395" t="s">
        <v>13808</v>
      </c>
      <c r="F4395" t="s">
        <v>13849</v>
      </c>
      <c r="G4395" t="s">
        <v>13850</v>
      </c>
      <c r="H4395">
        <v>66</v>
      </c>
      <c r="I4395">
        <f>IF(Strutture_wQuery[[#This Row],[Indirizzo internet]]="",0,1)</f>
        <v>1</v>
      </c>
      <c r="J4395">
        <f>IF(Strutture_wQuery[[#This Row],[Indirizzo di posta elettronica]]="",0,1)</f>
        <v>1</v>
      </c>
      <c r="K4395">
        <f t="shared" si="68"/>
        <v>1</v>
      </c>
      <c r="L4395" s="4">
        <f>AVERAGE(Strutture_wQuery[Prezzo Medio])</f>
        <v>73.731808731808727</v>
      </c>
      <c r="M4395">
        <v>1</v>
      </c>
    </row>
    <row r="4396" spans="1:13" x14ac:dyDescent="0.2">
      <c r="A4396" t="s">
        <v>7</v>
      </c>
      <c r="B4396" t="s">
        <v>13851</v>
      </c>
      <c r="C4396" t="s">
        <v>13852</v>
      </c>
      <c r="D4396" t="s">
        <v>13808</v>
      </c>
      <c r="E4396" t="s">
        <v>19477</v>
      </c>
      <c r="F4396" t="s">
        <v>17</v>
      </c>
      <c r="G4396" t="s">
        <v>13853</v>
      </c>
      <c r="H4396">
        <v>66</v>
      </c>
      <c r="I4396">
        <f>IF(Strutture_wQuery[[#This Row],[Indirizzo internet]]="",0,1)</f>
        <v>0</v>
      </c>
      <c r="J4396">
        <f>IF(Strutture_wQuery[[#This Row],[Indirizzo di posta elettronica]]="",0,1)</f>
        <v>1</v>
      </c>
      <c r="K4396">
        <f t="shared" si="68"/>
        <v>0</v>
      </c>
      <c r="L4396" s="4">
        <f>AVERAGE(Strutture_wQuery[Prezzo Medio])</f>
        <v>73.731808731808727</v>
      </c>
      <c r="M4396">
        <v>1</v>
      </c>
    </row>
    <row r="4397" spans="1:13" x14ac:dyDescent="0.2">
      <c r="A4397" t="s">
        <v>31</v>
      </c>
      <c r="B4397" t="s">
        <v>13854</v>
      </c>
      <c r="C4397" t="s">
        <v>13855</v>
      </c>
      <c r="D4397" t="s">
        <v>13808</v>
      </c>
      <c r="E4397" t="s">
        <v>13808</v>
      </c>
      <c r="F4397" t="s">
        <v>13856</v>
      </c>
      <c r="G4397" t="s">
        <v>13857</v>
      </c>
      <c r="H4397">
        <v>66</v>
      </c>
      <c r="I4397">
        <f>IF(Strutture_wQuery[[#This Row],[Indirizzo internet]]="",0,1)</f>
        <v>1</v>
      </c>
      <c r="J4397">
        <f>IF(Strutture_wQuery[[#This Row],[Indirizzo di posta elettronica]]="",0,1)</f>
        <v>1</v>
      </c>
      <c r="K4397">
        <f t="shared" si="68"/>
        <v>1</v>
      </c>
      <c r="L4397" s="4">
        <f>AVERAGE(Strutture_wQuery[Prezzo Medio])</f>
        <v>73.731808731808727</v>
      </c>
      <c r="M4397">
        <v>1</v>
      </c>
    </row>
    <row r="4398" spans="1:13" x14ac:dyDescent="0.2">
      <c r="A4398" t="s">
        <v>22</v>
      </c>
      <c r="B4398" t="s">
        <v>13858</v>
      </c>
      <c r="C4398" t="s">
        <v>8193</v>
      </c>
      <c r="D4398" t="s">
        <v>13808</v>
      </c>
      <c r="E4398" t="s">
        <v>13808</v>
      </c>
      <c r="F4398" t="s">
        <v>13859</v>
      </c>
      <c r="G4398" t="s">
        <v>13860</v>
      </c>
      <c r="H4398">
        <v>66</v>
      </c>
      <c r="I4398">
        <f>IF(Strutture_wQuery[[#This Row],[Indirizzo internet]]="",0,1)</f>
        <v>1</v>
      </c>
      <c r="J4398">
        <f>IF(Strutture_wQuery[[#This Row],[Indirizzo di posta elettronica]]="",0,1)</f>
        <v>1</v>
      </c>
      <c r="K4398">
        <f t="shared" si="68"/>
        <v>1</v>
      </c>
      <c r="L4398" s="4">
        <f>AVERAGE(Strutture_wQuery[Prezzo Medio])</f>
        <v>73.731808731808727</v>
      </c>
      <c r="M4398">
        <v>1</v>
      </c>
    </row>
    <row r="4399" spans="1:13" x14ac:dyDescent="0.2">
      <c r="A4399" t="s">
        <v>22</v>
      </c>
      <c r="B4399" t="s">
        <v>13861</v>
      </c>
      <c r="C4399" t="s">
        <v>13862</v>
      </c>
      <c r="D4399" t="s">
        <v>13808</v>
      </c>
      <c r="E4399" t="s">
        <v>13863</v>
      </c>
      <c r="F4399" t="s">
        <v>13864</v>
      </c>
      <c r="G4399" t="s">
        <v>13865</v>
      </c>
      <c r="H4399">
        <v>66</v>
      </c>
      <c r="I4399">
        <f>IF(Strutture_wQuery[[#This Row],[Indirizzo internet]]="",0,1)</f>
        <v>1</v>
      </c>
      <c r="J4399">
        <f>IF(Strutture_wQuery[[#This Row],[Indirizzo di posta elettronica]]="",0,1)</f>
        <v>1</v>
      </c>
      <c r="K4399">
        <f t="shared" si="68"/>
        <v>1</v>
      </c>
      <c r="L4399" s="4">
        <f>AVERAGE(Strutture_wQuery[Prezzo Medio])</f>
        <v>73.731808731808727</v>
      </c>
      <c r="M4399">
        <v>1</v>
      </c>
    </row>
    <row r="4400" spans="1:13" x14ac:dyDescent="0.2">
      <c r="A4400" t="s">
        <v>22</v>
      </c>
      <c r="B4400" t="s">
        <v>13866</v>
      </c>
      <c r="C4400" t="s">
        <v>13867</v>
      </c>
      <c r="D4400" t="s">
        <v>13808</v>
      </c>
      <c r="E4400" t="s">
        <v>13808</v>
      </c>
      <c r="F4400" t="s">
        <v>13868</v>
      </c>
      <c r="G4400" t="s">
        <v>13869</v>
      </c>
      <c r="H4400">
        <v>66</v>
      </c>
      <c r="I4400">
        <f>IF(Strutture_wQuery[[#This Row],[Indirizzo internet]]="",0,1)</f>
        <v>1</v>
      </c>
      <c r="J4400">
        <f>IF(Strutture_wQuery[[#This Row],[Indirizzo di posta elettronica]]="",0,1)</f>
        <v>1</v>
      </c>
      <c r="K4400">
        <f t="shared" si="68"/>
        <v>1</v>
      </c>
      <c r="L4400" s="4">
        <f>AVERAGE(Strutture_wQuery[Prezzo Medio])</f>
        <v>73.731808731808727</v>
      </c>
      <c r="M4400">
        <v>1</v>
      </c>
    </row>
    <row r="4401" spans="1:13" x14ac:dyDescent="0.2">
      <c r="A4401" t="s">
        <v>31</v>
      </c>
      <c r="B4401" t="s">
        <v>13870</v>
      </c>
      <c r="C4401" t="s">
        <v>13871</v>
      </c>
      <c r="D4401" t="s">
        <v>13808</v>
      </c>
      <c r="E4401" t="s">
        <v>13808</v>
      </c>
      <c r="F4401" t="s">
        <v>13872</v>
      </c>
      <c r="G4401" t="s">
        <v>13873</v>
      </c>
      <c r="H4401">
        <v>66</v>
      </c>
      <c r="I4401">
        <f>IF(Strutture_wQuery[[#This Row],[Indirizzo internet]]="",0,1)</f>
        <v>1</v>
      </c>
      <c r="J4401">
        <f>IF(Strutture_wQuery[[#This Row],[Indirizzo di posta elettronica]]="",0,1)</f>
        <v>1</v>
      </c>
      <c r="K4401">
        <f t="shared" si="68"/>
        <v>1</v>
      </c>
      <c r="L4401" s="4">
        <f>AVERAGE(Strutture_wQuery[Prezzo Medio])</f>
        <v>73.731808731808727</v>
      </c>
      <c r="M4401">
        <v>1</v>
      </c>
    </row>
    <row r="4402" spans="1:13" x14ac:dyDescent="0.2">
      <c r="A4402" t="s">
        <v>37</v>
      </c>
      <c r="B4402" t="s">
        <v>13874</v>
      </c>
      <c r="C4402" t="s">
        <v>13875</v>
      </c>
      <c r="D4402" t="s">
        <v>13808</v>
      </c>
      <c r="E4402" t="s">
        <v>13808</v>
      </c>
      <c r="F4402" t="s">
        <v>13876</v>
      </c>
      <c r="G4402" t="s">
        <v>13877</v>
      </c>
      <c r="H4402">
        <v>66</v>
      </c>
      <c r="I4402">
        <f>IF(Strutture_wQuery[[#This Row],[Indirizzo internet]]="",0,1)</f>
        <v>1</v>
      </c>
      <c r="J4402">
        <f>IF(Strutture_wQuery[[#This Row],[Indirizzo di posta elettronica]]="",0,1)</f>
        <v>1</v>
      </c>
      <c r="K4402">
        <f t="shared" si="68"/>
        <v>1</v>
      </c>
      <c r="L4402" s="4">
        <f>AVERAGE(Strutture_wQuery[Prezzo Medio])</f>
        <v>73.731808731808727</v>
      </c>
      <c r="M4402">
        <v>1</v>
      </c>
    </row>
    <row r="4403" spans="1:13" x14ac:dyDescent="0.2">
      <c r="A4403" t="s">
        <v>31</v>
      </c>
      <c r="B4403" t="s">
        <v>13878</v>
      </c>
      <c r="C4403" t="s">
        <v>13879</v>
      </c>
      <c r="D4403" t="s">
        <v>13808</v>
      </c>
      <c r="E4403" t="s">
        <v>13808</v>
      </c>
      <c r="F4403" t="s">
        <v>13880</v>
      </c>
      <c r="G4403" t="s">
        <v>13881</v>
      </c>
      <c r="H4403">
        <v>66</v>
      </c>
      <c r="I4403">
        <f>IF(Strutture_wQuery[[#This Row],[Indirizzo internet]]="",0,1)</f>
        <v>1</v>
      </c>
      <c r="J4403">
        <f>IF(Strutture_wQuery[[#This Row],[Indirizzo di posta elettronica]]="",0,1)</f>
        <v>1</v>
      </c>
      <c r="K4403">
        <f t="shared" si="68"/>
        <v>1</v>
      </c>
      <c r="L4403" s="4">
        <f>AVERAGE(Strutture_wQuery[Prezzo Medio])</f>
        <v>73.731808731808727</v>
      </c>
      <c r="M4403">
        <v>1</v>
      </c>
    </row>
    <row r="4404" spans="1:13" x14ac:dyDescent="0.2">
      <c r="A4404" t="s">
        <v>31</v>
      </c>
      <c r="B4404" t="s">
        <v>13882</v>
      </c>
      <c r="C4404" t="s">
        <v>13883</v>
      </c>
      <c r="D4404" t="s">
        <v>13808</v>
      </c>
      <c r="E4404" t="s">
        <v>13808</v>
      </c>
      <c r="F4404" t="s">
        <v>13884</v>
      </c>
      <c r="G4404" t="s">
        <v>13885</v>
      </c>
      <c r="H4404">
        <v>66</v>
      </c>
      <c r="I4404">
        <f>IF(Strutture_wQuery[[#This Row],[Indirizzo internet]]="",0,1)</f>
        <v>1</v>
      </c>
      <c r="J4404">
        <f>IF(Strutture_wQuery[[#This Row],[Indirizzo di posta elettronica]]="",0,1)</f>
        <v>1</v>
      </c>
      <c r="K4404">
        <f t="shared" si="68"/>
        <v>1</v>
      </c>
      <c r="L4404" s="4">
        <f>AVERAGE(Strutture_wQuery[Prezzo Medio])</f>
        <v>73.731808731808727</v>
      </c>
      <c r="M4404">
        <v>1</v>
      </c>
    </row>
    <row r="4405" spans="1:13" x14ac:dyDescent="0.2">
      <c r="A4405" t="s">
        <v>37</v>
      </c>
      <c r="B4405" t="s">
        <v>13886</v>
      </c>
      <c r="C4405" t="s">
        <v>17</v>
      </c>
      <c r="D4405" t="s">
        <v>13808</v>
      </c>
      <c r="E4405" t="s">
        <v>19477</v>
      </c>
      <c r="F4405" t="s">
        <v>17</v>
      </c>
      <c r="G4405" t="s">
        <v>17</v>
      </c>
      <c r="H4405">
        <v>66</v>
      </c>
      <c r="I4405">
        <f>IF(Strutture_wQuery[[#This Row],[Indirizzo internet]]="",0,1)</f>
        <v>0</v>
      </c>
      <c r="J4405">
        <f>IF(Strutture_wQuery[[#This Row],[Indirizzo di posta elettronica]]="",0,1)</f>
        <v>0</v>
      </c>
      <c r="K4405">
        <f t="shared" si="68"/>
        <v>0</v>
      </c>
      <c r="L4405" s="4">
        <f>AVERAGE(Strutture_wQuery[Prezzo Medio])</f>
        <v>73.731808731808727</v>
      </c>
      <c r="M4405">
        <v>1</v>
      </c>
    </row>
    <row r="4406" spans="1:13" x14ac:dyDescent="0.2">
      <c r="A4406" t="s">
        <v>31</v>
      </c>
      <c r="B4406" t="s">
        <v>13887</v>
      </c>
      <c r="C4406" t="s">
        <v>13888</v>
      </c>
      <c r="D4406" t="s">
        <v>13808</v>
      </c>
      <c r="E4406" t="s">
        <v>13808</v>
      </c>
      <c r="F4406" t="s">
        <v>17</v>
      </c>
      <c r="G4406" t="s">
        <v>13889</v>
      </c>
      <c r="H4406">
        <v>66</v>
      </c>
      <c r="I4406">
        <f>IF(Strutture_wQuery[[#This Row],[Indirizzo internet]]="",0,1)</f>
        <v>0</v>
      </c>
      <c r="J4406">
        <f>IF(Strutture_wQuery[[#This Row],[Indirizzo di posta elettronica]]="",0,1)</f>
        <v>1</v>
      </c>
      <c r="K4406">
        <f t="shared" si="68"/>
        <v>0</v>
      </c>
      <c r="L4406" s="4">
        <f>AVERAGE(Strutture_wQuery[Prezzo Medio])</f>
        <v>73.731808731808727</v>
      </c>
      <c r="M4406">
        <v>1</v>
      </c>
    </row>
    <row r="4407" spans="1:13" x14ac:dyDescent="0.2">
      <c r="A4407" t="s">
        <v>37</v>
      </c>
      <c r="B4407" t="s">
        <v>13890</v>
      </c>
      <c r="C4407" t="s">
        <v>13891</v>
      </c>
      <c r="D4407" t="s">
        <v>13808</v>
      </c>
      <c r="E4407" t="s">
        <v>13808</v>
      </c>
      <c r="F4407" t="s">
        <v>13892</v>
      </c>
      <c r="G4407" t="s">
        <v>13893</v>
      </c>
      <c r="H4407">
        <v>66</v>
      </c>
      <c r="I4407">
        <f>IF(Strutture_wQuery[[#This Row],[Indirizzo internet]]="",0,1)</f>
        <v>1</v>
      </c>
      <c r="J4407">
        <f>IF(Strutture_wQuery[[#This Row],[Indirizzo di posta elettronica]]="",0,1)</f>
        <v>1</v>
      </c>
      <c r="K4407">
        <f t="shared" si="68"/>
        <v>1</v>
      </c>
      <c r="L4407" s="4">
        <f>AVERAGE(Strutture_wQuery[Prezzo Medio])</f>
        <v>73.731808731808727</v>
      </c>
      <c r="M4407">
        <v>1</v>
      </c>
    </row>
    <row r="4408" spans="1:13" x14ac:dyDescent="0.2">
      <c r="A4408" t="s">
        <v>37</v>
      </c>
      <c r="B4408" t="s">
        <v>13894</v>
      </c>
      <c r="C4408" t="s">
        <v>13895</v>
      </c>
      <c r="D4408" t="s">
        <v>13808</v>
      </c>
      <c r="E4408" t="s">
        <v>13808</v>
      </c>
      <c r="F4408" t="s">
        <v>13896</v>
      </c>
      <c r="G4408" t="s">
        <v>13897</v>
      </c>
      <c r="H4408">
        <v>66</v>
      </c>
      <c r="I4408">
        <f>IF(Strutture_wQuery[[#This Row],[Indirizzo internet]]="",0,1)</f>
        <v>1</v>
      </c>
      <c r="J4408">
        <f>IF(Strutture_wQuery[[#This Row],[Indirizzo di posta elettronica]]="",0,1)</f>
        <v>1</v>
      </c>
      <c r="K4408">
        <f t="shared" si="68"/>
        <v>1</v>
      </c>
      <c r="L4408" s="4">
        <f>AVERAGE(Strutture_wQuery[Prezzo Medio])</f>
        <v>73.731808731808727</v>
      </c>
      <c r="M4408">
        <v>1</v>
      </c>
    </row>
    <row r="4409" spans="1:13" x14ac:dyDescent="0.2">
      <c r="A4409" t="s">
        <v>31</v>
      </c>
      <c r="B4409" t="s">
        <v>13898</v>
      </c>
      <c r="C4409" t="s">
        <v>13899</v>
      </c>
      <c r="D4409" t="s">
        <v>13808</v>
      </c>
      <c r="E4409" t="s">
        <v>19477</v>
      </c>
      <c r="F4409" t="s">
        <v>17</v>
      </c>
      <c r="G4409" t="s">
        <v>13900</v>
      </c>
      <c r="H4409">
        <v>66</v>
      </c>
      <c r="I4409">
        <f>IF(Strutture_wQuery[[#This Row],[Indirizzo internet]]="",0,1)</f>
        <v>0</v>
      </c>
      <c r="J4409">
        <f>IF(Strutture_wQuery[[#This Row],[Indirizzo di posta elettronica]]="",0,1)</f>
        <v>1</v>
      </c>
      <c r="K4409">
        <f t="shared" si="68"/>
        <v>0</v>
      </c>
      <c r="L4409" s="4">
        <f>AVERAGE(Strutture_wQuery[Prezzo Medio])</f>
        <v>73.731808731808727</v>
      </c>
      <c r="M4409">
        <v>1</v>
      </c>
    </row>
    <row r="4410" spans="1:13" x14ac:dyDescent="0.2">
      <c r="A4410" t="s">
        <v>31</v>
      </c>
      <c r="B4410" t="s">
        <v>13901</v>
      </c>
      <c r="C4410" t="s">
        <v>13902</v>
      </c>
      <c r="D4410" t="s">
        <v>13808</v>
      </c>
      <c r="E4410" t="s">
        <v>13808</v>
      </c>
      <c r="F4410" t="s">
        <v>13903</v>
      </c>
      <c r="G4410" t="s">
        <v>13904</v>
      </c>
      <c r="H4410">
        <v>66</v>
      </c>
      <c r="I4410">
        <f>IF(Strutture_wQuery[[#This Row],[Indirizzo internet]]="",0,1)</f>
        <v>1</v>
      </c>
      <c r="J4410">
        <f>IF(Strutture_wQuery[[#This Row],[Indirizzo di posta elettronica]]="",0,1)</f>
        <v>1</v>
      </c>
      <c r="K4410">
        <f t="shared" si="68"/>
        <v>1</v>
      </c>
      <c r="L4410" s="4">
        <f>AVERAGE(Strutture_wQuery[Prezzo Medio])</f>
        <v>73.731808731808727</v>
      </c>
      <c r="M4410">
        <v>1</v>
      </c>
    </row>
    <row r="4411" spans="1:13" x14ac:dyDescent="0.2">
      <c r="A4411" t="s">
        <v>31</v>
      </c>
      <c r="B4411" t="s">
        <v>13905</v>
      </c>
      <c r="C4411" t="s">
        <v>13906</v>
      </c>
      <c r="D4411" t="s">
        <v>13808</v>
      </c>
      <c r="E4411" t="s">
        <v>19477</v>
      </c>
      <c r="F4411" t="s">
        <v>17</v>
      </c>
      <c r="G4411" t="s">
        <v>13907</v>
      </c>
      <c r="H4411">
        <v>66</v>
      </c>
      <c r="I4411">
        <f>IF(Strutture_wQuery[[#This Row],[Indirizzo internet]]="",0,1)</f>
        <v>0</v>
      </c>
      <c r="J4411">
        <f>IF(Strutture_wQuery[[#This Row],[Indirizzo di posta elettronica]]="",0,1)</f>
        <v>1</v>
      </c>
      <c r="K4411">
        <f t="shared" si="68"/>
        <v>0</v>
      </c>
      <c r="L4411" s="4">
        <f>AVERAGE(Strutture_wQuery[Prezzo Medio])</f>
        <v>73.731808731808727</v>
      </c>
      <c r="M4411">
        <v>1</v>
      </c>
    </row>
    <row r="4412" spans="1:13" x14ac:dyDescent="0.2">
      <c r="A4412" t="s">
        <v>31</v>
      </c>
      <c r="B4412" t="s">
        <v>13908</v>
      </c>
      <c r="C4412" t="s">
        <v>13909</v>
      </c>
      <c r="D4412" t="s">
        <v>13808</v>
      </c>
      <c r="E4412" t="s">
        <v>19477</v>
      </c>
      <c r="F4412" t="s">
        <v>17</v>
      </c>
      <c r="G4412" t="s">
        <v>13910</v>
      </c>
      <c r="H4412">
        <v>66</v>
      </c>
      <c r="I4412">
        <f>IF(Strutture_wQuery[[#This Row],[Indirizzo internet]]="",0,1)</f>
        <v>0</v>
      </c>
      <c r="J4412">
        <f>IF(Strutture_wQuery[[#This Row],[Indirizzo di posta elettronica]]="",0,1)</f>
        <v>1</v>
      </c>
      <c r="K4412">
        <f t="shared" si="68"/>
        <v>0</v>
      </c>
      <c r="L4412" s="4">
        <f>AVERAGE(Strutture_wQuery[Prezzo Medio])</f>
        <v>73.731808731808727</v>
      </c>
      <c r="M4412">
        <v>1</v>
      </c>
    </row>
    <row r="4413" spans="1:13" x14ac:dyDescent="0.2">
      <c r="A4413" t="s">
        <v>37</v>
      </c>
      <c r="B4413" t="s">
        <v>13911</v>
      </c>
      <c r="C4413" t="s">
        <v>13912</v>
      </c>
      <c r="D4413" t="s">
        <v>13808</v>
      </c>
      <c r="E4413" t="s">
        <v>13808</v>
      </c>
      <c r="F4413" t="s">
        <v>13913</v>
      </c>
      <c r="G4413" t="s">
        <v>13914</v>
      </c>
      <c r="H4413">
        <v>66</v>
      </c>
      <c r="I4413">
        <f>IF(Strutture_wQuery[[#This Row],[Indirizzo internet]]="",0,1)</f>
        <v>1</v>
      </c>
      <c r="J4413">
        <f>IF(Strutture_wQuery[[#This Row],[Indirizzo di posta elettronica]]="",0,1)</f>
        <v>1</v>
      </c>
      <c r="K4413">
        <f t="shared" si="68"/>
        <v>1</v>
      </c>
      <c r="L4413" s="4">
        <f>AVERAGE(Strutture_wQuery[Prezzo Medio])</f>
        <v>73.731808731808727</v>
      </c>
      <c r="M4413">
        <v>1</v>
      </c>
    </row>
    <row r="4414" spans="1:13" x14ac:dyDescent="0.2">
      <c r="A4414" t="s">
        <v>31</v>
      </c>
      <c r="B4414" t="s">
        <v>13915</v>
      </c>
      <c r="C4414" t="s">
        <v>13916</v>
      </c>
      <c r="D4414" t="s">
        <v>13808</v>
      </c>
      <c r="E4414" t="s">
        <v>13808</v>
      </c>
      <c r="F4414" t="s">
        <v>17</v>
      </c>
      <c r="G4414" t="s">
        <v>13917</v>
      </c>
      <c r="H4414">
        <v>66</v>
      </c>
      <c r="I4414">
        <f>IF(Strutture_wQuery[[#This Row],[Indirizzo internet]]="",0,1)</f>
        <v>0</v>
      </c>
      <c r="J4414">
        <f>IF(Strutture_wQuery[[#This Row],[Indirizzo di posta elettronica]]="",0,1)</f>
        <v>1</v>
      </c>
      <c r="K4414">
        <f t="shared" si="68"/>
        <v>0</v>
      </c>
      <c r="L4414" s="4">
        <f>AVERAGE(Strutture_wQuery[Prezzo Medio])</f>
        <v>73.731808731808727</v>
      </c>
      <c r="M4414">
        <v>1</v>
      </c>
    </row>
    <row r="4415" spans="1:13" x14ac:dyDescent="0.2">
      <c r="A4415" t="s">
        <v>37</v>
      </c>
      <c r="B4415" t="s">
        <v>13918</v>
      </c>
      <c r="C4415" t="s">
        <v>13919</v>
      </c>
      <c r="D4415" t="s">
        <v>13808</v>
      </c>
      <c r="E4415" t="s">
        <v>13808</v>
      </c>
      <c r="F4415" t="s">
        <v>17</v>
      </c>
      <c r="G4415" t="s">
        <v>13920</v>
      </c>
      <c r="H4415">
        <v>66</v>
      </c>
      <c r="I4415">
        <f>IF(Strutture_wQuery[[#This Row],[Indirizzo internet]]="",0,1)</f>
        <v>0</v>
      </c>
      <c r="J4415">
        <f>IF(Strutture_wQuery[[#This Row],[Indirizzo di posta elettronica]]="",0,1)</f>
        <v>1</v>
      </c>
      <c r="K4415">
        <f t="shared" si="68"/>
        <v>0</v>
      </c>
      <c r="L4415" s="4">
        <f>AVERAGE(Strutture_wQuery[Prezzo Medio])</f>
        <v>73.731808731808727</v>
      </c>
      <c r="M4415">
        <v>1</v>
      </c>
    </row>
    <row r="4416" spans="1:13" x14ac:dyDescent="0.2">
      <c r="A4416" t="s">
        <v>22</v>
      </c>
      <c r="B4416" t="s">
        <v>13921</v>
      </c>
      <c r="C4416" t="s">
        <v>13922</v>
      </c>
      <c r="D4416" t="s">
        <v>13808</v>
      </c>
      <c r="E4416" t="s">
        <v>13808</v>
      </c>
      <c r="F4416" t="s">
        <v>17</v>
      </c>
      <c r="G4416" t="s">
        <v>13923</v>
      </c>
      <c r="H4416">
        <v>66</v>
      </c>
      <c r="I4416">
        <f>IF(Strutture_wQuery[[#This Row],[Indirizzo internet]]="",0,1)</f>
        <v>0</v>
      </c>
      <c r="J4416">
        <f>IF(Strutture_wQuery[[#This Row],[Indirizzo di posta elettronica]]="",0,1)</f>
        <v>1</v>
      </c>
      <c r="K4416">
        <f t="shared" si="68"/>
        <v>0</v>
      </c>
      <c r="L4416" s="4">
        <f>AVERAGE(Strutture_wQuery[Prezzo Medio])</f>
        <v>73.731808731808727</v>
      </c>
      <c r="M4416">
        <v>1</v>
      </c>
    </row>
    <row r="4417" spans="1:13" x14ac:dyDescent="0.2">
      <c r="A4417" t="s">
        <v>37</v>
      </c>
      <c r="B4417" t="s">
        <v>13924</v>
      </c>
      <c r="C4417" t="s">
        <v>13925</v>
      </c>
      <c r="D4417" t="s">
        <v>13926</v>
      </c>
      <c r="E4417" t="s">
        <v>13927</v>
      </c>
      <c r="F4417" t="s">
        <v>17</v>
      </c>
      <c r="G4417" t="s">
        <v>13928</v>
      </c>
      <c r="H4417">
        <v>63</v>
      </c>
      <c r="I4417">
        <f>IF(Strutture_wQuery[[#This Row],[Indirizzo internet]]="",0,1)</f>
        <v>0</v>
      </c>
      <c r="J4417">
        <f>IF(Strutture_wQuery[[#This Row],[Indirizzo di posta elettronica]]="",0,1)</f>
        <v>1</v>
      </c>
      <c r="K4417">
        <f t="shared" si="68"/>
        <v>0</v>
      </c>
      <c r="L4417" s="4">
        <f>AVERAGE(Strutture_wQuery[Prezzo Medio])</f>
        <v>73.731808731808727</v>
      </c>
      <c r="M4417">
        <v>1</v>
      </c>
    </row>
    <row r="4418" spans="1:13" x14ac:dyDescent="0.2">
      <c r="A4418" t="s">
        <v>31</v>
      </c>
      <c r="B4418" t="s">
        <v>13929</v>
      </c>
      <c r="C4418" t="s">
        <v>13930</v>
      </c>
      <c r="D4418" t="s">
        <v>13926</v>
      </c>
      <c r="E4418" t="s">
        <v>19477</v>
      </c>
      <c r="F4418" t="s">
        <v>17</v>
      </c>
      <c r="G4418" t="s">
        <v>13931</v>
      </c>
      <c r="H4418">
        <v>63</v>
      </c>
      <c r="I4418">
        <f>IF(Strutture_wQuery[[#This Row],[Indirizzo internet]]="",0,1)</f>
        <v>0</v>
      </c>
      <c r="J4418">
        <f>IF(Strutture_wQuery[[#This Row],[Indirizzo di posta elettronica]]="",0,1)</f>
        <v>1</v>
      </c>
      <c r="K4418">
        <f t="shared" si="68"/>
        <v>0</v>
      </c>
      <c r="L4418" s="4">
        <f>AVERAGE(Strutture_wQuery[Prezzo Medio])</f>
        <v>73.731808731808727</v>
      </c>
      <c r="M4418">
        <v>1</v>
      </c>
    </row>
    <row r="4419" spans="1:13" x14ac:dyDescent="0.2">
      <c r="A4419" t="s">
        <v>7</v>
      </c>
      <c r="B4419" t="s">
        <v>13932</v>
      </c>
      <c r="C4419" t="s">
        <v>13933</v>
      </c>
      <c r="D4419" t="s">
        <v>13926</v>
      </c>
      <c r="E4419" t="s">
        <v>13926</v>
      </c>
      <c r="F4419" t="s">
        <v>13934</v>
      </c>
      <c r="G4419" t="s">
        <v>17</v>
      </c>
      <c r="H4419">
        <v>63</v>
      </c>
      <c r="I4419">
        <f>IF(Strutture_wQuery[[#This Row],[Indirizzo internet]]="",0,1)</f>
        <v>1</v>
      </c>
      <c r="J4419">
        <f>IF(Strutture_wQuery[[#This Row],[Indirizzo di posta elettronica]]="",0,1)</f>
        <v>0</v>
      </c>
      <c r="K4419">
        <f t="shared" ref="K4419:K4482" si="69">I4419*J4419</f>
        <v>0</v>
      </c>
      <c r="L4419" s="4">
        <f>AVERAGE(Strutture_wQuery[Prezzo Medio])</f>
        <v>73.731808731808727</v>
      </c>
      <c r="M4419">
        <v>1</v>
      </c>
    </row>
    <row r="4420" spans="1:13" x14ac:dyDescent="0.2">
      <c r="A4420" t="s">
        <v>7</v>
      </c>
      <c r="B4420" t="s">
        <v>13935</v>
      </c>
      <c r="C4420" t="s">
        <v>13936</v>
      </c>
      <c r="D4420" t="s">
        <v>13926</v>
      </c>
      <c r="E4420" t="s">
        <v>13926</v>
      </c>
      <c r="F4420" t="s">
        <v>13937</v>
      </c>
      <c r="G4420" t="s">
        <v>13938</v>
      </c>
      <c r="H4420">
        <v>63</v>
      </c>
      <c r="I4420">
        <f>IF(Strutture_wQuery[[#This Row],[Indirizzo internet]]="",0,1)</f>
        <v>1</v>
      </c>
      <c r="J4420">
        <f>IF(Strutture_wQuery[[#This Row],[Indirizzo di posta elettronica]]="",0,1)</f>
        <v>1</v>
      </c>
      <c r="K4420">
        <f t="shared" si="69"/>
        <v>1</v>
      </c>
      <c r="L4420" s="4">
        <f>AVERAGE(Strutture_wQuery[Prezzo Medio])</f>
        <v>73.731808731808727</v>
      </c>
      <c r="M4420">
        <v>1</v>
      </c>
    </row>
    <row r="4421" spans="1:13" x14ac:dyDescent="0.2">
      <c r="A4421" t="s">
        <v>37</v>
      </c>
      <c r="B4421" t="s">
        <v>13939</v>
      </c>
      <c r="C4421" t="s">
        <v>13940</v>
      </c>
      <c r="D4421" t="s">
        <v>13926</v>
      </c>
      <c r="E4421" t="s">
        <v>13926</v>
      </c>
      <c r="F4421" t="s">
        <v>13941</v>
      </c>
      <c r="G4421" t="s">
        <v>13942</v>
      </c>
      <c r="H4421">
        <v>63</v>
      </c>
      <c r="I4421">
        <f>IF(Strutture_wQuery[[#This Row],[Indirizzo internet]]="",0,1)</f>
        <v>1</v>
      </c>
      <c r="J4421">
        <f>IF(Strutture_wQuery[[#This Row],[Indirizzo di posta elettronica]]="",0,1)</f>
        <v>1</v>
      </c>
      <c r="K4421">
        <f t="shared" si="69"/>
        <v>1</v>
      </c>
      <c r="L4421" s="4">
        <f>AVERAGE(Strutture_wQuery[Prezzo Medio])</f>
        <v>73.731808731808727</v>
      </c>
      <c r="M4421">
        <v>1</v>
      </c>
    </row>
    <row r="4422" spans="1:13" x14ac:dyDescent="0.2">
      <c r="A4422" t="s">
        <v>22</v>
      </c>
      <c r="B4422" t="s">
        <v>13943</v>
      </c>
      <c r="C4422" t="s">
        <v>13944</v>
      </c>
      <c r="D4422" t="s">
        <v>13926</v>
      </c>
      <c r="E4422" t="s">
        <v>13926</v>
      </c>
      <c r="F4422" t="s">
        <v>13945</v>
      </c>
      <c r="G4422" t="s">
        <v>13946</v>
      </c>
      <c r="H4422">
        <v>63</v>
      </c>
      <c r="I4422">
        <f>IF(Strutture_wQuery[[#This Row],[Indirizzo internet]]="",0,1)</f>
        <v>1</v>
      </c>
      <c r="J4422">
        <f>IF(Strutture_wQuery[[#This Row],[Indirizzo di posta elettronica]]="",0,1)</f>
        <v>1</v>
      </c>
      <c r="K4422">
        <f t="shared" si="69"/>
        <v>1</v>
      </c>
      <c r="L4422" s="4">
        <f>AVERAGE(Strutture_wQuery[Prezzo Medio])</f>
        <v>73.731808731808727</v>
      </c>
      <c r="M4422">
        <v>1</v>
      </c>
    </row>
    <row r="4423" spans="1:13" x14ac:dyDescent="0.2">
      <c r="A4423" t="s">
        <v>31</v>
      </c>
      <c r="B4423" t="s">
        <v>13947</v>
      </c>
      <c r="C4423" t="s">
        <v>13948</v>
      </c>
      <c r="D4423" t="s">
        <v>13926</v>
      </c>
      <c r="E4423" t="s">
        <v>13926</v>
      </c>
      <c r="F4423" t="s">
        <v>13949</v>
      </c>
      <c r="G4423" t="s">
        <v>13950</v>
      </c>
      <c r="H4423">
        <v>63</v>
      </c>
      <c r="I4423">
        <f>IF(Strutture_wQuery[[#This Row],[Indirizzo internet]]="",0,1)</f>
        <v>1</v>
      </c>
      <c r="J4423">
        <f>IF(Strutture_wQuery[[#This Row],[Indirizzo di posta elettronica]]="",0,1)</f>
        <v>1</v>
      </c>
      <c r="K4423">
        <f t="shared" si="69"/>
        <v>1</v>
      </c>
      <c r="L4423" s="4">
        <f>AVERAGE(Strutture_wQuery[Prezzo Medio])</f>
        <v>73.731808731808727</v>
      </c>
      <c r="M4423">
        <v>1</v>
      </c>
    </row>
    <row r="4424" spans="1:13" x14ac:dyDescent="0.2">
      <c r="A4424" t="s">
        <v>31</v>
      </c>
      <c r="B4424" t="s">
        <v>13951</v>
      </c>
      <c r="C4424" t="s">
        <v>13952</v>
      </c>
      <c r="D4424" t="s">
        <v>13926</v>
      </c>
      <c r="E4424" t="s">
        <v>13926</v>
      </c>
      <c r="F4424" t="s">
        <v>17</v>
      </c>
      <c r="G4424" t="s">
        <v>17</v>
      </c>
      <c r="H4424">
        <v>63</v>
      </c>
      <c r="I4424">
        <f>IF(Strutture_wQuery[[#This Row],[Indirizzo internet]]="",0,1)</f>
        <v>0</v>
      </c>
      <c r="J4424">
        <f>IF(Strutture_wQuery[[#This Row],[Indirizzo di posta elettronica]]="",0,1)</f>
        <v>0</v>
      </c>
      <c r="K4424">
        <f t="shared" si="69"/>
        <v>0</v>
      </c>
      <c r="L4424" s="4">
        <f>AVERAGE(Strutture_wQuery[Prezzo Medio])</f>
        <v>73.731808731808727</v>
      </c>
      <c r="M4424">
        <v>1</v>
      </c>
    </row>
    <row r="4425" spans="1:13" x14ac:dyDescent="0.2">
      <c r="A4425" t="s">
        <v>37</v>
      </c>
      <c r="B4425" t="s">
        <v>13953</v>
      </c>
      <c r="C4425" t="s">
        <v>13954</v>
      </c>
      <c r="D4425" t="s">
        <v>13926</v>
      </c>
      <c r="E4425" t="s">
        <v>13926</v>
      </c>
      <c r="F4425" t="s">
        <v>17</v>
      </c>
      <c r="G4425" t="s">
        <v>17</v>
      </c>
      <c r="H4425">
        <v>63</v>
      </c>
      <c r="I4425">
        <f>IF(Strutture_wQuery[[#This Row],[Indirizzo internet]]="",0,1)</f>
        <v>0</v>
      </c>
      <c r="J4425">
        <f>IF(Strutture_wQuery[[#This Row],[Indirizzo di posta elettronica]]="",0,1)</f>
        <v>0</v>
      </c>
      <c r="K4425">
        <f t="shared" si="69"/>
        <v>0</v>
      </c>
      <c r="L4425" s="4">
        <f>AVERAGE(Strutture_wQuery[Prezzo Medio])</f>
        <v>73.731808731808727</v>
      </c>
      <c r="M4425">
        <v>1</v>
      </c>
    </row>
    <row r="4426" spans="1:13" x14ac:dyDescent="0.2">
      <c r="A4426" t="s">
        <v>37</v>
      </c>
      <c r="B4426" t="s">
        <v>13955</v>
      </c>
      <c r="C4426" t="s">
        <v>13956</v>
      </c>
      <c r="D4426" t="s">
        <v>13926</v>
      </c>
      <c r="E4426" t="s">
        <v>13926</v>
      </c>
      <c r="F4426" t="s">
        <v>13957</v>
      </c>
      <c r="G4426" t="s">
        <v>13958</v>
      </c>
      <c r="H4426">
        <v>63</v>
      </c>
      <c r="I4426">
        <f>IF(Strutture_wQuery[[#This Row],[Indirizzo internet]]="",0,1)</f>
        <v>1</v>
      </c>
      <c r="J4426">
        <f>IF(Strutture_wQuery[[#This Row],[Indirizzo di posta elettronica]]="",0,1)</f>
        <v>1</v>
      </c>
      <c r="K4426">
        <f t="shared" si="69"/>
        <v>1</v>
      </c>
      <c r="L4426" s="4">
        <f>AVERAGE(Strutture_wQuery[Prezzo Medio])</f>
        <v>73.731808731808727</v>
      </c>
      <c r="M4426">
        <v>1</v>
      </c>
    </row>
    <row r="4427" spans="1:13" x14ac:dyDescent="0.2">
      <c r="A4427" t="s">
        <v>37</v>
      </c>
      <c r="B4427" t="s">
        <v>13959</v>
      </c>
      <c r="C4427" t="s">
        <v>13960</v>
      </c>
      <c r="D4427" t="s">
        <v>13926</v>
      </c>
      <c r="E4427" t="s">
        <v>13926</v>
      </c>
      <c r="F4427" t="s">
        <v>17</v>
      </c>
      <c r="G4427" t="s">
        <v>17</v>
      </c>
      <c r="H4427">
        <v>63</v>
      </c>
      <c r="I4427">
        <f>IF(Strutture_wQuery[[#This Row],[Indirizzo internet]]="",0,1)</f>
        <v>0</v>
      </c>
      <c r="J4427">
        <f>IF(Strutture_wQuery[[#This Row],[Indirizzo di posta elettronica]]="",0,1)</f>
        <v>0</v>
      </c>
      <c r="K4427">
        <f t="shared" si="69"/>
        <v>0</v>
      </c>
      <c r="L4427" s="4">
        <f>AVERAGE(Strutture_wQuery[Prezzo Medio])</f>
        <v>73.731808731808727</v>
      </c>
      <c r="M4427">
        <v>1</v>
      </c>
    </row>
    <row r="4428" spans="1:13" x14ac:dyDescent="0.2">
      <c r="A4428" t="s">
        <v>37</v>
      </c>
      <c r="B4428" t="s">
        <v>13961</v>
      </c>
      <c r="C4428" t="s">
        <v>13962</v>
      </c>
      <c r="D4428" t="s">
        <v>13926</v>
      </c>
      <c r="E4428" t="s">
        <v>13926</v>
      </c>
      <c r="F4428" t="s">
        <v>13963</v>
      </c>
      <c r="G4428" t="s">
        <v>13964</v>
      </c>
      <c r="H4428">
        <v>63</v>
      </c>
      <c r="I4428">
        <f>IF(Strutture_wQuery[[#This Row],[Indirizzo internet]]="",0,1)</f>
        <v>1</v>
      </c>
      <c r="J4428">
        <f>IF(Strutture_wQuery[[#This Row],[Indirizzo di posta elettronica]]="",0,1)</f>
        <v>1</v>
      </c>
      <c r="K4428">
        <f t="shared" si="69"/>
        <v>1</v>
      </c>
      <c r="L4428" s="4">
        <f>AVERAGE(Strutture_wQuery[Prezzo Medio])</f>
        <v>73.731808731808727</v>
      </c>
      <c r="M4428">
        <v>1</v>
      </c>
    </row>
    <row r="4429" spans="1:13" x14ac:dyDescent="0.2">
      <c r="A4429" t="s">
        <v>37</v>
      </c>
      <c r="B4429" t="s">
        <v>13965</v>
      </c>
      <c r="C4429" t="s">
        <v>13966</v>
      </c>
      <c r="D4429" t="s">
        <v>13926</v>
      </c>
      <c r="E4429" t="s">
        <v>13926</v>
      </c>
      <c r="F4429" t="s">
        <v>17</v>
      </c>
      <c r="G4429" t="s">
        <v>17</v>
      </c>
      <c r="H4429">
        <v>63</v>
      </c>
      <c r="I4429">
        <f>IF(Strutture_wQuery[[#This Row],[Indirizzo internet]]="",0,1)</f>
        <v>0</v>
      </c>
      <c r="J4429">
        <f>IF(Strutture_wQuery[[#This Row],[Indirizzo di posta elettronica]]="",0,1)</f>
        <v>0</v>
      </c>
      <c r="K4429">
        <f t="shared" si="69"/>
        <v>0</v>
      </c>
      <c r="L4429" s="4">
        <f>AVERAGE(Strutture_wQuery[Prezzo Medio])</f>
        <v>73.731808731808727</v>
      </c>
      <c r="M4429">
        <v>1</v>
      </c>
    </row>
    <row r="4430" spans="1:13" x14ac:dyDescent="0.2">
      <c r="A4430" t="s">
        <v>37</v>
      </c>
      <c r="B4430" t="s">
        <v>13967</v>
      </c>
      <c r="C4430" t="s">
        <v>13968</v>
      </c>
      <c r="D4430" t="s">
        <v>13926</v>
      </c>
      <c r="E4430" t="s">
        <v>13926</v>
      </c>
      <c r="F4430" t="s">
        <v>17</v>
      </c>
      <c r="G4430" t="s">
        <v>13969</v>
      </c>
      <c r="H4430">
        <v>63</v>
      </c>
      <c r="I4430">
        <f>IF(Strutture_wQuery[[#This Row],[Indirizzo internet]]="",0,1)</f>
        <v>0</v>
      </c>
      <c r="J4430">
        <f>IF(Strutture_wQuery[[#This Row],[Indirizzo di posta elettronica]]="",0,1)</f>
        <v>1</v>
      </c>
      <c r="K4430">
        <f t="shared" si="69"/>
        <v>0</v>
      </c>
      <c r="L4430" s="4">
        <f>AVERAGE(Strutture_wQuery[Prezzo Medio])</f>
        <v>73.731808731808727</v>
      </c>
      <c r="M4430">
        <v>1</v>
      </c>
    </row>
    <row r="4431" spans="1:13" x14ac:dyDescent="0.2">
      <c r="A4431" t="s">
        <v>37</v>
      </c>
      <c r="B4431" t="s">
        <v>13970</v>
      </c>
      <c r="C4431" t="s">
        <v>13971</v>
      </c>
      <c r="D4431" t="s">
        <v>13926</v>
      </c>
      <c r="E4431" t="s">
        <v>13926</v>
      </c>
      <c r="F4431" t="s">
        <v>17</v>
      </c>
      <c r="G4431" t="s">
        <v>17</v>
      </c>
      <c r="H4431">
        <v>63</v>
      </c>
      <c r="I4431">
        <f>IF(Strutture_wQuery[[#This Row],[Indirizzo internet]]="",0,1)</f>
        <v>0</v>
      </c>
      <c r="J4431">
        <f>IF(Strutture_wQuery[[#This Row],[Indirizzo di posta elettronica]]="",0,1)</f>
        <v>0</v>
      </c>
      <c r="K4431">
        <f t="shared" si="69"/>
        <v>0</v>
      </c>
      <c r="L4431" s="4">
        <f>AVERAGE(Strutture_wQuery[Prezzo Medio])</f>
        <v>73.731808731808727</v>
      </c>
      <c r="M4431">
        <v>1</v>
      </c>
    </row>
    <row r="4432" spans="1:13" x14ac:dyDescent="0.2">
      <c r="A4432" t="s">
        <v>37</v>
      </c>
      <c r="B4432" t="s">
        <v>13972</v>
      </c>
      <c r="C4432" t="s">
        <v>13973</v>
      </c>
      <c r="D4432" t="s">
        <v>13926</v>
      </c>
      <c r="E4432" t="s">
        <v>13926</v>
      </c>
      <c r="F4432" t="s">
        <v>13974</v>
      </c>
      <c r="G4432" t="s">
        <v>13975</v>
      </c>
      <c r="H4432">
        <v>63</v>
      </c>
      <c r="I4432">
        <f>IF(Strutture_wQuery[[#This Row],[Indirizzo internet]]="",0,1)</f>
        <v>1</v>
      </c>
      <c r="J4432">
        <f>IF(Strutture_wQuery[[#This Row],[Indirizzo di posta elettronica]]="",0,1)</f>
        <v>1</v>
      </c>
      <c r="K4432">
        <f t="shared" si="69"/>
        <v>1</v>
      </c>
      <c r="L4432" s="4">
        <f>AVERAGE(Strutture_wQuery[Prezzo Medio])</f>
        <v>73.731808731808727</v>
      </c>
      <c r="M4432">
        <v>1</v>
      </c>
    </row>
    <row r="4433" spans="1:13" x14ac:dyDescent="0.2">
      <c r="A4433" t="s">
        <v>37</v>
      </c>
      <c r="B4433" t="s">
        <v>13976</v>
      </c>
      <c r="C4433" t="s">
        <v>13977</v>
      </c>
      <c r="D4433" t="s">
        <v>13926</v>
      </c>
      <c r="E4433" t="s">
        <v>13926</v>
      </c>
      <c r="F4433" t="s">
        <v>13978</v>
      </c>
      <c r="G4433" t="s">
        <v>13979</v>
      </c>
      <c r="H4433">
        <v>63</v>
      </c>
      <c r="I4433">
        <f>IF(Strutture_wQuery[[#This Row],[Indirizzo internet]]="",0,1)</f>
        <v>1</v>
      </c>
      <c r="J4433">
        <f>IF(Strutture_wQuery[[#This Row],[Indirizzo di posta elettronica]]="",0,1)</f>
        <v>1</v>
      </c>
      <c r="K4433">
        <f t="shared" si="69"/>
        <v>1</v>
      </c>
      <c r="L4433" s="4">
        <f>AVERAGE(Strutture_wQuery[Prezzo Medio])</f>
        <v>73.731808731808727</v>
      </c>
      <c r="M4433">
        <v>1</v>
      </c>
    </row>
    <row r="4434" spans="1:13" x14ac:dyDescent="0.2">
      <c r="A4434" t="s">
        <v>37</v>
      </c>
      <c r="B4434" t="s">
        <v>13980</v>
      </c>
      <c r="C4434" t="s">
        <v>13981</v>
      </c>
      <c r="D4434" t="s">
        <v>13926</v>
      </c>
      <c r="E4434" t="s">
        <v>6859</v>
      </c>
      <c r="F4434" t="s">
        <v>13982</v>
      </c>
      <c r="G4434" t="s">
        <v>13983</v>
      </c>
      <c r="H4434">
        <v>63</v>
      </c>
      <c r="I4434">
        <f>IF(Strutture_wQuery[[#This Row],[Indirizzo internet]]="",0,1)</f>
        <v>1</v>
      </c>
      <c r="J4434">
        <f>IF(Strutture_wQuery[[#This Row],[Indirizzo di posta elettronica]]="",0,1)</f>
        <v>1</v>
      </c>
      <c r="K4434">
        <f t="shared" si="69"/>
        <v>1</v>
      </c>
      <c r="L4434" s="4">
        <f>AVERAGE(Strutture_wQuery[Prezzo Medio])</f>
        <v>73.731808731808727</v>
      </c>
      <c r="M4434">
        <v>1</v>
      </c>
    </row>
    <row r="4435" spans="1:13" x14ac:dyDescent="0.2">
      <c r="A4435" t="s">
        <v>31</v>
      </c>
      <c r="B4435" t="s">
        <v>13984</v>
      </c>
      <c r="C4435" t="s">
        <v>13985</v>
      </c>
      <c r="D4435" t="s">
        <v>13926</v>
      </c>
      <c r="E4435" t="s">
        <v>19477</v>
      </c>
      <c r="F4435" t="s">
        <v>13986</v>
      </c>
      <c r="G4435" t="s">
        <v>13987</v>
      </c>
      <c r="H4435">
        <v>63</v>
      </c>
      <c r="I4435">
        <f>IF(Strutture_wQuery[[#This Row],[Indirizzo internet]]="",0,1)</f>
        <v>1</v>
      </c>
      <c r="J4435">
        <f>IF(Strutture_wQuery[[#This Row],[Indirizzo di posta elettronica]]="",0,1)</f>
        <v>1</v>
      </c>
      <c r="K4435">
        <f t="shared" si="69"/>
        <v>1</v>
      </c>
      <c r="L4435" s="4">
        <f>AVERAGE(Strutture_wQuery[Prezzo Medio])</f>
        <v>73.731808731808727</v>
      </c>
      <c r="M4435">
        <v>1</v>
      </c>
    </row>
    <row r="4436" spans="1:13" x14ac:dyDescent="0.2">
      <c r="A4436" t="s">
        <v>31</v>
      </c>
      <c r="B4436" t="s">
        <v>13988</v>
      </c>
      <c r="C4436" t="s">
        <v>13989</v>
      </c>
      <c r="D4436" t="s">
        <v>13926</v>
      </c>
      <c r="E4436" t="s">
        <v>19477</v>
      </c>
      <c r="F4436" t="s">
        <v>11723</v>
      </c>
      <c r="G4436" t="s">
        <v>13990</v>
      </c>
      <c r="H4436">
        <v>63</v>
      </c>
      <c r="I4436">
        <f>IF(Strutture_wQuery[[#This Row],[Indirizzo internet]]="",0,1)</f>
        <v>1</v>
      </c>
      <c r="J4436">
        <f>IF(Strutture_wQuery[[#This Row],[Indirizzo di posta elettronica]]="",0,1)</f>
        <v>1</v>
      </c>
      <c r="K4436">
        <f t="shared" si="69"/>
        <v>1</v>
      </c>
      <c r="L4436" s="4">
        <f>AVERAGE(Strutture_wQuery[Prezzo Medio])</f>
        <v>73.731808731808727</v>
      </c>
      <c r="M4436">
        <v>1</v>
      </c>
    </row>
    <row r="4437" spans="1:13" x14ac:dyDescent="0.2">
      <c r="A4437" t="s">
        <v>83</v>
      </c>
      <c r="B4437" t="s">
        <v>13991</v>
      </c>
      <c r="C4437" t="s">
        <v>13992</v>
      </c>
      <c r="D4437" t="s">
        <v>13926</v>
      </c>
      <c r="E4437" t="s">
        <v>19477</v>
      </c>
      <c r="F4437" t="s">
        <v>17</v>
      </c>
      <c r="G4437" t="s">
        <v>17</v>
      </c>
      <c r="H4437">
        <v>63</v>
      </c>
      <c r="I4437">
        <f>IF(Strutture_wQuery[[#This Row],[Indirizzo internet]]="",0,1)</f>
        <v>0</v>
      </c>
      <c r="J4437">
        <f>IF(Strutture_wQuery[[#This Row],[Indirizzo di posta elettronica]]="",0,1)</f>
        <v>0</v>
      </c>
      <c r="K4437">
        <f t="shared" si="69"/>
        <v>0</v>
      </c>
      <c r="L4437" s="4">
        <f>AVERAGE(Strutture_wQuery[Prezzo Medio])</f>
        <v>73.731808731808727</v>
      </c>
      <c r="M4437">
        <v>1</v>
      </c>
    </row>
    <row r="4438" spans="1:13" x14ac:dyDescent="0.2">
      <c r="A4438" t="s">
        <v>22</v>
      </c>
      <c r="B4438" t="s">
        <v>13993</v>
      </c>
      <c r="C4438" t="s">
        <v>13994</v>
      </c>
      <c r="D4438" t="s">
        <v>13926</v>
      </c>
      <c r="E4438" t="s">
        <v>19477</v>
      </c>
      <c r="F4438" t="s">
        <v>13995</v>
      </c>
      <c r="G4438" t="s">
        <v>13996</v>
      </c>
      <c r="H4438">
        <v>63</v>
      </c>
      <c r="I4438">
        <f>IF(Strutture_wQuery[[#This Row],[Indirizzo internet]]="",0,1)</f>
        <v>1</v>
      </c>
      <c r="J4438">
        <f>IF(Strutture_wQuery[[#This Row],[Indirizzo di posta elettronica]]="",0,1)</f>
        <v>1</v>
      </c>
      <c r="K4438">
        <f t="shared" si="69"/>
        <v>1</v>
      </c>
      <c r="L4438" s="4">
        <f>AVERAGE(Strutture_wQuery[Prezzo Medio])</f>
        <v>73.731808731808727</v>
      </c>
      <c r="M4438">
        <v>1</v>
      </c>
    </row>
    <row r="4439" spans="1:13" x14ac:dyDescent="0.2">
      <c r="A4439" t="s">
        <v>13</v>
      </c>
      <c r="B4439" t="s">
        <v>13997</v>
      </c>
      <c r="C4439" t="s">
        <v>13998</v>
      </c>
      <c r="D4439" t="s">
        <v>13926</v>
      </c>
      <c r="E4439" t="s">
        <v>19477</v>
      </c>
      <c r="F4439" t="s">
        <v>17</v>
      </c>
      <c r="G4439" t="s">
        <v>13999</v>
      </c>
      <c r="H4439">
        <v>63</v>
      </c>
      <c r="I4439">
        <f>IF(Strutture_wQuery[[#This Row],[Indirizzo internet]]="",0,1)</f>
        <v>0</v>
      </c>
      <c r="J4439">
        <f>IF(Strutture_wQuery[[#This Row],[Indirizzo di posta elettronica]]="",0,1)</f>
        <v>1</v>
      </c>
      <c r="K4439">
        <f t="shared" si="69"/>
        <v>0</v>
      </c>
      <c r="L4439" s="4">
        <f>AVERAGE(Strutture_wQuery[Prezzo Medio])</f>
        <v>73.731808731808727</v>
      </c>
      <c r="M4439">
        <v>1</v>
      </c>
    </row>
    <row r="4440" spans="1:13" x14ac:dyDescent="0.2">
      <c r="A4440" t="s">
        <v>186</v>
      </c>
      <c r="B4440" t="s">
        <v>304</v>
      </c>
      <c r="C4440" t="s">
        <v>14000</v>
      </c>
      <c r="D4440" t="s">
        <v>13926</v>
      </c>
      <c r="E4440" t="s">
        <v>19477</v>
      </c>
      <c r="F4440" t="s">
        <v>13995</v>
      </c>
      <c r="G4440" t="s">
        <v>13996</v>
      </c>
      <c r="H4440">
        <v>63</v>
      </c>
      <c r="I4440">
        <f>IF(Strutture_wQuery[[#This Row],[Indirizzo internet]]="",0,1)</f>
        <v>1</v>
      </c>
      <c r="J4440">
        <f>IF(Strutture_wQuery[[#This Row],[Indirizzo di posta elettronica]]="",0,1)</f>
        <v>1</v>
      </c>
      <c r="K4440">
        <f t="shared" si="69"/>
        <v>1</v>
      </c>
      <c r="L4440" s="4">
        <f>AVERAGE(Strutture_wQuery[Prezzo Medio])</f>
        <v>73.731808731808727</v>
      </c>
      <c r="M4440">
        <v>1</v>
      </c>
    </row>
    <row r="4441" spans="1:13" x14ac:dyDescent="0.2">
      <c r="A4441" t="s">
        <v>37</v>
      </c>
      <c r="B4441" t="s">
        <v>14001</v>
      </c>
      <c r="C4441" t="s">
        <v>14002</v>
      </c>
      <c r="D4441" t="s">
        <v>13926</v>
      </c>
      <c r="E4441" t="s">
        <v>14003</v>
      </c>
      <c r="F4441" t="s">
        <v>14004</v>
      </c>
      <c r="G4441" t="s">
        <v>14005</v>
      </c>
      <c r="H4441">
        <v>63</v>
      </c>
      <c r="I4441">
        <f>IF(Strutture_wQuery[[#This Row],[Indirizzo internet]]="",0,1)</f>
        <v>1</v>
      </c>
      <c r="J4441">
        <f>IF(Strutture_wQuery[[#This Row],[Indirizzo di posta elettronica]]="",0,1)</f>
        <v>1</v>
      </c>
      <c r="K4441">
        <f t="shared" si="69"/>
        <v>1</v>
      </c>
      <c r="L4441" s="4">
        <f>AVERAGE(Strutture_wQuery[Prezzo Medio])</f>
        <v>73.731808731808727</v>
      </c>
      <c r="M4441">
        <v>1</v>
      </c>
    </row>
    <row r="4442" spans="1:13" x14ac:dyDescent="0.2">
      <c r="A4442" t="s">
        <v>37</v>
      </c>
      <c r="B4442" t="s">
        <v>14006</v>
      </c>
      <c r="C4442" t="s">
        <v>14007</v>
      </c>
      <c r="D4442" t="s">
        <v>13926</v>
      </c>
      <c r="E4442" t="s">
        <v>19477</v>
      </c>
      <c r="F4442" t="s">
        <v>17</v>
      </c>
      <c r="G4442" t="s">
        <v>13946</v>
      </c>
      <c r="H4442">
        <v>63</v>
      </c>
      <c r="I4442">
        <f>IF(Strutture_wQuery[[#This Row],[Indirizzo internet]]="",0,1)</f>
        <v>0</v>
      </c>
      <c r="J4442">
        <f>IF(Strutture_wQuery[[#This Row],[Indirizzo di posta elettronica]]="",0,1)</f>
        <v>1</v>
      </c>
      <c r="K4442">
        <f t="shared" si="69"/>
        <v>0</v>
      </c>
      <c r="L4442" s="4">
        <f>AVERAGE(Strutture_wQuery[Prezzo Medio])</f>
        <v>73.731808731808727</v>
      </c>
      <c r="M4442">
        <v>1</v>
      </c>
    </row>
    <row r="4443" spans="1:13" x14ac:dyDescent="0.2">
      <c r="A4443" t="s">
        <v>37</v>
      </c>
      <c r="B4443" t="s">
        <v>14008</v>
      </c>
      <c r="C4443" t="s">
        <v>14009</v>
      </c>
      <c r="D4443" t="s">
        <v>13926</v>
      </c>
      <c r="E4443" t="s">
        <v>19477</v>
      </c>
      <c r="F4443" t="s">
        <v>17</v>
      </c>
      <c r="G4443" t="s">
        <v>14010</v>
      </c>
      <c r="H4443">
        <v>63</v>
      </c>
      <c r="I4443">
        <f>IF(Strutture_wQuery[[#This Row],[Indirizzo internet]]="",0,1)</f>
        <v>0</v>
      </c>
      <c r="J4443">
        <f>IF(Strutture_wQuery[[#This Row],[Indirizzo di posta elettronica]]="",0,1)</f>
        <v>1</v>
      </c>
      <c r="K4443">
        <f t="shared" si="69"/>
        <v>0</v>
      </c>
      <c r="L4443" s="4">
        <f>AVERAGE(Strutture_wQuery[Prezzo Medio])</f>
        <v>73.731808731808727</v>
      </c>
      <c r="M4443">
        <v>1</v>
      </c>
    </row>
    <row r="4444" spans="1:13" x14ac:dyDescent="0.2">
      <c r="A4444" t="s">
        <v>37</v>
      </c>
      <c r="B4444" t="s">
        <v>14011</v>
      </c>
      <c r="C4444" t="s">
        <v>14012</v>
      </c>
      <c r="D4444" t="s">
        <v>13926</v>
      </c>
      <c r="E4444" t="s">
        <v>19477</v>
      </c>
      <c r="F4444" t="s">
        <v>17</v>
      </c>
      <c r="G4444" t="s">
        <v>14013</v>
      </c>
      <c r="H4444">
        <v>63</v>
      </c>
      <c r="I4444">
        <f>IF(Strutture_wQuery[[#This Row],[Indirizzo internet]]="",0,1)</f>
        <v>0</v>
      </c>
      <c r="J4444">
        <f>IF(Strutture_wQuery[[#This Row],[Indirizzo di posta elettronica]]="",0,1)</f>
        <v>1</v>
      </c>
      <c r="K4444">
        <f t="shared" si="69"/>
        <v>0</v>
      </c>
      <c r="L4444" s="4">
        <f>AVERAGE(Strutture_wQuery[Prezzo Medio])</f>
        <v>73.731808731808727</v>
      </c>
      <c r="M4444">
        <v>1</v>
      </c>
    </row>
    <row r="4445" spans="1:13" x14ac:dyDescent="0.2">
      <c r="A4445" t="s">
        <v>31</v>
      </c>
      <c r="B4445" t="s">
        <v>14014</v>
      </c>
      <c r="C4445" t="s">
        <v>14015</v>
      </c>
      <c r="D4445" t="s">
        <v>13926</v>
      </c>
      <c r="E4445" t="s">
        <v>19477</v>
      </c>
      <c r="F4445" t="s">
        <v>17</v>
      </c>
      <c r="G4445" t="s">
        <v>14016</v>
      </c>
      <c r="H4445">
        <v>63</v>
      </c>
      <c r="I4445">
        <f>IF(Strutture_wQuery[[#This Row],[Indirizzo internet]]="",0,1)</f>
        <v>0</v>
      </c>
      <c r="J4445">
        <f>IF(Strutture_wQuery[[#This Row],[Indirizzo di posta elettronica]]="",0,1)</f>
        <v>1</v>
      </c>
      <c r="K4445">
        <f t="shared" si="69"/>
        <v>0</v>
      </c>
      <c r="L4445" s="4">
        <f>AVERAGE(Strutture_wQuery[Prezzo Medio])</f>
        <v>73.731808731808727</v>
      </c>
      <c r="M4445">
        <v>1</v>
      </c>
    </row>
    <row r="4446" spans="1:13" x14ac:dyDescent="0.2">
      <c r="A4446" t="s">
        <v>13</v>
      </c>
      <c r="B4446" t="s">
        <v>14017</v>
      </c>
      <c r="C4446" t="s">
        <v>14018</v>
      </c>
      <c r="D4446" t="s">
        <v>13926</v>
      </c>
      <c r="E4446" t="s">
        <v>19477</v>
      </c>
      <c r="F4446" t="s">
        <v>17</v>
      </c>
      <c r="G4446" t="s">
        <v>14019</v>
      </c>
      <c r="H4446">
        <v>63</v>
      </c>
      <c r="I4446">
        <f>IF(Strutture_wQuery[[#This Row],[Indirizzo internet]]="",0,1)</f>
        <v>0</v>
      </c>
      <c r="J4446">
        <f>IF(Strutture_wQuery[[#This Row],[Indirizzo di posta elettronica]]="",0,1)</f>
        <v>1</v>
      </c>
      <c r="K4446">
        <f t="shared" si="69"/>
        <v>0</v>
      </c>
      <c r="L4446" s="4">
        <f>AVERAGE(Strutture_wQuery[Prezzo Medio])</f>
        <v>73.731808731808727</v>
      </c>
      <c r="M4446">
        <v>1</v>
      </c>
    </row>
    <row r="4447" spans="1:13" x14ac:dyDescent="0.2">
      <c r="A4447" t="s">
        <v>13</v>
      </c>
      <c r="B4447" t="s">
        <v>14020</v>
      </c>
      <c r="C4447" t="s">
        <v>14021</v>
      </c>
      <c r="D4447" t="s">
        <v>13926</v>
      </c>
      <c r="E4447" t="s">
        <v>19477</v>
      </c>
      <c r="F4447" t="s">
        <v>17</v>
      </c>
      <c r="G4447" t="s">
        <v>14022</v>
      </c>
      <c r="H4447">
        <v>63</v>
      </c>
      <c r="I4447">
        <f>IF(Strutture_wQuery[[#This Row],[Indirizzo internet]]="",0,1)</f>
        <v>0</v>
      </c>
      <c r="J4447">
        <f>IF(Strutture_wQuery[[#This Row],[Indirizzo di posta elettronica]]="",0,1)</f>
        <v>1</v>
      </c>
      <c r="K4447">
        <f t="shared" si="69"/>
        <v>0</v>
      </c>
      <c r="L4447" s="4">
        <f>AVERAGE(Strutture_wQuery[Prezzo Medio])</f>
        <v>73.731808731808727</v>
      </c>
      <c r="M4447">
        <v>1</v>
      </c>
    </row>
    <row r="4448" spans="1:13" x14ac:dyDescent="0.2">
      <c r="A4448" t="s">
        <v>13</v>
      </c>
      <c r="B4448" t="s">
        <v>14023</v>
      </c>
      <c r="C4448" t="s">
        <v>14024</v>
      </c>
      <c r="D4448" t="s">
        <v>13926</v>
      </c>
      <c r="E4448" t="s">
        <v>19477</v>
      </c>
      <c r="F4448" t="s">
        <v>17</v>
      </c>
      <c r="G4448" t="s">
        <v>14025</v>
      </c>
      <c r="H4448">
        <v>63</v>
      </c>
      <c r="I4448">
        <f>IF(Strutture_wQuery[[#This Row],[Indirizzo internet]]="",0,1)</f>
        <v>0</v>
      </c>
      <c r="J4448">
        <f>IF(Strutture_wQuery[[#This Row],[Indirizzo di posta elettronica]]="",0,1)</f>
        <v>1</v>
      </c>
      <c r="K4448">
        <f t="shared" si="69"/>
        <v>0</v>
      </c>
      <c r="L4448" s="4">
        <f>AVERAGE(Strutture_wQuery[Prezzo Medio])</f>
        <v>73.731808731808727</v>
      </c>
      <c r="M4448">
        <v>1</v>
      </c>
    </row>
    <row r="4449" spans="1:13" x14ac:dyDescent="0.2">
      <c r="A4449" t="s">
        <v>31</v>
      </c>
      <c r="B4449" t="s">
        <v>14026</v>
      </c>
      <c r="C4449" t="s">
        <v>14027</v>
      </c>
      <c r="D4449" t="s">
        <v>13926</v>
      </c>
      <c r="E4449" t="s">
        <v>19477</v>
      </c>
      <c r="F4449" t="s">
        <v>14028</v>
      </c>
      <c r="G4449" t="s">
        <v>14029</v>
      </c>
      <c r="H4449">
        <v>63</v>
      </c>
      <c r="I4449">
        <f>IF(Strutture_wQuery[[#This Row],[Indirizzo internet]]="",0,1)</f>
        <v>1</v>
      </c>
      <c r="J4449">
        <f>IF(Strutture_wQuery[[#This Row],[Indirizzo di posta elettronica]]="",0,1)</f>
        <v>1</v>
      </c>
      <c r="K4449">
        <f t="shared" si="69"/>
        <v>1</v>
      </c>
      <c r="L4449" s="4">
        <f>AVERAGE(Strutture_wQuery[Prezzo Medio])</f>
        <v>73.731808731808727</v>
      </c>
      <c r="M4449">
        <v>1</v>
      </c>
    </row>
    <row r="4450" spans="1:13" x14ac:dyDescent="0.2">
      <c r="A4450" t="s">
        <v>89</v>
      </c>
      <c r="B4450" t="s">
        <v>138</v>
      </c>
      <c r="C4450" t="s">
        <v>17</v>
      </c>
      <c r="D4450" t="s">
        <v>13926</v>
      </c>
      <c r="E4450" t="s">
        <v>14030</v>
      </c>
      <c r="F4450" t="s">
        <v>17</v>
      </c>
      <c r="G4450" t="s">
        <v>17</v>
      </c>
      <c r="H4450">
        <v>63</v>
      </c>
      <c r="I4450">
        <f>IF(Strutture_wQuery[[#This Row],[Indirizzo internet]]="",0,1)</f>
        <v>0</v>
      </c>
      <c r="J4450">
        <f>IF(Strutture_wQuery[[#This Row],[Indirizzo di posta elettronica]]="",0,1)</f>
        <v>0</v>
      </c>
      <c r="K4450">
        <f t="shared" si="69"/>
        <v>0</v>
      </c>
      <c r="L4450" s="4">
        <f>AVERAGE(Strutture_wQuery[Prezzo Medio])</f>
        <v>73.731808731808727</v>
      </c>
      <c r="M4450">
        <v>1</v>
      </c>
    </row>
    <row r="4451" spans="1:13" x14ac:dyDescent="0.2">
      <c r="A4451" t="s">
        <v>31</v>
      </c>
      <c r="B4451" t="s">
        <v>14031</v>
      </c>
      <c r="C4451" t="s">
        <v>14032</v>
      </c>
      <c r="D4451" t="s">
        <v>13926</v>
      </c>
      <c r="E4451" t="s">
        <v>19477</v>
      </c>
      <c r="F4451" t="s">
        <v>17</v>
      </c>
      <c r="G4451" t="s">
        <v>14033</v>
      </c>
      <c r="H4451">
        <v>63</v>
      </c>
      <c r="I4451">
        <f>IF(Strutture_wQuery[[#This Row],[Indirizzo internet]]="",0,1)</f>
        <v>0</v>
      </c>
      <c r="J4451">
        <f>IF(Strutture_wQuery[[#This Row],[Indirizzo di posta elettronica]]="",0,1)</f>
        <v>1</v>
      </c>
      <c r="K4451">
        <f t="shared" si="69"/>
        <v>0</v>
      </c>
      <c r="L4451" s="4">
        <f>AVERAGE(Strutture_wQuery[Prezzo Medio])</f>
        <v>73.731808731808727</v>
      </c>
      <c r="M4451">
        <v>1</v>
      </c>
    </row>
    <row r="4452" spans="1:13" x14ac:dyDescent="0.2">
      <c r="A4452" t="s">
        <v>83</v>
      </c>
      <c r="B4452" t="s">
        <v>14034</v>
      </c>
      <c r="C4452" t="s">
        <v>14035</v>
      </c>
      <c r="D4452" t="s">
        <v>13926</v>
      </c>
      <c r="E4452" t="s">
        <v>13926</v>
      </c>
      <c r="F4452" t="s">
        <v>17</v>
      </c>
      <c r="G4452" t="s">
        <v>14036</v>
      </c>
      <c r="H4452">
        <v>63</v>
      </c>
      <c r="I4452">
        <f>IF(Strutture_wQuery[[#This Row],[Indirizzo internet]]="",0,1)</f>
        <v>0</v>
      </c>
      <c r="J4452">
        <f>IF(Strutture_wQuery[[#This Row],[Indirizzo di posta elettronica]]="",0,1)</f>
        <v>1</v>
      </c>
      <c r="K4452">
        <f t="shared" si="69"/>
        <v>0</v>
      </c>
      <c r="L4452" s="4">
        <f>AVERAGE(Strutture_wQuery[Prezzo Medio])</f>
        <v>73.731808731808727</v>
      </c>
      <c r="M4452">
        <v>1</v>
      </c>
    </row>
    <row r="4453" spans="1:13" x14ac:dyDescent="0.2">
      <c r="A4453" t="s">
        <v>31</v>
      </c>
      <c r="B4453" t="s">
        <v>14037</v>
      </c>
      <c r="C4453" t="s">
        <v>14038</v>
      </c>
      <c r="D4453" t="s">
        <v>13926</v>
      </c>
      <c r="E4453" t="s">
        <v>13926</v>
      </c>
      <c r="F4453" t="s">
        <v>17</v>
      </c>
      <c r="G4453" t="s">
        <v>14039</v>
      </c>
      <c r="H4453">
        <v>63</v>
      </c>
      <c r="I4453">
        <f>IF(Strutture_wQuery[[#This Row],[Indirizzo internet]]="",0,1)</f>
        <v>0</v>
      </c>
      <c r="J4453">
        <f>IF(Strutture_wQuery[[#This Row],[Indirizzo di posta elettronica]]="",0,1)</f>
        <v>1</v>
      </c>
      <c r="K4453">
        <f t="shared" si="69"/>
        <v>0</v>
      </c>
      <c r="L4453" s="4">
        <f>AVERAGE(Strutture_wQuery[Prezzo Medio])</f>
        <v>73.731808731808727</v>
      </c>
      <c r="M4453">
        <v>1</v>
      </c>
    </row>
    <row r="4454" spans="1:13" x14ac:dyDescent="0.2">
      <c r="A4454" t="s">
        <v>37</v>
      </c>
      <c r="B4454" t="s">
        <v>14040</v>
      </c>
      <c r="C4454" t="s">
        <v>14041</v>
      </c>
      <c r="D4454" t="s">
        <v>13926</v>
      </c>
      <c r="E4454" t="s">
        <v>13926</v>
      </c>
      <c r="F4454" t="s">
        <v>17</v>
      </c>
      <c r="G4454" t="s">
        <v>14042</v>
      </c>
      <c r="H4454">
        <v>63</v>
      </c>
      <c r="I4454">
        <f>IF(Strutture_wQuery[[#This Row],[Indirizzo internet]]="",0,1)</f>
        <v>0</v>
      </c>
      <c r="J4454">
        <f>IF(Strutture_wQuery[[#This Row],[Indirizzo di posta elettronica]]="",0,1)</f>
        <v>1</v>
      </c>
      <c r="K4454">
        <f t="shared" si="69"/>
        <v>0</v>
      </c>
      <c r="L4454" s="4">
        <f>AVERAGE(Strutture_wQuery[Prezzo Medio])</f>
        <v>73.731808731808727</v>
      </c>
      <c r="M4454">
        <v>1</v>
      </c>
    </row>
    <row r="4455" spans="1:13" x14ac:dyDescent="0.2">
      <c r="A4455" t="s">
        <v>37</v>
      </c>
      <c r="B4455" t="s">
        <v>14043</v>
      </c>
      <c r="C4455" t="s">
        <v>14044</v>
      </c>
      <c r="D4455" t="s">
        <v>13926</v>
      </c>
      <c r="E4455" t="s">
        <v>13926</v>
      </c>
      <c r="F4455" t="s">
        <v>17</v>
      </c>
      <c r="G4455" t="s">
        <v>17</v>
      </c>
      <c r="H4455">
        <v>63</v>
      </c>
      <c r="I4455">
        <f>IF(Strutture_wQuery[[#This Row],[Indirizzo internet]]="",0,1)</f>
        <v>0</v>
      </c>
      <c r="J4455">
        <f>IF(Strutture_wQuery[[#This Row],[Indirizzo di posta elettronica]]="",0,1)</f>
        <v>0</v>
      </c>
      <c r="K4455">
        <f t="shared" si="69"/>
        <v>0</v>
      </c>
      <c r="L4455" s="4">
        <f>AVERAGE(Strutture_wQuery[Prezzo Medio])</f>
        <v>73.731808731808727</v>
      </c>
      <c r="M4455">
        <v>1</v>
      </c>
    </row>
    <row r="4456" spans="1:13" x14ac:dyDescent="0.2">
      <c r="A4456" t="s">
        <v>37</v>
      </c>
      <c r="B4456" t="s">
        <v>14045</v>
      </c>
      <c r="C4456" t="s">
        <v>14046</v>
      </c>
      <c r="D4456" t="s">
        <v>13926</v>
      </c>
      <c r="E4456" t="s">
        <v>13926</v>
      </c>
      <c r="F4456" t="s">
        <v>14047</v>
      </c>
      <c r="G4456" t="s">
        <v>14048</v>
      </c>
      <c r="H4456">
        <v>63</v>
      </c>
      <c r="I4456">
        <f>IF(Strutture_wQuery[[#This Row],[Indirizzo internet]]="",0,1)</f>
        <v>1</v>
      </c>
      <c r="J4456">
        <f>IF(Strutture_wQuery[[#This Row],[Indirizzo di posta elettronica]]="",0,1)</f>
        <v>1</v>
      </c>
      <c r="K4456">
        <f t="shared" si="69"/>
        <v>1</v>
      </c>
      <c r="L4456" s="4">
        <f>AVERAGE(Strutture_wQuery[Prezzo Medio])</f>
        <v>73.731808731808727</v>
      </c>
      <c r="M4456">
        <v>1</v>
      </c>
    </row>
    <row r="4457" spans="1:13" x14ac:dyDescent="0.2">
      <c r="A4457" t="s">
        <v>7</v>
      </c>
      <c r="B4457" t="s">
        <v>14049</v>
      </c>
      <c r="C4457" t="s">
        <v>14050</v>
      </c>
      <c r="D4457" t="s">
        <v>13926</v>
      </c>
      <c r="E4457" t="s">
        <v>13926</v>
      </c>
      <c r="F4457" t="s">
        <v>14051</v>
      </c>
      <c r="G4457" t="s">
        <v>14036</v>
      </c>
      <c r="H4457">
        <v>63</v>
      </c>
      <c r="I4457">
        <f>IF(Strutture_wQuery[[#This Row],[Indirizzo internet]]="",0,1)</f>
        <v>1</v>
      </c>
      <c r="J4457">
        <f>IF(Strutture_wQuery[[#This Row],[Indirizzo di posta elettronica]]="",0,1)</f>
        <v>1</v>
      </c>
      <c r="K4457">
        <f t="shared" si="69"/>
        <v>1</v>
      </c>
      <c r="L4457" s="4">
        <f>AVERAGE(Strutture_wQuery[Prezzo Medio])</f>
        <v>73.731808731808727</v>
      </c>
      <c r="M4457">
        <v>1</v>
      </c>
    </row>
    <row r="4458" spans="1:13" x14ac:dyDescent="0.2">
      <c r="A4458" t="s">
        <v>7</v>
      </c>
      <c r="B4458" t="s">
        <v>14052</v>
      </c>
      <c r="C4458" t="s">
        <v>14053</v>
      </c>
      <c r="D4458" t="s">
        <v>13926</v>
      </c>
      <c r="E4458" t="s">
        <v>13926</v>
      </c>
      <c r="F4458" t="s">
        <v>17</v>
      </c>
      <c r="G4458" t="s">
        <v>17</v>
      </c>
      <c r="H4458">
        <v>63</v>
      </c>
      <c r="I4458">
        <f>IF(Strutture_wQuery[[#This Row],[Indirizzo internet]]="",0,1)</f>
        <v>0</v>
      </c>
      <c r="J4458">
        <f>IF(Strutture_wQuery[[#This Row],[Indirizzo di posta elettronica]]="",0,1)</f>
        <v>0</v>
      </c>
      <c r="K4458">
        <f t="shared" si="69"/>
        <v>0</v>
      </c>
      <c r="L4458" s="4">
        <f>AVERAGE(Strutture_wQuery[Prezzo Medio])</f>
        <v>73.731808731808727</v>
      </c>
      <c r="M4458">
        <v>1</v>
      </c>
    </row>
    <row r="4459" spans="1:13" x14ac:dyDescent="0.2">
      <c r="A4459" t="s">
        <v>186</v>
      </c>
      <c r="B4459" t="s">
        <v>7539</v>
      </c>
      <c r="C4459" t="s">
        <v>14054</v>
      </c>
      <c r="D4459" t="s">
        <v>14055</v>
      </c>
      <c r="E4459" t="s">
        <v>14056</v>
      </c>
      <c r="F4459" t="s">
        <v>17</v>
      </c>
      <c r="G4459" t="s">
        <v>14057</v>
      </c>
      <c r="H4459">
        <v>38</v>
      </c>
      <c r="I4459">
        <f>IF(Strutture_wQuery[[#This Row],[Indirizzo internet]]="",0,1)</f>
        <v>0</v>
      </c>
      <c r="J4459">
        <f>IF(Strutture_wQuery[[#This Row],[Indirizzo di posta elettronica]]="",0,1)</f>
        <v>1</v>
      </c>
      <c r="K4459">
        <f t="shared" si="69"/>
        <v>0</v>
      </c>
      <c r="L4459" s="4">
        <f>AVERAGE(Strutture_wQuery[Prezzo Medio])</f>
        <v>73.731808731808727</v>
      </c>
      <c r="M4459">
        <v>1</v>
      </c>
    </row>
    <row r="4460" spans="1:13" x14ac:dyDescent="0.2">
      <c r="A4460" t="s">
        <v>13</v>
      </c>
      <c r="B4460" t="s">
        <v>14058</v>
      </c>
      <c r="C4460" t="s">
        <v>14059</v>
      </c>
      <c r="D4460" t="s">
        <v>14055</v>
      </c>
      <c r="E4460" t="s">
        <v>19477</v>
      </c>
      <c r="F4460" t="s">
        <v>17</v>
      </c>
      <c r="G4460" t="s">
        <v>14060</v>
      </c>
      <c r="H4460">
        <v>38</v>
      </c>
      <c r="I4460">
        <f>IF(Strutture_wQuery[[#This Row],[Indirizzo internet]]="",0,1)</f>
        <v>0</v>
      </c>
      <c r="J4460">
        <f>IF(Strutture_wQuery[[#This Row],[Indirizzo di posta elettronica]]="",0,1)</f>
        <v>1</v>
      </c>
      <c r="K4460">
        <f t="shared" si="69"/>
        <v>0</v>
      </c>
      <c r="L4460" s="4">
        <f>AVERAGE(Strutture_wQuery[Prezzo Medio])</f>
        <v>73.731808731808727</v>
      </c>
      <c r="M4460">
        <v>1</v>
      </c>
    </row>
    <row r="4461" spans="1:13" x14ac:dyDescent="0.2">
      <c r="A4461" t="s">
        <v>22</v>
      </c>
      <c r="B4461" t="s">
        <v>14061</v>
      </c>
      <c r="C4461" t="s">
        <v>14062</v>
      </c>
      <c r="D4461" t="s">
        <v>14055</v>
      </c>
      <c r="E4461" t="s">
        <v>14055</v>
      </c>
      <c r="F4461" t="s">
        <v>17</v>
      </c>
      <c r="G4461" t="s">
        <v>17</v>
      </c>
      <c r="H4461">
        <v>38</v>
      </c>
      <c r="I4461">
        <f>IF(Strutture_wQuery[[#This Row],[Indirizzo internet]]="",0,1)</f>
        <v>0</v>
      </c>
      <c r="J4461">
        <f>IF(Strutture_wQuery[[#This Row],[Indirizzo di posta elettronica]]="",0,1)</f>
        <v>0</v>
      </c>
      <c r="K4461">
        <f t="shared" si="69"/>
        <v>0</v>
      </c>
      <c r="L4461" s="4">
        <f>AVERAGE(Strutture_wQuery[Prezzo Medio])</f>
        <v>73.731808731808727</v>
      </c>
      <c r="M4461">
        <v>1</v>
      </c>
    </row>
    <row r="4462" spans="1:13" x14ac:dyDescent="0.2">
      <c r="A4462" t="s">
        <v>83</v>
      </c>
      <c r="B4462" t="s">
        <v>14063</v>
      </c>
      <c r="C4462" t="s">
        <v>14064</v>
      </c>
      <c r="D4462" t="s">
        <v>14055</v>
      </c>
      <c r="E4462" t="s">
        <v>14055</v>
      </c>
      <c r="F4462" t="s">
        <v>14065</v>
      </c>
      <c r="G4462" t="s">
        <v>14066</v>
      </c>
      <c r="H4462">
        <v>38</v>
      </c>
      <c r="I4462">
        <f>IF(Strutture_wQuery[[#This Row],[Indirizzo internet]]="",0,1)</f>
        <v>1</v>
      </c>
      <c r="J4462">
        <f>IF(Strutture_wQuery[[#This Row],[Indirizzo di posta elettronica]]="",0,1)</f>
        <v>1</v>
      </c>
      <c r="K4462">
        <f t="shared" si="69"/>
        <v>1</v>
      </c>
      <c r="L4462" s="4">
        <f>AVERAGE(Strutture_wQuery[Prezzo Medio])</f>
        <v>73.731808731808727</v>
      </c>
      <c r="M4462">
        <v>1</v>
      </c>
    </row>
    <row r="4463" spans="1:13" x14ac:dyDescent="0.2">
      <c r="A4463" t="s">
        <v>31</v>
      </c>
      <c r="B4463" t="s">
        <v>14067</v>
      </c>
      <c r="C4463" t="s">
        <v>14068</v>
      </c>
      <c r="D4463" t="s">
        <v>14055</v>
      </c>
      <c r="E4463" t="s">
        <v>19477</v>
      </c>
      <c r="F4463" t="s">
        <v>14069</v>
      </c>
      <c r="G4463" t="s">
        <v>14070</v>
      </c>
      <c r="H4463">
        <v>38</v>
      </c>
      <c r="I4463">
        <f>IF(Strutture_wQuery[[#This Row],[Indirizzo internet]]="",0,1)</f>
        <v>1</v>
      </c>
      <c r="J4463">
        <f>IF(Strutture_wQuery[[#This Row],[Indirizzo di posta elettronica]]="",0,1)</f>
        <v>1</v>
      </c>
      <c r="K4463">
        <f t="shared" si="69"/>
        <v>1</v>
      </c>
      <c r="L4463" s="4">
        <f>AVERAGE(Strutture_wQuery[Prezzo Medio])</f>
        <v>73.731808731808727</v>
      </c>
      <c r="M4463">
        <v>1</v>
      </c>
    </row>
    <row r="4464" spans="1:13" x14ac:dyDescent="0.2">
      <c r="A4464" t="s">
        <v>31</v>
      </c>
      <c r="B4464" t="s">
        <v>14071</v>
      </c>
      <c r="C4464" t="s">
        <v>14072</v>
      </c>
      <c r="D4464" t="s">
        <v>14073</v>
      </c>
      <c r="E4464" t="s">
        <v>14074</v>
      </c>
      <c r="F4464" t="s">
        <v>17</v>
      </c>
      <c r="G4464" t="s">
        <v>14075</v>
      </c>
      <c r="H4464">
        <v>75</v>
      </c>
      <c r="I4464">
        <f>IF(Strutture_wQuery[[#This Row],[Indirizzo internet]]="",0,1)</f>
        <v>0</v>
      </c>
      <c r="J4464">
        <f>IF(Strutture_wQuery[[#This Row],[Indirizzo di posta elettronica]]="",0,1)</f>
        <v>1</v>
      </c>
      <c r="K4464">
        <f t="shared" si="69"/>
        <v>0</v>
      </c>
      <c r="L4464" s="4">
        <f>AVERAGE(Strutture_wQuery[Prezzo Medio])</f>
        <v>73.731808731808727</v>
      </c>
      <c r="M4464">
        <v>1</v>
      </c>
    </row>
    <row r="4465" spans="1:13" x14ac:dyDescent="0.2">
      <c r="A4465" t="s">
        <v>300</v>
      </c>
      <c r="B4465" t="s">
        <v>14076</v>
      </c>
      <c r="C4465" t="s">
        <v>14077</v>
      </c>
      <c r="D4465" t="s">
        <v>14073</v>
      </c>
      <c r="E4465" t="s">
        <v>14078</v>
      </c>
      <c r="F4465" t="s">
        <v>17</v>
      </c>
      <c r="G4465" t="s">
        <v>17</v>
      </c>
      <c r="H4465">
        <v>75</v>
      </c>
      <c r="I4465">
        <f>IF(Strutture_wQuery[[#This Row],[Indirizzo internet]]="",0,1)</f>
        <v>0</v>
      </c>
      <c r="J4465">
        <f>IF(Strutture_wQuery[[#This Row],[Indirizzo di posta elettronica]]="",0,1)</f>
        <v>0</v>
      </c>
      <c r="K4465">
        <f t="shared" si="69"/>
        <v>0</v>
      </c>
      <c r="L4465" s="4">
        <f>AVERAGE(Strutture_wQuery[Prezzo Medio])</f>
        <v>73.731808731808727</v>
      </c>
      <c r="M4465">
        <v>1</v>
      </c>
    </row>
    <row r="4466" spans="1:13" x14ac:dyDescent="0.2">
      <c r="A4466" t="s">
        <v>300</v>
      </c>
      <c r="B4466" t="s">
        <v>14079</v>
      </c>
      <c r="C4466" t="s">
        <v>17</v>
      </c>
      <c r="D4466" t="s">
        <v>14073</v>
      </c>
      <c r="E4466" t="s">
        <v>14080</v>
      </c>
      <c r="F4466" t="s">
        <v>14081</v>
      </c>
      <c r="G4466" t="s">
        <v>14082</v>
      </c>
      <c r="H4466">
        <v>75</v>
      </c>
      <c r="I4466">
        <f>IF(Strutture_wQuery[[#This Row],[Indirizzo internet]]="",0,1)</f>
        <v>1</v>
      </c>
      <c r="J4466">
        <f>IF(Strutture_wQuery[[#This Row],[Indirizzo di posta elettronica]]="",0,1)</f>
        <v>1</v>
      </c>
      <c r="K4466">
        <f t="shared" si="69"/>
        <v>1</v>
      </c>
      <c r="L4466" s="4">
        <f>AVERAGE(Strutture_wQuery[Prezzo Medio])</f>
        <v>73.731808731808727</v>
      </c>
      <c r="M4466">
        <v>1</v>
      </c>
    </row>
    <row r="4467" spans="1:13" x14ac:dyDescent="0.2">
      <c r="A4467" t="s">
        <v>31</v>
      </c>
      <c r="B4467" t="s">
        <v>14083</v>
      </c>
      <c r="C4467" t="s">
        <v>14084</v>
      </c>
      <c r="D4467" t="s">
        <v>14073</v>
      </c>
      <c r="E4467" t="s">
        <v>14085</v>
      </c>
      <c r="F4467" t="s">
        <v>17</v>
      </c>
      <c r="G4467" t="s">
        <v>14086</v>
      </c>
      <c r="H4467">
        <v>75</v>
      </c>
      <c r="I4467">
        <f>IF(Strutture_wQuery[[#This Row],[Indirizzo internet]]="",0,1)</f>
        <v>0</v>
      </c>
      <c r="J4467">
        <f>IF(Strutture_wQuery[[#This Row],[Indirizzo di posta elettronica]]="",0,1)</f>
        <v>1</v>
      </c>
      <c r="K4467">
        <f t="shared" si="69"/>
        <v>0</v>
      </c>
      <c r="L4467" s="4">
        <f>AVERAGE(Strutture_wQuery[Prezzo Medio])</f>
        <v>73.731808731808727</v>
      </c>
      <c r="M4467">
        <v>1</v>
      </c>
    </row>
    <row r="4468" spans="1:13" x14ac:dyDescent="0.2">
      <c r="A4468" t="s">
        <v>31</v>
      </c>
      <c r="B4468" t="s">
        <v>14087</v>
      </c>
      <c r="C4468" t="s">
        <v>17</v>
      </c>
      <c r="D4468" t="s">
        <v>14073</v>
      </c>
      <c r="E4468" t="s">
        <v>19477</v>
      </c>
      <c r="F4468" t="s">
        <v>17</v>
      </c>
      <c r="G4468" t="s">
        <v>14088</v>
      </c>
      <c r="H4468">
        <v>75</v>
      </c>
      <c r="I4468">
        <f>IF(Strutture_wQuery[[#This Row],[Indirizzo internet]]="",0,1)</f>
        <v>0</v>
      </c>
      <c r="J4468">
        <f>IF(Strutture_wQuery[[#This Row],[Indirizzo di posta elettronica]]="",0,1)</f>
        <v>1</v>
      </c>
      <c r="K4468">
        <f t="shared" si="69"/>
        <v>0</v>
      </c>
      <c r="L4468" s="4">
        <f>AVERAGE(Strutture_wQuery[Prezzo Medio])</f>
        <v>73.731808731808727</v>
      </c>
      <c r="M4468">
        <v>1</v>
      </c>
    </row>
    <row r="4469" spans="1:13" x14ac:dyDescent="0.2">
      <c r="A4469" t="s">
        <v>31</v>
      </c>
      <c r="B4469" t="s">
        <v>14089</v>
      </c>
      <c r="C4469" t="s">
        <v>14090</v>
      </c>
      <c r="D4469" t="s">
        <v>14073</v>
      </c>
      <c r="E4469" t="s">
        <v>14074</v>
      </c>
      <c r="F4469" t="s">
        <v>17</v>
      </c>
      <c r="G4469" t="s">
        <v>14091</v>
      </c>
      <c r="H4469">
        <v>75</v>
      </c>
      <c r="I4469">
        <f>IF(Strutture_wQuery[[#This Row],[Indirizzo internet]]="",0,1)</f>
        <v>0</v>
      </c>
      <c r="J4469">
        <f>IF(Strutture_wQuery[[#This Row],[Indirizzo di posta elettronica]]="",0,1)</f>
        <v>1</v>
      </c>
      <c r="K4469">
        <f t="shared" si="69"/>
        <v>0</v>
      </c>
      <c r="L4469" s="4">
        <f>AVERAGE(Strutture_wQuery[Prezzo Medio])</f>
        <v>73.731808731808727</v>
      </c>
      <c r="M4469">
        <v>1</v>
      </c>
    </row>
    <row r="4470" spans="1:13" x14ac:dyDescent="0.2">
      <c r="A4470" t="s">
        <v>31</v>
      </c>
      <c r="B4470" t="s">
        <v>14092</v>
      </c>
      <c r="C4470" t="s">
        <v>14093</v>
      </c>
      <c r="D4470" t="s">
        <v>14073</v>
      </c>
      <c r="E4470" t="s">
        <v>14073</v>
      </c>
      <c r="F4470" t="s">
        <v>17</v>
      </c>
      <c r="G4470" t="s">
        <v>14094</v>
      </c>
      <c r="H4470">
        <v>75</v>
      </c>
      <c r="I4470">
        <f>IF(Strutture_wQuery[[#This Row],[Indirizzo internet]]="",0,1)</f>
        <v>0</v>
      </c>
      <c r="J4470">
        <f>IF(Strutture_wQuery[[#This Row],[Indirizzo di posta elettronica]]="",0,1)</f>
        <v>1</v>
      </c>
      <c r="K4470">
        <f t="shared" si="69"/>
        <v>0</v>
      </c>
      <c r="L4470" s="4">
        <f>AVERAGE(Strutture_wQuery[Prezzo Medio])</f>
        <v>73.731808731808727</v>
      </c>
      <c r="M4470">
        <v>1</v>
      </c>
    </row>
    <row r="4471" spans="1:13" x14ac:dyDescent="0.2">
      <c r="A4471" t="s">
        <v>22</v>
      </c>
      <c r="B4471" t="s">
        <v>14095</v>
      </c>
      <c r="C4471" t="s">
        <v>17</v>
      </c>
      <c r="D4471" t="s">
        <v>14073</v>
      </c>
      <c r="E4471" t="s">
        <v>14073</v>
      </c>
      <c r="F4471" t="s">
        <v>17</v>
      </c>
      <c r="G4471" t="s">
        <v>14096</v>
      </c>
      <c r="H4471">
        <v>75</v>
      </c>
      <c r="I4471">
        <f>IF(Strutture_wQuery[[#This Row],[Indirizzo internet]]="",0,1)</f>
        <v>0</v>
      </c>
      <c r="J4471">
        <f>IF(Strutture_wQuery[[#This Row],[Indirizzo di posta elettronica]]="",0,1)</f>
        <v>1</v>
      </c>
      <c r="K4471">
        <f t="shared" si="69"/>
        <v>0</v>
      </c>
      <c r="L4471" s="4">
        <f>AVERAGE(Strutture_wQuery[Prezzo Medio])</f>
        <v>73.731808731808727</v>
      </c>
      <c r="M4471">
        <v>1</v>
      </c>
    </row>
    <row r="4472" spans="1:13" x14ac:dyDescent="0.2">
      <c r="A4472" t="s">
        <v>22</v>
      </c>
      <c r="B4472" t="s">
        <v>14097</v>
      </c>
      <c r="C4472" t="s">
        <v>14098</v>
      </c>
      <c r="D4472" t="s">
        <v>14073</v>
      </c>
      <c r="E4472" t="s">
        <v>14073</v>
      </c>
      <c r="F4472" t="s">
        <v>14099</v>
      </c>
      <c r="G4472" t="s">
        <v>14100</v>
      </c>
      <c r="H4472">
        <v>75</v>
      </c>
      <c r="I4472">
        <f>IF(Strutture_wQuery[[#This Row],[Indirizzo internet]]="",0,1)</f>
        <v>1</v>
      </c>
      <c r="J4472">
        <f>IF(Strutture_wQuery[[#This Row],[Indirizzo di posta elettronica]]="",0,1)</f>
        <v>1</v>
      </c>
      <c r="K4472">
        <f t="shared" si="69"/>
        <v>1</v>
      </c>
      <c r="L4472" s="4">
        <f>AVERAGE(Strutture_wQuery[Prezzo Medio])</f>
        <v>73.731808731808727</v>
      </c>
      <c r="M4472">
        <v>1</v>
      </c>
    </row>
    <row r="4473" spans="1:13" x14ac:dyDescent="0.2">
      <c r="A4473" t="s">
        <v>22</v>
      </c>
      <c r="B4473" t="s">
        <v>14101</v>
      </c>
      <c r="C4473" t="s">
        <v>14102</v>
      </c>
      <c r="D4473" t="s">
        <v>14073</v>
      </c>
      <c r="E4473" t="s">
        <v>14073</v>
      </c>
      <c r="F4473" t="s">
        <v>14103</v>
      </c>
      <c r="G4473" t="s">
        <v>14104</v>
      </c>
      <c r="H4473">
        <v>75</v>
      </c>
      <c r="I4473">
        <f>IF(Strutture_wQuery[[#This Row],[Indirizzo internet]]="",0,1)</f>
        <v>1</v>
      </c>
      <c r="J4473">
        <f>IF(Strutture_wQuery[[#This Row],[Indirizzo di posta elettronica]]="",0,1)</f>
        <v>1</v>
      </c>
      <c r="K4473">
        <f t="shared" si="69"/>
        <v>1</v>
      </c>
      <c r="L4473" s="4">
        <f>AVERAGE(Strutture_wQuery[Prezzo Medio])</f>
        <v>73.731808731808727</v>
      </c>
      <c r="M4473">
        <v>1</v>
      </c>
    </row>
    <row r="4474" spans="1:13" x14ac:dyDescent="0.2">
      <c r="A4474" t="s">
        <v>22</v>
      </c>
      <c r="B4474" t="s">
        <v>14105</v>
      </c>
      <c r="C4474" t="s">
        <v>17</v>
      </c>
      <c r="D4474" t="s">
        <v>14073</v>
      </c>
      <c r="E4474" t="s">
        <v>14106</v>
      </c>
      <c r="F4474" t="s">
        <v>14107</v>
      </c>
      <c r="G4474" t="s">
        <v>14108</v>
      </c>
      <c r="H4474">
        <v>75</v>
      </c>
      <c r="I4474">
        <f>IF(Strutture_wQuery[[#This Row],[Indirizzo internet]]="",0,1)</f>
        <v>1</v>
      </c>
      <c r="J4474">
        <f>IF(Strutture_wQuery[[#This Row],[Indirizzo di posta elettronica]]="",0,1)</f>
        <v>1</v>
      </c>
      <c r="K4474">
        <f t="shared" si="69"/>
        <v>1</v>
      </c>
      <c r="L4474" s="4">
        <f>AVERAGE(Strutture_wQuery[Prezzo Medio])</f>
        <v>73.731808731808727</v>
      </c>
      <c r="M4474">
        <v>1</v>
      </c>
    </row>
    <row r="4475" spans="1:13" x14ac:dyDescent="0.2">
      <c r="A4475" t="s">
        <v>190</v>
      </c>
      <c r="B4475" t="s">
        <v>14109</v>
      </c>
      <c r="C4475" t="s">
        <v>14110</v>
      </c>
      <c r="D4475" t="s">
        <v>14073</v>
      </c>
      <c r="E4475" t="s">
        <v>14073</v>
      </c>
      <c r="F4475" t="s">
        <v>14111</v>
      </c>
      <c r="G4475" t="s">
        <v>14112</v>
      </c>
      <c r="H4475">
        <v>75</v>
      </c>
      <c r="I4475">
        <f>IF(Strutture_wQuery[[#This Row],[Indirizzo internet]]="",0,1)</f>
        <v>1</v>
      </c>
      <c r="J4475">
        <f>IF(Strutture_wQuery[[#This Row],[Indirizzo di posta elettronica]]="",0,1)</f>
        <v>1</v>
      </c>
      <c r="K4475">
        <f t="shared" si="69"/>
        <v>1</v>
      </c>
      <c r="L4475" s="4">
        <f>AVERAGE(Strutture_wQuery[Prezzo Medio])</f>
        <v>73.731808731808727</v>
      </c>
      <c r="M4475">
        <v>1</v>
      </c>
    </row>
    <row r="4476" spans="1:13" x14ac:dyDescent="0.2">
      <c r="A4476" t="s">
        <v>186</v>
      </c>
      <c r="B4476" t="s">
        <v>14113</v>
      </c>
      <c r="C4476" t="s">
        <v>17</v>
      </c>
      <c r="D4476" t="s">
        <v>14073</v>
      </c>
      <c r="E4476" t="s">
        <v>14114</v>
      </c>
      <c r="F4476" t="s">
        <v>17</v>
      </c>
      <c r="G4476" t="s">
        <v>17</v>
      </c>
      <c r="H4476">
        <v>75</v>
      </c>
      <c r="I4476">
        <f>IF(Strutture_wQuery[[#This Row],[Indirizzo internet]]="",0,1)</f>
        <v>0</v>
      </c>
      <c r="J4476">
        <f>IF(Strutture_wQuery[[#This Row],[Indirizzo di posta elettronica]]="",0,1)</f>
        <v>0</v>
      </c>
      <c r="K4476">
        <f t="shared" si="69"/>
        <v>0</v>
      </c>
      <c r="L4476" s="4">
        <f>AVERAGE(Strutture_wQuery[Prezzo Medio])</f>
        <v>73.731808731808727</v>
      </c>
      <c r="M4476">
        <v>1</v>
      </c>
    </row>
    <row r="4477" spans="1:13" x14ac:dyDescent="0.2">
      <c r="A4477" t="s">
        <v>190</v>
      </c>
      <c r="B4477" t="s">
        <v>14115</v>
      </c>
      <c r="C4477" t="s">
        <v>17</v>
      </c>
      <c r="D4477" t="s">
        <v>14073</v>
      </c>
      <c r="E4477" t="s">
        <v>14116</v>
      </c>
      <c r="F4477" t="s">
        <v>17</v>
      </c>
      <c r="G4477" t="s">
        <v>14117</v>
      </c>
      <c r="H4477">
        <v>75</v>
      </c>
      <c r="I4477">
        <f>IF(Strutture_wQuery[[#This Row],[Indirizzo internet]]="",0,1)</f>
        <v>0</v>
      </c>
      <c r="J4477">
        <f>IF(Strutture_wQuery[[#This Row],[Indirizzo di posta elettronica]]="",0,1)</f>
        <v>1</v>
      </c>
      <c r="K4477">
        <f t="shared" si="69"/>
        <v>0</v>
      </c>
      <c r="L4477" s="4">
        <f>AVERAGE(Strutture_wQuery[Prezzo Medio])</f>
        <v>73.731808731808727</v>
      </c>
      <c r="M4477">
        <v>1</v>
      </c>
    </row>
    <row r="4478" spans="1:13" x14ac:dyDescent="0.2">
      <c r="A4478" t="s">
        <v>31</v>
      </c>
      <c r="B4478" t="s">
        <v>14118</v>
      </c>
      <c r="C4478" t="s">
        <v>14119</v>
      </c>
      <c r="D4478" t="s">
        <v>14073</v>
      </c>
      <c r="E4478" t="s">
        <v>19477</v>
      </c>
      <c r="F4478" t="s">
        <v>14120</v>
      </c>
      <c r="G4478" t="s">
        <v>14121</v>
      </c>
      <c r="H4478">
        <v>75</v>
      </c>
      <c r="I4478">
        <f>IF(Strutture_wQuery[[#This Row],[Indirizzo internet]]="",0,1)</f>
        <v>1</v>
      </c>
      <c r="J4478">
        <f>IF(Strutture_wQuery[[#This Row],[Indirizzo di posta elettronica]]="",0,1)</f>
        <v>1</v>
      </c>
      <c r="K4478">
        <f t="shared" si="69"/>
        <v>1</v>
      </c>
      <c r="L4478" s="4">
        <f>AVERAGE(Strutture_wQuery[Prezzo Medio])</f>
        <v>73.731808731808727</v>
      </c>
      <c r="M4478">
        <v>1</v>
      </c>
    </row>
    <row r="4479" spans="1:13" x14ac:dyDescent="0.2">
      <c r="A4479" t="s">
        <v>570</v>
      </c>
      <c r="B4479" t="s">
        <v>14122</v>
      </c>
      <c r="C4479" t="s">
        <v>14123</v>
      </c>
      <c r="D4479" t="s">
        <v>14073</v>
      </c>
      <c r="E4479" t="s">
        <v>14073</v>
      </c>
      <c r="F4479" t="s">
        <v>17</v>
      </c>
      <c r="G4479" t="s">
        <v>14124</v>
      </c>
      <c r="H4479">
        <v>75</v>
      </c>
      <c r="I4479">
        <f>IF(Strutture_wQuery[[#This Row],[Indirizzo internet]]="",0,1)</f>
        <v>0</v>
      </c>
      <c r="J4479">
        <f>IF(Strutture_wQuery[[#This Row],[Indirizzo di posta elettronica]]="",0,1)</f>
        <v>1</v>
      </c>
      <c r="K4479">
        <f t="shared" si="69"/>
        <v>0</v>
      </c>
      <c r="L4479" s="4">
        <f>AVERAGE(Strutture_wQuery[Prezzo Medio])</f>
        <v>73.731808731808727</v>
      </c>
      <c r="M4479">
        <v>1</v>
      </c>
    </row>
    <row r="4480" spans="1:13" x14ac:dyDescent="0.2">
      <c r="A4480" t="s">
        <v>31</v>
      </c>
      <c r="B4480" t="s">
        <v>14125</v>
      </c>
      <c r="C4480" t="s">
        <v>14126</v>
      </c>
      <c r="D4480" t="s">
        <v>14073</v>
      </c>
      <c r="E4480" t="s">
        <v>14127</v>
      </c>
      <c r="F4480" t="s">
        <v>17</v>
      </c>
      <c r="G4480" t="s">
        <v>14128</v>
      </c>
      <c r="H4480">
        <v>75</v>
      </c>
      <c r="I4480">
        <f>IF(Strutture_wQuery[[#This Row],[Indirizzo internet]]="",0,1)</f>
        <v>0</v>
      </c>
      <c r="J4480">
        <f>IF(Strutture_wQuery[[#This Row],[Indirizzo di posta elettronica]]="",0,1)</f>
        <v>1</v>
      </c>
      <c r="K4480">
        <f t="shared" si="69"/>
        <v>0</v>
      </c>
      <c r="L4480" s="4">
        <f>AVERAGE(Strutture_wQuery[Prezzo Medio])</f>
        <v>73.731808731808727</v>
      </c>
      <c r="M4480">
        <v>1</v>
      </c>
    </row>
    <row r="4481" spans="1:13" x14ac:dyDescent="0.2">
      <c r="A4481" t="s">
        <v>83</v>
      </c>
      <c r="B4481" t="s">
        <v>14129</v>
      </c>
      <c r="C4481" t="s">
        <v>17</v>
      </c>
      <c r="D4481" t="s">
        <v>14073</v>
      </c>
      <c r="E4481" t="s">
        <v>14130</v>
      </c>
      <c r="F4481" t="s">
        <v>14131</v>
      </c>
      <c r="G4481" t="s">
        <v>14132</v>
      </c>
      <c r="H4481">
        <v>75</v>
      </c>
      <c r="I4481">
        <f>IF(Strutture_wQuery[[#This Row],[Indirizzo internet]]="",0,1)</f>
        <v>1</v>
      </c>
      <c r="J4481">
        <f>IF(Strutture_wQuery[[#This Row],[Indirizzo di posta elettronica]]="",0,1)</f>
        <v>1</v>
      </c>
      <c r="K4481">
        <f t="shared" si="69"/>
        <v>1</v>
      </c>
      <c r="L4481" s="4">
        <f>AVERAGE(Strutture_wQuery[Prezzo Medio])</f>
        <v>73.731808731808727</v>
      </c>
      <c r="M4481">
        <v>1</v>
      </c>
    </row>
    <row r="4482" spans="1:13" x14ac:dyDescent="0.2">
      <c r="A4482" t="s">
        <v>13</v>
      </c>
      <c r="B4482" t="s">
        <v>14133</v>
      </c>
      <c r="C4482" t="s">
        <v>14134</v>
      </c>
      <c r="D4482" t="s">
        <v>14073</v>
      </c>
      <c r="E4482" t="s">
        <v>14073</v>
      </c>
      <c r="F4482" t="s">
        <v>9340</v>
      </c>
      <c r="G4482" t="s">
        <v>9341</v>
      </c>
      <c r="H4482">
        <v>75</v>
      </c>
      <c r="I4482">
        <f>IF(Strutture_wQuery[[#This Row],[Indirizzo internet]]="",0,1)</f>
        <v>1</v>
      </c>
      <c r="J4482">
        <f>IF(Strutture_wQuery[[#This Row],[Indirizzo di posta elettronica]]="",0,1)</f>
        <v>1</v>
      </c>
      <c r="K4482">
        <f t="shared" si="69"/>
        <v>1</v>
      </c>
      <c r="L4482" s="4">
        <f>AVERAGE(Strutture_wQuery[Prezzo Medio])</f>
        <v>73.731808731808727</v>
      </c>
      <c r="M4482">
        <v>1</v>
      </c>
    </row>
    <row r="4483" spans="1:13" x14ac:dyDescent="0.2">
      <c r="A4483" t="s">
        <v>89</v>
      </c>
      <c r="B4483" t="s">
        <v>138</v>
      </c>
      <c r="C4483" t="s">
        <v>17</v>
      </c>
      <c r="D4483" t="s">
        <v>14135</v>
      </c>
      <c r="E4483" t="s">
        <v>19477</v>
      </c>
      <c r="F4483" t="s">
        <v>17</v>
      </c>
      <c r="G4483" t="s">
        <v>17</v>
      </c>
      <c r="H4483">
        <v>36</v>
      </c>
      <c r="I4483">
        <f>IF(Strutture_wQuery[[#This Row],[Indirizzo internet]]="",0,1)</f>
        <v>0</v>
      </c>
      <c r="J4483">
        <f>IF(Strutture_wQuery[[#This Row],[Indirizzo di posta elettronica]]="",0,1)</f>
        <v>0</v>
      </c>
      <c r="K4483">
        <f t="shared" ref="K4483:K4546" si="70">I4483*J4483</f>
        <v>0</v>
      </c>
      <c r="L4483" s="4">
        <f>AVERAGE(Strutture_wQuery[Prezzo Medio])</f>
        <v>73.731808731808727</v>
      </c>
      <c r="M4483">
        <v>1</v>
      </c>
    </row>
    <row r="4484" spans="1:13" x14ac:dyDescent="0.2">
      <c r="A4484" t="s">
        <v>190</v>
      </c>
      <c r="B4484" t="s">
        <v>14136</v>
      </c>
      <c r="C4484" t="s">
        <v>14137</v>
      </c>
      <c r="D4484" t="s">
        <v>14135</v>
      </c>
      <c r="E4484" t="s">
        <v>14135</v>
      </c>
      <c r="F4484" t="s">
        <v>14138</v>
      </c>
      <c r="G4484" t="s">
        <v>14139</v>
      </c>
      <c r="H4484">
        <v>36</v>
      </c>
      <c r="I4484">
        <f>IF(Strutture_wQuery[[#This Row],[Indirizzo internet]]="",0,1)</f>
        <v>1</v>
      </c>
      <c r="J4484">
        <f>IF(Strutture_wQuery[[#This Row],[Indirizzo di posta elettronica]]="",0,1)</f>
        <v>1</v>
      </c>
      <c r="K4484">
        <f t="shared" si="70"/>
        <v>1</v>
      </c>
      <c r="L4484" s="4">
        <f>AVERAGE(Strutture_wQuery[Prezzo Medio])</f>
        <v>73.731808731808727</v>
      </c>
      <c r="M4484">
        <v>1</v>
      </c>
    </row>
    <row r="4485" spans="1:13" x14ac:dyDescent="0.2">
      <c r="A4485" t="s">
        <v>31</v>
      </c>
      <c r="B4485" t="s">
        <v>14140</v>
      </c>
      <c r="C4485" t="s">
        <v>14141</v>
      </c>
      <c r="D4485" t="s">
        <v>14135</v>
      </c>
      <c r="E4485" t="s">
        <v>19477</v>
      </c>
      <c r="F4485" t="s">
        <v>14142</v>
      </c>
      <c r="G4485" t="s">
        <v>14143</v>
      </c>
      <c r="H4485">
        <v>36</v>
      </c>
      <c r="I4485">
        <f>IF(Strutture_wQuery[[#This Row],[Indirizzo internet]]="",0,1)</f>
        <v>1</v>
      </c>
      <c r="J4485">
        <f>IF(Strutture_wQuery[[#This Row],[Indirizzo di posta elettronica]]="",0,1)</f>
        <v>1</v>
      </c>
      <c r="K4485">
        <f t="shared" si="70"/>
        <v>1</v>
      </c>
      <c r="L4485" s="4">
        <f>AVERAGE(Strutture_wQuery[Prezzo Medio])</f>
        <v>73.731808731808727</v>
      </c>
      <c r="M4485">
        <v>1</v>
      </c>
    </row>
    <row r="4486" spans="1:13" x14ac:dyDescent="0.2">
      <c r="A4486" t="s">
        <v>31</v>
      </c>
      <c r="B4486" t="s">
        <v>14144</v>
      </c>
      <c r="C4486" t="s">
        <v>14145</v>
      </c>
      <c r="D4486" t="s">
        <v>14135</v>
      </c>
      <c r="E4486" t="s">
        <v>19477</v>
      </c>
      <c r="F4486" t="s">
        <v>17</v>
      </c>
      <c r="G4486" t="s">
        <v>14146</v>
      </c>
      <c r="H4486">
        <v>36</v>
      </c>
      <c r="I4486">
        <f>IF(Strutture_wQuery[[#This Row],[Indirizzo internet]]="",0,1)</f>
        <v>0</v>
      </c>
      <c r="J4486">
        <f>IF(Strutture_wQuery[[#This Row],[Indirizzo di posta elettronica]]="",0,1)</f>
        <v>1</v>
      </c>
      <c r="K4486">
        <f t="shared" si="70"/>
        <v>0</v>
      </c>
      <c r="L4486" s="4">
        <f>AVERAGE(Strutture_wQuery[Prezzo Medio])</f>
        <v>73.731808731808727</v>
      </c>
      <c r="M4486">
        <v>1</v>
      </c>
    </row>
    <row r="4487" spans="1:13" x14ac:dyDescent="0.2">
      <c r="A4487" t="s">
        <v>31</v>
      </c>
      <c r="B4487" t="s">
        <v>14147</v>
      </c>
      <c r="C4487" t="s">
        <v>14148</v>
      </c>
      <c r="D4487" t="s">
        <v>14135</v>
      </c>
      <c r="E4487" t="s">
        <v>19477</v>
      </c>
      <c r="F4487" t="s">
        <v>17</v>
      </c>
      <c r="G4487" t="s">
        <v>14149</v>
      </c>
      <c r="H4487">
        <v>36</v>
      </c>
      <c r="I4487">
        <f>IF(Strutture_wQuery[[#This Row],[Indirizzo internet]]="",0,1)</f>
        <v>0</v>
      </c>
      <c r="J4487">
        <f>IF(Strutture_wQuery[[#This Row],[Indirizzo di posta elettronica]]="",0,1)</f>
        <v>1</v>
      </c>
      <c r="K4487">
        <f t="shared" si="70"/>
        <v>0</v>
      </c>
      <c r="L4487" s="4">
        <f>AVERAGE(Strutture_wQuery[Prezzo Medio])</f>
        <v>73.731808731808727</v>
      </c>
      <c r="M4487">
        <v>1</v>
      </c>
    </row>
    <row r="4488" spans="1:13" x14ac:dyDescent="0.2">
      <c r="A4488" t="s">
        <v>31</v>
      </c>
      <c r="B4488" t="s">
        <v>194</v>
      </c>
      <c r="C4488" t="s">
        <v>14150</v>
      </c>
      <c r="D4488" t="s">
        <v>14135</v>
      </c>
      <c r="E4488" t="s">
        <v>19477</v>
      </c>
      <c r="F4488" t="s">
        <v>17</v>
      </c>
      <c r="G4488" t="s">
        <v>14151</v>
      </c>
      <c r="H4488">
        <v>36</v>
      </c>
      <c r="I4488">
        <f>IF(Strutture_wQuery[[#This Row],[Indirizzo internet]]="",0,1)</f>
        <v>0</v>
      </c>
      <c r="J4488">
        <f>IF(Strutture_wQuery[[#This Row],[Indirizzo di posta elettronica]]="",0,1)</f>
        <v>1</v>
      </c>
      <c r="K4488">
        <f t="shared" si="70"/>
        <v>0</v>
      </c>
      <c r="L4488" s="4">
        <f>AVERAGE(Strutture_wQuery[Prezzo Medio])</f>
        <v>73.731808731808727</v>
      </c>
      <c r="M4488">
        <v>1</v>
      </c>
    </row>
    <row r="4489" spans="1:13" x14ac:dyDescent="0.2">
      <c r="A4489" t="s">
        <v>31</v>
      </c>
      <c r="B4489" t="s">
        <v>14152</v>
      </c>
      <c r="C4489" t="s">
        <v>14153</v>
      </c>
      <c r="D4489" t="s">
        <v>14135</v>
      </c>
      <c r="E4489" t="s">
        <v>19477</v>
      </c>
      <c r="F4489" t="s">
        <v>14154</v>
      </c>
      <c r="G4489" t="s">
        <v>14155</v>
      </c>
      <c r="H4489">
        <v>36</v>
      </c>
      <c r="I4489">
        <f>IF(Strutture_wQuery[[#This Row],[Indirizzo internet]]="",0,1)</f>
        <v>1</v>
      </c>
      <c r="J4489">
        <f>IF(Strutture_wQuery[[#This Row],[Indirizzo di posta elettronica]]="",0,1)</f>
        <v>1</v>
      </c>
      <c r="K4489">
        <f t="shared" si="70"/>
        <v>1</v>
      </c>
      <c r="L4489" s="4">
        <f>AVERAGE(Strutture_wQuery[Prezzo Medio])</f>
        <v>73.731808731808727</v>
      </c>
      <c r="M4489">
        <v>1</v>
      </c>
    </row>
    <row r="4490" spans="1:13" x14ac:dyDescent="0.2">
      <c r="A4490" t="s">
        <v>83</v>
      </c>
      <c r="B4490" t="s">
        <v>14156</v>
      </c>
      <c r="C4490" t="s">
        <v>14157</v>
      </c>
      <c r="D4490" t="s">
        <v>14135</v>
      </c>
      <c r="E4490" t="s">
        <v>14135</v>
      </c>
      <c r="F4490" t="s">
        <v>14158</v>
      </c>
      <c r="G4490" t="s">
        <v>14159</v>
      </c>
      <c r="H4490">
        <v>36</v>
      </c>
      <c r="I4490">
        <f>IF(Strutture_wQuery[[#This Row],[Indirizzo internet]]="",0,1)</f>
        <v>1</v>
      </c>
      <c r="J4490">
        <f>IF(Strutture_wQuery[[#This Row],[Indirizzo di posta elettronica]]="",0,1)</f>
        <v>1</v>
      </c>
      <c r="K4490">
        <f t="shared" si="70"/>
        <v>1</v>
      </c>
      <c r="L4490" s="4">
        <f>AVERAGE(Strutture_wQuery[Prezzo Medio])</f>
        <v>73.731808731808727</v>
      </c>
      <c r="M4490">
        <v>1</v>
      </c>
    </row>
    <row r="4491" spans="1:13" x14ac:dyDescent="0.2">
      <c r="A4491" t="s">
        <v>22</v>
      </c>
      <c r="B4491" t="s">
        <v>14160</v>
      </c>
      <c r="C4491" t="s">
        <v>14161</v>
      </c>
      <c r="D4491" t="s">
        <v>14135</v>
      </c>
      <c r="E4491" t="s">
        <v>14135</v>
      </c>
      <c r="F4491" t="s">
        <v>14162</v>
      </c>
      <c r="G4491" t="s">
        <v>14163</v>
      </c>
      <c r="H4491">
        <v>36</v>
      </c>
      <c r="I4491">
        <f>IF(Strutture_wQuery[[#This Row],[Indirizzo internet]]="",0,1)</f>
        <v>1</v>
      </c>
      <c r="J4491">
        <f>IF(Strutture_wQuery[[#This Row],[Indirizzo di posta elettronica]]="",0,1)</f>
        <v>1</v>
      </c>
      <c r="K4491">
        <f t="shared" si="70"/>
        <v>1</v>
      </c>
      <c r="L4491" s="4">
        <f>AVERAGE(Strutture_wQuery[Prezzo Medio])</f>
        <v>73.731808731808727</v>
      </c>
      <c r="M4491">
        <v>1</v>
      </c>
    </row>
    <row r="4492" spans="1:13" x14ac:dyDescent="0.2">
      <c r="A4492" t="s">
        <v>300</v>
      </c>
      <c r="B4492" t="s">
        <v>14164</v>
      </c>
      <c r="C4492" t="s">
        <v>14165</v>
      </c>
      <c r="D4492" t="s">
        <v>14135</v>
      </c>
      <c r="E4492" t="s">
        <v>14166</v>
      </c>
      <c r="F4492" t="s">
        <v>14167</v>
      </c>
      <c r="G4492" t="s">
        <v>14168</v>
      </c>
      <c r="H4492">
        <v>36</v>
      </c>
      <c r="I4492">
        <f>IF(Strutture_wQuery[[#This Row],[Indirizzo internet]]="",0,1)</f>
        <v>1</v>
      </c>
      <c r="J4492">
        <f>IF(Strutture_wQuery[[#This Row],[Indirizzo di posta elettronica]]="",0,1)</f>
        <v>1</v>
      </c>
      <c r="K4492">
        <f t="shared" si="70"/>
        <v>1</v>
      </c>
      <c r="L4492" s="4">
        <f>AVERAGE(Strutture_wQuery[Prezzo Medio])</f>
        <v>73.731808731808727</v>
      </c>
      <c r="M4492">
        <v>1</v>
      </c>
    </row>
    <row r="4493" spans="1:13" x14ac:dyDescent="0.2">
      <c r="A4493" t="s">
        <v>190</v>
      </c>
      <c r="B4493" t="s">
        <v>14169</v>
      </c>
      <c r="C4493" t="s">
        <v>17</v>
      </c>
      <c r="D4493" t="s">
        <v>14135</v>
      </c>
      <c r="E4493" t="s">
        <v>14170</v>
      </c>
      <c r="F4493" t="s">
        <v>14138</v>
      </c>
      <c r="G4493" t="s">
        <v>14139</v>
      </c>
      <c r="H4493">
        <v>36</v>
      </c>
      <c r="I4493">
        <f>IF(Strutture_wQuery[[#This Row],[Indirizzo internet]]="",0,1)</f>
        <v>1</v>
      </c>
      <c r="J4493">
        <f>IF(Strutture_wQuery[[#This Row],[Indirizzo di posta elettronica]]="",0,1)</f>
        <v>1</v>
      </c>
      <c r="K4493">
        <f t="shared" si="70"/>
        <v>1</v>
      </c>
      <c r="L4493" s="4">
        <f>AVERAGE(Strutture_wQuery[Prezzo Medio])</f>
        <v>73.731808731808727</v>
      </c>
      <c r="M4493">
        <v>1</v>
      </c>
    </row>
    <row r="4494" spans="1:13" x14ac:dyDescent="0.2">
      <c r="A4494" t="s">
        <v>31</v>
      </c>
      <c r="B4494" t="s">
        <v>14171</v>
      </c>
      <c r="C4494" t="s">
        <v>14172</v>
      </c>
      <c r="D4494" t="s">
        <v>14135</v>
      </c>
      <c r="E4494" t="s">
        <v>14135</v>
      </c>
      <c r="F4494" t="s">
        <v>17</v>
      </c>
      <c r="G4494" t="s">
        <v>14173</v>
      </c>
      <c r="H4494">
        <v>36</v>
      </c>
      <c r="I4494">
        <f>IF(Strutture_wQuery[[#This Row],[Indirizzo internet]]="",0,1)</f>
        <v>0</v>
      </c>
      <c r="J4494">
        <f>IF(Strutture_wQuery[[#This Row],[Indirizzo di posta elettronica]]="",0,1)</f>
        <v>1</v>
      </c>
      <c r="K4494">
        <f t="shared" si="70"/>
        <v>0</v>
      </c>
      <c r="L4494" s="4">
        <f>AVERAGE(Strutture_wQuery[Prezzo Medio])</f>
        <v>73.731808731808727</v>
      </c>
      <c r="M4494">
        <v>1</v>
      </c>
    </row>
    <row r="4495" spans="1:13" x14ac:dyDescent="0.2">
      <c r="A4495" t="s">
        <v>31</v>
      </c>
      <c r="B4495" t="s">
        <v>14174</v>
      </c>
      <c r="C4495" t="s">
        <v>14175</v>
      </c>
      <c r="D4495" t="s">
        <v>14135</v>
      </c>
      <c r="E4495" t="s">
        <v>19477</v>
      </c>
      <c r="F4495" t="s">
        <v>17</v>
      </c>
      <c r="G4495" t="s">
        <v>14176</v>
      </c>
      <c r="H4495">
        <v>36</v>
      </c>
      <c r="I4495">
        <f>IF(Strutture_wQuery[[#This Row],[Indirizzo internet]]="",0,1)</f>
        <v>0</v>
      </c>
      <c r="J4495">
        <f>IF(Strutture_wQuery[[#This Row],[Indirizzo di posta elettronica]]="",0,1)</f>
        <v>1</v>
      </c>
      <c r="K4495">
        <f t="shared" si="70"/>
        <v>0</v>
      </c>
      <c r="L4495" s="4">
        <f>AVERAGE(Strutture_wQuery[Prezzo Medio])</f>
        <v>73.731808731808727</v>
      </c>
      <c r="M4495">
        <v>1</v>
      </c>
    </row>
    <row r="4496" spans="1:13" x14ac:dyDescent="0.2">
      <c r="A4496" t="s">
        <v>83</v>
      </c>
      <c r="B4496" t="s">
        <v>14177</v>
      </c>
      <c r="C4496" t="s">
        <v>14178</v>
      </c>
      <c r="D4496" t="s">
        <v>14135</v>
      </c>
      <c r="E4496" t="s">
        <v>14135</v>
      </c>
      <c r="F4496" t="s">
        <v>17</v>
      </c>
      <c r="G4496" t="s">
        <v>14173</v>
      </c>
      <c r="H4496">
        <v>36</v>
      </c>
      <c r="I4496">
        <f>IF(Strutture_wQuery[[#This Row],[Indirizzo internet]]="",0,1)</f>
        <v>0</v>
      </c>
      <c r="J4496">
        <f>IF(Strutture_wQuery[[#This Row],[Indirizzo di posta elettronica]]="",0,1)</f>
        <v>1</v>
      </c>
      <c r="K4496">
        <f t="shared" si="70"/>
        <v>0</v>
      </c>
      <c r="L4496" s="4">
        <f>AVERAGE(Strutture_wQuery[Prezzo Medio])</f>
        <v>73.731808731808727</v>
      </c>
      <c r="M4496">
        <v>1</v>
      </c>
    </row>
    <row r="4497" spans="1:13" x14ac:dyDescent="0.2">
      <c r="A4497" t="s">
        <v>31</v>
      </c>
      <c r="B4497" t="s">
        <v>2613</v>
      </c>
      <c r="C4497" t="s">
        <v>14179</v>
      </c>
      <c r="D4497" t="s">
        <v>14135</v>
      </c>
      <c r="E4497" t="s">
        <v>19477</v>
      </c>
      <c r="F4497" t="s">
        <v>17</v>
      </c>
      <c r="G4497" t="s">
        <v>14180</v>
      </c>
      <c r="H4497">
        <v>36</v>
      </c>
      <c r="I4497">
        <f>IF(Strutture_wQuery[[#This Row],[Indirizzo internet]]="",0,1)</f>
        <v>0</v>
      </c>
      <c r="J4497">
        <f>IF(Strutture_wQuery[[#This Row],[Indirizzo di posta elettronica]]="",0,1)</f>
        <v>1</v>
      </c>
      <c r="K4497">
        <f t="shared" si="70"/>
        <v>0</v>
      </c>
      <c r="L4497" s="4">
        <f>AVERAGE(Strutture_wQuery[Prezzo Medio])</f>
        <v>73.731808731808727</v>
      </c>
      <c r="M4497">
        <v>1</v>
      </c>
    </row>
    <row r="4498" spans="1:13" x14ac:dyDescent="0.2">
      <c r="A4498" t="s">
        <v>13</v>
      </c>
      <c r="B4498" t="s">
        <v>14181</v>
      </c>
      <c r="C4498" t="s">
        <v>14182</v>
      </c>
      <c r="D4498" t="s">
        <v>14135</v>
      </c>
      <c r="E4498" t="s">
        <v>14135</v>
      </c>
      <c r="F4498" t="s">
        <v>17</v>
      </c>
      <c r="G4498" t="s">
        <v>17</v>
      </c>
      <c r="H4498">
        <v>36</v>
      </c>
      <c r="I4498">
        <f>IF(Strutture_wQuery[[#This Row],[Indirizzo internet]]="",0,1)</f>
        <v>0</v>
      </c>
      <c r="J4498">
        <f>IF(Strutture_wQuery[[#This Row],[Indirizzo di posta elettronica]]="",0,1)</f>
        <v>0</v>
      </c>
      <c r="K4498">
        <f t="shared" si="70"/>
        <v>0</v>
      </c>
      <c r="L4498" s="4">
        <f>AVERAGE(Strutture_wQuery[Prezzo Medio])</f>
        <v>73.731808731808727</v>
      </c>
      <c r="M4498">
        <v>1</v>
      </c>
    </row>
    <row r="4499" spans="1:13" x14ac:dyDescent="0.2">
      <c r="A4499" t="s">
        <v>83</v>
      </c>
      <c r="B4499" t="s">
        <v>14183</v>
      </c>
      <c r="C4499" t="s">
        <v>14184</v>
      </c>
      <c r="D4499" t="s">
        <v>14135</v>
      </c>
      <c r="E4499" t="s">
        <v>14135</v>
      </c>
      <c r="F4499" t="s">
        <v>17</v>
      </c>
      <c r="G4499" t="s">
        <v>17</v>
      </c>
      <c r="H4499">
        <v>36</v>
      </c>
      <c r="I4499">
        <f>IF(Strutture_wQuery[[#This Row],[Indirizzo internet]]="",0,1)</f>
        <v>0</v>
      </c>
      <c r="J4499">
        <f>IF(Strutture_wQuery[[#This Row],[Indirizzo di posta elettronica]]="",0,1)</f>
        <v>0</v>
      </c>
      <c r="K4499">
        <f t="shared" si="70"/>
        <v>0</v>
      </c>
      <c r="L4499" s="4">
        <f>AVERAGE(Strutture_wQuery[Prezzo Medio])</f>
        <v>73.731808731808727</v>
      </c>
      <c r="M4499">
        <v>1</v>
      </c>
    </row>
    <row r="4500" spans="1:13" x14ac:dyDescent="0.2">
      <c r="A4500" t="s">
        <v>31</v>
      </c>
      <c r="B4500" t="s">
        <v>14185</v>
      </c>
      <c r="C4500" t="s">
        <v>14186</v>
      </c>
      <c r="D4500" t="s">
        <v>14135</v>
      </c>
      <c r="E4500" t="s">
        <v>14135</v>
      </c>
      <c r="F4500" t="s">
        <v>17</v>
      </c>
      <c r="G4500" t="s">
        <v>17</v>
      </c>
      <c r="H4500">
        <v>36</v>
      </c>
      <c r="I4500">
        <f>IF(Strutture_wQuery[[#This Row],[Indirizzo internet]]="",0,1)</f>
        <v>0</v>
      </c>
      <c r="J4500">
        <f>IF(Strutture_wQuery[[#This Row],[Indirizzo di posta elettronica]]="",0,1)</f>
        <v>0</v>
      </c>
      <c r="K4500">
        <f t="shared" si="70"/>
        <v>0</v>
      </c>
      <c r="L4500" s="4">
        <f>AVERAGE(Strutture_wQuery[Prezzo Medio])</f>
        <v>73.731808731808727</v>
      </c>
      <c r="M4500">
        <v>1</v>
      </c>
    </row>
    <row r="4501" spans="1:13" x14ac:dyDescent="0.2">
      <c r="A4501" t="s">
        <v>37</v>
      </c>
      <c r="B4501" t="s">
        <v>14187</v>
      </c>
      <c r="C4501" t="s">
        <v>14188</v>
      </c>
      <c r="D4501" t="s">
        <v>14135</v>
      </c>
      <c r="E4501" t="s">
        <v>14189</v>
      </c>
      <c r="F4501" t="s">
        <v>17</v>
      </c>
      <c r="G4501" t="s">
        <v>17</v>
      </c>
      <c r="H4501">
        <v>36</v>
      </c>
      <c r="I4501">
        <f>IF(Strutture_wQuery[[#This Row],[Indirizzo internet]]="",0,1)</f>
        <v>0</v>
      </c>
      <c r="J4501">
        <f>IF(Strutture_wQuery[[#This Row],[Indirizzo di posta elettronica]]="",0,1)</f>
        <v>0</v>
      </c>
      <c r="K4501">
        <f t="shared" si="70"/>
        <v>0</v>
      </c>
      <c r="L4501" s="4">
        <f>AVERAGE(Strutture_wQuery[Prezzo Medio])</f>
        <v>73.731808731808727</v>
      </c>
      <c r="M4501">
        <v>1</v>
      </c>
    </row>
    <row r="4502" spans="1:13" x14ac:dyDescent="0.2">
      <c r="A4502" t="s">
        <v>31</v>
      </c>
      <c r="B4502" t="s">
        <v>14190</v>
      </c>
      <c r="C4502" t="s">
        <v>17</v>
      </c>
      <c r="D4502" t="s">
        <v>14135</v>
      </c>
      <c r="E4502" t="s">
        <v>19477</v>
      </c>
      <c r="F4502" t="s">
        <v>17</v>
      </c>
      <c r="G4502" t="s">
        <v>17</v>
      </c>
      <c r="H4502">
        <v>36</v>
      </c>
      <c r="I4502">
        <f>IF(Strutture_wQuery[[#This Row],[Indirizzo internet]]="",0,1)</f>
        <v>0</v>
      </c>
      <c r="J4502">
        <f>IF(Strutture_wQuery[[#This Row],[Indirizzo di posta elettronica]]="",0,1)</f>
        <v>0</v>
      </c>
      <c r="K4502">
        <f t="shared" si="70"/>
        <v>0</v>
      </c>
      <c r="L4502" s="4">
        <f>AVERAGE(Strutture_wQuery[Prezzo Medio])</f>
        <v>73.731808731808727</v>
      </c>
      <c r="M4502">
        <v>1</v>
      </c>
    </row>
    <row r="4503" spans="1:13" x14ac:dyDescent="0.2">
      <c r="A4503" t="s">
        <v>31</v>
      </c>
      <c r="B4503" t="s">
        <v>14191</v>
      </c>
      <c r="C4503" t="s">
        <v>14192</v>
      </c>
      <c r="D4503" t="s">
        <v>14193</v>
      </c>
      <c r="E4503" t="s">
        <v>14193</v>
      </c>
      <c r="F4503" t="s">
        <v>17</v>
      </c>
      <c r="G4503" t="s">
        <v>14194</v>
      </c>
      <c r="H4503">
        <v>98</v>
      </c>
      <c r="I4503">
        <f>IF(Strutture_wQuery[[#This Row],[Indirizzo internet]]="",0,1)</f>
        <v>0</v>
      </c>
      <c r="J4503">
        <f>IF(Strutture_wQuery[[#This Row],[Indirizzo di posta elettronica]]="",0,1)</f>
        <v>1</v>
      </c>
      <c r="K4503">
        <f t="shared" si="70"/>
        <v>0</v>
      </c>
      <c r="L4503" s="4">
        <f>AVERAGE(Strutture_wQuery[Prezzo Medio])</f>
        <v>73.731808731808727</v>
      </c>
      <c r="M4503">
        <v>1</v>
      </c>
    </row>
    <row r="4504" spans="1:13" x14ac:dyDescent="0.2">
      <c r="A4504" t="s">
        <v>31</v>
      </c>
      <c r="B4504" t="s">
        <v>14195</v>
      </c>
      <c r="C4504" t="s">
        <v>158</v>
      </c>
      <c r="D4504" t="s">
        <v>14193</v>
      </c>
      <c r="E4504" t="s">
        <v>14196</v>
      </c>
      <c r="F4504" t="s">
        <v>17</v>
      </c>
      <c r="G4504" t="s">
        <v>17</v>
      </c>
      <c r="H4504">
        <v>98</v>
      </c>
      <c r="I4504">
        <f>IF(Strutture_wQuery[[#This Row],[Indirizzo internet]]="",0,1)</f>
        <v>0</v>
      </c>
      <c r="J4504">
        <f>IF(Strutture_wQuery[[#This Row],[Indirizzo di posta elettronica]]="",0,1)</f>
        <v>0</v>
      </c>
      <c r="K4504">
        <f t="shared" si="70"/>
        <v>0</v>
      </c>
      <c r="L4504" s="4">
        <f>AVERAGE(Strutture_wQuery[Prezzo Medio])</f>
        <v>73.731808731808727</v>
      </c>
      <c r="M4504">
        <v>1</v>
      </c>
    </row>
    <row r="4505" spans="1:13" x14ac:dyDescent="0.2">
      <c r="A4505" t="s">
        <v>37</v>
      </c>
      <c r="B4505" t="s">
        <v>14197</v>
      </c>
      <c r="C4505" t="s">
        <v>14198</v>
      </c>
      <c r="D4505" t="s">
        <v>14193</v>
      </c>
      <c r="E4505" t="s">
        <v>14193</v>
      </c>
      <c r="F4505" t="s">
        <v>17</v>
      </c>
      <c r="G4505" t="s">
        <v>14199</v>
      </c>
      <c r="H4505">
        <v>98</v>
      </c>
      <c r="I4505">
        <f>IF(Strutture_wQuery[[#This Row],[Indirizzo internet]]="",0,1)</f>
        <v>0</v>
      </c>
      <c r="J4505">
        <f>IF(Strutture_wQuery[[#This Row],[Indirizzo di posta elettronica]]="",0,1)</f>
        <v>1</v>
      </c>
      <c r="K4505">
        <f t="shared" si="70"/>
        <v>0</v>
      </c>
      <c r="L4505" s="4">
        <f>AVERAGE(Strutture_wQuery[Prezzo Medio])</f>
        <v>73.731808731808727</v>
      </c>
      <c r="M4505">
        <v>1</v>
      </c>
    </row>
    <row r="4506" spans="1:13" x14ac:dyDescent="0.2">
      <c r="A4506" t="s">
        <v>7</v>
      </c>
      <c r="B4506" t="s">
        <v>14200</v>
      </c>
      <c r="C4506" t="s">
        <v>14201</v>
      </c>
      <c r="D4506" t="s">
        <v>14193</v>
      </c>
      <c r="E4506" t="s">
        <v>14193</v>
      </c>
      <c r="F4506" t="s">
        <v>14202</v>
      </c>
      <c r="G4506" t="s">
        <v>14203</v>
      </c>
      <c r="H4506">
        <v>98</v>
      </c>
      <c r="I4506">
        <f>IF(Strutture_wQuery[[#This Row],[Indirizzo internet]]="",0,1)</f>
        <v>1</v>
      </c>
      <c r="J4506">
        <f>IF(Strutture_wQuery[[#This Row],[Indirizzo di posta elettronica]]="",0,1)</f>
        <v>1</v>
      </c>
      <c r="K4506">
        <f t="shared" si="70"/>
        <v>1</v>
      </c>
      <c r="L4506" s="4">
        <f>AVERAGE(Strutture_wQuery[Prezzo Medio])</f>
        <v>73.731808731808727</v>
      </c>
      <c r="M4506">
        <v>1</v>
      </c>
    </row>
    <row r="4507" spans="1:13" x14ac:dyDescent="0.2">
      <c r="A4507" t="s">
        <v>22</v>
      </c>
      <c r="B4507" t="s">
        <v>14204</v>
      </c>
      <c r="C4507" t="s">
        <v>14205</v>
      </c>
      <c r="D4507" t="s">
        <v>14193</v>
      </c>
      <c r="E4507" t="s">
        <v>14193</v>
      </c>
      <c r="F4507" t="s">
        <v>14206</v>
      </c>
      <c r="G4507" t="s">
        <v>14207</v>
      </c>
      <c r="H4507">
        <v>98</v>
      </c>
      <c r="I4507">
        <f>IF(Strutture_wQuery[[#This Row],[Indirizzo internet]]="",0,1)</f>
        <v>1</v>
      </c>
      <c r="J4507">
        <f>IF(Strutture_wQuery[[#This Row],[Indirizzo di posta elettronica]]="",0,1)</f>
        <v>1</v>
      </c>
      <c r="K4507">
        <f t="shared" si="70"/>
        <v>1</v>
      </c>
      <c r="L4507" s="4">
        <f>AVERAGE(Strutture_wQuery[Prezzo Medio])</f>
        <v>73.731808731808727</v>
      </c>
      <c r="M4507">
        <v>1</v>
      </c>
    </row>
    <row r="4508" spans="1:13" x14ac:dyDescent="0.2">
      <c r="A4508" t="s">
        <v>22</v>
      </c>
      <c r="B4508" t="s">
        <v>14208</v>
      </c>
      <c r="C4508" t="s">
        <v>14209</v>
      </c>
      <c r="D4508" t="s">
        <v>14193</v>
      </c>
      <c r="E4508" t="s">
        <v>14193</v>
      </c>
      <c r="F4508" t="s">
        <v>14210</v>
      </c>
      <c r="G4508" t="s">
        <v>14211</v>
      </c>
      <c r="H4508">
        <v>98</v>
      </c>
      <c r="I4508">
        <f>IF(Strutture_wQuery[[#This Row],[Indirizzo internet]]="",0,1)</f>
        <v>1</v>
      </c>
      <c r="J4508">
        <f>IF(Strutture_wQuery[[#This Row],[Indirizzo di posta elettronica]]="",0,1)</f>
        <v>1</v>
      </c>
      <c r="K4508">
        <f t="shared" si="70"/>
        <v>1</v>
      </c>
      <c r="L4508" s="4">
        <f>AVERAGE(Strutture_wQuery[Prezzo Medio])</f>
        <v>73.731808731808727</v>
      </c>
      <c r="M4508">
        <v>1</v>
      </c>
    </row>
    <row r="4509" spans="1:13" x14ac:dyDescent="0.2">
      <c r="A4509" t="s">
        <v>22</v>
      </c>
      <c r="B4509" t="s">
        <v>14212</v>
      </c>
      <c r="C4509" t="s">
        <v>14213</v>
      </c>
      <c r="D4509" t="s">
        <v>14193</v>
      </c>
      <c r="E4509" t="s">
        <v>14193</v>
      </c>
      <c r="F4509" t="s">
        <v>14214</v>
      </c>
      <c r="G4509" t="s">
        <v>14215</v>
      </c>
      <c r="H4509">
        <v>98</v>
      </c>
      <c r="I4509">
        <f>IF(Strutture_wQuery[[#This Row],[Indirizzo internet]]="",0,1)</f>
        <v>1</v>
      </c>
      <c r="J4509">
        <f>IF(Strutture_wQuery[[#This Row],[Indirizzo di posta elettronica]]="",0,1)</f>
        <v>1</v>
      </c>
      <c r="K4509">
        <f t="shared" si="70"/>
        <v>1</v>
      </c>
      <c r="L4509" s="4">
        <f>AVERAGE(Strutture_wQuery[Prezzo Medio])</f>
        <v>73.731808731808727</v>
      </c>
      <c r="M4509">
        <v>1</v>
      </c>
    </row>
    <row r="4510" spans="1:13" x14ac:dyDescent="0.2">
      <c r="A4510" t="s">
        <v>22</v>
      </c>
      <c r="B4510" t="s">
        <v>14216</v>
      </c>
      <c r="C4510" t="s">
        <v>14217</v>
      </c>
      <c r="D4510" t="s">
        <v>14193</v>
      </c>
      <c r="E4510" t="s">
        <v>14193</v>
      </c>
      <c r="F4510" t="s">
        <v>17</v>
      </c>
      <c r="G4510" t="s">
        <v>14218</v>
      </c>
      <c r="H4510">
        <v>98</v>
      </c>
      <c r="I4510">
        <f>IF(Strutture_wQuery[[#This Row],[Indirizzo internet]]="",0,1)</f>
        <v>0</v>
      </c>
      <c r="J4510">
        <f>IF(Strutture_wQuery[[#This Row],[Indirizzo di posta elettronica]]="",0,1)</f>
        <v>1</v>
      </c>
      <c r="K4510">
        <f t="shared" si="70"/>
        <v>0</v>
      </c>
      <c r="L4510" s="4">
        <f>AVERAGE(Strutture_wQuery[Prezzo Medio])</f>
        <v>73.731808731808727</v>
      </c>
      <c r="M4510">
        <v>1</v>
      </c>
    </row>
    <row r="4511" spans="1:13" x14ac:dyDescent="0.2">
      <c r="A4511" t="s">
        <v>37</v>
      </c>
      <c r="B4511" t="s">
        <v>14219</v>
      </c>
      <c r="C4511" t="s">
        <v>14220</v>
      </c>
      <c r="D4511" t="s">
        <v>14193</v>
      </c>
      <c r="E4511" t="s">
        <v>14193</v>
      </c>
      <c r="F4511" t="s">
        <v>14221</v>
      </c>
      <c r="G4511" t="s">
        <v>14222</v>
      </c>
      <c r="H4511">
        <v>98</v>
      </c>
      <c r="I4511">
        <f>IF(Strutture_wQuery[[#This Row],[Indirizzo internet]]="",0,1)</f>
        <v>1</v>
      </c>
      <c r="J4511">
        <f>IF(Strutture_wQuery[[#This Row],[Indirizzo di posta elettronica]]="",0,1)</f>
        <v>1</v>
      </c>
      <c r="K4511">
        <f t="shared" si="70"/>
        <v>1</v>
      </c>
      <c r="L4511" s="4">
        <f>AVERAGE(Strutture_wQuery[Prezzo Medio])</f>
        <v>73.731808731808727</v>
      </c>
      <c r="M4511">
        <v>1</v>
      </c>
    </row>
    <row r="4512" spans="1:13" x14ac:dyDescent="0.2">
      <c r="A4512" t="s">
        <v>31</v>
      </c>
      <c r="B4512" t="s">
        <v>14223</v>
      </c>
      <c r="C4512" t="s">
        <v>14224</v>
      </c>
      <c r="D4512" t="s">
        <v>14193</v>
      </c>
      <c r="E4512" t="s">
        <v>19477</v>
      </c>
      <c r="F4512" t="s">
        <v>17</v>
      </c>
      <c r="G4512" t="s">
        <v>14225</v>
      </c>
      <c r="H4512">
        <v>98</v>
      </c>
      <c r="I4512">
        <f>IF(Strutture_wQuery[[#This Row],[Indirizzo internet]]="",0,1)</f>
        <v>0</v>
      </c>
      <c r="J4512">
        <f>IF(Strutture_wQuery[[#This Row],[Indirizzo di posta elettronica]]="",0,1)</f>
        <v>1</v>
      </c>
      <c r="K4512">
        <f t="shared" si="70"/>
        <v>0</v>
      </c>
      <c r="L4512" s="4">
        <f>AVERAGE(Strutture_wQuery[Prezzo Medio])</f>
        <v>73.731808731808727</v>
      </c>
      <c r="M4512">
        <v>1</v>
      </c>
    </row>
    <row r="4513" spans="1:13" x14ac:dyDescent="0.2">
      <c r="A4513" t="s">
        <v>31</v>
      </c>
      <c r="B4513" t="s">
        <v>14226</v>
      </c>
      <c r="C4513" t="s">
        <v>158</v>
      </c>
      <c r="D4513" t="s">
        <v>14193</v>
      </c>
      <c r="E4513" t="s">
        <v>14227</v>
      </c>
      <c r="F4513" t="s">
        <v>17</v>
      </c>
      <c r="G4513" t="s">
        <v>17</v>
      </c>
      <c r="H4513">
        <v>98</v>
      </c>
      <c r="I4513">
        <f>IF(Strutture_wQuery[[#This Row],[Indirizzo internet]]="",0,1)</f>
        <v>0</v>
      </c>
      <c r="J4513">
        <f>IF(Strutture_wQuery[[#This Row],[Indirizzo di posta elettronica]]="",0,1)</f>
        <v>0</v>
      </c>
      <c r="K4513">
        <f t="shared" si="70"/>
        <v>0</v>
      </c>
      <c r="L4513" s="4">
        <f>AVERAGE(Strutture_wQuery[Prezzo Medio])</f>
        <v>73.731808731808727</v>
      </c>
      <c r="M4513">
        <v>1</v>
      </c>
    </row>
    <row r="4514" spans="1:13" x14ac:dyDescent="0.2">
      <c r="A4514" t="s">
        <v>31</v>
      </c>
      <c r="B4514" t="s">
        <v>14228</v>
      </c>
      <c r="C4514" t="s">
        <v>14229</v>
      </c>
      <c r="D4514" t="s">
        <v>14193</v>
      </c>
      <c r="E4514" t="s">
        <v>14193</v>
      </c>
      <c r="F4514" t="s">
        <v>17</v>
      </c>
      <c r="G4514" t="s">
        <v>14230</v>
      </c>
      <c r="H4514">
        <v>98</v>
      </c>
      <c r="I4514">
        <f>IF(Strutture_wQuery[[#This Row],[Indirizzo internet]]="",0,1)</f>
        <v>0</v>
      </c>
      <c r="J4514">
        <f>IF(Strutture_wQuery[[#This Row],[Indirizzo di posta elettronica]]="",0,1)</f>
        <v>1</v>
      </c>
      <c r="K4514">
        <f t="shared" si="70"/>
        <v>0</v>
      </c>
      <c r="L4514" s="4">
        <f>AVERAGE(Strutture_wQuery[Prezzo Medio])</f>
        <v>73.731808731808727</v>
      </c>
      <c r="M4514">
        <v>1</v>
      </c>
    </row>
    <row r="4515" spans="1:13" x14ac:dyDescent="0.2">
      <c r="A4515" t="s">
        <v>31</v>
      </c>
      <c r="B4515" t="s">
        <v>14231</v>
      </c>
      <c r="C4515" t="s">
        <v>14232</v>
      </c>
      <c r="D4515" t="s">
        <v>14193</v>
      </c>
      <c r="E4515" t="s">
        <v>14193</v>
      </c>
      <c r="F4515" t="s">
        <v>14233</v>
      </c>
      <c r="G4515" t="s">
        <v>14234</v>
      </c>
      <c r="H4515">
        <v>98</v>
      </c>
      <c r="I4515">
        <f>IF(Strutture_wQuery[[#This Row],[Indirizzo internet]]="",0,1)</f>
        <v>1</v>
      </c>
      <c r="J4515">
        <f>IF(Strutture_wQuery[[#This Row],[Indirizzo di posta elettronica]]="",0,1)</f>
        <v>1</v>
      </c>
      <c r="K4515">
        <f t="shared" si="70"/>
        <v>1</v>
      </c>
      <c r="L4515" s="4">
        <f>AVERAGE(Strutture_wQuery[Prezzo Medio])</f>
        <v>73.731808731808727</v>
      </c>
      <c r="M4515">
        <v>1</v>
      </c>
    </row>
    <row r="4516" spans="1:13" x14ac:dyDescent="0.2">
      <c r="A4516" t="s">
        <v>31</v>
      </c>
      <c r="B4516" t="s">
        <v>14235</v>
      </c>
      <c r="C4516" t="s">
        <v>14236</v>
      </c>
      <c r="D4516" t="s">
        <v>14193</v>
      </c>
      <c r="E4516" t="s">
        <v>14193</v>
      </c>
      <c r="F4516" t="s">
        <v>17</v>
      </c>
      <c r="G4516" t="s">
        <v>14237</v>
      </c>
      <c r="H4516">
        <v>98</v>
      </c>
      <c r="I4516">
        <f>IF(Strutture_wQuery[[#This Row],[Indirizzo internet]]="",0,1)</f>
        <v>0</v>
      </c>
      <c r="J4516">
        <f>IF(Strutture_wQuery[[#This Row],[Indirizzo di posta elettronica]]="",0,1)</f>
        <v>1</v>
      </c>
      <c r="K4516">
        <f t="shared" si="70"/>
        <v>0</v>
      </c>
      <c r="L4516" s="4">
        <f>AVERAGE(Strutture_wQuery[Prezzo Medio])</f>
        <v>73.731808731808727</v>
      </c>
      <c r="M4516">
        <v>1</v>
      </c>
    </row>
    <row r="4517" spans="1:13" x14ac:dyDescent="0.2">
      <c r="A4517" t="s">
        <v>31</v>
      </c>
      <c r="B4517" t="s">
        <v>14238</v>
      </c>
      <c r="C4517" t="s">
        <v>14239</v>
      </c>
      <c r="D4517" t="s">
        <v>14193</v>
      </c>
      <c r="E4517" t="s">
        <v>14240</v>
      </c>
      <c r="F4517" t="s">
        <v>17</v>
      </c>
      <c r="G4517" t="s">
        <v>14241</v>
      </c>
      <c r="H4517">
        <v>98</v>
      </c>
      <c r="I4517">
        <f>IF(Strutture_wQuery[[#This Row],[Indirizzo internet]]="",0,1)</f>
        <v>0</v>
      </c>
      <c r="J4517">
        <f>IF(Strutture_wQuery[[#This Row],[Indirizzo di posta elettronica]]="",0,1)</f>
        <v>1</v>
      </c>
      <c r="K4517">
        <f t="shared" si="70"/>
        <v>0</v>
      </c>
      <c r="L4517" s="4">
        <f>AVERAGE(Strutture_wQuery[Prezzo Medio])</f>
        <v>73.731808731808727</v>
      </c>
      <c r="M4517">
        <v>1</v>
      </c>
    </row>
    <row r="4518" spans="1:13" x14ac:dyDescent="0.2">
      <c r="A4518" t="s">
        <v>31</v>
      </c>
      <c r="B4518" t="s">
        <v>14242</v>
      </c>
      <c r="C4518" t="s">
        <v>14243</v>
      </c>
      <c r="D4518" t="s">
        <v>14193</v>
      </c>
      <c r="E4518" t="s">
        <v>14193</v>
      </c>
      <c r="F4518" t="s">
        <v>14244</v>
      </c>
      <c r="G4518" t="s">
        <v>14245</v>
      </c>
      <c r="H4518">
        <v>98</v>
      </c>
      <c r="I4518">
        <f>IF(Strutture_wQuery[[#This Row],[Indirizzo internet]]="",0,1)</f>
        <v>1</v>
      </c>
      <c r="J4518">
        <f>IF(Strutture_wQuery[[#This Row],[Indirizzo di posta elettronica]]="",0,1)</f>
        <v>1</v>
      </c>
      <c r="K4518">
        <f t="shared" si="70"/>
        <v>1</v>
      </c>
      <c r="L4518" s="4">
        <f>AVERAGE(Strutture_wQuery[Prezzo Medio])</f>
        <v>73.731808731808727</v>
      </c>
      <c r="M4518">
        <v>1</v>
      </c>
    </row>
    <row r="4519" spans="1:13" x14ac:dyDescent="0.2">
      <c r="A4519" t="s">
        <v>31</v>
      </c>
      <c r="B4519" t="s">
        <v>14246</v>
      </c>
      <c r="C4519" t="s">
        <v>14247</v>
      </c>
      <c r="D4519" t="s">
        <v>14193</v>
      </c>
      <c r="E4519" t="s">
        <v>14248</v>
      </c>
      <c r="F4519" t="s">
        <v>14249</v>
      </c>
      <c r="G4519" t="s">
        <v>14250</v>
      </c>
      <c r="H4519">
        <v>98</v>
      </c>
      <c r="I4519">
        <f>IF(Strutture_wQuery[[#This Row],[Indirizzo internet]]="",0,1)</f>
        <v>1</v>
      </c>
      <c r="J4519">
        <f>IF(Strutture_wQuery[[#This Row],[Indirizzo di posta elettronica]]="",0,1)</f>
        <v>1</v>
      </c>
      <c r="K4519">
        <f t="shared" si="70"/>
        <v>1</v>
      </c>
      <c r="L4519" s="4">
        <f>AVERAGE(Strutture_wQuery[Prezzo Medio])</f>
        <v>73.731808731808727</v>
      </c>
      <c r="M4519">
        <v>1</v>
      </c>
    </row>
    <row r="4520" spans="1:13" x14ac:dyDescent="0.2">
      <c r="A4520" t="s">
        <v>37</v>
      </c>
      <c r="B4520" t="s">
        <v>14251</v>
      </c>
      <c r="C4520" t="s">
        <v>14252</v>
      </c>
      <c r="D4520" t="s">
        <v>14193</v>
      </c>
      <c r="E4520" t="s">
        <v>14253</v>
      </c>
      <c r="F4520" t="s">
        <v>14254</v>
      </c>
      <c r="G4520" t="s">
        <v>14255</v>
      </c>
      <c r="H4520">
        <v>98</v>
      </c>
      <c r="I4520">
        <f>IF(Strutture_wQuery[[#This Row],[Indirizzo internet]]="",0,1)</f>
        <v>1</v>
      </c>
      <c r="J4520">
        <f>IF(Strutture_wQuery[[#This Row],[Indirizzo di posta elettronica]]="",0,1)</f>
        <v>1</v>
      </c>
      <c r="K4520">
        <f t="shared" si="70"/>
        <v>1</v>
      </c>
      <c r="L4520" s="4">
        <f>AVERAGE(Strutture_wQuery[Prezzo Medio])</f>
        <v>73.731808731808727</v>
      </c>
      <c r="M4520">
        <v>1</v>
      </c>
    </row>
    <row r="4521" spans="1:13" x14ac:dyDescent="0.2">
      <c r="A4521" t="s">
        <v>186</v>
      </c>
      <c r="B4521" t="s">
        <v>14256</v>
      </c>
      <c r="C4521" t="s">
        <v>14217</v>
      </c>
      <c r="D4521" t="s">
        <v>14193</v>
      </c>
      <c r="E4521" t="s">
        <v>14193</v>
      </c>
      <c r="F4521" t="s">
        <v>14257</v>
      </c>
      <c r="G4521" t="s">
        <v>14258</v>
      </c>
      <c r="H4521">
        <v>98</v>
      </c>
      <c r="I4521">
        <f>IF(Strutture_wQuery[[#This Row],[Indirizzo internet]]="",0,1)</f>
        <v>1</v>
      </c>
      <c r="J4521">
        <f>IF(Strutture_wQuery[[#This Row],[Indirizzo di posta elettronica]]="",0,1)</f>
        <v>1</v>
      </c>
      <c r="K4521">
        <f t="shared" si="70"/>
        <v>1</v>
      </c>
      <c r="L4521" s="4">
        <f>AVERAGE(Strutture_wQuery[Prezzo Medio])</f>
        <v>73.731808731808727</v>
      </c>
      <c r="M4521">
        <v>1</v>
      </c>
    </row>
    <row r="4522" spans="1:13" x14ac:dyDescent="0.2">
      <c r="A4522" t="s">
        <v>22</v>
      </c>
      <c r="B4522" t="s">
        <v>14259</v>
      </c>
      <c r="C4522" t="s">
        <v>14260</v>
      </c>
      <c r="D4522" t="s">
        <v>14193</v>
      </c>
      <c r="E4522" t="s">
        <v>14193</v>
      </c>
      <c r="F4522" t="s">
        <v>14261</v>
      </c>
      <c r="G4522" t="s">
        <v>14262</v>
      </c>
      <c r="H4522">
        <v>98</v>
      </c>
      <c r="I4522">
        <f>IF(Strutture_wQuery[[#This Row],[Indirizzo internet]]="",0,1)</f>
        <v>1</v>
      </c>
      <c r="J4522">
        <f>IF(Strutture_wQuery[[#This Row],[Indirizzo di posta elettronica]]="",0,1)</f>
        <v>1</v>
      </c>
      <c r="K4522">
        <f t="shared" si="70"/>
        <v>1</v>
      </c>
      <c r="L4522" s="4">
        <f>AVERAGE(Strutture_wQuery[Prezzo Medio])</f>
        <v>73.731808731808727</v>
      </c>
      <c r="M4522">
        <v>1</v>
      </c>
    </row>
    <row r="4523" spans="1:13" x14ac:dyDescent="0.2">
      <c r="A4523" t="s">
        <v>83</v>
      </c>
      <c r="B4523" t="s">
        <v>14263</v>
      </c>
      <c r="C4523" t="s">
        <v>14264</v>
      </c>
      <c r="D4523" t="s">
        <v>14193</v>
      </c>
      <c r="E4523" t="s">
        <v>14265</v>
      </c>
      <c r="F4523" t="s">
        <v>17</v>
      </c>
      <c r="G4523" t="s">
        <v>17</v>
      </c>
      <c r="H4523">
        <v>98</v>
      </c>
      <c r="I4523">
        <f>IF(Strutture_wQuery[[#This Row],[Indirizzo internet]]="",0,1)</f>
        <v>0</v>
      </c>
      <c r="J4523">
        <f>IF(Strutture_wQuery[[#This Row],[Indirizzo di posta elettronica]]="",0,1)</f>
        <v>0</v>
      </c>
      <c r="K4523">
        <f t="shared" si="70"/>
        <v>0</v>
      </c>
      <c r="L4523" s="4">
        <f>AVERAGE(Strutture_wQuery[Prezzo Medio])</f>
        <v>73.731808731808727</v>
      </c>
      <c r="M4523">
        <v>1</v>
      </c>
    </row>
    <row r="4524" spans="1:13" x14ac:dyDescent="0.2">
      <c r="A4524" t="s">
        <v>31</v>
      </c>
      <c r="B4524" t="s">
        <v>14266</v>
      </c>
      <c r="C4524" t="s">
        <v>14267</v>
      </c>
      <c r="D4524" t="s">
        <v>14193</v>
      </c>
      <c r="E4524" t="s">
        <v>14268</v>
      </c>
      <c r="F4524" t="s">
        <v>17</v>
      </c>
      <c r="G4524" t="s">
        <v>14269</v>
      </c>
      <c r="H4524">
        <v>98</v>
      </c>
      <c r="I4524">
        <f>IF(Strutture_wQuery[[#This Row],[Indirizzo internet]]="",0,1)</f>
        <v>0</v>
      </c>
      <c r="J4524">
        <f>IF(Strutture_wQuery[[#This Row],[Indirizzo di posta elettronica]]="",0,1)</f>
        <v>1</v>
      </c>
      <c r="K4524">
        <f t="shared" si="70"/>
        <v>0</v>
      </c>
      <c r="L4524" s="4">
        <f>AVERAGE(Strutture_wQuery[Prezzo Medio])</f>
        <v>73.731808731808727</v>
      </c>
      <c r="M4524">
        <v>1</v>
      </c>
    </row>
    <row r="4525" spans="1:13" x14ac:dyDescent="0.2">
      <c r="A4525" t="s">
        <v>31</v>
      </c>
      <c r="B4525" t="s">
        <v>14270</v>
      </c>
      <c r="C4525" t="s">
        <v>14271</v>
      </c>
      <c r="D4525" t="s">
        <v>14193</v>
      </c>
      <c r="E4525" t="s">
        <v>14193</v>
      </c>
      <c r="F4525" t="s">
        <v>14272</v>
      </c>
      <c r="G4525" t="s">
        <v>14273</v>
      </c>
      <c r="H4525">
        <v>98</v>
      </c>
      <c r="I4525">
        <f>IF(Strutture_wQuery[[#This Row],[Indirizzo internet]]="",0,1)</f>
        <v>1</v>
      </c>
      <c r="J4525">
        <f>IF(Strutture_wQuery[[#This Row],[Indirizzo di posta elettronica]]="",0,1)</f>
        <v>1</v>
      </c>
      <c r="K4525">
        <f t="shared" si="70"/>
        <v>1</v>
      </c>
      <c r="L4525" s="4">
        <f>AVERAGE(Strutture_wQuery[Prezzo Medio])</f>
        <v>73.731808731808727</v>
      </c>
      <c r="M4525">
        <v>1</v>
      </c>
    </row>
    <row r="4526" spans="1:13" x14ac:dyDescent="0.2">
      <c r="A4526" t="s">
        <v>31</v>
      </c>
      <c r="B4526" t="s">
        <v>14274</v>
      </c>
      <c r="C4526" t="s">
        <v>14275</v>
      </c>
      <c r="D4526" t="s">
        <v>14193</v>
      </c>
      <c r="E4526" t="s">
        <v>14268</v>
      </c>
      <c r="F4526" t="s">
        <v>17</v>
      </c>
      <c r="G4526" t="s">
        <v>14276</v>
      </c>
      <c r="H4526">
        <v>98</v>
      </c>
      <c r="I4526">
        <f>IF(Strutture_wQuery[[#This Row],[Indirizzo internet]]="",0,1)</f>
        <v>0</v>
      </c>
      <c r="J4526">
        <f>IF(Strutture_wQuery[[#This Row],[Indirizzo di posta elettronica]]="",0,1)</f>
        <v>1</v>
      </c>
      <c r="K4526">
        <f t="shared" si="70"/>
        <v>0</v>
      </c>
      <c r="L4526" s="4">
        <f>AVERAGE(Strutture_wQuery[Prezzo Medio])</f>
        <v>73.731808731808727</v>
      </c>
      <c r="M4526">
        <v>1</v>
      </c>
    </row>
    <row r="4527" spans="1:13" x14ac:dyDescent="0.2">
      <c r="A4527" t="s">
        <v>31</v>
      </c>
      <c r="B4527" t="s">
        <v>14277</v>
      </c>
      <c r="C4527" t="s">
        <v>14278</v>
      </c>
      <c r="D4527" t="s">
        <v>14193</v>
      </c>
      <c r="E4527" t="s">
        <v>14193</v>
      </c>
      <c r="F4527" t="s">
        <v>17</v>
      </c>
      <c r="G4527" t="s">
        <v>17</v>
      </c>
      <c r="H4527">
        <v>98</v>
      </c>
      <c r="I4527">
        <f>IF(Strutture_wQuery[[#This Row],[Indirizzo internet]]="",0,1)</f>
        <v>0</v>
      </c>
      <c r="J4527">
        <f>IF(Strutture_wQuery[[#This Row],[Indirizzo di posta elettronica]]="",0,1)</f>
        <v>0</v>
      </c>
      <c r="K4527">
        <f t="shared" si="70"/>
        <v>0</v>
      </c>
      <c r="L4527" s="4">
        <f>AVERAGE(Strutture_wQuery[Prezzo Medio])</f>
        <v>73.731808731808727</v>
      </c>
      <c r="M4527">
        <v>1</v>
      </c>
    </row>
    <row r="4528" spans="1:13" x14ac:dyDescent="0.2">
      <c r="A4528" t="s">
        <v>37</v>
      </c>
      <c r="B4528" t="s">
        <v>14279</v>
      </c>
      <c r="C4528" t="s">
        <v>14280</v>
      </c>
      <c r="D4528" t="s">
        <v>14193</v>
      </c>
      <c r="E4528" t="s">
        <v>14281</v>
      </c>
      <c r="F4528" t="s">
        <v>17</v>
      </c>
      <c r="G4528" t="s">
        <v>17</v>
      </c>
      <c r="H4528">
        <v>98</v>
      </c>
      <c r="I4528">
        <f>IF(Strutture_wQuery[[#This Row],[Indirizzo internet]]="",0,1)</f>
        <v>0</v>
      </c>
      <c r="J4528">
        <f>IF(Strutture_wQuery[[#This Row],[Indirizzo di posta elettronica]]="",0,1)</f>
        <v>0</v>
      </c>
      <c r="K4528">
        <f t="shared" si="70"/>
        <v>0</v>
      </c>
      <c r="L4528" s="4">
        <f>AVERAGE(Strutture_wQuery[Prezzo Medio])</f>
        <v>73.731808731808727</v>
      </c>
      <c r="M4528">
        <v>1</v>
      </c>
    </row>
    <row r="4529" spans="1:13" x14ac:dyDescent="0.2">
      <c r="A4529" t="s">
        <v>31</v>
      </c>
      <c r="B4529" t="s">
        <v>14282</v>
      </c>
      <c r="C4529" t="s">
        <v>14283</v>
      </c>
      <c r="D4529" t="s">
        <v>14284</v>
      </c>
      <c r="E4529" t="s">
        <v>14284</v>
      </c>
      <c r="F4529" t="s">
        <v>17</v>
      </c>
      <c r="G4529" t="s">
        <v>14285</v>
      </c>
      <c r="H4529">
        <v>61</v>
      </c>
      <c r="I4529">
        <f>IF(Strutture_wQuery[[#This Row],[Indirizzo internet]]="",0,1)</f>
        <v>0</v>
      </c>
      <c r="J4529">
        <f>IF(Strutture_wQuery[[#This Row],[Indirizzo di posta elettronica]]="",0,1)</f>
        <v>1</v>
      </c>
      <c r="K4529">
        <f t="shared" si="70"/>
        <v>0</v>
      </c>
      <c r="L4529" s="4">
        <f>AVERAGE(Strutture_wQuery[Prezzo Medio])</f>
        <v>73.731808731808727</v>
      </c>
      <c r="M4529">
        <v>1</v>
      </c>
    </row>
    <row r="4530" spans="1:13" x14ac:dyDescent="0.2">
      <c r="A4530" t="s">
        <v>31</v>
      </c>
      <c r="B4530" t="s">
        <v>14286</v>
      </c>
      <c r="C4530" t="s">
        <v>14287</v>
      </c>
      <c r="D4530" t="s">
        <v>14284</v>
      </c>
      <c r="E4530" t="s">
        <v>19477</v>
      </c>
      <c r="F4530" t="s">
        <v>14288</v>
      </c>
      <c r="G4530" t="s">
        <v>14289</v>
      </c>
      <c r="H4530">
        <v>61</v>
      </c>
      <c r="I4530">
        <f>IF(Strutture_wQuery[[#This Row],[Indirizzo internet]]="",0,1)</f>
        <v>1</v>
      </c>
      <c r="J4530">
        <f>IF(Strutture_wQuery[[#This Row],[Indirizzo di posta elettronica]]="",0,1)</f>
        <v>1</v>
      </c>
      <c r="K4530">
        <f t="shared" si="70"/>
        <v>1</v>
      </c>
      <c r="L4530" s="4">
        <f>AVERAGE(Strutture_wQuery[Prezzo Medio])</f>
        <v>73.731808731808727</v>
      </c>
      <c r="M4530">
        <v>1</v>
      </c>
    </row>
    <row r="4531" spans="1:13" x14ac:dyDescent="0.2">
      <c r="A4531" t="s">
        <v>31</v>
      </c>
      <c r="B4531" t="s">
        <v>14290</v>
      </c>
      <c r="C4531" t="s">
        <v>14291</v>
      </c>
      <c r="D4531" t="s">
        <v>14284</v>
      </c>
      <c r="E4531" t="s">
        <v>19477</v>
      </c>
      <c r="F4531" t="s">
        <v>14292</v>
      </c>
      <c r="G4531" t="s">
        <v>14293</v>
      </c>
      <c r="H4531">
        <v>61</v>
      </c>
      <c r="I4531">
        <f>IF(Strutture_wQuery[[#This Row],[Indirizzo internet]]="",0,1)</f>
        <v>1</v>
      </c>
      <c r="J4531">
        <f>IF(Strutture_wQuery[[#This Row],[Indirizzo di posta elettronica]]="",0,1)</f>
        <v>1</v>
      </c>
      <c r="K4531">
        <f t="shared" si="70"/>
        <v>1</v>
      </c>
      <c r="L4531" s="4">
        <f>AVERAGE(Strutture_wQuery[Prezzo Medio])</f>
        <v>73.731808731808727</v>
      </c>
      <c r="M4531">
        <v>1</v>
      </c>
    </row>
    <row r="4532" spans="1:13" x14ac:dyDescent="0.2">
      <c r="A4532" t="s">
        <v>31</v>
      </c>
      <c r="B4532" t="s">
        <v>14294</v>
      </c>
      <c r="C4532" t="s">
        <v>14295</v>
      </c>
      <c r="D4532" t="s">
        <v>14284</v>
      </c>
      <c r="E4532" t="s">
        <v>14284</v>
      </c>
      <c r="F4532" t="s">
        <v>14296</v>
      </c>
      <c r="G4532" t="s">
        <v>14297</v>
      </c>
      <c r="H4532">
        <v>61</v>
      </c>
      <c r="I4532">
        <f>IF(Strutture_wQuery[[#This Row],[Indirizzo internet]]="",0,1)</f>
        <v>1</v>
      </c>
      <c r="J4532">
        <f>IF(Strutture_wQuery[[#This Row],[Indirizzo di posta elettronica]]="",0,1)</f>
        <v>1</v>
      </c>
      <c r="K4532">
        <f t="shared" si="70"/>
        <v>1</v>
      </c>
      <c r="L4532" s="4">
        <f>AVERAGE(Strutture_wQuery[Prezzo Medio])</f>
        <v>73.731808731808727</v>
      </c>
      <c r="M4532">
        <v>1</v>
      </c>
    </row>
    <row r="4533" spans="1:13" x14ac:dyDescent="0.2">
      <c r="A4533" t="s">
        <v>31</v>
      </c>
      <c r="B4533" t="s">
        <v>14298</v>
      </c>
      <c r="C4533" t="s">
        <v>14299</v>
      </c>
      <c r="D4533" t="s">
        <v>14284</v>
      </c>
      <c r="E4533" t="s">
        <v>14284</v>
      </c>
      <c r="F4533" t="s">
        <v>14300</v>
      </c>
      <c r="G4533" t="s">
        <v>14301</v>
      </c>
      <c r="H4533">
        <v>61</v>
      </c>
      <c r="I4533">
        <f>IF(Strutture_wQuery[[#This Row],[Indirizzo internet]]="",0,1)</f>
        <v>1</v>
      </c>
      <c r="J4533">
        <f>IF(Strutture_wQuery[[#This Row],[Indirizzo di posta elettronica]]="",0,1)</f>
        <v>1</v>
      </c>
      <c r="K4533">
        <f t="shared" si="70"/>
        <v>1</v>
      </c>
      <c r="L4533" s="4">
        <f>AVERAGE(Strutture_wQuery[Prezzo Medio])</f>
        <v>73.731808731808727</v>
      </c>
      <c r="M4533">
        <v>1</v>
      </c>
    </row>
    <row r="4534" spans="1:13" x14ac:dyDescent="0.2">
      <c r="A4534" t="s">
        <v>31</v>
      </c>
      <c r="B4534" t="s">
        <v>14302</v>
      </c>
      <c r="C4534" t="s">
        <v>14303</v>
      </c>
      <c r="D4534" t="s">
        <v>14284</v>
      </c>
      <c r="E4534" t="s">
        <v>14284</v>
      </c>
      <c r="F4534" t="s">
        <v>17</v>
      </c>
      <c r="G4534" t="s">
        <v>14304</v>
      </c>
      <c r="H4534">
        <v>61</v>
      </c>
      <c r="I4534">
        <f>IF(Strutture_wQuery[[#This Row],[Indirizzo internet]]="",0,1)</f>
        <v>0</v>
      </c>
      <c r="J4534">
        <f>IF(Strutture_wQuery[[#This Row],[Indirizzo di posta elettronica]]="",0,1)</f>
        <v>1</v>
      </c>
      <c r="K4534">
        <f t="shared" si="70"/>
        <v>0</v>
      </c>
      <c r="L4534" s="4">
        <f>AVERAGE(Strutture_wQuery[Prezzo Medio])</f>
        <v>73.731808731808727</v>
      </c>
      <c r="M4534">
        <v>1</v>
      </c>
    </row>
    <row r="4535" spans="1:13" x14ac:dyDescent="0.2">
      <c r="A4535" t="s">
        <v>37</v>
      </c>
      <c r="B4535" t="s">
        <v>14305</v>
      </c>
      <c r="C4535" t="s">
        <v>14306</v>
      </c>
      <c r="D4535" t="s">
        <v>14284</v>
      </c>
      <c r="E4535" t="s">
        <v>14284</v>
      </c>
      <c r="F4535" t="s">
        <v>14307</v>
      </c>
      <c r="G4535" t="s">
        <v>14308</v>
      </c>
      <c r="H4535">
        <v>61</v>
      </c>
      <c r="I4535">
        <f>IF(Strutture_wQuery[[#This Row],[Indirizzo internet]]="",0,1)</f>
        <v>1</v>
      </c>
      <c r="J4535">
        <f>IF(Strutture_wQuery[[#This Row],[Indirizzo di posta elettronica]]="",0,1)</f>
        <v>1</v>
      </c>
      <c r="K4535">
        <f t="shared" si="70"/>
        <v>1</v>
      </c>
      <c r="L4535" s="4">
        <f>AVERAGE(Strutture_wQuery[Prezzo Medio])</f>
        <v>73.731808731808727</v>
      </c>
      <c r="M4535">
        <v>1</v>
      </c>
    </row>
    <row r="4536" spans="1:13" x14ac:dyDescent="0.2">
      <c r="A4536" t="s">
        <v>7</v>
      </c>
      <c r="B4536" t="s">
        <v>14309</v>
      </c>
      <c r="C4536" t="s">
        <v>17</v>
      </c>
      <c r="D4536" t="s">
        <v>14284</v>
      </c>
      <c r="E4536" t="s">
        <v>14284</v>
      </c>
      <c r="F4536" t="s">
        <v>17</v>
      </c>
      <c r="G4536" t="s">
        <v>14310</v>
      </c>
      <c r="H4536">
        <v>61</v>
      </c>
      <c r="I4536">
        <f>IF(Strutture_wQuery[[#This Row],[Indirizzo internet]]="",0,1)</f>
        <v>0</v>
      </c>
      <c r="J4536">
        <f>IF(Strutture_wQuery[[#This Row],[Indirizzo di posta elettronica]]="",0,1)</f>
        <v>1</v>
      </c>
      <c r="K4536">
        <f t="shared" si="70"/>
        <v>0</v>
      </c>
      <c r="L4536" s="4">
        <f>AVERAGE(Strutture_wQuery[Prezzo Medio])</f>
        <v>73.731808731808727</v>
      </c>
      <c r="M4536">
        <v>1</v>
      </c>
    </row>
    <row r="4537" spans="1:13" x14ac:dyDescent="0.2">
      <c r="A4537" t="s">
        <v>22</v>
      </c>
      <c r="B4537" t="s">
        <v>14311</v>
      </c>
      <c r="C4537" t="s">
        <v>14312</v>
      </c>
      <c r="D4537" t="s">
        <v>14284</v>
      </c>
      <c r="E4537" t="s">
        <v>19477</v>
      </c>
      <c r="F4537" t="s">
        <v>17</v>
      </c>
      <c r="G4537" t="s">
        <v>14313</v>
      </c>
      <c r="H4537">
        <v>61</v>
      </c>
      <c r="I4537">
        <f>IF(Strutture_wQuery[[#This Row],[Indirizzo internet]]="",0,1)</f>
        <v>0</v>
      </c>
      <c r="J4537">
        <f>IF(Strutture_wQuery[[#This Row],[Indirizzo di posta elettronica]]="",0,1)</f>
        <v>1</v>
      </c>
      <c r="K4537">
        <f t="shared" si="70"/>
        <v>0</v>
      </c>
      <c r="L4537" s="4">
        <f>AVERAGE(Strutture_wQuery[Prezzo Medio])</f>
        <v>73.731808731808727</v>
      </c>
      <c r="M4537">
        <v>1</v>
      </c>
    </row>
    <row r="4538" spans="1:13" x14ac:dyDescent="0.2">
      <c r="A4538" t="s">
        <v>31</v>
      </c>
      <c r="B4538" t="s">
        <v>14314</v>
      </c>
      <c r="C4538" t="s">
        <v>14315</v>
      </c>
      <c r="D4538" t="s">
        <v>14284</v>
      </c>
      <c r="E4538" t="s">
        <v>19477</v>
      </c>
      <c r="F4538" t="s">
        <v>14316</v>
      </c>
      <c r="G4538" t="s">
        <v>14317</v>
      </c>
      <c r="H4538">
        <v>61</v>
      </c>
      <c r="I4538">
        <f>IF(Strutture_wQuery[[#This Row],[Indirizzo internet]]="",0,1)</f>
        <v>1</v>
      </c>
      <c r="J4538">
        <f>IF(Strutture_wQuery[[#This Row],[Indirizzo di posta elettronica]]="",0,1)</f>
        <v>1</v>
      </c>
      <c r="K4538">
        <f t="shared" si="70"/>
        <v>1</v>
      </c>
      <c r="L4538" s="4">
        <f>AVERAGE(Strutture_wQuery[Prezzo Medio])</f>
        <v>73.731808731808727</v>
      </c>
      <c r="M4538">
        <v>1</v>
      </c>
    </row>
    <row r="4539" spans="1:13" x14ac:dyDescent="0.2">
      <c r="A4539" t="s">
        <v>31</v>
      </c>
      <c r="B4539" t="s">
        <v>14318</v>
      </c>
      <c r="C4539" t="s">
        <v>14319</v>
      </c>
      <c r="D4539" t="s">
        <v>14284</v>
      </c>
      <c r="E4539" t="s">
        <v>19477</v>
      </c>
      <c r="F4539" t="s">
        <v>17</v>
      </c>
      <c r="G4539" t="s">
        <v>14320</v>
      </c>
      <c r="H4539">
        <v>61</v>
      </c>
      <c r="I4539">
        <f>IF(Strutture_wQuery[[#This Row],[Indirizzo internet]]="",0,1)</f>
        <v>0</v>
      </c>
      <c r="J4539">
        <f>IF(Strutture_wQuery[[#This Row],[Indirizzo di posta elettronica]]="",0,1)</f>
        <v>1</v>
      </c>
      <c r="K4539">
        <f t="shared" si="70"/>
        <v>0</v>
      </c>
      <c r="L4539" s="4">
        <f>AVERAGE(Strutture_wQuery[Prezzo Medio])</f>
        <v>73.731808731808727</v>
      </c>
      <c r="M4539">
        <v>1</v>
      </c>
    </row>
    <row r="4540" spans="1:13" x14ac:dyDescent="0.2">
      <c r="A4540" t="s">
        <v>31</v>
      </c>
      <c r="B4540" t="s">
        <v>14321</v>
      </c>
      <c r="C4540" t="s">
        <v>14322</v>
      </c>
      <c r="D4540" t="s">
        <v>14284</v>
      </c>
      <c r="E4540" t="s">
        <v>14284</v>
      </c>
      <c r="F4540" t="s">
        <v>14323</v>
      </c>
      <c r="G4540" t="s">
        <v>14324</v>
      </c>
      <c r="H4540">
        <v>61</v>
      </c>
      <c r="I4540">
        <f>IF(Strutture_wQuery[[#This Row],[Indirizzo internet]]="",0,1)</f>
        <v>1</v>
      </c>
      <c r="J4540">
        <f>IF(Strutture_wQuery[[#This Row],[Indirizzo di posta elettronica]]="",0,1)</f>
        <v>1</v>
      </c>
      <c r="K4540">
        <f t="shared" si="70"/>
        <v>1</v>
      </c>
      <c r="L4540" s="4">
        <f>AVERAGE(Strutture_wQuery[Prezzo Medio])</f>
        <v>73.731808731808727</v>
      </c>
      <c r="M4540">
        <v>1</v>
      </c>
    </row>
    <row r="4541" spans="1:13" x14ac:dyDescent="0.2">
      <c r="A4541" t="s">
        <v>31</v>
      </c>
      <c r="B4541" t="s">
        <v>14325</v>
      </c>
      <c r="C4541" t="s">
        <v>14326</v>
      </c>
      <c r="D4541" t="s">
        <v>14284</v>
      </c>
      <c r="E4541" t="s">
        <v>14284</v>
      </c>
      <c r="F4541" t="s">
        <v>14327</v>
      </c>
      <c r="G4541" t="s">
        <v>14328</v>
      </c>
      <c r="H4541">
        <v>61</v>
      </c>
      <c r="I4541">
        <f>IF(Strutture_wQuery[[#This Row],[Indirizzo internet]]="",0,1)</f>
        <v>1</v>
      </c>
      <c r="J4541">
        <f>IF(Strutture_wQuery[[#This Row],[Indirizzo di posta elettronica]]="",0,1)</f>
        <v>1</v>
      </c>
      <c r="K4541">
        <f t="shared" si="70"/>
        <v>1</v>
      </c>
      <c r="L4541" s="4">
        <f>AVERAGE(Strutture_wQuery[Prezzo Medio])</f>
        <v>73.731808731808727</v>
      </c>
      <c r="M4541">
        <v>1</v>
      </c>
    </row>
    <row r="4542" spans="1:13" x14ac:dyDescent="0.2">
      <c r="A4542" t="s">
        <v>31</v>
      </c>
      <c r="B4542" t="s">
        <v>14329</v>
      </c>
      <c r="C4542" t="s">
        <v>14330</v>
      </c>
      <c r="D4542" t="s">
        <v>14284</v>
      </c>
      <c r="E4542" t="s">
        <v>14284</v>
      </c>
      <c r="F4542" t="s">
        <v>14331</v>
      </c>
      <c r="G4542" t="s">
        <v>14332</v>
      </c>
      <c r="H4542">
        <v>61</v>
      </c>
      <c r="I4542">
        <f>IF(Strutture_wQuery[[#This Row],[Indirizzo internet]]="",0,1)</f>
        <v>1</v>
      </c>
      <c r="J4542">
        <f>IF(Strutture_wQuery[[#This Row],[Indirizzo di posta elettronica]]="",0,1)</f>
        <v>1</v>
      </c>
      <c r="K4542">
        <f t="shared" si="70"/>
        <v>1</v>
      </c>
      <c r="L4542" s="4">
        <f>AVERAGE(Strutture_wQuery[Prezzo Medio])</f>
        <v>73.731808731808727</v>
      </c>
      <c r="M4542">
        <v>1</v>
      </c>
    </row>
    <row r="4543" spans="1:13" x14ac:dyDescent="0.2">
      <c r="A4543" t="s">
        <v>31</v>
      </c>
      <c r="B4543" t="s">
        <v>14333</v>
      </c>
      <c r="C4543" t="s">
        <v>14334</v>
      </c>
      <c r="D4543" t="s">
        <v>14284</v>
      </c>
      <c r="E4543" t="s">
        <v>14284</v>
      </c>
      <c r="F4543" t="s">
        <v>17</v>
      </c>
      <c r="G4543" t="s">
        <v>17</v>
      </c>
      <c r="H4543">
        <v>61</v>
      </c>
      <c r="I4543">
        <f>IF(Strutture_wQuery[[#This Row],[Indirizzo internet]]="",0,1)</f>
        <v>0</v>
      </c>
      <c r="J4543">
        <f>IF(Strutture_wQuery[[#This Row],[Indirizzo di posta elettronica]]="",0,1)</f>
        <v>0</v>
      </c>
      <c r="K4543">
        <f t="shared" si="70"/>
        <v>0</v>
      </c>
      <c r="L4543" s="4">
        <f>AVERAGE(Strutture_wQuery[Prezzo Medio])</f>
        <v>73.731808731808727</v>
      </c>
      <c r="M4543">
        <v>1</v>
      </c>
    </row>
    <row r="4544" spans="1:13" x14ac:dyDescent="0.2">
      <c r="A4544" t="s">
        <v>31</v>
      </c>
      <c r="B4544" t="s">
        <v>14335</v>
      </c>
      <c r="C4544" t="s">
        <v>14336</v>
      </c>
      <c r="D4544" t="s">
        <v>14284</v>
      </c>
      <c r="E4544" t="s">
        <v>14284</v>
      </c>
      <c r="F4544" t="s">
        <v>14337</v>
      </c>
      <c r="G4544" t="s">
        <v>14338</v>
      </c>
      <c r="H4544">
        <v>61</v>
      </c>
      <c r="I4544">
        <f>IF(Strutture_wQuery[[#This Row],[Indirizzo internet]]="",0,1)</f>
        <v>1</v>
      </c>
      <c r="J4544">
        <f>IF(Strutture_wQuery[[#This Row],[Indirizzo di posta elettronica]]="",0,1)</f>
        <v>1</v>
      </c>
      <c r="K4544">
        <f t="shared" si="70"/>
        <v>1</v>
      </c>
      <c r="L4544" s="4">
        <f>AVERAGE(Strutture_wQuery[Prezzo Medio])</f>
        <v>73.731808731808727</v>
      </c>
      <c r="M4544">
        <v>1</v>
      </c>
    </row>
    <row r="4545" spans="1:13" x14ac:dyDescent="0.2">
      <c r="A4545" t="s">
        <v>22</v>
      </c>
      <c r="B4545" t="s">
        <v>14339</v>
      </c>
      <c r="C4545" t="s">
        <v>14340</v>
      </c>
      <c r="D4545" t="s">
        <v>14284</v>
      </c>
      <c r="E4545" t="s">
        <v>14284</v>
      </c>
      <c r="F4545" t="s">
        <v>14341</v>
      </c>
      <c r="G4545" t="s">
        <v>14342</v>
      </c>
      <c r="H4545">
        <v>61</v>
      </c>
      <c r="I4545">
        <f>IF(Strutture_wQuery[[#This Row],[Indirizzo internet]]="",0,1)</f>
        <v>1</v>
      </c>
      <c r="J4545">
        <f>IF(Strutture_wQuery[[#This Row],[Indirizzo di posta elettronica]]="",0,1)</f>
        <v>1</v>
      </c>
      <c r="K4545">
        <f t="shared" si="70"/>
        <v>1</v>
      </c>
      <c r="L4545" s="4">
        <f>AVERAGE(Strutture_wQuery[Prezzo Medio])</f>
        <v>73.731808731808727</v>
      </c>
      <c r="M4545">
        <v>1</v>
      </c>
    </row>
    <row r="4546" spans="1:13" x14ac:dyDescent="0.2">
      <c r="A4546" t="s">
        <v>22</v>
      </c>
      <c r="B4546" t="s">
        <v>14343</v>
      </c>
      <c r="C4546" t="s">
        <v>14344</v>
      </c>
      <c r="D4546" t="s">
        <v>14284</v>
      </c>
      <c r="E4546" t="s">
        <v>14284</v>
      </c>
      <c r="F4546" t="s">
        <v>14345</v>
      </c>
      <c r="G4546" t="s">
        <v>14346</v>
      </c>
      <c r="H4546">
        <v>61</v>
      </c>
      <c r="I4546">
        <f>IF(Strutture_wQuery[[#This Row],[Indirizzo internet]]="",0,1)</f>
        <v>1</v>
      </c>
      <c r="J4546">
        <f>IF(Strutture_wQuery[[#This Row],[Indirizzo di posta elettronica]]="",0,1)</f>
        <v>1</v>
      </c>
      <c r="K4546">
        <f t="shared" si="70"/>
        <v>1</v>
      </c>
      <c r="L4546" s="4">
        <f>AVERAGE(Strutture_wQuery[Prezzo Medio])</f>
        <v>73.731808731808727</v>
      </c>
      <c r="M4546">
        <v>1</v>
      </c>
    </row>
    <row r="4547" spans="1:13" x14ac:dyDescent="0.2">
      <c r="A4547" t="s">
        <v>31</v>
      </c>
      <c r="B4547" t="s">
        <v>14347</v>
      </c>
      <c r="C4547" t="s">
        <v>14348</v>
      </c>
      <c r="D4547" t="s">
        <v>14284</v>
      </c>
      <c r="E4547" t="s">
        <v>14284</v>
      </c>
      <c r="F4547" t="s">
        <v>14349</v>
      </c>
      <c r="G4547" t="s">
        <v>14350</v>
      </c>
      <c r="H4547">
        <v>61</v>
      </c>
      <c r="I4547">
        <f>IF(Strutture_wQuery[[#This Row],[Indirizzo internet]]="",0,1)</f>
        <v>1</v>
      </c>
      <c r="J4547">
        <f>IF(Strutture_wQuery[[#This Row],[Indirizzo di posta elettronica]]="",0,1)</f>
        <v>1</v>
      </c>
      <c r="K4547">
        <f t="shared" ref="K4547:K4610" si="71">I4547*J4547</f>
        <v>1</v>
      </c>
      <c r="L4547" s="4">
        <f>AVERAGE(Strutture_wQuery[Prezzo Medio])</f>
        <v>73.731808731808727</v>
      </c>
      <c r="M4547">
        <v>1</v>
      </c>
    </row>
    <row r="4548" spans="1:13" x14ac:dyDescent="0.2">
      <c r="A4548" t="s">
        <v>31</v>
      </c>
      <c r="B4548" t="s">
        <v>3034</v>
      </c>
      <c r="C4548" t="s">
        <v>14351</v>
      </c>
      <c r="D4548" t="s">
        <v>14352</v>
      </c>
      <c r="E4548" t="s">
        <v>19477</v>
      </c>
      <c r="F4548" t="s">
        <v>14353</v>
      </c>
      <c r="G4548" t="s">
        <v>14354</v>
      </c>
      <c r="H4548">
        <v>86</v>
      </c>
      <c r="I4548">
        <f>IF(Strutture_wQuery[[#This Row],[Indirizzo internet]]="",0,1)</f>
        <v>1</v>
      </c>
      <c r="J4548">
        <f>IF(Strutture_wQuery[[#This Row],[Indirizzo di posta elettronica]]="",0,1)</f>
        <v>1</v>
      </c>
      <c r="K4548">
        <f t="shared" si="71"/>
        <v>1</v>
      </c>
      <c r="L4548" s="4">
        <f>AVERAGE(Strutture_wQuery[Prezzo Medio])</f>
        <v>73.731808731808727</v>
      </c>
      <c r="M4548">
        <v>1</v>
      </c>
    </row>
    <row r="4549" spans="1:13" x14ac:dyDescent="0.2">
      <c r="A4549" t="s">
        <v>37</v>
      </c>
      <c r="B4549" t="s">
        <v>14355</v>
      </c>
      <c r="C4549" t="s">
        <v>14356</v>
      </c>
      <c r="D4549" t="s">
        <v>14352</v>
      </c>
      <c r="E4549" t="s">
        <v>14352</v>
      </c>
      <c r="F4549" t="s">
        <v>14357</v>
      </c>
      <c r="G4549" t="s">
        <v>14358</v>
      </c>
      <c r="H4549">
        <v>86</v>
      </c>
      <c r="I4549">
        <f>IF(Strutture_wQuery[[#This Row],[Indirizzo internet]]="",0,1)</f>
        <v>1</v>
      </c>
      <c r="J4549">
        <f>IF(Strutture_wQuery[[#This Row],[Indirizzo di posta elettronica]]="",0,1)</f>
        <v>1</v>
      </c>
      <c r="K4549">
        <f t="shared" si="71"/>
        <v>1</v>
      </c>
      <c r="L4549" s="4">
        <f>AVERAGE(Strutture_wQuery[Prezzo Medio])</f>
        <v>73.731808731808727</v>
      </c>
      <c r="M4549">
        <v>1</v>
      </c>
    </row>
    <row r="4550" spans="1:13" x14ac:dyDescent="0.2">
      <c r="A4550" t="s">
        <v>37</v>
      </c>
      <c r="B4550" t="s">
        <v>4260</v>
      </c>
      <c r="C4550" t="s">
        <v>14359</v>
      </c>
      <c r="D4550" t="s">
        <v>14352</v>
      </c>
      <c r="E4550" t="s">
        <v>14352</v>
      </c>
      <c r="F4550" t="s">
        <v>17</v>
      </c>
      <c r="G4550" t="s">
        <v>14360</v>
      </c>
      <c r="H4550">
        <v>86</v>
      </c>
      <c r="I4550">
        <f>IF(Strutture_wQuery[[#This Row],[Indirizzo internet]]="",0,1)</f>
        <v>0</v>
      </c>
      <c r="J4550">
        <f>IF(Strutture_wQuery[[#This Row],[Indirizzo di posta elettronica]]="",0,1)</f>
        <v>1</v>
      </c>
      <c r="K4550">
        <f t="shared" si="71"/>
        <v>0</v>
      </c>
      <c r="L4550" s="4">
        <f>AVERAGE(Strutture_wQuery[Prezzo Medio])</f>
        <v>73.731808731808727</v>
      </c>
      <c r="M4550">
        <v>1</v>
      </c>
    </row>
    <row r="4551" spans="1:13" x14ac:dyDescent="0.2">
      <c r="A4551" t="s">
        <v>37</v>
      </c>
      <c r="B4551" t="s">
        <v>14361</v>
      </c>
      <c r="C4551" t="s">
        <v>14362</v>
      </c>
      <c r="D4551" t="s">
        <v>14352</v>
      </c>
      <c r="E4551" t="s">
        <v>14352</v>
      </c>
      <c r="F4551" t="s">
        <v>17</v>
      </c>
      <c r="G4551" t="s">
        <v>14363</v>
      </c>
      <c r="H4551">
        <v>86</v>
      </c>
      <c r="I4551">
        <f>IF(Strutture_wQuery[[#This Row],[Indirizzo internet]]="",0,1)</f>
        <v>0</v>
      </c>
      <c r="J4551">
        <f>IF(Strutture_wQuery[[#This Row],[Indirizzo di posta elettronica]]="",0,1)</f>
        <v>1</v>
      </c>
      <c r="K4551">
        <f t="shared" si="71"/>
        <v>0</v>
      </c>
      <c r="L4551" s="4">
        <f>AVERAGE(Strutture_wQuery[Prezzo Medio])</f>
        <v>73.731808731808727</v>
      </c>
      <c r="M4551">
        <v>1</v>
      </c>
    </row>
    <row r="4552" spans="1:13" x14ac:dyDescent="0.2">
      <c r="A4552" t="s">
        <v>7</v>
      </c>
      <c r="B4552" t="s">
        <v>14364</v>
      </c>
      <c r="C4552" t="s">
        <v>17</v>
      </c>
      <c r="D4552" t="s">
        <v>14365</v>
      </c>
      <c r="E4552" t="s">
        <v>14366</v>
      </c>
      <c r="F4552" t="s">
        <v>14367</v>
      </c>
      <c r="G4552" t="s">
        <v>14368</v>
      </c>
      <c r="H4552">
        <v>31</v>
      </c>
      <c r="I4552">
        <f>IF(Strutture_wQuery[[#This Row],[Indirizzo internet]]="",0,1)</f>
        <v>1</v>
      </c>
      <c r="J4552">
        <f>IF(Strutture_wQuery[[#This Row],[Indirizzo di posta elettronica]]="",0,1)</f>
        <v>1</v>
      </c>
      <c r="K4552">
        <f t="shared" si="71"/>
        <v>1</v>
      </c>
      <c r="L4552" s="4">
        <f>AVERAGE(Strutture_wQuery[Prezzo Medio])</f>
        <v>73.731808731808727</v>
      </c>
      <c r="M4552">
        <v>1</v>
      </c>
    </row>
    <row r="4553" spans="1:13" x14ac:dyDescent="0.2">
      <c r="A4553" t="s">
        <v>31</v>
      </c>
      <c r="B4553" t="s">
        <v>14369</v>
      </c>
      <c r="C4553" t="s">
        <v>14370</v>
      </c>
      <c r="D4553" t="s">
        <v>14365</v>
      </c>
      <c r="E4553" t="s">
        <v>14365</v>
      </c>
      <c r="F4553" t="s">
        <v>17</v>
      </c>
      <c r="G4553" t="s">
        <v>14371</v>
      </c>
      <c r="H4553">
        <v>31</v>
      </c>
      <c r="I4553">
        <f>IF(Strutture_wQuery[[#This Row],[Indirizzo internet]]="",0,1)</f>
        <v>0</v>
      </c>
      <c r="J4553">
        <f>IF(Strutture_wQuery[[#This Row],[Indirizzo di posta elettronica]]="",0,1)</f>
        <v>1</v>
      </c>
      <c r="K4553">
        <f t="shared" si="71"/>
        <v>0</v>
      </c>
      <c r="L4553" s="4">
        <f>AVERAGE(Strutture_wQuery[Prezzo Medio])</f>
        <v>73.731808731808727</v>
      </c>
      <c r="M4553">
        <v>1</v>
      </c>
    </row>
    <row r="4554" spans="1:13" x14ac:dyDescent="0.2">
      <c r="A4554" t="s">
        <v>31</v>
      </c>
      <c r="B4554" t="s">
        <v>14372</v>
      </c>
      <c r="C4554" t="s">
        <v>14373</v>
      </c>
      <c r="D4554" t="s">
        <v>14365</v>
      </c>
      <c r="E4554" t="s">
        <v>14374</v>
      </c>
      <c r="F4554" t="s">
        <v>17</v>
      </c>
      <c r="G4554" t="s">
        <v>14375</v>
      </c>
      <c r="H4554">
        <v>31</v>
      </c>
      <c r="I4554">
        <f>IF(Strutture_wQuery[[#This Row],[Indirizzo internet]]="",0,1)</f>
        <v>0</v>
      </c>
      <c r="J4554">
        <f>IF(Strutture_wQuery[[#This Row],[Indirizzo di posta elettronica]]="",0,1)</f>
        <v>1</v>
      </c>
      <c r="K4554">
        <f t="shared" si="71"/>
        <v>0</v>
      </c>
      <c r="L4554" s="4">
        <f>AVERAGE(Strutture_wQuery[Prezzo Medio])</f>
        <v>73.731808731808727</v>
      </c>
      <c r="M4554">
        <v>1</v>
      </c>
    </row>
    <row r="4555" spans="1:13" x14ac:dyDescent="0.2">
      <c r="A4555" t="s">
        <v>31</v>
      </c>
      <c r="B4555" t="s">
        <v>14376</v>
      </c>
      <c r="C4555" t="s">
        <v>14377</v>
      </c>
      <c r="D4555" t="s">
        <v>14365</v>
      </c>
      <c r="E4555" t="s">
        <v>14378</v>
      </c>
      <c r="F4555" t="s">
        <v>14379</v>
      </c>
      <c r="G4555" t="s">
        <v>14380</v>
      </c>
      <c r="H4555">
        <v>31</v>
      </c>
      <c r="I4555">
        <f>IF(Strutture_wQuery[[#This Row],[Indirizzo internet]]="",0,1)</f>
        <v>1</v>
      </c>
      <c r="J4555">
        <f>IF(Strutture_wQuery[[#This Row],[Indirizzo di posta elettronica]]="",0,1)</f>
        <v>1</v>
      </c>
      <c r="K4555">
        <f t="shared" si="71"/>
        <v>1</v>
      </c>
      <c r="L4555" s="4">
        <f>AVERAGE(Strutture_wQuery[Prezzo Medio])</f>
        <v>73.731808731808727</v>
      </c>
      <c r="M4555">
        <v>1</v>
      </c>
    </row>
    <row r="4556" spans="1:13" x14ac:dyDescent="0.2">
      <c r="A4556" t="s">
        <v>31</v>
      </c>
      <c r="B4556" t="s">
        <v>14381</v>
      </c>
      <c r="C4556" t="s">
        <v>17</v>
      </c>
      <c r="D4556" t="s">
        <v>14365</v>
      </c>
      <c r="E4556" t="s">
        <v>14378</v>
      </c>
      <c r="F4556" t="s">
        <v>17</v>
      </c>
      <c r="G4556" t="s">
        <v>17</v>
      </c>
      <c r="H4556">
        <v>31</v>
      </c>
      <c r="I4556">
        <f>IF(Strutture_wQuery[[#This Row],[Indirizzo internet]]="",0,1)</f>
        <v>0</v>
      </c>
      <c r="J4556">
        <f>IF(Strutture_wQuery[[#This Row],[Indirizzo di posta elettronica]]="",0,1)</f>
        <v>0</v>
      </c>
      <c r="K4556">
        <f t="shared" si="71"/>
        <v>0</v>
      </c>
      <c r="L4556" s="4">
        <f>AVERAGE(Strutture_wQuery[Prezzo Medio])</f>
        <v>73.731808731808727</v>
      </c>
      <c r="M4556">
        <v>1</v>
      </c>
    </row>
    <row r="4557" spans="1:13" x14ac:dyDescent="0.2">
      <c r="A4557" t="s">
        <v>31</v>
      </c>
      <c r="B4557" t="s">
        <v>14382</v>
      </c>
      <c r="C4557" t="s">
        <v>14383</v>
      </c>
      <c r="D4557" t="s">
        <v>14365</v>
      </c>
      <c r="E4557" t="s">
        <v>14384</v>
      </c>
      <c r="F4557" t="s">
        <v>14385</v>
      </c>
      <c r="G4557" t="s">
        <v>14386</v>
      </c>
      <c r="H4557">
        <v>31</v>
      </c>
      <c r="I4557">
        <f>IF(Strutture_wQuery[[#This Row],[Indirizzo internet]]="",0,1)</f>
        <v>1</v>
      </c>
      <c r="J4557">
        <f>IF(Strutture_wQuery[[#This Row],[Indirizzo di posta elettronica]]="",0,1)</f>
        <v>1</v>
      </c>
      <c r="K4557">
        <f t="shared" si="71"/>
        <v>1</v>
      </c>
      <c r="L4557" s="4">
        <f>AVERAGE(Strutture_wQuery[Prezzo Medio])</f>
        <v>73.731808731808727</v>
      </c>
      <c r="M4557">
        <v>1</v>
      </c>
    </row>
    <row r="4558" spans="1:13" x14ac:dyDescent="0.2">
      <c r="A4558" t="s">
        <v>31</v>
      </c>
      <c r="B4558" t="s">
        <v>14387</v>
      </c>
      <c r="C4558" t="s">
        <v>17</v>
      </c>
      <c r="D4558" t="s">
        <v>14365</v>
      </c>
      <c r="E4558" t="s">
        <v>14388</v>
      </c>
      <c r="F4558" t="s">
        <v>14389</v>
      </c>
      <c r="G4558" t="s">
        <v>17</v>
      </c>
      <c r="H4558">
        <v>31</v>
      </c>
      <c r="I4558">
        <f>IF(Strutture_wQuery[[#This Row],[Indirizzo internet]]="",0,1)</f>
        <v>1</v>
      </c>
      <c r="J4558">
        <f>IF(Strutture_wQuery[[#This Row],[Indirizzo di posta elettronica]]="",0,1)</f>
        <v>0</v>
      </c>
      <c r="K4558">
        <f t="shared" si="71"/>
        <v>0</v>
      </c>
      <c r="L4558" s="4">
        <f>AVERAGE(Strutture_wQuery[Prezzo Medio])</f>
        <v>73.731808731808727</v>
      </c>
      <c r="M4558">
        <v>1</v>
      </c>
    </row>
    <row r="4559" spans="1:13" x14ac:dyDescent="0.2">
      <c r="A4559" t="s">
        <v>300</v>
      </c>
      <c r="B4559" t="s">
        <v>14390</v>
      </c>
      <c r="C4559" t="s">
        <v>14391</v>
      </c>
      <c r="D4559" t="s">
        <v>14365</v>
      </c>
      <c r="E4559" t="s">
        <v>14392</v>
      </c>
      <c r="F4559" t="s">
        <v>14393</v>
      </c>
      <c r="G4559" t="s">
        <v>14394</v>
      </c>
      <c r="H4559">
        <v>31</v>
      </c>
      <c r="I4559">
        <f>IF(Strutture_wQuery[[#This Row],[Indirizzo internet]]="",0,1)</f>
        <v>1</v>
      </c>
      <c r="J4559">
        <f>IF(Strutture_wQuery[[#This Row],[Indirizzo di posta elettronica]]="",0,1)</f>
        <v>1</v>
      </c>
      <c r="K4559">
        <f t="shared" si="71"/>
        <v>1</v>
      </c>
      <c r="L4559" s="4">
        <f>AVERAGE(Strutture_wQuery[Prezzo Medio])</f>
        <v>73.731808731808727</v>
      </c>
      <c r="M4559">
        <v>1</v>
      </c>
    </row>
    <row r="4560" spans="1:13" x14ac:dyDescent="0.2">
      <c r="A4560" t="s">
        <v>31</v>
      </c>
      <c r="B4560" t="s">
        <v>14395</v>
      </c>
      <c r="C4560" t="s">
        <v>14396</v>
      </c>
      <c r="D4560" t="s">
        <v>14365</v>
      </c>
      <c r="E4560" t="s">
        <v>14365</v>
      </c>
      <c r="F4560" t="s">
        <v>17</v>
      </c>
      <c r="G4560" t="s">
        <v>17</v>
      </c>
      <c r="H4560">
        <v>31</v>
      </c>
      <c r="I4560">
        <f>IF(Strutture_wQuery[[#This Row],[Indirizzo internet]]="",0,1)</f>
        <v>0</v>
      </c>
      <c r="J4560">
        <f>IF(Strutture_wQuery[[#This Row],[Indirizzo di posta elettronica]]="",0,1)</f>
        <v>0</v>
      </c>
      <c r="K4560">
        <f t="shared" si="71"/>
        <v>0</v>
      </c>
      <c r="L4560" s="4">
        <f>AVERAGE(Strutture_wQuery[Prezzo Medio])</f>
        <v>73.731808731808727</v>
      </c>
      <c r="M4560">
        <v>1</v>
      </c>
    </row>
    <row r="4561" spans="1:13" x14ac:dyDescent="0.2">
      <c r="A4561" t="s">
        <v>31</v>
      </c>
      <c r="B4561" t="s">
        <v>14397</v>
      </c>
      <c r="C4561" t="s">
        <v>14398</v>
      </c>
      <c r="D4561" t="s">
        <v>14365</v>
      </c>
      <c r="E4561" t="s">
        <v>14365</v>
      </c>
      <c r="F4561" t="s">
        <v>17</v>
      </c>
      <c r="G4561" t="s">
        <v>14399</v>
      </c>
      <c r="H4561">
        <v>31</v>
      </c>
      <c r="I4561">
        <f>IF(Strutture_wQuery[[#This Row],[Indirizzo internet]]="",0,1)</f>
        <v>0</v>
      </c>
      <c r="J4561">
        <f>IF(Strutture_wQuery[[#This Row],[Indirizzo di posta elettronica]]="",0,1)</f>
        <v>1</v>
      </c>
      <c r="K4561">
        <f t="shared" si="71"/>
        <v>0</v>
      </c>
      <c r="L4561" s="4">
        <f>AVERAGE(Strutture_wQuery[Prezzo Medio])</f>
        <v>73.731808731808727</v>
      </c>
      <c r="M4561">
        <v>1</v>
      </c>
    </row>
    <row r="4562" spans="1:13" x14ac:dyDescent="0.2">
      <c r="A4562" t="s">
        <v>31</v>
      </c>
      <c r="B4562" t="s">
        <v>13596</v>
      </c>
      <c r="C4562" t="s">
        <v>13291</v>
      </c>
      <c r="D4562" t="s">
        <v>14365</v>
      </c>
      <c r="E4562" t="s">
        <v>14365</v>
      </c>
      <c r="F4562" t="s">
        <v>14400</v>
      </c>
      <c r="G4562" t="s">
        <v>14399</v>
      </c>
      <c r="H4562">
        <v>31</v>
      </c>
      <c r="I4562">
        <f>IF(Strutture_wQuery[[#This Row],[Indirizzo internet]]="",0,1)</f>
        <v>1</v>
      </c>
      <c r="J4562">
        <f>IF(Strutture_wQuery[[#This Row],[Indirizzo di posta elettronica]]="",0,1)</f>
        <v>1</v>
      </c>
      <c r="K4562">
        <f t="shared" si="71"/>
        <v>1</v>
      </c>
      <c r="L4562" s="4">
        <f>AVERAGE(Strutture_wQuery[Prezzo Medio])</f>
        <v>73.731808731808727</v>
      </c>
      <c r="M4562">
        <v>1</v>
      </c>
    </row>
    <row r="4563" spans="1:13" x14ac:dyDescent="0.2">
      <c r="A4563" t="s">
        <v>31</v>
      </c>
      <c r="B4563" t="s">
        <v>14401</v>
      </c>
      <c r="C4563" t="s">
        <v>14402</v>
      </c>
      <c r="D4563" t="s">
        <v>14365</v>
      </c>
      <c r="E4563" t="s">
        <v>14365</v>
      </c>
      <c r="F4563" t="s">
        <v>14403</v>
      </c>
      <c r="G4563" t="s">
        <v>14404</v>
      </c>
      <c r="H4563">
        <v>31</v>
      </c>
      <c r="I4563">
        <f>IF(Strutture_wQuery[[#This Row],[Indirizzo internet]]="",0,1)</f>
        <v>1</v>
      </c>
      <c r="J4563">
        <f>IF(Strutture_wQuery[[#This Row],[Indirizzo di posta elettronica]]="",0,1)</f>
        <v>1</v>
      </c>
      <c r="K4563">
        <f t="shared" si="71"/>
        <v>1</v>
      </c>
      <c r="L4563" s="4">
        <f>AVERAGE(Strutture_wQuery[Prezzo Medio])</f>
        <v>73.731808731808727</v>
      </c>
      <c r="M4563">
        <v>1</v>
      </c>
    </row>
    <row r="4564" spans="1:13" x14ac:dyDescent="0.2">
      <c r="A4564" t="s">
        <v>31</v>
      </c>
      <c r="B4564" t="s">
        <v>14405</v>
      </c>
      <c r="C4564" t="s">
        <v>14406</v>
      </c>
      <c r="D4564" t="s">
        <v>14365</v>
      </c>
      <c r="E4564" t="s">
        <v>14365</v>
      </c>
      <c r="F4564" t="s">
        <v>14403</v>
      </c>
      <c r="G4564" t="s">
        <v>14404</v>
      </c>
      <c r="H4564">
        <v>31</v>
      </c>
      <c r="I4564">
        <f>IF(Strutture_wQuery[[#This Row],[Indirizzo internet]]="",0,1)</f>
        <v>1</v>
      </c>
      <c r="J4564">
        <f>IF(Strutture_wQuery[[#This Row],[Indirizzo di posta elettronica]]="",0,1)</f>
        <v>1</v>
      </c>
      <c r="K4564">
        <f t="shared" si="71"/>
        <v>1</v>
      </c>
      <c r="L4564" s="4">
        <f>AVERAGE(Strutture_wQuery[Prezzo Medio])</f>
        <v>73.731808731808727</v>
      </c>
      <c r="M4564">
        <v>1</v>
      </c>
    </row>
    <row r="4565" spans="1:13" x14ac:dyDescent="0.2">
      <c r="A4565" t="s">
        <v>31</v>
      </c>
      <c r="B4565" t="s">
        <v>14407</v>
      </c>
      <c r="C4565" t="s">
        <v>14402</v>
      </c>
      <c r="D4565" t="s">
        <v>14365</v>
      </c>
      <c r="E4565" t="s">
        <v>14365</v>
      </c>
      <c r="F4565" t="s">
        <v>14403</v>
      </c>
      <c r="G4565" t="s">
        <v>14404</v>
      </c>
      <c r="H4565">
        <v>31</v>
      </c>
      <c r="I4565">
        <f>IF(Strutture_wQuery[[#This Row],[Indirizzo internet]]="",0,1)</f>
        <v>1</v>
      </c>
      <c r="J4565">
        <f>IF(Strutture_wQuery[[#This Row],[Indirizzo di posta elettronica]]="",0,1)</f>
        <v>1</v>
      </c>
      <c r="K4565">
        <f t="shared" si="71"/>
        <v>1</v>
      </c>
      <c r="L4565" s="4">
        <f>AVERAGE(Strutture_wQuery[Prezzo Medio])</f>
        <v>73.731808731808727</v>
      </c>
      <c r="M4565">
        <v>1</v>
      </c>
    </row>
    <row r="4566" spans="1:13" x14ac:dyDescent="0.2">
      <c r="A4566" t="s">
        <v>31</v>
      </c>
      <c r="B4566" t="s">
        <v>14408</v>
      </c>
      <c r="C4566" t="s">
        <v>14409</v>
      </c>
      <c r="D4566" t="s">
        <v>14365</v>
      </c>
      <c r="E4566" t="s">
        <v>14365</v>
      </c>
      <c r="F4566" t="s">
        <v>17</v>
      </c>
      <c r="G4566" t="s">
        <v>17</v>
      </c>
      <c r="H4566">
        <v>31</v>
      </c>
      <c r="I4566">
        <f>IF(Strutture_wQuery[[#This Row],[Indirizzo internet]]="",0,1)</f>
        <v>0</v>
      </c>
      <c r="J4566">
        <f>IF(Strutture_wQuery[[#This Row],[Indirizzo di posta elettronica]]="",0,1)</f>
        <v>0</v>
      </c>
      <c r="K4566">
        <f t="shared" si="71"/>
        <v>0</v>
      </c>
      <c r="L4566" s="4">
        <f>AVERAGE(Strutture_wQuery[Prezzo Medio])</f>
        <v>73.731808731808727</v>
      </c>
      <c r="M4566">
        <v>1</v>
      </c>
    </row>
    <row r="4567" spans="1:13" x14ac:dyDescent="0.2">
      <c r="A4567" t="s">
        <v>31</v>
      </c>
      <c r="B4567" t="s">
        <v>14410</v>
      </c>
      <c r="C4567" t="s">
        <v>14411</v>
      </c>
      <c r="D4567" t="s">
        <v>14365</v>
      </c>
      <c r="E4567" t="s">
        <v>14365</v>
      </c>
      <c r="F4567" t="s">
        <v>17</v>
      </c>
      <c r="G4567" t="s">
        <v>17</v>
      </c>
      <c r="H4567">
        <v>31</v>
      </c>
      <c r="I4567">
        <f>IF(Strutture_wQuery[[#This Row],[Indirizzo internet]]="",0,1)</f>
        <v>0</v>
      </c>
      <c r="J4567">
        <f>IF(Strutture_wQuery[[#This Row],[Indirizzo di posta elettronica]]="",0,1)</f>
        <v>0</v>
      </c>
      <c r="K4567">
        <f t="shared" si="71"/>
        <v>0</v>
      </c>
      <c r="L4567" s="4">
        <f>AVERAGE(Strutture_wQuery[Prezzo Medio])</f>
        <v>73.731808731808727</v>
      </c>
      <c r="M4567">
        <v>1</v>
      </c>
    </row>
    <row r="4568" spans="1:13" x14ac:dyDescent="0.2">
      <c r="A4568" t="s">
        <v>31</v>
      </c>
      <c r="B4568" t="s">
        <v>14412</v>
      </c>
      <c r="C4568" t="s">
        <v>14413</v>
      </c>
      <c r="D4568" t="s">
        <v>14365</v>
      </c>
      <c r="E4568" t="s">
        <v>14365</v>
      </c>
      <c r="F4568" t="s">
        <v>14221</v>
      </c>
      <c r="G4568" t="s">
        <v>14414</v>
      </c>
      <c r="H4568">
        <v>31</v>
      </c>
      <c r="I4568">
        <f>IF(Strutture_wQuery[[#This Row],[Indirizzo internet]]="",0,1)</f>
        <v>1</v>
      </c>
      <c r="J4568">
        <f>IF(Strutture_wQuery[[#This Row],[Indirizzo di posta elettronica]]="",0,1)</f>
        <v>1</v>
      </c>
      <c r="K4568">
        <f t="shared" si="71"/>
        <v>1</v>
      </c>
      <c r="L4568" s="4">
        <f>AVERAGE(Strutture_wQuery[Prezzo Medio])</f>
        <v>73.731808731808727</v>
      </c>
      <c r="M4568">
        <v>1</v>
      </c>
    </row>
    <row r="4569" spans="1:13" x14ac:dyDescent="0.2">
      <c r="A4569" t="s">
        <v>31</v>
      </c>
      <c r="B4569" t="s">
        <v>14415</v>
      </c>
      <c r="C4569" t="s">
        <v>14416</v>
      </c>
      <c r="D4569" t="s">
        <v>14365</v>
      </c>
      <c r="E4569" t="s">
        <v>14365</v>
      </c>
      <c r="F4569" t="s">
        <v>17</v>
      </c>
      <c r="G4569" t="s">
        <v>14417</v>
      </c>
      <c r="H4569">
        <v>31</v>
      </c>
      <c r="I4569">
        <f>IF(Strutture_wQuery[[#This Row],[Indirizzo internet]]="",0,1)</f>
        <v>0</v>
      </c>
      <c r="J4569">
        <f>IF(Strutture_wQuery[[#This Row],[Indirizzo di posta elettronica]]="",0,1)</f>
        <v>1</v>
      </c>
      <c r="K4569">
        <f t="shared" si="71"/>
        <v>0</v>
      </c>
      <c r="L4569" s="4">
        <f>AVERAGE(Strutture_wQuery[Prezzo Medio])</f>
        <v>73.731808731808727</v>
      </c>
      <c r="M4569">
        <v>1</v>
      </c>
    </row>
    <row r="4570" spans="1:13" x14ac:dyDescent="0.2">
      <c r="A4570" t="s">
        <v>300</v>
      </c>
      <c r="B4570" t="s">
        <v>14418</v>
      </c>
      <c r="C4570" t="s">
        <v>14419</v>
      </c>
      <c r="D4570" t="s">
        <v>14365</v>
      </c>
      <c r="E4570" t="s">
        <v>14365</v>
      </c>
      <c r="F4570" t="s">
        <v>14221</v>
      </c>
      <c r="G4570" t="s">
        <v>14420</v>
      </c>
      <c r="H4570">
        <v>31</v>
      </c>
      <c r="I4570">
        <f>IF(Strutture_wQuery[[#This Row],[Indirizzo internet]]="",0,1)</f>
        <v>1</v>
      </c>
      <c r="J4570">
        <f>IF(Strutture_wQuery[[#This Row],[Indirizzo di posta elettronica]]="",0,1)</f>
        <v>1</v>
      </c>
      <c r="K4570">
        <f t="shared" si="71"/>
        <v>1</v>
      </c>
      <c r="L4570" s="4">
        <f>AVERAGE(Strutture_wQuery[Prezzo Medio])</f>
        <v>73.731808731808727</v>
      </c>
      <c r="M4570">
        <v>1</v>
      </c>
    </row>
    <row r="4571" spans="1:13" x14ac:dyDescent="0.2">
      <c r="A4571" t="s">
        <v>22</v>
      </c>
      <c r="B4571" t="s">
        <v>14421</v>
      </c>
      <c r="C4571" t="s">
        <v>14422</v>
      </c>
      <c r="D4571" t="s">
        <v>14365</v>
      </c>
      <c r="E4571" t="s">
        <v>14365</v>
      </c>
      <c r="F4571" t="s">
        <v>14423</v>
      </c>
      <c r="G4571" t="s">
        <v>14424</v>
      </c>
      <c r="H4571">
        <v>31</v>
      </c>
      <c r="I4571">
        <f>IF(Strutture_wQuery[[#This Row],[Indirizzo internet]]="",0,1)</f>
        <v>1</v>
      </c>
      <c r="J4571">
        <f>IF(Strutture_wQuery[[#This Row],[Indirizzo di posta elettronica]]="",0,1)</f>
        <v>1</v>
      </c>
      <c r="K4571">
        <f t="shared" si="71"/>
        <v>1</v>
      </c>
      <c r="L4571" s="4">
        <f>AVERAGE(Strutture_wQuery[Prezzo Medio])</f>
        <v>73.731808731808727</v>
      </c>
      <c r="M4571">
        <v>1</v>
      </c>
    </row>
    <row r="4572" spans="1:13" x14ac:dyDescent="0.2">
      <c r="A4572" t="s">
        <v>22</v>
      </c>
      <c r="B4572" t="s">
        <v>14425</v>
      </c>
      <c r="C4572" t="s">
        <v>14426</v>
      </c>
      <c r="D4572" t="s">
        <v>14365</v>
      </c>
      <c r="E4572" t="s">
        <v>14392</v>
      </c>
      <c r="F4572" t="s">
        <v>14221</v>
      </c>
      <c r="G4572" t="s">
        <v>14371</v>
      </c>
      <c r="H4572">
        <v>31</v>
      </c>
      <c r="I4572">
        <f>IF(Strutture_wQuery[[#This Row],[Indirizzo internet]]="",0,1)</f>
        <v>1</v>
      </c>
      <c r="J4572">
        <f>IF(Strutture_wQuery[[#This Row],[Indirizzo di posta elettronica]]="",0,1)</f>
        <v>1</v>
      </c>
      <c r="K4572">
        <f t="shared" si="71"/>
        <v>1</v>
      </c>
      <c r="L4572" s="4">
        <f>AVERAGE(Strutture_wQuery[Prezzo Medio])</f>
        <v>73.731808731808727</v>
      </c>
      <c r="M4572">
        <v>1</v>
      </c>
    </row>
    <row r="4573" spans="1:13" x14ac:dyDescent="0.2">
      <c r="A4573" t="s">
        <v>22</v>
      </c>
      <c r="B4573" t="s">
        <v>14427</v>
      </c>
      <c r="C4573" t="s">
        <v>14428</v>
      </c>
      <c r="D4573" t="s">
        <v>14365</v>
      </c>
      <c r="E4573" t="s">
        <v>14365</v>
      </c>
      <c r="F4573" t="s">
        <v>17</v>
      </c>
      <c r="G4573" t="s">
        <v>17</v>
      </c>
      <c r="H4573">
        <v>31</v>
      </c>
      <c r="I4573">
        <f>IF(Strutture_wQuery[[#This Row],[Indirizzo internet]]="",0,1)</f>
        <v>0</v>
      </c>
      <c r="J4573">
        <f>IF(Strutture_wQuery[[#This Row],[Indirizzo di posta elettronica]]="",0,1)</f>
        <v>0</v>
      </c>
      <c r="K4573">
        <f t="shared" si="71"/>
        <v>0</v>
      </c>
      <c r="L4573" s="4">
        <f>AVERAGE(Strutture_wQuery[Prezzo Medio])</f>
        <v>73.731808731808727</v>
      </c>
      <c r="M4573">
        <v>1</v>
      </c>
    </row>
    <row r="4574" spans="1:13" x14ac:dyDescent="0.2">
      <c r="A4574" t="s">
        <v>186</v>
      </c>
      <c r="B4574" t="s">
        <v>14429</v>
      </c>
      <c r="C4574" t="s">
        <v>14430</v>
      </c>
      <c r="D4574" t="s">
        <v>14431</v>
      </c>
      <c r="E4574" t="s">
        <v>14431</v>
      </c>
      <c r="F4574" t="s">
        <v>14432</v>
      </c>
      <c r="G4574" t="s">
        <v>14433</v>
      </c>
      <c r="H4574">
        <v>100</v>
      </c>
      <c r="I4574">
        <f>IF(Strutture_wQuery[[#This Row],[Indirizzo internet]]="",0,1)</f>
        <v>1</v>
      </c>
      <c r="J4574">
        <f>IF(Strutture_wQuery[[#This Row],[Indirizzo di posta elettronica]]="",0,1)</f>
        <v>1</v>
      </c>
      <c r="K4574">
        <f t="shared" si="71"/>
        <v>1</v>
      </c>
      <c r="L4574" s="4">
        <f>AVERAGE(Strutture_wQuery[Prezzo Medio])</f>
        <v>73.731808731808727</v>
      </c>
      <c r="M4574">
        <v>1</v>
      </c>
    </row>
    <row r="4575" spans="1:13" x14ac:dyDescent="0.2">
      <c r="A4575" t="s">
        <v>190</v>
      </c>
      <c r="B4575" t="s">
        <v>14434</v>
      </c>
      <c r="C4575" t="s">
        <v>14435</v>
      </c>
      <c r="D4575" t="s">
        <v>14431</v>
      </c>
      <c r="E4575" t="s">
        <v>14431</v>
      </c>
      <c r="F4575" t="s">
        <v>17</v>
      </c>
      <c r="G4575" t="s">
        <v>17</v>
      </c>
      <c r="H4575">
        <v>100</v>
      </c>
      <c r="I4575">
        <f>IF(Strutture_wQuery[[#This Row],[Indirizzo internet]]="",0,1)</f>
        <v>0</v>
      </c>
      <c r="J4575">
        <f>IF(Strutture_wQuery[[#This Row],[Indirizzo di posta elettronica]]="",0,1)</f>
        <v>0</v>
      </c>
      <c r="K4575">
        <f t="shared" si="71"/>
        <v>0</v>
      </c>
      <c r="L4575" s="4">
        <f>AVERAGE(Strutture_wQuery[Prezzo Medio])</f>
        <v>73.731808731808727</v>
      </c>
      <c r="M4575">
        <v>1</v>
      </c>
    </row>
    <row r="4576" spans="1:13" x14ac:dyDescent="0.2">
      <c r="A4576" t="s">
        <v>31</v>
      </c>
      <c r="B4576" t="s">
        <v>14436</v>
      </c>
      <c r="C4576" t="s">
        <v>17</v>
      </c>
      <c r="D4576" t="s">
        <v>14431</v>
      </c>
      <c r="E4576" t="s">
        <v>14431</v>
      </c>
      <c r="F4576" t="s">
        <v>17</v>
      </c>
      <c r="G4576" t="s">
        <v>14437</v>
      </c>
      <c r="H4576">
        <v>100</v>
      </c>
      <c r="I4576">
        <f>IF(Strutture_wQuery[[#This Row],[Indirizzo internet]]="",0,1)</f>
        <v>0</v>
      </c>
      <c r="J4576">
        <f>IF(Strutture_wQuery[[#This Row],[Indirizzo di posta elettronica]]="",0,1)</f>
        <v>1</v>
      </c>
      <c r="K4576">
        <f t="shared" si="71"/>
        <v>0</v>
      </c>
      <c r="L4576" s="4">
        <f>AVERAGE(Strutture_wQuery[Prezzo Medio])</f>
        <v>73.731808731808727</v>
      </c>
      <c r="M4576">
        <v>1</v>
      </c>
    </row>
    <row r="4577" spans="1:13" x14ac:dyDescent="0.2">
      <c r="A4577" t="s">
        <v>31</v>
      </c>
      <c r="B4577" t="s">
        <v>14438</v>
      </c>
      <c r="C4577" t="s">
        <v>14439</v>
      </c>
      <c r="D4577" t="s">
        <v>14431</v>
      </c>
      <c r="E4577" t="s">
        <v>14431</v>
      </c>
      <c r="F4577" t="s">
        <v>14440</v>
      </c>
      <c r="G4577" t="s">
        <v>14441</v>
      </c>
      <c r="H4577">
        <v>100</v>
      </c>
      <c r="I4577">
        <f>IF(Strutture_wQuery[[#This Row],[Indirizzo internet]]="",0,1)</f>
        <v>1</v>
      </c>
      <c r="J4577">
        <f>IF(Strutture_wQuery[[#This Row],[Indirizzo di posta elettronica]]="",0,1)</f>
        <v>1</v>
      </c>
      <c r="K4577">
        <f t="shared" si="71"/>
        <v>1</v>
      </c>
      <c r="L4577" s="4">
        <f>AVERAGE(Strutture_wQuery[Prezzo Medio])</f>
        <v>73.731808731808727</v>
      </c>
      <c r="M4577">
        <v>1</v>
      </c>
    </row>
    <row r="4578" spans="1:13" x14ac:dyDescent="0.2">
      <c r="A4578" t="s">
        <v>31</v>
      </c>
      <c r="B4578" t="s">
        <v>14442</v>
      </c>
      <c r="C4578" t="s">
        <v>14443</v>
      </c>
      <c r="D4578" t="s">
        <v>14431</v>
      </c>
      <c r="E4578" t="s">
        <v>14431</v>
      </c>
      <c r="F4578" t="s">
        <v>17</v>
      </c>
      <c r="G4578" t="s">
        <v>14444</v>
      </c>
      <c r="H4578">
        <v>100</v>
      </c>
      <c r="I4578">
        <f>IF(Strutture_wQuery[[#This Row],[Indirizzo internet]]="",0,1)</f>
        <v>0</v>
      </c>
      <c r="J4578">
        <f>IF(Strutture_wQuery[[#This Row],[Indirizzo di posta elettronica]]="",0,1)</f>
        <v>1</v>
      </c>
      <c r="K4578">
        <f t="shared" si="71"/>
        <v>0</v>
      </c>
      <c r="L4578" s="4">
        <f>AVERAGE(Strutture_wQuery[Prezzo Medio])</f>
        <v>73.731808731808727</v>
      </c>
      <c r="M4578">
        <v>1</v>
      </c>
    </row>
    <row r="4579" spans="1:13" x14ac:dyDescent="0.2">
      <c r="A4579" t="s">
        <v>31</v>
      </c>
      <c r="B4579" t="s">
        <v>14445</v>
      </c>
      <c r="C4579" t="s">
        <v>14446</v>
      </c>
      <c r="D4579" t="s">
        <v>14431</v>
      </c>
      <c r="E4579" t="s">
        <v>14431</v>
      </c>
      <c r="F4579" t="s">
        <v>17</v>
      </c>
      <c r="G4579" t="s">
        <v>14447</v>
      </c>
      <c r="H4579">
        <v>100</v>
      </c>
      <c r="I4579">
        <f>IF(Strutture_wQuery[[#This Row],[Indirizzo internet]]="",0,1)</f>
        <v>0</v>
      </c>
      <c r="J4579">
        <f>IF(Strutture_wQuery[[#This Row],[Indirizzo di posta elettronica]]="",0,1)</f>
        <v>1</v>
      </c>
      <c r="K4579">
        <f t="shared" si="71"/>
        <v>0</v>
      </c>
      <c r="L4579" s="4">
        <f>AVERAGE(Strutture_wQuery[Prezzo Medio])</f>
        <v>73.731808731808727</v>
      </c>
      <c r="M4579">
        <v>1</v>
      </c>
    </row>
    <row r="4580" spans="1:13" x14ac:dyDescent="0.2">
      <c r="A4580" t="s">
        <v>31</v>
      </c>
      <c r="B4580" t="s">
        <v>14448</v>
      </c>
      <c r="C4580" t="s">
        <v>14449</v>
      </c>
      <c r="D4580" t="s">
        <v>14431</v>
      </c>
      <c r="E4580" t="s">
        <v>14431</v>
      </c>
      <c r="F4580" t="s">
        <v>14450</v>
      </c>
      <c r="G4580" t="s">
        <v>14451</v>
      </c>
      <c r="H4580">
        <v>100</v>
      </c>
      <c r="I4580">
        <f>IF(Strutture_wQuery[[#This Row],[Indirizzo internet]]="",0,1)</f>
        <v>1</v>
      </c>
      <c r="J4580">
        <f>IF(Strutture_wQuery[[#This Row],[Indirizzo di posta elettronica]]="",0,1)</f>
        <v>1</v>
      </c>
      <c r="K4580">
        <f t="shared" si="71"/>
        <v>1</v>
      </c>
      <c r="L4580" s="4">
        <f>AVERAGE(Strutture_wQuery[Prezzo Medio])</f>
        <v>73.731808731808727</v>
      </c>
      <c r="M4580">
        <v>1</v>
      </c>
    </row>
    <row r="4581" spans="1:13" x14ac:dyDescent="0.2">
      <c r="A4581" t="s">
        <v>31</v>
      </c>
      <c r="B4581" t="s">
        <v>14452</v>
      </c>
      <c r="C4581" t="s">
        <v>14453</v>
      </c>
      <c r="D4581" t="s">
        <v>14431</v>
      </c>
      <c r="E4581" t="s">
        <v>14431</v>
      </c>
      <c r="F4581" t="s">
        <v>17</v>
      </c>
      <c r="G4581" t="s">
        <v>14454</v>
      </c>
      <c r="H4581">
        <v>100</v>
      </c>
      <c r="I4581">
        <f>IF(Strutture_wQuery[[#This Row],[Indirizzo internet]]="",0,1)</f>
        <v>0</v>
      </c>
      <c r="J4581">
        <f>IF(Strutture_wQuery[[#This Row],[Indirizzo di posta elettronica]]="",0,1)</f>
        <v>1</v>
      </c>
      <c r="K4581">
        <f t="shared" si="71"/>
        <v>0</v>
      </c>
      <c r="L4581" s="4">
        <f>AVERAGE(Strutture_wQuery[Prezzo Medio])</f>
        <v>73.731808731808727</v>
      </c>
      <c r="M4581">
        <v>1</v>
      </c>
    </row>
    <row r="4582" spans="1:13" x14ac:dyDescent="0.2">
      <c r="A4582" t="s">
        <v>31</v>
      </c>
      <c r="B4582" t="s">
        <v>14455</v>
      </c>
      <c r="C4582" t="s">
        <v>14456</v>
      </c>
      <c r="D4582" t="s">
        <v>14431</v>
      </c>
      <c r="E4582" t="s">
        <v>14431</v>
      </c>
      <c r="F4582" t="s">
        <v>14457</v>
      </c>
      <c r="G4582" t="s">
        <v>14458</v>
      </c>
      <c r="H4582">
        <v>100</v>
      </c>
      <c r="I4582">
        <f>IF(Strutture_wQuery[[#This Row],[Indirizzo internet]]="",0,1)</f>
        <v>1</v>
      </c>
      <c r="J4582">
        <f>IF(Strutture_wQuery[[#This Row],[Indirizzo di posta elettronica]]="",0,1)</f>
        <v>1</v>
      </c>
      <c r="K4582">
        <f t="shared" si="71"/>
        <v>1</v>
      </c>
      <c r="L4582" s="4">
        <f>AVERAGE(Strutture_wQuery[Prezzo Medio])</f>
        <v>73.731808731808727</v>
      </c>
      <c r="M4582">
        <v>1</v>
      </c>
    </row>
    <row r="4583" spans="1:13" x14ac:dyDescent="0.2">
      <c r="A4583" t="s">
        <v>31</v>
      </c>
      <c r="B4583" t="s">
        <v>14459</v>
      </c>
      <c r="C4583" t="s">
        <v>14460</v>
      </c>
      <c r="D4583" t="s">
        <v>14431</v>
      </c>
      <c r="E4583" t="s">
        <v>14461</v>
      </c>
      <c r="F4583" t="s">
        <v>14462</v>
      </c>
      <c r="G4583" t="s">
        <v>14463</v>
      </c>
      <c r="H4583">
        <v>100</v>
      </c>
      <c r="I4583">
        <f>IF(Strutture_wQuery[[#This Row],[Indirizzo internet]]="",0,1)</f>
        <v>1</v>
      </c>
      <c r="J4583">
        <f>IF(Strutture_wQuery[[#This Row],[Indirizzo di posta elettronica]]="",0,1)</f>
        <v>1</v>
      </c>
      <c r="K4583">
        <f t="shared" si="71"/>
        <v>1</v>
      </c>
      <c r="L4583" s="4">
        <f>AVERAGE(Strutture_wQuery[Prezzo Medio])</f>
        <v>73.731808731808727</v>
      </c>
      <c r="M4583">
        <v>1</v>
      </c>
    </row>
    <row r="4584" spans="1:13" x14ac:dyDescent="0.2">
      <c r="A4584" t="s">
        <v>37</v>
      </c>
      <c r="B4584" t="s">
        <v>14464</v>
      </c>
      <c r="C4584" t="s">
        <v>14465</v>
      </c>
      <c r="D4584" t="s">
        <v>14431</v>
      </c>
      <c r="E4584" t="s">
        <v>14431</v>
      </c>
      <c r="F4584" t="s">
        <v>14466</v>
      </c>
      <c r="G4584" t="s">
        <v>14467</v>
      </c>
      <c r="H4584">
        <v>100</v>
      </c>
      <c r="I4584">
        <f>IF(Strutture_wQuery[[#This Row],[Indirizzo internet]]="",0,1)</f>
        <v>1</v>
      </c>
      <c r="J4584">
        <f>IF(Strutture_wQuery[[#This Row],[Indirizzo di posta elettronica]]="",0,1)</f>
        <v>1</v>
      </c>
      <c r="K4584">
        <f t="shared" si="71"/>
        <v>1</v>
      </c>
      <c r="L4584" s="4">
        <f>AVERAGE(Strutture_wQuery[Prezzo Medio])</f>
        <v>73.731808731808727</v>
      </c>
      <c r="M4584">
        <v>1</v>
      </c>
    </row>
    <row r="4585" spans="1:13" x14ac:dyDescent="0.2">
      <c r="A4585" t="s">
        <v>37</v>
      </c>
      <c r="B4585" t="s">
        <v>14468</v>
      </c>
      <c r="C4585" t="s">
        <v>14469</v>
      </c>
      <c r="D4585" t="s">
        <v>14431</v>
      </c>
      <c r="E4585" t="s">
        <v>14431</v>
      </c>
      <c r="F4585" t="s">
        <v>14470</v>
      </c>
      <c r="G4585" t="s">
        <v>14471</v>
      </c>
      <c r="H4585">
        <v>100</v>
      </c>
      <c r="I4585">
        <f>IF(Strutture_wQuery[[#This Row],[Indirizzo internet]]="",0,1)</f>
        <v>1</v>
      </c>
      <c r="J4585">
        <f>IF(Strutture_wQuery[[#This Row],[Indirizzo di posta elettronica]]="",0,1)</f>
        <v>1</v>
      </c>
      <c r="K4585">
        <f t="shared" si="71"/>
        <v>1</v>
      </c>
      <c r="L4585" s="4">
        <f>AVERAGE(Strutture_wQuery[Prezzo Medio])</f>
        <v>73.731808731808727</v>
      </c>
      <c r="M4585">
        <v>1</v>
      </c>
    </row>
    <row r="4586" spans="1:13" x14ac:dyDescent="0.2">
      <c r="A4586" t="s">
        <v>22</v>
      </c>
      <c r="B4586" t="s">
        <v>14472</v>
      </c>
      <c r="C4586" t="s">
        <v>14473</v>
      </c>
      <c r="D4586" t="s">
        <v>14431</v>
      </c>
      <c r="E4586" t="s">
        <v>14431</v>
      </c>
      <c r="F4586" t="s">
        <v>14474</v>
      </c>
      <c r="G4586" t="s">
        <v>14475</v>
      </c>
      <c r="H4586">
        <v>100</v>
      </c>
      <c r="I4586">
        <f>IF(Strutture_wQuery[[#This Row],[Indirizzo internet]]="",0,1)</f>
        <v>1</v>
      </c>
      <c r="J4586">
        <f>IF(Strutture_wQuery[[#This Row],[Indirizzo di posta elettronica]]="",0,1)</f>
        <v>1</v>
      </c>
      <c r="K4586">
        <f t="shared" si="71"/>
        <v>1</v>
      </c>
      <c r="L4586" s="4">
        <f>AVERAGE(Strutture_wQuery[Prezzo Medio])</f>
        <v>73.731808731808727</v>
      </c>
      <c r="M4586">
        <v>1</v>
      </c>
    </row>
    <row r="4587" spans="1:13" x14ac:dyDescent="0.2">
      <c r="A4587" t="s">
        <v>22</v>
      </c>
      <c r="B4587" t="s">
        <v>14476</v>
      </c>
      <c r="C4587" t="s">
        <v>14477</v>
      </c>
      <c r="D4587" t="s">
        <v>14431</v>
      </c>
      <c r="E4587" t="s">
        <v>14431</v>
      </c>
      <c r="F4587" t="s">
        <v>17</v>
      </c>
      <c r="G4587" t="s">
        <v>14478</v>
      </c>
      <c r="H4587">
        <v>100</v>
      </c>
      <c r="I4587">
        <f>IF(Strutture_wQuery[[#This Row],[Indirizzo internet]]="",0,1)</f>
        <v>0</v>
      </c>
      <c r="J4587">
        <f>IF(Strutture_wQuery[[#This Row],[Indirizzo di posta elettronica]]="",0,1)</f>
        <v>1</v>
      </c>
      <c r="K4587">
        <f t="shared" si="71"/>
        <v>0</v>
      </c>
      <c r="L4587" s="4">
        <f>AVERAGE(Strutture_wQuery[Prezzo Medio])</f>
        <v>73.731808731808727</v>
      </c>
      <c r="M4587">
        <v>1</v>
      </c>
    </row>
    <row r="4588" spans="1:13" x14ac:dyDescent="0.2">
      <c r="A4588" t="s">
        <v>22</v>
      </c>
      <c r="B4588" t="s">
        <v>14479</v>
      </c>
      <c r="C4588" t="s">
        <v>14480</v>
      </c>
      <c r="D4588" t="s">
        <v>14431</v>
      </c>
      <c r="E4588" t="s">
        <v>14431</v>
      </c>
      <c r="F4588" t="s">
        <v>14481</v>
      </c>
      <c r="G4588" t="s">
        <v>14482</v>
      </c>
      <c r="H4588">
        <v>100</v>
      </c>
      <c r="I4588">
        <f>IF(Strutture_wQuery[[#This Row],[Indirizzo internet]]="",0,1)</f>
        <v>1</v>
      </c>
      <c r="J4588">
        <f>IF(Strutture_wQuery[[#This Row],[Indirizzo di posta elettronica]]="",0,1)</f>
        <v>1</v>
      </c>
      <c r="K4588">
        <f t="shared" si="71"/>
        <v>1</v>
      </c>
      <c r="L4588" s="4">
        <f>AVERAGE(Strutture_wQuery[Prezzo Medio])</f>
        <v>73.731808731808727</v>
      </c>
      <c r="M4588">
        <v>1</v>
      </c>
    </row>
    <row r="4589" spans="1:13" x14ac:dyDescent="0.2">
      <c r="A4589" t="s">
        <v>31</v>
      </c>
      <c r="B4589" t="s">
        <v>14483</v>
      </c>
      <c r="C4589" t="s">
        <v>14484</v>
      </c>
      <c r="D4589" t="s">
        <v>14431</v>
      </c>
      <c r="E4589" t="s">
        <v>14485</v>
      </c>
      <c r="F4589" t="s">
        <v>14486</v>
      </c>
      <c r="G4589" t="s">
        <v>14487</v>
      </c>
      <c r="H4589">
        <v>100</v>
      </c>
      <c r="I4589">
        <f>IF(Strutture_wQuery[[#This Row],[Indirizzo internet]]="",0,1)</f>
        <v>1</v>
      </c>
      <c r="J4589">
        <f>IF(Strutture_wQuery[[#This Row],[Indirizzo di posta elettronica]]="",0,1)</f>
        <v>1</v>
      </c>
      <c r="K4589">
        <f t="shared" si="71"/>
        <v>1</v>
      </c>
      <c r="L4589" s="4">
        <f>AVERAGE(Strutture_wQuery[Prezzo Medio])</f>
        <v>73.731808731808727</v>
      </c>
      <c r="M4589">
        <v>1</v>
      </c>
    </row>
    <row r="4590" spans="1:13" x14ac:dyDescent="0.2">
      <c r="A4590" t="s">
        <v>7</v>
      </c>
      <c r="B4590" t="s">
        <v>14488</v>
      </c>
      <c r="C4590" t="s">
        <v>14489</v>
      </c>
      <c r="D4590" t="s">
        <v>14431</v>
      </c>
      <c r="E4590" t="s">
        <v>14431</v>
      </c>
      <c r="F4590" t="s">
        <v>14490</v>
      </c>
      <c r="G4590" t="s">
        <v>14491</v>
      </c>
      <c r="H4590">
        <v>100</v>
      </c>
      <c r="I4590">
        <f>IF(Strutture_wQuery[[#This Row],[Indirizzo internet]]="",0,1)</f>
        <v>1</v>
      </c>
      <c r="J4590">
        <f>IF(Strutture_wQuery[[#This Row],[Indirizzo di posta elettronica]]="",0,1)</f>
        <v>1</v>
      </c>
      <c r="K4590">
        <f t="shared" si="71"/>
        <v>1</v>
      </c>
      <c r="L4590" s="4">
        <f>AVERAGE(Strutture_wQuery[Prezzo Medio])</f>
        <v>73.731808731808727</v>
      </c>
      <c r="M4590">
        <v>1</v>
      </c>
    </row>
    <row r="4591" spans="1:13" x14ac:dyDescent="0.2">
      <c r="A4591" t="s">
        <v>31</v>
      </c>
      <c r="B4591" t="s">
        <v>14492</v>
      </c>
      <c r="C4591" t="s">
        <v>14493</v>
      </c>
      <c r="D4591" t="s">
        <v>14431</v>
      </c>
      <c r="E4591" t="s">
        <v>14431</v>
      </c>
      <c r="F4591" t="s">
        <v>17</v>
      </c>
      <c r="G4591" t="s">
        <v>17</v>
      </c>
      <c r="H4591">
        <v>100</v>
      </c>
      <c r="I4591">
        <f>IF(Strutture_wQuery[[#This Row],[Indirizzo internet]]="",0,1)</f>
        <v>0</v>
      </c>
      <c r="J4591">
        <f>IF(Strutture_wQuery[[#This Row],[Indirizzo di posta elettronica]]="",0,1)</f>
        <v>0</v>
      </c>
      <c r="K4591">
        <f t="shared" si="71"/>
        <v>0</v>
      </c>
      <c r="L4591" s="4">
        <f>AVERAGE(Strutture_wQuery[Prezzo Medio])</f>
        <v>73.731808731808727</v>
      </c>
      <c r="M4591">
        <v>1</v>
      </c>
    </row>
    <row r="4592" spans="1:13" x14ac:dyDescent="0.2">
      <c r="A4592" t="s">
        <v>37</v>
      </c>
      <c r="B4592" t="s">
        <v>14494</v>
      </c>
      <c r="C4592" t="s">
        <v>14495</v>
      </c>
      <c r="D4592" t="s">
        <v>14431</v>
      </c>
      <c r="E4592" t="s">
        <v>14431</v>
      </c>
      <c r="F4592" t="s">
        <v>17</v>
      </c>
      <c r="G4592" t="s">
        <v>14496</v>
      </c>
      <c r="H4592">
        <v>100</v>
      </c>
      <c r="I4592">
        <f>IF(Strutture_wQuery[[#This Row],[Indirizzo internet]]="",0,1)</f>
        <v>0</v>
      </c>
      <c r="J4592">
        <f>IF(Strutture_wQuery[[#This Row],[Indirizzo di posta elettronica]]="",0,1)</f>
        <v>1</v>
      </c>
      <c r="K4592">
        <f t="shared" si="71"/>
        <v>0</v>
      </c>
      <c r="L4592" s="4">
        <f>AVERAGE(Strutture_wQuery[Prezzo Medio])</f>
        <v>73.731808731808727</v>
      </c>
      <c r="M4592">
        <v>1</v>
      </c>
    </row>
    <row r="4593" spans="1:13" x14ac:dyDescent="0.2">
      <c r="A4593" t="s">
        <v>31</v>
      </c>
      <c r="B4593" t="s">
        <v>14497</v>
      </c>
      <c r="C4593" t="s">
        <v>14498</v>
      </c>
      <c r="D4593" t="s">
        <v>14431</v>
      </c>
      <c r="E4593" t="s">
        <v>14431</v>
      </c>
      <c r="F4593" t="s">
        <v>14499</v>
      </c>
      <c r="G4593" t="s">
        <v>14500</v>
      </c>
      <c r="H4593">
        <v>100</v>
      </c>
      <c r="I4593">
        <f>IF(Strutture_wQuery[[#This Row],[Indirizzo internet]]="",0,1)</f>
        <v>1</v>
      </c>
      <c r="J4593">
        <f>IF(Strutture_wQuery[[#This Row],[Indirizzo di posta elettronica]]="",0,1)</f>
        <v>1</v>
      </c>
      <c r="K4593">
        <f t="shared" si="71"/>
        <v>1</v>
      </c>
      <c r="L4593" s="4">
        <f>AVERAGE(Strutture_wQuery[Prezzo Medio])</f>
        <v>73.731808731808727</v>
      </c>
      <c r="M4593">
        <v>1</v>
      </c>
    </row>
    <row r="4594" spans="1:13" x14ac:dyDescent="0.2">
      <c r="A4594" t="s">
        <v>31</v>
      </c>
      <c r="B4594" t="s">
        <v>14501</v>
      </c>
      <c r="C4594" t="s">
        <v>14502</v>
      </c>
      <c r="D4594" t="s">
        <v>14431</v>
      </c>
      <c r="E4594" t="s">
        <v>14431</v>
      </c>
      <c r="F4594" t="s">
        <v>14503</v>
      </c>
      <c r="G4594" t="s">
        <v>14504</v>
      </c>
      <c r="H4594">
        <v>100</v>
      </c>
      <c r="I4594">
        <f>IF(Strutture_wQuery[[#This Row],[Indirizzo internet]]="",0,1)</f>
        <v>1</v>
      </c>
      <c r="J4594">
        <f>IF(Strutture_wQuery[[#This Row],[Indirizzo di posta elettronica]]="",0,1)</f>
        <v>1</v>
      </c>
      <c r="K4594">
        <f t="shared" si="71"/>
        <v>1</v>
      </c>
      <c r="L4594" s="4">
        <f>AVERAGE(Strutture_wQuery[Prezzo Medio])</f>
        <v>73.731808731808727</v>
      </c>
      <c r="M4594">
        <v>1</v>
      </c>
    </row>
    <row r="4595" spans="1:13" x14ac:dyDescent="0.2">
      <c r="A4595" t="s">
        <v>37</v>
      </c>
      <c r="B4595" t="s">
        <v>10529</v>
      </c>
      <c r="C4595" t="s">
        <v>14505</v>
      </c>
      <c r="D4595" t="s">
        <v>14431</v>
      </c>
      <c r="E4595" t="s">
        <v>14431</v>
      </c>
      <c r="F4595" t="s">
        <v>14506</v>
      </c>
      <c r="G4595" t="s">
        <v>14507</v>
      </c>
      <c r="H4595">
        <v>100</v>
      </c>
      <c r="I4595">
        <f>IF(Strutture_wQuery[[#This Row],[Indirizzo internet]]="",0,1)</f>
        <v>1</v>
      </c>
      <c r="J4595">
        <f>IF(Strutture_wQuery[[#This Row],[Indirizzo di posta elettronica]]="",0,1)</f>
        <v>1</v>
      </c>
      <c r="K4595">
        <f t="shared" si="71"/>
        <v>1</v>
      </c>
      <c r="L4595" s="4">
        <f>AVERAGE(Strutture_wQuery[Prezzo Medio])</f>
        <v>73.731808731808727</v>
      </c>
      <c r="M4595">
        <v>1</v>
      </c>
    </row>
    <row r="4596" spans="1:13" x14ac:dyDescent="0.2">
      <c r="A4596" t="s">
        <v>7</v>
      </c>
      <c r="B4596" t="s">
        <v>14508</v>
      </c>
      <c r="C4596" t="s">
        <v>14509</v>
      </c>
      <c r="D4596" t="s">
        <v>14431</v>
      </c>
      <c r="E4596" t="s">
        <v>14510</v>
      </c>
      <c r="F4596" t="s">
        <v>14511</v>
      </c>
      <c r="G4596" t="s">
        <v>14512</v>
      </c>
      <c r="H4596">
        <v>100</v>
      </c>
      <c r="I4596">
        <f>IF(Strutture_wQuery[[#This Row],[Indirizzo internet]]="",0,1)</f>
        <v>1</v>
      </c>
      <c r="J4596">
        <f>IF(Strutture_wQuery[[#This Row],[Indirizzo di posta elettronica]]="",0,1)</f>
        <v>1</v>
      </c>
      <c r="K4596">
        <f t="shared" si="71"/>
        <v>1</v>
      </c>
      <c r="L4596" s="4">
        <f>AVERAGE(Strutture_wQuery[Prezzo Medio])</f>
        <v>73.731808731808727</v>
      </c>
      <c r="M4596">
        <v>1</v>
      </c>
    </row>
    <row r="4597" spans="1:13" x14ac:dyDescent="0.2">
      <c r="A4597" t="s">
        <v>31</v>
      </c>
      <c r="B4597" t="s">
        <v>14513</v>
      </c>
      <c r="C4597" t="s">
        <v>14514</v>
      </c>
      <c r="D4597" t="s">
        <v>14431</v>
      </c>
      <c r="E4597" t="s">
        <v>14431</v>
      </c>
      <c r="F4597" t="s">
        <v>14515</v>
      </c>
      <c r="G4597" t="s">
        <v>14516</v>
      </c>
      <c r="H4597">
        <v>100</v>
      </c>
      <c r="I4597">
        <f>IF(Strutture_wQuery[[#This Row],[Indirizzo internet]]="",0,1)</f>
        <v>1</v>
      </c>
      <c r="J4597">
        <f>IF(Strutture_wQuery[[#This Row],[Indirizzo di posta elettronica]]="",0,1)</f>
        <v>1</v>
      </c>
      <c r="K4597">
        <f t="shared" si="71"/>
        <v>1</v>
      </c>
      <c r="L4597" s="4">
        <f>AVERAGE(Strutture_wQuery[Prezzo Medio])</f>
        <v>73.731808731808727</v>
      </c>
      <c r="M4597">
        <v>1</v>
      </c>
    </row>
    <row r="4598" spans="1:13" x14ac:dyDescent="0.2">
      <c r="A4598" t="s">
        <v>31</v>
      </c>
      <c r="B4598" t="s">
        <v>14517</v>
      </c>
      <c r="C4598" t="s">
        <v>14518</v>
      </c>
      <c r="D4598" t="s">
        <v>14431</v>
      </c>
      <c r="E4598" t="s">
        <v>14431</v>
      </c>
      <c r="F4598" t="s">
        <v>14519</v>
      </c>
      <c r="G4598" t="s">
        <v>14520</v>
      </c>
      <c r="H4598">
        <v>100</v>
      </c>
      <c r="I4598">
        <f>IF(Strutture_wQuery[[#This Row],[Indirizzo internet]]="",0,1)</f>
        <v>1</v>
      </c>
      <c r="J4598">
        <f>IF(Strutture_wQuery[[#This Row],[Indirizzo di posta elettronica]]="",0,1)</f>
        <v>1</v>
      </c>
      <c r="K4598">
        <f t="shared" si="71"/>
        <v>1</v>
      </c>
      <c r="L4598" s="4">
        <f>AVERAGE(Strutture_wQuery[Prezzo Medio])</f>
        <v>73.731808731808727</v>
      </c>
      <c r="M4598">
        <v>1</v>
      </c>
    </row>
    <row r="4599" spans="1:13" x14ac:dyDescent="0.2">
      <c r="A4599" t="s">
        <v>31</v>
      </c>
      <c r="B4599" t="s">
        <v>14521</v>
      </c>
      <c r="C4599" t="s">
        <v>14522</v>
      </c>
      <c r="D4599" t="s">
        <v>14431</v>
      </c>
      <c r="E4599" t="s">
        <v>14431</v>
      </c>
      <c r="F4599" t="s">
        <v>17</v>
      </c>
      <c r="G4599" t="s">
        <v>14523</v>
      </c>
      <c r="H4599">
        <v>100</v>
      </c>
      <c r="I4599">
        <f>IF(Strutture_wQuery[[#This Row],[Indirizzo internet]]="",0,1)</f>
        <v>0</v>
      </c>
      <c r="J4599">
        <f>IF(Strutture_wQuery[[#This Row],[Indirizzo di posta elettronica]]="",0,1)</f>
        <v>1</v>
      </c>
      <c r="K4599">
        <f t="shared" si="71"/>
        <v>0</v>
      </c>
      <c r="L4599" s="4">
        <f>AVERAGE(Strutture_wQuery[Prezzo Medio])</f>
        <v>73.731808731808727</v>
      </c>
      <c r="M4599">
        <v>1</v>
      </c>
    </row>
    <row r="4600" spans="1:13" x14ac:dyDescent="0.2">
      <c r="A4600" t="s">
        <v>83</v>
      </c>
      <c r="B4600" t="s">
        <v>14524</v>
      </c>
      <c r="C4600" t="s">
        <v>14525</v>
      </c>
      <c r="D4600" t="s">
        <v>14431</v>
      </c>
      <c r="E4600" t="s">
        <v>14431</v>
      </c>
      <c r="F4600" t="s">
        <v>17</v>
      </c>
      <c r="G4600" t="s">
        <v>14526</v>
      </c>
      <c r="H4600">
        <v>100</v>
      </c>
      <c r="I4600">
        <f>IF(Strutture_wQuery[[#This Row],[Indirizzo internet]]="",0,1)</f>
        <v>0</v>
      </c>
      <c r="J4600">
        <f>IF(Strutture_wQuery[[#This Row],[Indirizzo di posta elettronica]]="",0,1)</f>
        <v>1</v>
      </c>
      <c r="K4600">
        <f t="shared" si="71"/>
        <v>0</v>
      </c>
      <c r="L4600" s="4">
        <f>AVERAGE(Strutture_wQuery[Prezzo Medio])</f>
        <v>73.731808731808727</v>
      </c>
      <c r="M4600">
        <v>1</v>
      </c>
    </row>
    <row r="4601" spans="1:13" x14ac:dyDescent="0.2">
      <c r="A4601" t="s">
        <v>7</v>
      </c>
      <c r="B4601" t="s">
        <v>14527</v>
      </c>
      <c r="C4601" t="s">
        <v>14528</v>
      </c>
      <c r="D4601" t="s">
        <v>14431</v>
      </c>
      <c r="E4601" t="s">
        <v>14431</v>
      </c>
      <c r="F4601" t="s">
        <v>14529</v>
      </c>
      <c r="G4601" t="s">
        <v>14530</v>
      </c>
      <c r="H4601">
        <v>100</v>
      </c>
      <c r="I4601">
        <f>IF(Strutture_wQuery[[#This Row],[Indirizzo internet]]="",0,1)</f>
        <v>1</v>
      </c>
      <c r="J4601">
        <f>IF(Strutture_wQuery[[#This Row],[Indirizzo di posta elettronica]]="",0,1)</f>
        <v>1</v>
      </c>
      <c r="K4601">
        <f t="shared" si="71"/>
        <v>1</v>
      </c>
      <c r="L4601" s="4">
        <f>AVERAGE(Strutture_wQuery[Prezzo Medio])</f>
        <v>73.731808731808727</v>
      </c>
      <c r="M4601">
        <v>1</v>
      </c>
    </row>
    <row r="4602" spans="1:13" x14ac:dyDescent="0.2">
      <c r="A4602" t="s">
        <v>37</v>
      </c>
      <c r="B4602" t="s">
        <v>14531</v>
      </c>
      <c r="C4602" t="s">
        <v>14532</v>
      </c>
      <c r="D4602" t="s">
        <v>14431</v>
      </c>
      <c r="E4602" t="s">
        <v>14533</v>
      </c>
      <c r="F4602" t="s">
        <v>14534</v>
      </c>
      <c r="G4602" t="s">
        <v>14535</v>
      </c>
      <c r="H4602">
        <v>100</v>
      </c>
      <c r="I4602">
        <f>IF(Strutture_wQuery[[#This Row],[Indirizzo internet]]="",0,1)</f>
        <v>1</v>
      </c>
      <c r="J4602">
        <f>IF(Strutture_wQuery[[#This Row],[Indirizzo di posta elettronica]]="",0,1)</f>
        <v>1</v>
      </c>
      <c r="K4602">
        <f t="shared" si="71"/>
        <v>1</v>
      </c>
      <c r="L4602" s="4">
        <f>AVERAGE(Strutture_wQuery[Prezzo Medio])</f>
        <v>73.731808731808727</v>
      </c>
      <c r="M4602">
        <v>1</v>
      </c>
    </row>
    <row r="4603" spans="1:13" x14ac:dyDescent="0.2">
      <c r="A4603" t="s">
        <v>31</v>
      </c>
      <c r="B4603" t="s">
        <v>14536</v>
      </c>
      <c r="C4603" t="s">
        <v>14537</v>
      </c>
      <c r="D4603" t="s">
        <v>14431</v>
      </c>
      <c r="E4603" t="s">
        <v>14538</v>
      </c>
      <c r="F4603" t="s">
        <v>14539</v>
      </c>
      <c r="G4603" t="s">
        <v>14540</v>
      </c>
      <c r="H4603">
        <v>100</v>
      </c>
      <c r="I4603">
        <f>IF(Strutture_wQuery[[#This Row],[Indirizzo internet]]="",0,1)</f>
        <v>1</v>
      </c>
      <c r="J4603">
        <f>IF(Strutture_wQuery[[#This Row],[Indirizzo di posta elettronica]]="",0,1)</f>
        <v>1</v>
      </c>
      <c r="K4603">
        <f t="shared" si="71"/>
        <v>1</v>
      </c>
      <c r="L4603" s="4">
        <f>AVERAGE(Strutture_wQuery[Prezzo Medio])</f>
        <v>73.731808731808727</v>
      </c>
      <c r="M4603">
        <v>1</v>
      </c>
    </row>
    <row r="4604" spans="1:13" x14ac:dyDescent="0.2">
      <c r="A4604" t="s">
        <v>300</v>
      </c>
      <c r="B4604" t="s">
        <v>14541</v>
      </c>
      <c r="C4604" t="s">
        <v>14542</v>
      </c>
      <c r="D4604" t="s">
        <v>14431</v>
      </c>
      <c r="E4604" t="s">
        <v>14543</v>
      </c>
      <c r="F4604" t="s">
        <v>14544</v>
      </c>
      <c r="G4604" t="s">
        <v>14545</v>
      </c>
      <c r="H4604">
        <v>100</v>
      </c>
      <c r="I4604">
        <f>IF(Strutture_wQuery[[#This Row],[Indirizzo internet]]="",0,1)</f>
        <v>1</v>
      </c>
      <c r="J4604">
        <f>IF(Strutture_wQuery[[#This Row],[Indirizzo di posta elettronica]]="",0,1)</f>
        <v>1</v>
      </c>
      <c r="K4604">
        <f t="shared" si="71"/>
        <v>1</v>
      </c>
      <c r="L4604" s="4">
        <f>AVERAGE(Strutture_wQuery[Prezzo Medio])</f>
        <v>73.731808731808727</v>
      </c>
      <c r="M4604">
        <v>1</v>
      </c>
    </row>
    <row r="4605" spans="1:13" x14ac:dyDescent="0.2">
      <c r="A4605" t="s">
        <v>31</v>
      </c>
      <c r="B4605" t="s">
        <v>14546</v>
      </c>
      <c r="C4605" t="s">
        <v>14547</v>
      </c>
      <c r="D4605" t="s">
        <v>14431</v>
      </c>
      <c r="E4605" t="s">
        <v>14431</v>
      </c>
      <c r="F4605" t="s">
        <v>17</v>
      </c>
      <c r="G4605" t="s">
        <v>14548</v>
      </c>
      <c r="H4605">
        <v>100</v>
      </c>
      <c r="I4605">
        <f>IF(Strutture_wQuery[[#This Row],[Indirizzo internet]]="",0,1)</f>
        <v>0</v>
      </c>
      <c r="J4605">
        <f>IF(Strutture_wQuery[[#This Row],[Indirizzo di posta elettronica]]="",0,1)</f>
        <v>1</v>
      </c>
      <c r="K4605">
        <f t="shared" si="71"/>
        <v>0</v>
      </c>
      <c r="L4605" s="4">
        <f>AVERAGE(Strutture_wQuery[Prezzo Medio])</f>
        <v>73.731808731808727</v>
      </c>
      <c r="M4605">
        <v>1</v>
      </c>
    </row>
    <row r="4606" spans="1:13" x14ac:dyDescent="0.2">
      <c r="A4606" t="s">
        <v>22</v>
      </c>
      <c r="B4606" t="s">
        <v>14549</v>
      </c>
      <c r="C4606" t="s">
        <v>14280</v>
      </c>
      <c r="D4606" t="s">
        <v>14431</v>
      </c>
      <c r="E4606" t="s">
        <v>11460</v>
      </c>
      <c r="F4606" t="s">
        <v>14550</v>
      </c>
      <c r="G4606" t="s">
        <v>14551</v>
      </c>
      <c r="H4606">
        <v>100</v>
      </c>
      <c r="I4606">
        <f>IF(Strutture_wQuery[[#This Row],[Indirizzo internet]]="",0,1)</f>
        <v>1</v>
      </c>
      <c r="J4606">
        <f>IF(Strutture_wQuery[[#This Row],[Indirizzo di posta elettronica]]="",0,1)</f>
        <v>1</v>
      </c>
      <c r="K4606">
        <f t="shared" si="71"/>
        <v>1</v>
      </c>
      <c r="L4606" s="4">
        <f>AVERAGE(Strutture_wQuery[Prezzo Medio])</f>
        <v>73.731808731808727</v>
      </c>
      <c r="M4606">
        <v>1</v>
      </c>
    </row>
    <row r="4607" spans="1:13" x14ac:dyDescent="0.2">
      <c r="A4607" t="s">
        <v>31</v>
      </c>
      <c r="B4607" t="s">
        <v>14552</v>
      </c>
      <c r="C4607" t="s">
        <v>14553</v>
      </c>
      <c r="D4607" t="s">
        <v>14431</v>
      </c>
      <c r="E4607" t="s">
        <v>19477</v>
      </c>
      <c r="F4607" t="s">
        <v>17</v>
      </c>
      <c r="G4607" t="s">
        <v>14554</v>
      </c>
      <c r="H4607">
        <v>100</v>
      </c>
      <c r="I4607">
        <f>IF(Strutture_wQuery[[#This Row],[Indirizzo internet]]="",0,1)</f>
        <v>0</v>
      </c>
      <c r="J4607">
        <f>IF(Strutture_wQuery[[#This Row],[Indirizzo di posta elettronica]]="",0,1)</f>
        <v>1</v>
      </c>
      <c r="K4607">
        <f t="shared" si="71"/>
        <v>0</v>
      </c>
      <c r="L4607" s="4">
        <f>AVERAGE(Strutture_wQuery[Prezzo Medio])</f>
        <v>73.731808731808727</v>
      </c>
      <c r="M4607">
        <v>1</v>
      </c>
    </row>
    <row r="4608" spans="1:13" x14ac:dyDescent="0.2">
      <c r="A4608" t="s">
        <v>190</v>
      </c>
      <c r="B4608" t="s">
        <v>14555</v>
      </c>
      <c r="C4608" t="s">
        <v>14556</v>
      </c>
      <c r="D4608" t="s">
        <v>14431</v>
      </c>
      <c r="E4608" t="s">
        <v>14557</v>
      </c>
      <c r="F4608" t="s">
        <v>17</v>
      </c>
      <c r="G4608" t="s">
        <v>12141</v>
      </c>
      <c r="H4608">
        <v>100</v>
      </c>
      <c r="I4608">
        <f>IF(Strutture_wQuery[[#This Row],[Indirizzo internet]]="",0,1)</f>
        <v>0</v>
      </c>
      <c r="J4608">
        <f>IF(Strutture_wQuery[[#This Row],[Indirizzo di posta elettronica]]="",0,1)</f>
        <v>1</v>
      </c>
      <c r="K4608">
        <f t="shared" si="71"/>
        <v>0</v>
      </c>
      <c r="L4608" s="4">
        <f>AVERAGE(Strutture_wQuery[Prezzo Medio])</f>
        <v>73.731808731808727</v>
      </c>
      <c r="M4608">
        <v>1</v>
      </c>
    </row>
    <row r="4609" spans="1:13" x14ac:dyDescent="0.2">
      <c r="A4609" t="s">
        <v>190</v>
      </c>
      <c r="B4609" t="s">
        <v>14558</v>
      </c>
      <c r="C4609" t="s">
        <v>14559</v>
      </c>
      <c r="D4609" t="s">
        <v>14431</v>
      </c>
      <c r="E4609" t="s">
        <v>19477</v>
      </c>
      <c r="F4609" t="s">
        <v>17</v>
      </c>
      <c r="G4609" t="s">
        <v>12141</v>
      </c>
      <c r="H4609">
        <v>100</v>
      </c>
      <c r="I4609">
        <f>IF(Strutture_wQuery[[#This Row],[Indirizzo internet]]="",0,1)</f>
        <v>0</v>
      </c>
      <c r="J4609">
        <f>IF(Strutture_wQuery[[#This Row],[Indirizzo di posta elettronica]]="",0,1)</f>
        <v>1</v>
      </c>
      <c r="K4609">
        <f t="shared" si="71"/>
        <v>0</v>
      </c>
      <c r="L4609" s="4">
        <f>AVERAGE(Strutture_wQuery[Prezzo Medio])</f>
        <v>73.731808731808727</v>
      </c>
      <c r="M4609">
        <v>1</v>
      </c>
    </row>
    <row r="4610" spans="1:13" x14ac:dyDescent="0.2">
      <c r="A4610" t="s">
        <v>83</v>
      </c>
      <c r="B4610" t="s">
        <v>14560</v>
      </c>
      <c r="C4610" t="s">
        <v>14561</v>
      </c>
      <c r="D4610" t="s">
        <v>14431</v>
      </c>
      <c r="E4610" t="s">
        <v>10277</v>
      </c>
      <c r="F4610" t="s">
        <v>14562</v>
      </c>
      <c r="G4610" t="s">
        <v>14563</v>
      </c>
      <c r="H4610">
        <v>100</v>
      </c>
      <c r="I4610">
        <f>IF(Strutture_wQuery[[#This Row],[Indirizzo internet]]="",0,1)</f>
        <v>1</v>
      </c>
      <c r="J4610">
        <f>IF(Strutture_wQuery[[#This Row],[Indirizzo di posta elettronica]]="",0,1)</f>
        <v>1</v>
      </c>
      <c r="K4610">
        <f t="shared" si="71"/>
        <v>1</v>
      </c>
      <c r="L4610" s="4">
        <f>AVERAGE(Strutture_wQuery[Prezzo Medio])</f>
        <v>73.731808731808727</v>
      </c>
      <c r="M4610">
        <v>1</v>
      </c>
    </row>
    <row r="4611" spans="1:13" x14ac:dyDescent="0.2">
      <c r="A4611" t="s">
        <v>31</v>
      </c>
      <c r="B4611" t="s">
        <v>14564</v>
      </c>
      <c r="C4611" t="s">
        <v>14565</v>
      </c>
      <c r="D4611" t="s">
        <v>14431</v>
      </c>
      <c r="E4611" t="s">
        <v>19477</v>
      </c>
      <c r="F4611" t="s">
        <v>17</v>
      </c>
      <c r="G4611" t="s">
        <v>17</v>
      </c>
      <c r="H4611">
        <v>100</v>
      </c>
      <c r="I4611">
        <f>IF(Strutture_wQuery[[#This Row],[Indirizzo internet]]="",0,1)</f>
        <v>0</v>
      </c>
      <c r="J4611">
        <f>IF(Strutture_wQuery[[#This Row],[Indirizzo di posta elettronica]]="",0,1)</f>
        <v>0</v>
      </c>
      <c r="K4611">
        <f t="shared" ref="K4611:K4674" si="72">I4611*J4611</f>
        <v>0</v>
      </c>
      <c r="L4611" s="4">
        <f>AVERAGE(Strutture_wQuery[Prezzo Medio])</f>
        <v>73.731808731808727</v>
      </c>
      <c r="M4611">
        <v>1</v>
      </c>
    </row>
    <row r="4612" spans="1:13" x14ac:dyDescent="0.2">
      <c r="A4612" t="s">
        <v>31</v>
      </c>
      <c r="B4612" t="s">
        <v>14566</v>
      </c>
      <c r="C4612" t="s">
        <v>14567</v>
      </c>
      <c r="D4612" t="s">
        <v>14431</v>
      </c>
      <c r="E4612" t="s">
        <v>14568</v>
      </c>
      <c r="F4612" t="s">
        <v>17</v>
      </c>
      <c r="G4612" t="s">
        <v>14569</v>
      </c>
      <c r="H4612">
        <v>100</v>
      </c>
      <c r="I4612">
        <f>IF(Strutture_wQuery[[#This Row],[Indirizzo internet]]="",0,1)</f>
        <v>0</v>
      </c>
      <c r="J4612">
        <f>IF(Strutture_wQuery[[#This Row],[Indirizzo di posta elettronica]]="",0,1)</f>
        <v>1</v>
      </c>
      <c r="K4612">
        <f t="shared" si="72"/>
        <v>0</v>
      </c>
      <c r="L4612" s="4">
        <f>AVERAGE(Strutture_wQuery[Prezzo Medio])</f>
        <v>73.731808731808727</v>
      </c>
      <c r="M4612">
        <v>1</v>
      </c>
    </row>
    <row r="4613" spans="1:13" x14ac:dyDescent="0.2">
      <c r="A4613" t="s">
        <v>83</v>
      </c>
      <c r="B4613" t="s">
        <v>14570</v>
      </c>
      <c r="C4613" t="s">
        <v>14571</v>
      </c>
      <c r="D4613" t="s">
        <v>14431</v>
      </c>
      <c r="E4613" t="s">
        <v>14572</v>
      </c>
      <c r="F4613" t="s">
        <v>17</v>
      </c>
      <c r="G4613" t="s">
        <v>14573</v>
      </c>
      <c r="H4613">
        <v>100</v>
      </c>
      <c r="I4613">
        <f>IF(Strutture_wQuery[[#This Row],[Indirizzo internet]]="",0,1)</f>
        <v>0</v>
      </c>
      <c r="J4613">
        <f>IF(Strutture_wQuery[[#This Row],[Indirizzo di posta elettronica]]="",0,1)</f>
        <v>1</v>
      </c>
      <c r="K4613">
        <f t="shared" si="72"/>
        <v>0</v>
      </c>
      <c r="L4613" s="4">
        <f>AVERAGE(Strutture_wQuery[Prezzo Medio])</f>
        <v>73.731808731808727</v>
      </c>
      <c r="M4613">
        <v>1</v>
      </c>
    </row>
    <row r="4614" spans="1:13" x14ac:dyDescent="0.2">
      <c r="A4614" t="s">
        <v>31</v>
      </c>
      <c r="B4614" t="s">
        <v>14574</v>
      </c>
      <c r="C4614" t="s">
        <v>14575</v>
      </c>
      <c r="D4614" t="s">
        <v>14431</v>
      </c>
      <c r="E4614" t="s">
        <v>19477</v>
      </c>
      <c r="F4614" t="s">
        <v>14576</v>
      </c>
      <c r="G4614" t="s">
        <v>14577</v>
      </c>
      <c r="H4614">
        <v>100</v>
      </c>
      <c r="I4614">
        <f>IF(Strutture_wQuery[[#This Row],[Indirizzo internet]]="",0,1)</f>
        <v>1</v>
      </c>
      <c r="J4614">
        <f>IF(Strutture_wQuery[[#This Row],[Indirizzo di posta elettronica]]="",0,1)</f>
        <v>1</v>
      </c>
      <c r="K4614">
        <f t="shared" si="72"/>
        <v>1</v>
      </c>
      <c r="L4614" s="4">
        <f>AVERAGE(Strutture_wQuery[Prezzo Medio])</f>
        <v>73.731808731808727</v>
      </c>
      <c r="M4614">
        <v>1</v>
      </c>
    </row>
    <row r="4615" spans="1:13" x14ac:dyDescent="0.2">
      <c r="A4615" t="s">
        <v>31</v>
      </c>
      <c r="B4615" t="s">
        <v>14578</v>
      </c>
      <c r="C4615" t="s">
        <v>14579</v>
      </c>
      <c r="D4615" t="s">
        <v>14431</v>
      </c>
      <c r="E4615" t="s">
        <v>14431</v>
      </c>
      <c r="F4615" t="s">
        <v>17</v>
      </c>
      <c r="G4615" t="s">
        <v>14580</v>
      </c>
      <c r="H4615">
        <v>100</v>
      </c>
      <c r="I4615">
        <f>IF(Strutture_wQuery[[#This Row],[Indirizzo internet]]="",0,1)</f>
        <v>0</v>
      </c>
      <c r="J4615">
        <f>IF(Strutture_wQuery[[#This Row],[Indirizzo di posta elettronica]]="",0,1)</f>
        <v>1</v>
      </c>
      <c r="K4615">
        <f t="shared" si="72"/>
        <v>0</v>
      </c>
      <c r="L4615" s="4">
        <f>AVERAGE(Strutture_wQuery[Prezzo Medio])</f>
        <v>73.731808731808727</v>
      </c>
      <c r="M4615">
        <v>1</v>
      </c>
    </row>
    <row r="4616" spans="1:13" x14ac:dyDescent="0.2">
      <c r="A4616" t="s">
        <v>83</v>
      </c>
      <c r="B4616" t="s">
        <v>14472</v>
      </c>
      <c r="C4616" t="s">
        <v>14473</v>
      </c>
      <c r="D4616" t="s">
        <v>14431</v>
      </c>
      <c r="E4616" t="s">
        <v>19477</v>
      </c>
      <c r="F4616" t="s">
        <v>17</v>
      </c>
      <c r="G4616" t="s">
        <v>14581</v>
      </c>
      <c r="H4616">
        <v>100</v>
      </c>
      <c r="I4616">
        <f>IF(Strutture_wQuery[[#This Row],[Indirizzo internet]]="",0,1)</f>
        <v>0</v>
      </c>
      <c r="J4616">
        <f>IF(Strutture_wQuery[[#This Row],[Indirizzo di posta elettronica]]="",0,1)</f>
        <v>1</v>
      </c>
      <c r="K4616">
        <f t="shared" si="72"/>
        <v>0</v>
      </c>
      <c r="L4616" s="4">
        <f>AVERAGE(Strutture_wQuery[Prezzo Medio])</f>
        <v>73.731808731808727</v>
      </c>
      <c r="M4616">
        <v>1</v>
      </c>
    </row>
    <row r="4617" spans="1:13" x14ac:dyDescent="0.2">
      <c r="A4617" t="s">
        <v>22</v>
      </c>
      <c r="B4617" t="s">
        <v>14582</v>
      </c>
      <c r="C4617" t="s">
        <v>14583</v>
      </c>
      <c r="D4617" t="s">
        <v>14431</v>
      </c>
      <c r="E4617" t="s">
        <v>14431</v>
      </c>
      <c r="F4617" t="s">
        <v>14584</v>
      </c>
      <c r="G4617" t="s">
        <v>14585</v>
      </c>
      <c r="H4617">
        <v>100</v>
      </c>
      <c r="I4617">
        <f>IF(Strutture_wQuery[[#This Row],[Indirizzo internet]]="",0,1)</f>
        <v>1</v>
      </c>
      <c r="J4617">
        <f>IF(Strutture_wQuery[[#This Row],[Indirizzo di posta elettronica]]="",0,1)</f>
        <v>1</v>
      </c>
      <c r="K4617">
        <f t="shared" si="72"/>
        <v>1</v>
      </c>
      <c r="L4617" s="4">
        <f>AVERAGE(Strutture_wQuery[Prezzo Medio])</f>
        <v>73.731808731808727</v>
      </c>
      <c r="M4617">
        <v>1</v>
      </c>
    </row>
    <row r="4618" spans="1:13" x14ac:dyDescent="0.2">
      <c r="A4618" t="s">
        <v>402</v>
      </c>
      <c r="B4618" t="s">
        <v>14586</v>
      </c>
      <c r="C4618" t="s">
        <v>14587</v>
      </c>
      <c r="D4618" t="s">
        <v>14431</v>
      </c>
      <c r="E4618" t="s">
        <v>14431</v>
      </c>
      <c r="F4618" t="s">
        <v>14584</v>
      </c>
      <c r="G4618" t="s">
        <v>14585</v>
      </c>
      <c r="H4618">
        <v>100</v>
      </c>
      <c r="I4618">
        <f>IF(Strutture_wQuery[[#This Row],[Indirizzo internet]]="",0,1)</f>
        <v>1</v>
      </c>
      <c r="J4618">
        <f>IF(Strutture_wQuery[[#This Row],[Indirizzo di posta elettronica]]="",0,1)</f>
        <v>1</v>
      </c>
      <c r="K4618">
        <f t="shared" si="72"/>
        <v>1</v>
      </c>
      <c r="L4618" s="4">
        <f>AVERAGE(Strutture_wQuery[Prezzo Medio])</f>
        <v>73.731808731808727</v>
      </c>
      <c r="M4618">
        <v>1</v>
      </c>
    </row>
    <row r="4619" spans="1:13" x14ac:dyDescent="0.2">
      <c r="A4619" t="s">
        <v>31</v>
      </c>
      <c r="B4619" t="s">
        <v>14588</v>
      </c>
      <c r="C4619" t="s">
        <v>14589</v>
      </c>
      <c r="D4619" t="s">
        <v>14431</v>
      </c>
      <c r="E4619" t="s">
        <v>19477</v>
      </c>
      <c r="F4619" t="s">
        <v>17</v>
      </c>
      <c r="G4619" t="s">
        <v>17</v>
      </c>
      <c r="H4619">
        <v>100</v>
      </c>
      <c r="I4619">
        <f>IF(Strutture_wQuery[[#This Row],[Indirizzo internet]]="",0,1)</f>
        <v>0</v>
      </c>
      <c r="J4619">
        <f>IF(Strutture_wQuery[[#This Row],[Indirizzo di posta elettronica]]="",0,1)</f>
        <v>0</v>
      </c>
      <c r="K4619">
        <f t="shared" si="72"/>
        <v>0</v>
      </c>
      <c r="L4619" s="4">
        <f>AVERAGE(Strutture_wQuery[Prezzo Medio])</f>
        <v>73.731808731808727</v>
      </c>
      <c r="M4619">
        <v>1</v>
      </c>
    </row>
    <row r="4620" spans="1:13" x14ac:dyDescent="0.2">
      <c r="A4620" t="s">
        <v>83</v>
      </c>
      <c r="B4620" t="s">
        <v>14590</v>
      </c>
      <c r="C4620" t="s">
        <v>14591</v>
      </c>
      <c r="D4620" t="s">
        <v>14431</v>
      </c>
      <c r="E4620" t="s">
        <v>14431</v>
      </c>
      <c r="F4620" t="s">
        <v>14592</v>
      </c>
      <c r="G4620" t="s">
        <v>14593</v>
      </c>
      <c r="H4620">
        <v>100</v>
      </c>
      <c r="I4620">
        <f>IF(Strutture_wQuery[[#This Row],[Indirizzo internet]]="",0,1)</f>
        <v>1</v>
      </c>
      <c r="J4620">
        <f>IF(Strutture_wQuery[[#This Row],[Indirizzo di posta elettronica]]="",0,1)</f>
        <v>1</v>
      </c>
      <c r="K4620">
        <f t="shared" si="72"/>
        <v>1</v>
      </c>
      <c r="L4620" s="4">
        <f>AVERAGE(Strutture_wQuery[Prezzo Medio])</f>
        <v>73.731808731808727</v>
      </c>
      <c r="M4620">
        <v>1</v>
      </c>
    </row>
    <row r="4621" spans="1:13" x14ac:dyDescent="0.2">
      <c r="A4621" t="s">
        <v>31</v>
      </c>
      <c r="B4621" t="s">
        <v>14594</v>
      </c>
      <c r="C4621" t="s">
        <v>14595</v>
      </c>
      <c r="D4621" t="s">
        <v>14431</v>
      </c>
      <c r="E4621" t="s">
        <v>14596</v>
      </c>
      <c r="F4621" t="s">
        <v>14597</v>
      </c>
      <c r="G4621" t="s">
        <v>14598</v>
      </c>
      <c r="H4621">
        <v>100</v>
      </c>
      <c r="I4621">
        <f>IF(Strutture_wQuery[[#This Row],[Indirizzo internet]]="",0,1)</f>
        <v>1</v>
      </c>
      <c r="J4621">
        <f>IF(Strutture_wQuery[[#This Row],[Indirizzo di posta elettronica]]="",0,1)</f>
        <v>1</v>
      </c>
      <c r="K4621">
        <f t="shared" si="72"/>
        <v>1</v>
      </c>
      <c r="L4621" s="4">
        <f>AVERAGE(Strutture_wQuery[Prezzo Medio])</f>
        <v>73.731808731808727</v>
      </c>
      <c r="M4621">
        <v>1</v>
      </c>
    </row>
    <row r="4622" spans="1:13" x14ac:dyDescent="0.2">
      <c r="A4622" t="s">
        <v>31</v>
      </c>
      <c r="B4622" t="s">
        <v>14599</v>
      </c>
      <c r="C4622" t="s">
        <v>14600</v>
      </c>
      <c r="D4622" t="s">
        <v>14431</v>
      </c>
      <c r="E4622" t="s">
        <v>14601</v>
      </c>
      <c r="F4622" t="s">
        <v>14602</v>
      </c>
      <c r="G4622" t="s">
        <v>14603</v>
      </c>
      <c r="H4622">
        <v>100</v>
      </c>
      <c r="I4622">
        <f>IF(Strutture_wQuery[[#This Row],[Indirizzo internet]]="",0,1)</f>
        <v>1</v>
      </c>
      <c r="J4622">
        <f>IF(Strutture_wQuery[[#This Row],[Indirizzo di posta elettronica]]="",0,1)</f>
        <v>1</v>
      </c>
      <c r="K4622">
        <f t="shared" si="72"/>
        <v>1</v>
      </c>
      <c r="L4622" s="4">
        <f>AVERAGE(Strutture_wQuery[Prezzo Medio])</f>
        <v>73.731808731808727</v>
      </c>
      <c r="M4622">
        <v>1</v>
      </c>
    </row>
    <row r="4623" spans="1:13" x14ac:dyDescent="0.2">
      <c r="A4623" t="s">
        <v>31</v>
      </c>
      <c r="B4623" t="s">
        <v>4658</v>
      </c>
      <c r="C4623" t="s">
        <v>14604</v>
      </c>
      <c r="D4623" t="s">
        <v>14431</v>
      </c>
      <c r="E4623" t="s">
        <v>19477</v>
      </c>
      <c r="F4623" t="s">
        <v>17</v>
      </c>
      <c r="G4623" t="s">
        <v>14605</v>
      </c>
      <c r="H4623">
        <v>100</v>
      </c>
      <c r="I4623">
        <f>IF(Strutture_wQuery[[#This Row],[Indirizzo internet]]="",0,1)</f>
        <v>0</v>
      </c>
      <c r="J4623">
        <f>IF(Strutture_wQuery[[#This Row],[Indirizzo di posta elettronica]]="",0,1)</f>
        <v>1</v>
      </c>
      <c r="K4623">
        <f t="shared" si="72"/>
        <v>0</v>
      </c>
      <c r="L4623" s="4">
        <f>AVERAGE(Strutture_wQuery[Prezzo Medio])</f>
        <v>73.731808731808727</v>
      </c>
      <c r="M4623">
        <v>1</v>
      </c>
    </row>
    <row r="4624" spans="1:13" x14ac:dyDescent="0.2">
      <c r="A4624" t="s">
        <v>31</v>
      </c>
      <c r="B4624" t="s">
        <v>14606</v>
      </c>
      <c r="C4624" t="s">
        <v>14607</v>
      </c>
      <c r="D4624" t="s">
        <v>14431</v>
      </c>
      <c r="E4624" t="s">
        <v>19477</v>
      </c>
      <c r="F4624" t="s">
        <v>17</v>
      </c>
      <c r="G4624" t="s">
        <v>14608</v>
      </c>
      <c r="H4624">
        <v>100</v>
      </c>
      <c r="I4624">
        <f>IF(Strutture_wQuery[[#This Row],[Indirizzo internet]]="",0,1)</f>
        <v>0</v>
      </c>
      <c r="J4624">
        <f>IF(Strutture_wQuery[[#This Row],[Indirizzo di posta elettronica]]="",0,1)</f>
        <v>1</v>
      </c>
      <c r="K4624">
        <f t="shared" si="72"/>
        <v>0</v>
      </c>
      <c r="L4624" s="4">
        <f>AVERAGE(Strutture_wQuery[Prezzo Medio])</f>
        <v>73.731808731808727</v>
      </c>
      <c r="M4624">
        <v>1</v>
      </c>
    </row>
    <row r="4625" spans="1:13" x14ac:dyDescent="0.2">
      <c r="A4625" t="s">
        <v>31</v>
      </c>
      <c r="B4625" t="s">
        <v>14609</v>
      </c>
      <c r="C4625" t="s">
        <v>14610</v>
      </c>
      <c r="D4625" t="s">
        <v>14431</v>
      </c>
      <c r="E4625" t="s">
        <v>19477</v>
      </c>
      <c r="F4625" t="s">
        <v>17</v>
      </c>
      <c r="G4625" t="s">
        <v>14611</v>
      </c>
      <c r="H4625">
        <v>100</v>
      </c>
      <c r="I4625">
        <f>IF(Strutture_wQuery[[#This Row],[Indirizzo internet]]="",0,1)</f>
        <v>0</v>
      </c>
      <c r="J4625">
        <f>IF(Strutture_wQuery[[#This Row],[Indirizzo di posta elettronica]]="",0,1)</f>
        <v>1</v>
      </c>
      <c r="K4625">
        <f t="shared" si="72"/>
        <v>0</v>
      </c>
      <c r="L4625" s="4">
        <f>AVERAGE(Strutture_wQuery[Prezzo Medio])</f>
        <v>73.731808731808727</v>
      </c>
      <c r="M4625">
        <v>1</v>
      </c>
    </row>
    <row r="4626" spans="1:13" x14ac:dyDescent="0.2">
      <c r="A4626" t="s">
        <v>31</v>
      </c>
      <c r="B4626" t="s">
        <v>14612</v>
      </c>
      <c r="C4626" t="s">
        <v>14613</v>
      </c>
      <c r="D4626" t="s">
        <v>14431</v>
      </c>
      <c r="E4626" t="s">
        <v>14510</v>
      </c>
      <c r="F4626" t="s">
        <v>17</v>
      </c>
      <c r="G4626" t="s">
        <v>17</v>
      </c>
      <c r="H4626">
        <v>100</v>
      </c>
      <c r="I4626">
        <f>IF(Strutture_wQuery[[#This Row],[Indirizzo internet]]="",0,1)</f>
        <v>0</v>
      </c>
      <c r="J4626">
        <f>IF(Strutture_wQuery[[#This Row],[Indirizzo di posta elettronica]]="",0,1)</f>
        <v>0</v>
      </c>
      <c r="K4626">
        <f t="shared" si="72"/>
        <v>0</v>
      </c>
      <c r="L4626" s="4">
        <f>AVERAGE(Strutture_wQuery[Prezzo Medio])</f>
        <v>73.731808731808727</v>
      </c>
      <c r="M4626">
        <v>1</v>
      </c>
    </row>
    <row r="4627" spans="1:13" x14ac:dyDescent="0.2">
      <c r="A4627" t="s">
        <v>31</v>
      </c>
      <c r="B4627" t="s">
        <v>14614</v>
      </c>
      <c r="C4627" t="s">
        <v>14615</v>
      </c>
      <c r="D4627" t="s">
        <v>14431</v>
      </c>
      <c r="E4627" t="s">
        <v>19477</v>
      </c>
      <c r="F4627" t="s">
        <v>17</v>
      </c>
      <c r="G4627" t="s">
        <v>14616</v>
      </c>
      <c r="H4627">
        <v>100</v>
      </c>
      <c r="I4627">
        <f>IF(Strutture_wQuery[[#This Row],[Indirizzo internet]]="",0,1)</f>
        <v>0</v>
      </c>
      <c r="J4627">
        <f>IF(Strutture_wQuery[[#This Row],[Indirizzo di posta elettronica]]="",0,1)</f>
        <v>1</v>
      </c>
      <c r="K4627">
        <f t="shared" si="72"/>
        <v>0</v>
      </c>
      <c r="L4627" s="4">
        <f>AVERAGE(Strutture_wQuery[Prezzo Medio])</f>
        <v>73.731808731808727</v>
      </c>
      <c r="M4627">
        <v>1</v>
      </c>
    </row>
    <row r="4628" spans="1:13" x14ac:dyDescent="0.2">
      <c r="A4628" t="s">
        <v>13</v>
      </c>
      <c r="B4628" t="s">
        <v>14617</v>
      </c>
      <c r="C4628" t="s">
        <v>14618</v>
      </c>
      <c r="D4628" t="s">
        <v>14431</v>
      </c>
      <c r="E4628" t="s">
        <v>19477</v>
      </c>
      <c r="F4628" t="s">
        <v>17</v>
      </c>
      <c r="G4628" t="s">
        <v>17</v>
      </c>
      <c r="H4628">
        <v>100</v>
      </c>
      <c r="I4628">
        <f>IF(Strutture_wQuery[[#This Row],[Indirizzo internet]]="",0,1)</f>
        <v>0</v>
      </c>
      <c r="J4628">
        <f>IF(Strutture_wQuery[[#This Row],[Indirizzo di posta elettronica]]="",0,1)</f>
        <v>0</v>
      </c>
      <c r="K4628">
        <f t="shared" si="72"/>
        <v>0</v>
      </c>
      <c r="L4628" s="4">
        <f>AVERAGE(Strutture_wQuery[Prezzo Medio])</f>
        <v>73.731808731808727</v>
      </c>
      <c r="M4628">
        <v>1</v>
      </c>
    </row>
    <row r="4629" spans="1:13" x14ac:dyDescent="0.2">
      <c r="A4629" t="s">
        <v>190</v>
      </c>
      <c r="B4629" t="s">
        <v>14619</v>
      </c>
      <c r="C4629" t="s">
        <v>14620</v>
      </c>
      <c r="D4629" t="s">
        <v>14431</v>
      </c>
      <c r="E4629" t="s">
        <v>19477</v>
      </c>
      <c r="F4629" t="s">
        <v>17</v>
      </c>
      <c r="G4629" t="s">
        <v>14621</v>
      </c>
      <c r="H4629">
        <v>100</v>
      </c>
      <c r="I4629">
        <f>IF(Strutture_wQuery[[#This Row],[Indirizzo internet]]="",0,1)</f>
        <v>0</v>
      </c>
      <c r="J4629">
        <f>IF(Strutture_wQuery[[#This Row],[Indirizzo di posta elettronica]]="",0,1)</f>
        <v>1</v>
      </c>
      <c r="K4629">
        <f t="shared" si="72"/>
        <v>0</v>
      </c>
      <c r="L4629" s="4">
        <f>AVERAGE(Strutture_wQuery[Prezzo Medio])</f>
        <v>73.731808731808727</v>
      </c>
      <c r="M4629">
        <v>1</v>
      </c>
    </row>
    <row r="4630" spans="1:13" x14ac:dyDescent="0.2">
      <c r="A4630" t="s">
        <v>31</v>
      </c>
      <c r="B4630" t="s">
        <v>14622</v>
      </c>
      <c r="C4630" t="s">
        <v>14623</v>
      </c>
      <c r="D4630" t="s">
        <v>14431</v>
      </c>
      <c r="E4630" t="s">
        <v>19477</v>
      </c>
      <c r="F4630" t="s">
        <v>17</v>
      </c>
      <c r="G4630" t="s">
        <v>17</v>
      </c>
      <c r="H4630">
        <v>100</v>
      </c>
      <c r="I4630">
        <f>IF(Strutture_wQuery[[#This Row],[Indirizzo internet]]="",0,1)</f>
        <v>0</v>
      </c>
      <c r="J4630">
        <f>IF(Strutture_wQuery[[#This Row],[Indirizzo di posta elettronica]]="",0,1)</f>
        <v>0</v>
      </c>
      <c r="K4630">
        <f t="shared" si="72"/>
        <v>0</v>
      </c>
      <c r="L4630" s="4">
        <f>AVERAGE(Strutture_wQuery[Prezzo Medio])</f>
        <v>73.731808731808727</v>
      </c>
      <c r="M4630">
        <v>1</v>
      </c>
    </row>
    <row r="4631" spans="1:13" x14ac:dyDescent="0.2">
      <c r="A4631" t="s">
        <v>31</v>
      </c>
      <c r="B4631" t="s">
        <v>14624</v>
      </c>
      <c r="C4631" t="s">
        <v>14625</v>
      </c>
      <c r="D4631" t="s">
        <v>14431</v>
      </c>
      <c r="E4631" t="s">
        <v>14431</v>
      </c>
      <c r="F4631" t="s">
        <v>14626</v>
      </c>
      <c r="G4631" t="s">
        <v>14627</v>
      </c>
      <c r="H4631">
        <v>100</v>
      </c>
      <c r="I4631">
        <f>IF(Strutture_wQuery[[#This Row],[Indirizzo internet]]="",0,1)</f>
        <v>1</v>
      </c>
      <c r="J4631">
        <f>IF(Strutture_wQuery[[#This Row],[Indirizzo di posta elettronica]]="",0,1)</f>
        <v>1</v>
      </c>
      <c r="K4631">
        <f t="shared" si="72"/>
        <v>1</v>
      </c>
      <c r="L4631" s="4">
        <f>AVERAGE(Strutture_wQuery[Prezzo Medio])</f>
        <v>73.731808731808727</v>
      </c>
      <c r="M4631">
        <v>1</v>
      </c>
    </row>
    <row r="4632" spans="1:13" x14ac:dyDescent="0.2">
      <c r="A4632" t="s">
        <v>31</v>
      </c>
      <c r="B4632" t="s">
        <v>14628</v>
      </c>
      <c r="C4632" t="s">
        <v>14629</v>
      </c>
      <c r="D4632" t="s">
        <v>14431</v>
      </c>
      <c r="E4632" t="s">
        <v>19477</v>
      </c>
      <c r="F4632" t="s">
        <v>17</v>
      </c>
      <c r="G4632" t="s">
        <v>14630</v>
      </c>
      <c r="H4632">
        <v>100</v>
      </c>
      <c r="I4632">
        <f>IF(Strutture_wQuery[[#This Row],[Indirizzo internet]]="",0,1)</f>
        <v>0</v>
      </c>
      <c r="J4632">
        <f>IF(Strutture_wQuery[[#This Row],[Indirizzo di posta elettronica]]="",0,1)</f>
        <v>1</v>
      </c>
      <c r="K4632">
        <f t="shared" si="72"/>
        <v>0</v>
      </c>
      <c r="L4632" s="4">
        <f>AVERAGE(Strutture_wQuery[Prezzo Medio])</f>
        <v>73.731808731808727</v>
      </c>
      <c r="M4632">
        <v>1</v>
      </c>
    </row>
    <row r="4633" spans="1:13" x14ac:dyDescent="0.2">
      <c r="A4633" t="s">
        <v>7</v>
      </c>
      <c r="B4633" t="s">
        <v>14631</v>
      </c>
      <c r="C4633" t="s">
        <v>17</v>
      </c>
      <c r="D4633" t="s">
        <v>14431</v>
      </c>
      <c r="E4633" t="s">
        <v>14632</v>
      </c>
      <c r="F4633" t="s">
        <v>17</v>
      </c>
      <c r="G4633" t="s">
        <v>14633</v>
      </c>
      <c r="H4633">
        <v>100</v>
      </c>
      <c r="I4633">
        <f>IF(Strutture_wQuery[[#This Row],[Indirizzo internet]]="",0,1)</f>
        <v>0</v>
      </c>
      <c r="J4633">
        <f>IF(Strutture_wQuery[[#This Row],[Indirizzo di posta elettronica]]="",0,1)</f>
        <v>1</v>
      </c>
      <c r="K4633">
        <f t="shared" si="72"/>
        <v>0</v>
      </c>
      <c r="L4633" s="4">
        <f>AVERAGE(Strutture_wQuery[Prezzo Medio])</f>
        <v>73.731808731808727</v>
      </c>
      <c r="M4633">
        <v>1</v>
      </c>
    </row>
    <row r="4634" spans="1:13" x14ac:dyDescent="0.2">
      <c r="A4634" t="s">
        <v>31</v>
      </c>
      <c r="B4634" t="s">
        <v>14634</v>
      </c>
      <c r="C4634" t="s">
        <v>14635</v>
      </c>
      <c r="D4634" t="s">
        <v>14431</v>
      </c>
      <c r="E4634" t="s">
        <v>19477</v>
      </c>
      <c r="F4634" t="s">
        <v>14636</v>
      </c>
      <c r="G4634" t="s">
        <v>14637</v>
      </c>
      <c r="H4634">
        <v>100</v>
      </c>
      <c r="I4634">
        <f>IF(Strutture_wQuery[[#This Row],[Indirizzo internet]]="",0,1)</f>
        <v>1</v>
      </c>
      <c r="J4634">
        <f>IF(Strutture_wQuery[[#This Row],[Indirizzo di posta elettronica]]="",0,1)</f>
        <v>1</v>
      </c>
      <c r="K4634">
        <f t="shared" si="72"/>
        <v>1</v>
      </c>
      <c r="L4634" s="4">
        <f>AVERAGE(Strutture_wQuery[Prezzo Medio])</f>
        <v>73.731808731808727</v>
      </c>
      <c r="M4634">
        <v>1</v>
      </c>
    </row>
    <row r="4635" spans="1:13" x14ac:dyDescent="0.2">
      <c r="A4635" t="s">
        <v>190</v>
      </c>
      <c r="B4635" t="s">
        <v>14638</v>
      </c>
      <c r="C4635" t="s">
        <v>14639</v>
      </c>
      <c r="D4635" t="s">
        <v>14431</v>
      </c>
      <c r="E4635" t="s">
        <v>19477</v>
      </c>
      <c r="F4635" t="s">
        <v>17</v>
      </c>
      <c r="G4635" t="s">
        <v>12141</v>
      </c>
      <c r="H4635">
        <v>100</v>
      </c>
      <c r="I4635">
        <f>IF(Strutture_wQuery[[#This Row],[Indirizzo internet]]="",0,1)</f>
        <v>0</v>
      </c>
      <c r="J4635">
        <f>IF(Strutture_wQuery[[#This Row],[Indirizzo di posta elettronica]]="",0,1)</f>
        <v>1</v>
      </c>
      <c r="K4635">
        <f t="shared" si="72"/>
        <v>0</v>
      </c>
      <c r="L4635" s="4">
        <f>AVERAGE(Strutture_wQuery[Prezzo Medio])</f>
        <v>73.731808731808727</v>
      </c>
      <c r="M4635">
        <v>1</v>
      </c>
    </row>
    <row r="4636" spans="1:13" x14ac:dyDescent="0.2">
      <c r="A4636" t="s">
        <v>31</v>
      </c>
      <c r="B4636" t="s">
        <v>14640</v>
      </c>
      <c r="C4636" t="s">
        <v>14641</v>
      </c>
      <c r="D4636" t="s">
        <v>14431</v>
      </c>
      <c r="E4636" t="s">
        <v>19477</v>
      </c>
      <c r="F4636" t="s">
        <v>17</v>
      </c>
      <c r="G4636" t="s">
        <v>14642</v>
      </c>
      <c r="H4636">
        <v>100</v>
      </c>
      <c r="I4636">
        <f>IF(Strutture_wQuery[[#This Row],[Indirizzo internet]]="",0,1)</f>
        <v>0</v>
      </c>
      <c r="J4636">
        <f>IF(Strutture_wQuery[[#This Row],[Indirizzo di posta elettronica]]="",0,1)</f>
        <v>1</v>
      </c>
      <c r="K4636">
        <f t="shared" si="72"/>
        <v>0</v>
      </c>
      <c r="L4636" s="4">
        <f>AVERAGE(Strutture_wQuery[Prezzo Medio])</f>
        <v>73.731808731808727</v>
      </c>
      <c r="M4636">
        <v>1</v>
      </c>
    </row>
    <row r="4637" spans="1:13" x14ac:dyDescent="0.2">
      <c r="A4637" t="s">
        <v>31</v>
      </c>
      <c r="B4637" t="s">
        <v>14643</v>
      </c>
      <c r="C4637" t="s">
        <v>14644</v>
      </c>
      <c r="D4637" t="s">
        <v>14431</v>
      </c>
      <c r="E4637" t="s">
        <v>10277</v>
      </c>
      <c r="F4637" t="s">
        <v>14645</v>
      </c>
      <c r="G4637" t="s">
        <v>14646</v>
      </c>
      <c r="H4637">
        <v>100</v>
      </c>
      <c r="I4637">
        <f>IF(Strutture_wQuery[[#This Row],[Indirizzo internet]]="",0,1)</f>
        <v>1</v>
      </c>
      <c r="J4637">
        <f>IF(Strutture_wQuery[[#This Row],[Indirizzo di posta elettronica]]="",0,1)</f>
        <v>1</v>
      </c>
      <c r="K4637">
        <f t="shared" si="72"/>
        <v>1</v>
      </c>
      <c r="L4637" s="4">
        <f>AVERAGE(Strutture_wQuery[Prezzo Medio])</f>
        <v>73.731808731808727</v>
      </c>
      <c r="M4637">
        <v>1</v>
      </c>
    </row>
    <row r="4638" spans="1:13" x14ac:dyDescent="0.2">
      <c r="A4638" t="s">
        <v>13</v>
      </c>
      <c r="B4638" t="s">
        <v>14647</v>
      </c>
      <c r="C4638" t="s">
        <v>14648</v>
      </c>
      <c r="D4638" t="s">
        <v>14431</v>
      </c>
      <c r="E4638" t="s">
        <v>19477</v>
      </c>
      <c r="F4638" t="s">
        <v>17</v>
      </c>
      <c r="G4638" t="s">
        <v>17</v>
      </c>
      <c r="H4638">
        <v>100</v>
      </c>
      <c r="I4638">
        <f>IF(Strutture_wQuery[[#This Row],[Indirizzo internet]]="",0,1)</f>
        <v>0</v>
      </c>
      <c r="J4638">
        <f>IF(Strutture_wQuery[[#This Row],[Indirizzo di posta elettronica]]="",0,1)</f>
        <v>0</v>
      </c>
      <c r="K4638">
        <f t="shared" si="72"/>
        <v>0</v>
      </c>
      <c r="L4638" s="4">
        <f>AVERAGE(Strutture_wQuery[Prezzo Medio])</f>
        <v>73.731808731808727</v>
      </c>
      <c r="M4638">
        <v>1</v>
      </c>
    </row>
    <row r="4639" spans="1:13" x14ac:dyDescent="0.2">
      <c r="A4639" t="s">
        <v>13</v>
      </c>
      <c r="B4639" t="s">
        <v>14649</v>
      </c>
      <c r="C4639" t="s">
        <v>17</v>
      </c>
      <c r="D4639" t="s">
        <v>14431</v>
      </c>
      <c r="E4639" t="s">
        <v>19477</v>
      </c>
      <c r="F4639" t="s">
        <v>17</v>
      </c>
      <c r="G4639" t="s">
        <v>17</v>
      </c>
      <c r="H4639">
        <v>100</v>
      </c>
      <c r="I4639">
        <f>IF(Strutture_wQuery[[#This Row],[Indirizzo internet]]="",0,1)</f>
        <v>0</v>
      </c>
      <c r="J4639">
        <f>IF(Strutture_wQuery[[#This Row],[Indirizzo di posta elettronica]]="",0,1)</f>
        <v>0</v>
      </c>
      <c r="K4639">
        <f t="shared" si="72"/>
        <v>0</v>
      </c>
      <c r="L4639" s="4">
        <f>AVERAGE(Strutture_wQuery[Prezzo Medio])</f>
        <v>73.731808731808727</v>
      </c>
      <c r="M4639">
        <v>1</v>
      </c>
    </row>
    <row r="4640" spans="1:13" x14ac:dyDescent="0.2">
      <c r="A4640" t="s">
        <v>31</v>
      </c>
      <c r="B4640" t="s">
        <v>14650</v>
      </c>
      <c r="C4640" t="s">
        <v>14651</v>
      </c>
      <c r="D4640" t="s">
        <v>14431</v>
      </c>
      <c r="E4640" t="s">
        <v>14431</v>
      </c>
      <c r="F4640" t="s">
        <v>14652</v>
      </c>
      <c r="G4640" t="s">
        <v>14653</v>
      </c>
      <c r="H4640">
        <v>100</v>
      </c>
      <c r="I4640">
        <f>IF(Strutture_wQuery[[#This Row],[Indirizzo internet]]="",0,1)</f>
        <v>1</v>
      </c>
      <c r="J4640">
        <f>IF(Strutture_wQuery[[#This Row],[Indirizzo di posta elettronica]]="",0,1)</f>
        <v>1</v>
      </c>
      <c r="K4640">
        <f t="shared" si="72"/>
        <v>1</v>
      </c>
      <c r="L4640" s="4">
        <f>AVERAGE(Strutture_wQuery[Prezzo Medio])</f>
        <v>73.731808731808727</v>
      </c>
      <c r="M4640">
        <v>1</v>
      </c>
    </row>
    <row r="4641" spans="1:13" x14ac:dyDescent="0.2">
      <c r="A4641" t="s">
        <v>31</v>
      </c>
      <c r="B4641" t="s">
        <v>14654</v>
      </c>
      <c r="C4641" t="s">
        <v>14655</v>
      </c>
      <c r="D4641" t="s">
        <v>14431</v>
      </c>
      <c r="E4641" t="s">
        <v>14431</v>
      </c>
      <c r="F4641" t="s">
        <v>17</v>
      </c>
      <c r="G4641" t="s">
        <v>17</v>
      </c>
      <c r="H4641">
        <v>100</v>
      </c>
      <c r="I4641">
        <f>IF(Strutture_wQuery[[#This Row],[Indirizzo internet]]="",0,1)</f>
        <v>0</v>
      </c>
      <c r="J4641">
        <f>IF(Strutture_wQuery[[#This Row],[Indirizzo di posta elettronica]]="",0,1)</f>
        <v>0</v>
      </c>
      <c r="K4641">
        <f t="shared" si="72"/>
        <v>0</v>
      </c>
      <c r="L4641" s="4">
        <f>AVERAGE(Strutture_wQuery[Prezzo Medio])</f>
        <v>73.731808731808727</v>
      </c>
      <c r="M4641">
        <v>1</v>
      </c>
    </row>
    <row r="4642" spans="1:13" x14ac:dyDescent="0.2">
      <c r="A4642" t="s">
        <v>31</v>
      </c>
      <c r="B4642" t="s">
        <v>14656</v>
      </c>
      <c r="C4642" t="s">
        <v>14657</v>
      </c>
      <c r="D4642" t="s">
        <v>14431</v>
      </c>
      <c r="E4642" t="s">
        <v>14658</v>
      </c>
      <c r="F4642" t="s">
        <v>14659</v>
      </c>
      <c r="G4642" t="s">
        <v>14660</v>
      </c>
      <c r="H4642">
        <v>100</v>
      </c>
      <c r="I4642">
        <f>IF(Strutture_wQuery[[#This Row],[Indirizzo internet]]="",0,1)</f>
        <v>1</v>
      </c>
      <c r="J4642">
        <f>IF(Strutture_wQuery[[#This Row],[Indirizzo di posta elettronica]]="",0,1)</f>
        <v>1</v>
      </c>
      <c r="K4642">
        <f t="shared" si="72"/>
        <v>1</v>
      </c>
      <c r="L4642" s="4">
        <f>AVERAGE(Strutture_wQuery[Prezzo Medio])</f>
        <v>73.731808731808727</v>
      </c>
      <c r="M4642">
        <v>1</v>
      </c>
    </row>
    <row r="4643" spans="1:13" x14ac:dyDescent="0.2">
      <c r="A4643" t="s">
        <v>31</v>
      </c>
      <c r="B4643" t="s">
        <v>14661</v>
      </c>
      <c r="C4643" t="s">
        <v>14662</v>
      </c>
      <c r="D4643" t="s">
        <v>14431</v>
      </c>
      <c r="E4643" t="s">
        <v>14431</v>
      </c>
      <c r="F4643" t="s">
        <v>14663</v>
      </c>
      <c r="G4643" t="s">
        <v>14664</v>
      </c>
      <c r="H4643">
        <v>100</v>
      </c>
      <c r="I4643">
        <f>IF(Strutture_wQuery[[#This Row],[Indirizzo internet]]="",0,1)</f>
        <v>1</v>
      </c>
      <c r="J4643">
        <f>IF(Strutture_wQuery[[#This Row],[Indirizzo di posta elettronica]]="",0,1)</f>
        <v>1</v>
      </c>
      <c r="K4643">
        <f t="shared" si="72"/>
        <v>1</v>
      </c>
      <c r="L4643" s="4">
        <f>AVERAGE(Strutture_wQuery[Prezzo Medio])</f>
        <v>73.731808731808727</v>
      </c>
      <c r="M4643">
        <v>1</v>
      </c>
    </row>
    <row r="4644" spans="1:13" x14ac:dyDescent="0.2">
      <c r="A4644" t="s">
        <v>31</v>
      </c>
      <c r="B4644" t="s">
        <v>14665</v>
      </c>
      <c r="C4644" t="s">
        <v>14666</v>
      </c>
      <c r="D4644" t="s">
        <v>14431</v>
      </c>
      <c r="E4644" t="s">
        <v>14431</v>
      </c>
      <c r="F4644" t="s">
        <v>14667</v>
      </c>
      <c r="G4644" t="s">
        <v>14668</v>
      </c>
      <c r="H4644">
        <v>100</v>
      </c>
      <c r="I4644">
        <f>IF(Strutture_wQuery[[#This Row],[Indirizzo internet]]="",0,1)</f>
        <v>1</v>
      </c>
      <c r="J4644">
        <f>IF(Strutture_wQuery[[#This Row],[Indirizzo di posta elettronica]]="",0,1)</f>
        <v>1</v>
      </c>
      <c r="K4644">
        <f t="shared" si="72"/>
        <v>1</v>
      </c>
      <c r="L4644" s="4">
        <f>AVERAGE(Strutture_wQuery[Prezzo Medio])</f>
        <v>73.731808731808727</v>
      </c>
      <c r="M4644">
        <v>1</v>
      </c>
    </row>
    <row r="4645" spans="1:13" x14ac:dyDescent="0.2">
      <c r="A4645" t="s">
        <v>31</v>
      </c>
      <c r="B4645" t="s">
        <v>14669</v>
      </c>
      <c r="C4645" t="s">
        <v>14670</v>
      </c>
      <c r="D4645" t="s">
        <v>14431</v>
      </c>
      <c r="E4645" t="s">
        <v>14431</v>
      </c>
      <c r="F4645" t="s">
        <v>14671</v>
      </c>
      <c r="G4645" t="s">
        <v>14672</v>
      </c>
      <c r="H4645">
        <v>100</v>
      </c>
      <c r="I4645">
        <f>IF(Strutture_wQuery[[#This Row],[Indirizzo internet]]="",0,1)</f>
        <v>1</v>
      </c>
      <c r="J4645">
        <f>IF(Strutture_wQuery[[#This Row],[Indirizzo di posta elettronica]]="",0,1)</f>
        <v>1</v>
      </c>
      <c r="K4645">
        <f t="shared" si="72"/>
        <v>1</v>
      </c>
      <c r="L4645" s="4">
        <f>AVERAGE(Strutture_wQuery[Prezzo Medio])</f>
        <v>73.731808731808727</v>
      </c>
      <c r="M4645">
        <v>1</v>
      </c>
    </row>
    <row r="4646" spans="1:13" x14ac:dyDescent="0.2">
      <c r="A4646" t="s">
        <v>31</v>
      </c>
      <c r="B4646" t="s">
        <v>14673</v>
      </c>
      <c r="C4646" t="s">
        <v>14674</v>
      </c>
      <c r="D4646" t="s">
        <v>14431</v>
      </c>
      <c r="E4646" t="s">
        <v>14431</v>
      </c>
      <c r="F4646" t="s">
        <v>14675</v>
      </c>
      <c r="G4646" t="s">
        <v>14676</v>
      </c>
      <c r="H4646">
        <v>100</v>
      </c>
      <c r="I4646">
        <f>IF(Strutture_wQuery[[#This Row],[Indirizzo internet]]="",0,1)</f>
        <v>1</v>
      </c>
      <c r="J4646">
        <f>IF(Strutture_wQuery[[#This Row],[Indirizzo di posta elettronica]]="",0,1)</f>
        <v>1</v>
      </c>
      <c r="K4646">
        <f t="shared" si="72"/>
        <v>1</v>
      </c>
      <c r="L4646" s="4">
        <f>AVERAGE(Strutture_wQuery[Prezzo Medio])</f>
        <v>73.731808731808727</v>
      </c>
      <c r="M4646">
        <v>1</v>
      </c>
    </row>
    <row r="4647" spans="1:13" x14ac:dyDescent="0.2">
      <c r="A4647" t="s">
        <v>31</v>
      </c>
      <c r="B4647" t="s">
        <v>14677</v>
      </c>
      <c r="C4647" t="s">
        <v>14678</v>
      </c>
      <c r="D4647" t="s">
        <v>14431</v>
      </c>
      <c r="E4647" t="s">
        <v>14679</v>
      </c>
      <c r="F4647" t="s">
        <v>14680</v>
      </c>
      <c r="G4647" t="s">
        <v>14681</v>
      </c>
      <c r="H4647">
        <v>100</v>
      </c>
      <c r="I4647">
        <f>IF(Strutture_wQuery[[#This Row],[Indirizzo internet]]="",0,1)</f>
        <v>1</v>
      </c>
      <c r="J4647">
        <f>IF(Strutture_wQuery[[#This Row],[Indirizzo di posta elettronica]]="",0,1)</f>
        <v>1</v>
      </c>
      <c r="K4647">
        <f t="shared" si="72"/>
        <v>1</v>
      </c>
      <c r="L4647" s="4">
        <f>AVERAGE(Strutture_wQuery[Prezzo Medio])</f>
        <v>73.731808731808727</v>
      </c>
      <c r="M4647">
        <v>1</v>
      </c>
    </row>
    <row r="4648" spans="1:13" x14ac:dyDescent="0.2">
      <c r="A4648" t="s">
        <v>31</v>
      </c>
      <c r="B4648" t="s">
        <v>14682</v>
      </c>
      <c r="C4648" t="s">
        <v>14683</v>
      </c>
      <c r="D4648" t="s">
        <v>14431</v>
      </c>
      <c r="E4648" t="s">
        <v>14431</v>
      </c>
      <c r="F4648" t="s">
        <v>14684</v>
      </c>
      <c r="G4648" t="s">
        <v>14685</v>
      </c>
      <c r="H4648">
        <v>100</v>
      </c>
      <c r="I4648">
        <f>IF(Strutture_wQuery[[#This Row],[Indirizzo internet]]="",0,1)</f>
        <v>1</v>
      </c>
      <c r="J4648">
        <f>IF(Strutture_wQuery[[#This Row],[Indirizzo di posta elettronica]]="",0,1)</f>
        <v>1</v>
      </c>
      <c r="K4648">
        <f t="shared" si="72"/>
        <v>1</v>
      </c>
      <c r="L4648" s="4">
        <f>AVERAGE(Strutture_wQuery[Prezzo Medio])</f>
        <v>73.731808731808727</v>
      </c>
      <c r="M4648">
        <v>1</v>
      </c>
    </row>
    <row r="4649" spans="1:13" x14ac:dyDescent="0.2">
      <c r="A4649" t="s">
        <v>186</v>
      </c>
      <c r="B4649" t="s">
        <v>14686</v>
      </c>
      <c r="C4649" t="s">
        <v>17</v>
      </c>
      <c r="D4649" t="s">
        <v>14431</v>
      </c>
      <c r="E4649" t="s">
        <v>14687</v>
      </c>
      <c r="F4649" t="s">
        <v>14688</v>
      </c>
      <c r="G4649" t="s">
        <v>14689</v>
      </c>
      <c r="H4649">
        <v>100</v>
      </c>
      <c r="I4649">
        <f>IF(Strutture_wQuery[[#This Row],[Indirizzo internet]]="",0,1)</f>
        <v>1</v>
      </c>
      <c r="J4649">
        <f>IF(Strutture_wQuery[[#This Row],[Indirizzo di posta elettronica]]="",0,1)</f>
        <v>1</v>
      </c>
      <c r="K4649">
        <f t="shared" si="72"/>
        <v>1</v>
      </c>
      <c r="L4649" s="4">
        <f>AVERAGE(Strutture_wQuery[Prezzo Medio])</f>
        <v>73.731808731808727</v>
      </c>
      <c r="M4649">
        <v>1</v>
      </c>
    </row>
    <row r="4650" spans="1:13" x14ac:dyDescent="0.2">
      <c r="A4650" t="s">
        <v>31</v>
      </c>
      <c r="B4650" t="s">
        <v>14690</v>
      </c>
      <c r="C4650" t="s">
        <v>14691</v>
      </c>
      <c r="D4650" t="s">
        <v>14431</v>
      </c>
      <c r="E4650" t="s">
        <v>14431</v>
      </c>
      <c r="F4650" t="s">
        <v>14692</v>
      </c>
      <c r="G4650" t="s">
        <v>14693</v>
      </c>
      <c r="H4650">
        <v>100</v>
      </c>
      <c r="I4650">
        <f>IF(Strutture_wQuery[[#This Row],[Indirizzo internet]]="",0,1)</f>
        <v>1</v>
      </c>
      <c r="J4650">
        <f>IF(Strutture_wQuery[[#This Row],[Indirizzo di posta elettronica]]="",0,1)</f>
        <v>1</v>
      </c>
      <c r="K4650">
        <f t="shared" si="72"/>
        <v>1</v>
      </c>
      <c r="L4650" s="4">
        <f>AVERAGE(Strutture_wQuery[Prezzo Medio])</f>
        <v>73.731808731808727</v>
      </c>
      <c r="M4650">
        <v>1</v>
      </c>
    </row>
    <row r="4651" spans="1:13" x14ac:dyDescent="0.2">
      <c r="A4651" t="s">
        <v>31</v>
      </c>
      <c r="B4651" t="s">
        <v>14694</v>
      </c>
      <c r="C4651" t="s">
        <v>14695</v>
      </c>
      <c r="D4651" t="s">
        <v>14431</v>
      </c>
      <c r="E4651" t="s">
        <v>14431</v>
      </c>
      <c r="F4651" t="s">
        <v>14696</v>
      </c>
      <c r="G4651" t="s">
        <v>14697</v>
      </c>
      <c r="H4651">
        <v>100</v>
      </c>
      <c r="I4651">
        <f>IF(Strutture_wQuery[[#This Row],[Indirizzo internet]]="",0,1)</f>
        <v>1</v>
      </c>
      <c r="J4651">
        <f>IF(Strutture_wQuery[[#This Row],[Indirizzo di posta elettronica]]="",0,1)</f>
        <v>1</v>
      </c>
      <c r="K4651">
        <f t="shared" si="72"/>
        <v>1</v>
      </c>
      <c r="L4651" s="4">
        <f>AVERAGE(Strutture_wQuery[Prezzo Medio])</f>
        <v>73.731808731808727</v>
      </c>
      <c r="M4651">
        <v>1</v>
      </c>
    </row>
    <row r="4652" spans="1:13" x14ac:dyDescent="0.2">
      <c r="A4652" t="s">
        <v>31</v>
      </c>
      <c r="B4652" t="s">
        <v>14698</v>
      </c>
      <c r="C4652" t="s">
        <v>14699</v>
      </c>
      <c r="D4652" t="s">
        <v>14431</v>
      </c>
      <c r="E4652" t="s">
        <v>14431</v>
      </c>
      <c r="F4652" t="s">
        <v>17</v>
      </c>
      <c r="G4652" t="s">
        <v>17</v>
      </c>
      <c r="H4652">
        <v>100</v>
      </c>
      <c r="I4652">
        <f>IF(Strutture_wQuery[[#This Row],[Indirizzo internet]]="",0,1)</f>
        <v>0</v>
      </c>
      <c r="J4652">
        <f>IF(Strutture_wQuery[[#This Row],[Indirizzo di posta elettronica]]="",0,1)</f>
        <v>0</v>
      </c>
      <c r="K4652">
        <f t="shared" si="72"/>
        <v>0</v>
      </c>
      <c r="L4652" s="4">
        <f>AVERAGE(Strutture_wQuery[Prezzo Medio])</f>
        <v>73.731808731808727</v>
      </c>
      <c r="M4652">
        <v>1</v>
      </c>
    </row>
    <row r="4653" spans="1:13" x14ac:dyDescent="0.2">
      <c r="A4653" t="s">
        <v>31</v>
      </c>
      <c r="B4653" t="s">
        <v>14700</v>
      </c>
      <c r="C4653" t="s">
        <v>14701</v>
      </c>
      <c r="D4653" t="s">
        <v>14431</v>
      </c>
      <c r="E4653" t="s">
        <v>14431</v>
      </c>
      <c r="F4653" t="s">
        <v>17</v>
      </c>
      <c r="G4653" t="s">
        <v>14702</v>
      </c>
      <c r="H4653">
        <v>100</v>
      </c>
      <c r="I4653">
        <f>IF(Strutture_wQuery[[#This Row],[Indirizzo internet]]="",0,1)</f>
        <v>0</v>
      </c>
      <c r="J4653">
        <f>IF(Strutture_wQuery[[#This Row],[Indirizzo di posta elettronica]]="",0,1)</f>
        <v>1</v>
      </c>
      <c r="K4653">
        <f t="shared" si="72"/>
        <v>0</v>
      </c>
      <c r="L4653" s="4">
        <f>AVERAGE(Strutture_wQuery[Prezzo Medio])</f>
        <v>73.731808731808727</v>
      </c>
      <c r="M4653">
        <v>1</v>
      </c>
    </row>
    <row r="4654" spans="1:13" x14ac:dyDescent="0.2">
      <c r="A4654" t="s">
        <v>31</v>
      </c>
      <c r="B4654" t="s">
        <v>14703</v>
      </c>
      <c r="C4654" t="s">
        <v>14704</v>
      </c>
      <c r="D4654" t="s">
        <v>14431</v>
      </c>
      <c r="E4654" t="s">
        <v>14431</v>
      </c>
      <c r="F4654" t="s">
        <v>17</v>
      </c>
      <c r="G4654" t="s">
        <v>14705</v>
      </c>
      <c r="H4654">
        <v>100</v>
      </c>
      <c r="I4654">
        <f>IF(Strutture_wQuery[[#This Row],[Indirizzo internet]]="",0,1)</f>
        <v>0</v>
      </c>
      <c r="J4654">
        <f>IF(Strutture_wQuery[[#This Row],[Indirizzo di posta elettronica]]="",0,1)</f>
        <v>1</v>
      </c>
      <c r="K4654">
        <f t="shared" si="72"/>
        <v>0</v>
      </c>
      <c r="L4654" s="4">
        <f>AVERAGE(Strutture_wQuery[Prezzo Medio])</f>
        <v>73.731808731808727</v>
      </c>
      <c r="M4654">
        <v>1</v>
      </c>
    </row>
    <row r="4655" spans="1:13" x14ac:dyDescent="0.2">
      <c r="A4655" t="s">
        <v>31</v>
      </c>
      <c r="B4655" t="s">
        <v>14706</v>
      </c>
      <c r="C4655" t="s">
        <v>14707</v>
      </c>
      <c r="D4655" t="s">
        <v>14431</v>
      </c>
      <c r="E4655" t="s">
        <v>14708</v>
      </c>
      <c r="F4655" t="s">
        <v>14709</v>
      </c>
      <c r="G4655" t="s">
        <v>14710</v>
      </c>
      <c r="H4655">
        <v>100</v>
      </c>
      <c r="I4655">
        <f>IF(Strutture_wQuery[[#This Row],[Indirizzo internet]]="",0,1)</f>
        <v>1</v>
      </c>
      <c r="J4655">
        <f>IF(Strutture_wQuery[[#This Row],[Indirizzo di posta elettronica]]="",0,1)</f>
        <v>1</v>
      </c>
      <c r="K4655">
        <f t="shared" si="72"/>
        <v>1</v>
      </c>
      <c r="L4655" s="4">
        <f>AVERAGE(Strutture_wQuery[Prezzo Medio])</f>
        <v>73.731808731808727</v>
      </c>
      <c r="M4655">
        <v>1</v>
      </c>
    </row>
    <row r="4656" spans="1:13" x14ac:dyDescent="0.2">
      <c r="A4656" t="s">
        <v>31</v>
      </c>
      <c r="B4656" t="s">
        <v>14711</v>
      </c>
      <c r="C4656" t="s">
        <v>14712</v>
      </c>
      <c r="D4656" t="s">
        <v>14431</v>
      </c>
      <c r="E4656" t="s">
        <v>14431</v>
      </c>
      <c r="F4656" t="s">
        <v>17</v>
      </c>
      <c r="G4656" t="s">
        <v>17</v>
      </c>
      <c r="H4656">
        <v>100</v>
      </c>
      <c r="I4656">
        <f>IF(Strutture_wQuery[[#This Row],[Indirizzo internet]]="",0,1)</f>
        <v>0</v>
      </c>
      <c r="J4656">
        <f>IF(Strutture_wQuery[[#This Row],[Indirizzo di posta elettronica]]="",0,1)</f>
        <v>0</v>
      </c>
      <c r="K4656">
        <f t="shared" si="72"/>
        <v>0</v>
      </c>
      <c r="L4656" s="4">
        <f>AVERAGE(Strutture_wQuery[Prezzo Medio])</f>
        <v>73.731808731808727</v>
      </c>
      <c r="M4656">
        <v>1</v>
      </c>
    </row>
    <row r="4657" spans="1:13" x14ac:dyDescent="0.2">
      <c r="A4657" t="s">
        <v>22</v>
      </c>
      <c r="B4657" t="s">
        <v>14713</v>
      </c>
      <c r="C4657" t="s">
        <v>14714</v>
      </c>
      <c r="D4657" t="s">
        <v>14431</v>
      </c>
      <c r="E4657" t="s">
        <v>14431</v>
      </c>
      <c r="F4657" t="s">
        <v>14715</v>
      </c>
      <c r="G4657" t="s">
        <v>14716</v>
      </c>
      <c r="H4657">
        <v>100</v>
      </c>
      <c r="I4657">
        <f>IF(Strutture_wQuery[[#This Row],[Indirizzo internet]]="",0,1)</f>
        <v>1</v>
      </c>
      <c r="J4657">
        <f>IF(Strutture_wQuery[[#This Row],[Indirizzo di posta elettronica]]="",0,1)</f>
        <v>1</v>
      </c>
      <c r="K4657">
        <f t="shared" si="72"/>
        <v>1</v>
      </c>
      <c r="L4657" s="4">
        <f>AVERAGE(Strutture_wQuery[Prezzo Medio])</f>
        <v>73.731808731808727</v>
      </c>
      <c r="M4657">
        <v>1</v>
      </c>
    </row>
    <row r="4658" spans="1:13" x14ac:dyDescent="0.2">
      <c r="A4658" t="s">
        <v>31</v>
      </c>
      <c r="B4658" t="s">
        <v>14717</v>
      </c>
      <c r="C4658" t="s">
        <v>14718</v>
      </c>
      <c r="D4658" t="s">
        <v>14431</v>
      </c>
      <c r="E4658" t="s">
        <v>14431</v>
      </c>
      <c r="F4658" t="s">
        <v>14719</v>
      </c>
      <c r="G4658" t="s">
        <v>14720</v>
      </c>
      <c r="H4658">
        <v>100</v>
      </c>
      <c r="I4658">
        <f>IF(Strutture_wQuery[[#This Row],[Indirizzo internet]]="",0,1)</f>
        <v>1</v>
      </c>
      <c r="J4658">
        <f>IF(Strutture_wQuery[[#This Row],[Indirizzo di posta elettronica]]="",0,1)</f>
        <v>1</v>
      </c>
      <c r="K4658">
        <f t="shared" si="72"/>
        <v>1</v>
      </c>
      <c r="L4658" s="4">
        <f>AVERAGE(Strutture_wQuery[Prezzo Medio])</f>
        <v>73.731808731808727</v>
      </c>
      <c r="M4658">
        <v>1</v>
      </c>
    </row>
    <row r="4659" spans="1:13" x14ac:dyDescent="0.2">
      <c r="A4659" t="s">
        <v>22</v>
      </c>
      <c r="B4659" t="s">
        <v>14721</v>
      </c>
      <c r="C4659" t="s">
        <v>14722</v>
      </c>
      <c r="D4659" t="s">
        <v>14431</v>
      </c>
      <c r="E4659" t="s">
        <v>14431</v>
      </c>
      <c r="F4659" t="s">
        <v>14723</v>
      </c>
      <c r="G4659" t="s">
        <v>14724</v>
      </c>
      <c r="H4659">
        <v>100</v>
      </c>
      <c r="I4659">
        <f>IF(Strutture_wQuery[[#This Row],[Indirizzo internet]]="",0,1)</f>
        <v>1</v>
      </c>
      <c r="J4659">
        <f>IF(Strutture_wQuery[[#This Row],[Indirizzo di posta elettronica]]="",0,1)</f>
        <v>1</v>
      </c>
      <c r="K4659">
        <f t="shared" si="72"/>
        <v>1</v>
      </c>
      <c r="L4659" s="4">
        <f>AVERAGE(Strutture_wQuery[Prezzo Medio])</f>
        <v>73.731808731808727</v>
      </c>
      <c r="M4659">
        <v>1</v>
      </c>
    </row>
    <row r="4660" spans="1:13" x14ac:dyDescent="0.2">
      <c r="A4660" t="s">
        <v>31</v>
      </c>
      <c r="B4660" t="s">
        <v>14725</v>
      </c>
      <c r="C4660" t="s">
        <v>14726</v>
      </c>
      <c r="D4660" t="s">
        <v>14431</v>
      </c>
      <c r="E4660" t="s">
        <v>14431</v>
      </c>
      <c r="F4660" t="s">
        <v>14727</v>
      </c>
      <c r="G4660" t="s">
        <v>14728</v>
      </c>
      <c r="H4660">
        <v>100</v>
      </c>
      <c r="I4660">
        <f>IF(Strutture_wQuery[[#This Row],[Indirizzo internet]]="",0,1)</f>
        <v>1</v>
      </c>
      <c r="J4660">
        <f>IF(Strutture_wQuery[[#This Row],[Indirizzo di posta elettronica]]="",0,1)</f>
        <v>1</v>
      </c>
      <c r="K4660">
        <f t="shared" si="72"/>
        <v>1</v>
      </c>
      <c r="L4660" s="4">
        <f>AVERAGE(Strutture_wQuery[Prezzo Medio])</f>
        <v>73.731808731808727</v>
      </c>
      <c r="M4660">
        <v>1</v>
      </c>
    </row>
    <row r="4661" spans="1:13" x14ac:dyDescent="0.2">
      <c r="A4661" t="s">
        <v>31</v>
      </c>
      <c r="B4661" t="s">
        <v>14729</v>
      </c>
      <c r="C4661" t="s">
        <v>14730</v>
      </c>
      <c r="D4661" t="s">
        <v>14431</v>
      </c>
      <c r="E4661" t="s">
        <v>14431</v>
      </c>
      <c r="F4661" t="s">
        <v>14731</v>
      </c>
      <c r="G4661" t="s">
        <v>14732</v>
      </c>
      <c r="H4661">
        <v>100</v>
      </c>
      <c r="I4661">
        <f>IF(Strutture_wQuery[[#This Row],[Indirizzo internet]]="",0,1)</f>
        <v>1</v>
      </c>
      <c r="J4661">
        <f>IF(Strutture_wQuery[[#This Row],[Indirizzo di posta elettronica]]="",0,1)</f>
        <v>1</v>
      </c>
      <c r="K4661">
        <f t="shared" si="72"/>
        <v>1</v>
      </c>
      <c r="L4661" s="4">
        <f>AVERAGE(Strutture_wQuery[Prezzo Medio])</f>
        <v>73.731808731808727</v>
      </c>
      <c r="M4661">
        <v>1</v>
      </c>
    </row>
    <row r="4662" spans="1:13" x14ac:dyDescent="0.2">
      <c r="A4662" t="s">
        <v>31</v>
      </c>
      <c r="B4662" t="s">
        <v>14733</v>
      </c>
      <c r="C4662" t="s">
        <v>14734</v>
      </c>
      <c r="D4662" t="s">
        <v>14431</v>
      </c>
      <c r="E4662" t="s">
        <v>14431</v>
      </c>
      <c r="F4662" t="s">
        <v>17</v>
      </c>
      <c r="G4662" t="s">
        <v>14580</v>
      </c>
      <c r="H4662">
        <v>100</v>
      </c>
      <c r="I4662">
        <f>IF(Strutture_wQuery[[#This Row],[Indirizzo internet]]="",0,1)</f>
        <v>0</v>
      </c>
      <c r="J4662">
        <f>IF(Strutture_wQuery[[#This Row],[Indirizzo di posta elettronica]]="",0,1)</f>
        <v>1</v>
      </c>
      <c r="K4662">
        <f t="shared" si="72"/>
        <v>0</v>
      </c>
      <c r="L4662" s="4">
        <f>AVERAGE(Strutture_wQuery[Prezzo Medio])</f>
        <v>73.731808731808727</v>
      </c>
      <c r="M4662">
        <v>1</v>
      </c>
    </row>
    <row r="4663" spans="1:13" x14ac:dyDescent="0.2">
      <c r="A4663" t="s">
        <v>31</v>
      </c>
      <c r="B4663" t="s">
        <v>14735</v>
      </c>
      <c r="C4663" t="s">
        <v>14736</v>
      </c>
      <c r="D4663" t="s">
        <v>14431</v>
      </c>
      <c r="E4663" t="s">
        <v>14431</v>
      </c>
      <c r="F4663" t="s">
        <v>17</v>
      </c>
      <c r="G4663" t="s">
        <v>17</v>
      </c>
      <c r="H4663">
        <v>100</v>
      </c>
      <c r="I4663">
        <f>IF(Strutture_wQuery[[#This Row],[Indirizzo internet]]="",0,1)</f>
        <v>0</v>
      </c>
      <c r="J4663">
        <f>IF(Strutture_wQuery[[#This Row],[Indirizzo di posta elettronica]]="",0,1)</f>
        <v>0</v>
      </c>
      <c r="K4663">
        <f t="shared" si="72"/>
        <v>0</v>
      </c>
      <c r="L4663" s="4">
        <f>AVERAGE(Strutture_wQuery[Prezzo Medio])</f>
        <v>73.731808731808727</v>
      </c>
      <c r="M4663">
        <v>1</v>
      </c>
    </row>
    <row r="4664" spans="1:13" x14ac:dyDescent="0.2">
      <c r="A4664" t="s">
        <v>31</v>
      </c>
      <c r="B4664" t="s">
        <v>14737</v>
      </c>
      <c r="C4664" t="s">
        <v>14738</v>
      </c>
      <c r="D4664" t="s">
        <v>14431</v>
      </c>
      <c r="E4664" t="s">
        <v>14431</v>
      </c>
      <c r="F4664" t="s">
        <v>17</v>
      </c>
      <c r="G4664" t="s">
        <v>14739</v>
      </c>
      <c r="H4664">
        <v>100</v>
      </c>
      <c r="I4664">
        <f>IF(Strutture_wQuery[[#This Row],[Indirizzo internet]]="",0,1)</f>
        <v>0</v>
      </c>
      <c r="J4664">
        <f>IF(Strutture_wQuery[[#This Row],[Indirizzo di posta elettronica]]="",0,1)</f>
        <v>1</v>
      </c>
      <c r="K4664">
        <f t="shared" si="72"/>
        <v>0</v>
      </c>
      <c r="L4664" s="4">
        <f>AVERAGE(Strutture_wQuery[Prezzo Medio])</f>
        <v>73.731808731808727</v>
      </c>
      <c r="M4664">
        <v>1</v>
      </c>
    </row>
    <row r="4665" spans="1:13" x14ac:dyDescent="0.2">
      <c r="A4665" t="s">
        <v>31</v>
      </c>
      <c r="B4665" t="s">
        <v>14740</v>
      </c>
      <c r="C4665" t="s">
        <v>14741</v>
      </c>
      <c r="D4665" t="s">
        <v>14431</v>
      </c>
      <c r="E4665" t="s">
        <v>14431</v>
      </c>
      <c r="F4665" t="s">
        <v>14742</v>
      </c>
      <c r="G4665" t="s">
        <v>14743</v>
      </c>
      <c r="H4665">
        <v>100</v>
      </c>
      <c r="I4665">
        <f>IF(Strutture_wQuery[[#This Row],[Indirizzo internet]]="",0,1)</f>
        <v>1</v>
      </c>
      <c r="J4665">
        <f>IF(Strutture_wQuery[[#This Row],[Indirizzo di posta elettronica]]="",0,1)</f>
        <v>1</v>
      </c>
      <c r="K4665">
        <f t="shared" si="72"/>
        <v>1</v>
      </c>
      <c r="L4665" s="4">
        <f>AVERAGE(Strutture_wQuery[Prezzo Medio])</f>
        <v>73.731808731808727</v>
      </c>
      <c r="M4665">
        <v>1</v>
      </c>
    </row>
    <row r="4666" spans="1:13" x14ac:dyDescent="0.2">
      <c r="A4666" t="s">
        <v>31</v>
      </c>
      <c r="B4666" t="s">
        <v>14744</v>
      </c>
      <c r="C4666" t="s">
        <v>14745</v>
      </c>
      <c r="D4666" t="s">
        <v>14431</v>
      </c>
      <c r="E4666" t="s">
        <v>14431</v>
      </c>
      <c r="F4666" t="s">
        <v>14746</v>
      </c>
      <c r="G4666" t="s">
        <v>14747</v>
      </c>
      <c r="H4666">
        <v>100</v>
      </c>
      <c r="I4666">
        <f>IF(Strutture_wQuery[[#This Row],[Indirizzo internet]]="",0,1)</f>
        <v>1</v>
      </c>
      <c r="J4666">
        <f>IF(Strutture_wQuery[[#This Row],[Indirizzo di posta elettronica]]="",0,1)</f>
        <v>1</v>
      </c>
      <c r="K4666">
        <f t="shared" si="72"/>
        <v>1</v>
      </c>
      <c r="L4666" s="4">
        <f>AVERAGE(Strutture_wQuery[Prezzo Medio])</f>
        <v>73.731808731808727</v>
      </c>
      <c r="M4666">
        <v>1</v>
      </c>
    </row>
    <row r="4667" spans="1:13" x14ac:dyDescent="0.2">
      <c r="A4667" t="s">
        <v>13</v>
      </c>
      <c r="B4667" t="s">
        <v>14748</v>
      </c>
      <c r="C4667" t="s">
        <v>14749</v>
      </c>
      <c r="D4667" t="s">
        <v>14431</v>
      </c>
      <c r="E4667" t="s">
        <v>14750</v>
      </c>
      <c r="F4667" t="s">
        <v>14751</v>
      </c>
      <c r="G4667" t="s">
        <v>14752</v>
      </c>
      <c r="H4667">
        <v>100</v>
      </c>
      <c r="I4667">
        <f>IF(Strutture_wQuery[[#This Row],[Indirizzo internet]]="",0,1)</f>
        <v>1</v>
      </c>
      <c r="J4667">
        <f>IF(Strutture_wQuery[[#This Row],[Indirizzo di posta elettronica]]="",0,1)</f>
        <v>1</v>
      </c>
      <c r="K4667">
        <f t="shared" si="72"/>
        <v>1</v>
      </c>
      <c r="L4667" s="4">
        <f>AVERAGE(Strutture_wQuery[Prezzo Medio])</f>
        <v>73.731808731808727</v>
      </c>
      <c r="M4667">
        <v>1</v>
      </c>
    </row>
    <row r="4668" spans="1:13" x14ac:dyDescent="0.2">
      <c r="A4668" t="s">
        <v>31</v>
      </c>
      <c r="B4668" t="s">
        <v>14753</v>
      </c>
      <c r="C4668" t="s">
        <v>14754</v>
      </c>
      <c r="D4668" t="s">
        <v>14431</v>
      </c>
      <c r="E4668" t="s">
        <v>14431</v>
      </c>
      <c r="F4668" t="s">
        <v>14755</v>
      </c>
      <c r="G4668" t="s">
        <v>14756</v>
      </c>
      <c r="H4668">
        <v>100</v>
      </c>
      <c r="I4668">
        <f>IF(Strutture_wQuery[[#This Row],[Indirizzo internet]]="",0,1)</f>
        <v>1</v>
      </c>
      <c r="J4668">
        <f>IF(Strutture_wQuery[[#This Row],[Indirizzo di posta elettronica]]="",0,1)</f>
        <v>1</v>
      </c>
      <c r="K4668">
        <f t="shared" si="72"/>
        <v>1</v>
      </c>
      <c r="L4668" s="4">
        <f>AVERAGE(Strutture_wQuery[Prezzo Medio])</f>
        <v>73.731808731808727</v>
      </c>
      <c r="M4668">
        <v>1</v>
      </c>
    </row>
    <row r="4669" spans="1:13" x14ac:dyDescent="0.2">
      <c r="A4669" t="s">
        <v>31</v>
      </c>
      <c r="B4669" t="s">
        <v>14757</v>
      </c>
      <c r="C4669" t="s">
        <v>14758</v>
      </c>
      <c r="D4669" t="s">
        <v>14431</v>
      </c>
      <c r="E4669" t="s">
        <v>14759</v>
      </c>
      <c r="F4669" t="s">
        <v>17</v>
      </c>
      <c r="G4669" t="s">
        <v>14760</v>
      </c>
      <c r="H4669">
        <v>100</v>
      </c>
      <c r="I4669">
        <f>IF(Strutture_wQuery[[#This Row],[Indirizzo internet]]="",0,1)</f>
        <v>0</v>
      </c>
      <c r="J4669">
        <f>IF(Strutture_wQuery[[#This Row],[Indirizzo di posta elettronica]]="",0,1)</f>
        <v>1</v>
      </c>
      <c r="K4669">
        <f t="shared" si="72"/>
        <v>0</v>
      </c>
      <c r="L4669" s="4">
        <f>AVERAGE(Strutture_wQuery[Prezzo Medio])</f>
        <v>73.731808731808727</v>
      </c>
      <c r="M4669">
        <v>1</v>
      </c>
    </row>
    <row r="4670" spans="1:13" x14ac:dyDescent="0.2">
      <c r="A4670" t="s">
        <v>31</v>
      </c>
      <c r="B4670" t="s">
        <v>14761</v>
      </c>
      <c r="C4670" t="s">
        <v>14762</v>
      </c>
      <c r="D4670" t="s">
        <v>14431</v>
      </c>
      <c r="E4670" t="s">
        <v>19477</v>
      </c>
      <c r="F4670" t="s">
        <v>17</v>
      </c>
      <c r="G4670" t="s">
        <v>14451</v>
      </c>
      <c r="H4670">
        <v>100</v>
      </c>
      <c r="I4670">
        <f>IF(Strutture_wQuery[[#This Row],[Indirizzo internet]]="",0,1)</f>
        <v>0</v>
      </c>
      <c r="J4670">
        <f>IF(Strutture_wQuery[[#This Row],[Indirizzo di posta elettronica]]="",0,1)</f>
        <v>1</v>
      </c>
      <c r="K4670">
        <f t="shared" si="72"/>
        <v>0</v>
      </c>
      <c r="L4670" s="4">
        <f>AVERAGE(Strutture_wQuery[Prezzo Medio])</f>
        <v>73.731808731808727</v>
      </c>
      <c r="M4670">
        <v>1</v>
      </c>
    </row>
    <row r="4671" spans="1:13" x14ac:dyDescent="0.2">
      <c r="A4671" t="s">
        <v>31</v>
      </c>
      <c r="B4671" t="s">
        <v>14763</v>
      </c>
      <c r="C4671" t="s">
        <v>14591</v>
      </c>
      <c r="D4671" t="s">
        <v>14431</v>
      </c>
      <c r="E4671" t="s">
        <v>14431</v>
      </c>
      <c r="F4671" t="s">
        <v>17</v>
      </c>
      <c r="G4671" t="s">
        <v>14764</v>
      </c>
      <c r="H4671">
        <v>100</v>
      </c>
      <c r="I4671">
        <f>IF(Strutture_wQuery[[#This Row],[Indirizzo internet]]="",0,1)</f>
        <v>0</v>
      </c>
      <c r="J4671">
        <f>IF(Strutture_wQuery[[#This Row],[Indirizzo di posta elettronica]]="",0,1)</f>
        <v>1</v>
      </c>
      <c r="K4671">
        <f t="shared" si="72"/>
        <v>0</v>
      </c>
      <c r="L4671" s="4">
        <f>AVERAGE(Strutture_wQuery[Prezzo Medio])</f>
        <v>73.731808731808727</v>
      </c>
      <c r="M4671">
        <v>1</v>
      </c>
    </row>
    <row r="4672" spans="1:13" x14ac:dyDescent="0.2">
      <c r="A4672" t="s">
        <v>31</v>
      </c>
      <c r="B4672" t="s">
        <v>14765</v>
      </c>
      <c r="C4672" t="s">
        <v>14766</v>
      </c>
      <c r="D4672" t="s">
        <v>14431</v>
      </c>
      <c r="E4672" t="s">
        <v>14431</v>
      </c>
      <c r="F4672" t="s">
        <v>14767</v>
      </c>
      <c r="G4672" t="s">
        <v>14768</v>
      </c>
      <c r="H4672">
        <v>100</v>
      </c>
      <c r="I4672">
        <f>IF(Strutture_wQuery[[#This Row],[Indirizzo internet]]="",0,1)</f>
        <v>1</v>
      </c>
      <c r="J4672">
        <f>IF(Strutture_wQuery[[#This Row],[Indirizzo di posta elettronica]]="",0,1)</f>
        <v>1</v>
      </c>
      <c r="K4672">
        <f t="shared" si="72"/>
        <v>1</v>
      </c>
      <c r="L4672" s="4">
        <f>AVERAGE(Strutture_wQuery[Prezzo Medio])</f>
        <v>73.731808731808727</v>
      </c>
      <c r="M4672">
        <v>1</v>
      </c>
    </row>
    <row r="4673" spans="1:13" x14ac:dyDescent="0.2">
      <c r="A4673" t="s">
        <v>31</v>
      </c>
      <c r="B4673" t="s">
        <v>14769</v>
      </c>
      <c r="C4673" t="s">
        <v>14766</v>
      </c>
      <c r="D4673" t="s">
        <v>14431</v>
      </c>
      <c r="E4673" t="s">
        <v>14431</v>
      </c>
      <c r="F4673" t="s">
        <v>14770</v>
      </c>
      <c r="G4673" t="s">
        <v>14768</v>
      </c>
      <c r="H4673">
        <v>100</v>
      </c>
      <c r="I4673">
        <f>IF(Strutture_wQuery[[#This Row],[Indirizzo internet]]="",0,1)</f>
        <v>1</v>
      </c>
      <c r="J4673">
        <f>IF(Strutture_wQuery[[#This Row],[Indirizzo di posta elettronica]]="",0,1)</f>
        <v>1</v>
      </c>
      <c r="K4673">
        <f t="shared" si="72"/>
        <v>1</v>
      </c>
      <c r="L4673" s="4">
        <f>AVERAGE(Strutture_wQuery[Prezzo Medio])</f>
        <v>73.731808731808727</v>
      </c>
      <c r="M4673">
        <v>1</v>
      </c>
    </row>
    <row r="4674" spans="1:13" x14ac:dyDescent="0.2">
      <c r="A4674" t="s">
        <v>31</v>
      </c>
      <c r="B4674" t="s">
        <v>14771</v>
      </c>
      <c r="C4674" t="s">
        <v>14772</v>
      </c>
      <c r="D4674" t="s">
        <v>14431</v>
      </c>
      <c r="E4674" t="s">
        <v>14431</v>
      </c>
      <c r="F4674" t="s">
        <v>17</v>
      </c>
      <c r="G4674" t="s">
        <v>14773</v>
      </c>
      <c r="H4674">
        <v>100</v>
      </c>
      <c r="I4674">
        <f>IF(Strutture_wQuery[[#This Row],[Indirizzo internet]]="",0,1)</f>
        <v>0</v>
      </c>
      <c r="J4674">
        <f>IF(Strutture_wQuery[[#This Row],[Indirizzo di posta elettronica]]="",0,1)</f>
        <v>1</v>
      </c>
      <c r="K4674">
        <f t="shared" si="72"/>
        <v>0</v>
      </c>
      <c r="L4674" s="4">
        <f>AVERAGE(Strutture_wQuery[Prezzo Medio])</f>
        <v>73.731808731808727</v>
      </c>
      <c r="M4674">
        <v>1</v>
      </c>
    </row>
    <row r="4675" spans="1:13" x14ac:dyDescent="0.2">
      <c r="A4675" t="s">
        <v>31</v>
      </c>
      <c r="B4675" t="s">
        <v>14774</v>
      </c>
      <c r="C4675" t="s">
        <v>14775</v>
      </c>
      <c r="D4675" t="s">
        <v>14431</v>
      </c>
      <c r="E4675" t="s">
        <v>14431</v>
      </c>
      <c r="F4675" t="s">
        <v>17</v>
      </c>
      <c r="G4675" t="s">
        <v>14776</v>
      </c>
      <c r="H4675">
        <v>100</v>
      </c>
      <c r="I4675">
        <f>IF(Strutture_wQuery[[#This Row],[Indirizzo internet]]="",0,1)</f>
        <v>0</v>
      </c>
      <c r="J4675">
        <f>IF(Strutture_wQuery[[#This Row],[Indirizzo di posta elettronica]]="",0,1)</f>
        <v>1</v>
      </c>
      <c r="K4675">
        <f t="shared" ref="K4675:K4738" si="73">I4675*J4675</f>
        <v>0</v>
      </c>
      <c r="L4675" s="4">
        <f>AVERAGE(Strutture_wQuery[Prezzo Medio])</f>
        <v>73.731808731808727</v>
      </c>
      <c r="M4675">
        <v>1</v>
      </c>
    </row>
    <row r="4676" spans="1:13" x14ac:dyDescent="0.2">
      <c r="A4676" t="s">
        <v>31</v>
      </c>
      <c r="B4676" t="s">
        <v>14777</v>
      </c>
      <c r="C4676" t="s">
        <v>14778</v>
      </c>
      <c r="D4676" t="s">
        <v>14431</v>
      </c>
      <c r="E4676" t="s">
        <v>14779</v>
      </c>
      <c r="F4676" t="s">
        <v>14780</v>
      </c>
      <c r="G4676" t="s">
        <v>14781</v>
      </c>
      <c r="H4676">
        <v>100</v>
      </c>
      <c r="I4676">
        <f>IF(Strutture_wQuery[[#This Row],[Indirizzo internet]]="",0,1)</f>
        <v>1</v>
      </c>
      <c r="J4676">
        <f>IF(Strutture_wQuery[[#This Row],[Indirizzo di posta elettronica]]="",0,1)</f>
        <v>1</v>
      </c>
      <c r="K4676">
        <f t="shared" si="73"/>
        <v>1</v>
      </c>
      <c r="L4676" s="4">
        <f>AVERAGE(Strutture_wQuery[Prezzo Medio])</f>
        <v>73.731808731808727</v>
      </c>
      <c r="M4676">
        <v>1</v>
      </c>
    </row>
    <row r="4677" spans="1:13" x14ac:dyDescent="0.2">
      <c r="A4677" t="s">
        <v>31</v>
      </c>
      <c r="B4677" t="s">
        <v>14782</v>
      </c>
      <c r="C4677" t="s">
        <v>14783</v>
      </c>
      <c r="D4677" t="s">
        <v>14431</v>
      </c>
      <c r="E4677" t="s">
        <v>14431</v>
      </c>
      <c r="F4677" t="s">
        <v>14784</v>
      </c>
      <c r="G4677" t="s">
        <v>14785</v>
      </c>
      <c r="H4677">
        <v>100</v>
      </c>
      <c r="I4677">
        <f>IF(Strutture_wQuery[[#This Row],[Indirizzo internet]]="",0,1)</f>
        <v>1</v>
      </c>
      <c r="J4677">
        <f>IF(Strutture_wQuery[[#This Row],[Indirizzo di posta elettronica]]="",0,1)</f>
        <v>1</v>
      </c>
      <c r="K4677">
        <f t="shared" si="73"/>
        <v>1</v>
      </c>
      <c r="L4677" s="4">
        <f>AVERAGE(Strutture_wQuery[Prezzo Medio])</f>
        <v>73.731808731808727</v>
      </c>
      <c r="M4677">
        <v>1</v>
      </c>
    </row>
    <row r="4678" spans="1:13" x14ac:dyDescent="0.2">
      <c r="A4678" t="s">
        <v>13</v>
      </c>
      <c r="B4678" t="s">
        <v>14786</v>
      </c>
      <c r="C4678" t="s">
        <v>17</v>
      </c>
      <c r="D4678" t="s">
        <v>14431</v>
      </c>
      <c r="E4678" t="s">
        <v>14787</v>
      </c>
      <c r="F4678" t="s">
        <v>14788</v>
      </c>
      <c r="G4678" t="s">
        <v>14789</v>
      </c>
      <c r="H4678">
        <v>100</v>
      </c>
      <c r="I4678">
        <f>IF(Strutture_wQuery[[#This Row],[Indirizzo internet]]="",0,1)</f>
        <v>1</v>
      </c>
      <c r="J4678">
        <f>IF(Strutture_wQuery[[#This Row],[Indirizzo di posta elettronica]]="",0,1)</f>
        <v>1</v>
      </c>
      <c r="K4678">
        <f t="shared" si="73"/>
        <v>1</v>
      </c>
      <c r="L4678" s="4">
        <f>AVERAGE(Strutture_wQuery[Prezzo Medio])</f>
        <v>73.731808731808727</v>
      </c>
      <c r="M4678">
        <v>1</v>
      </c>
    </row>
    <row r="4679" spans="1:13" x14ac:dyDescent="0.2">
      <c r="A4679" t="s">
        <v>190</v>
      </c>
      <c r="B4679" t="s">
        <v>14790</v>
      </c>
      <c r="C4679" t="s">
        <v>17</v>
      </c>
      <c r="D4679" t="s">
        <v>14431</v>
      </c>
      <c r="E4679" t="s">
        <v>14791</v>
      </c>
      <c r="F4679" t="s">
        <v>14792</v>
      </c>
      <c r="G4679" t="s">
        <v>14793</v>
      </c>
      <c r="H4679">
        <v>100</v>
      </c>
      <c r="I4679">
        <f>IF(Strutture_wQuery[[#This Row],[Indirizzo internet]]="",0,1)</f>
        <v>1</v>
      </c>
      <c r="J4679">
        <f>IF(Strutture_wQuery[[#This Row],[Indirizzo di posta elettronica]]="",0,1)</f>
        <v>1</v>
      </c>
      <c r="K4679">
        <f t="shared" si="73"/>
        <v>1</v>
      </c>
      <c r="L4679" s="4">
        <f>AVERAGE(Strutture_wQuery[Prezzo Medio])</f>
        <v>73.731808731808727</v>
      </c>
      <c r="M4679">
        <v>1</v>
      </c>
    </row>
    <row r="4680" spans="1:13" x14ac:dyDescent="0.2">
      <c r="A4680" t="s">
        <v>31</v>
      </c>
      <c r="B4680" t="s">
        <v>14794</v>
      </c>
      <c r="C4680" t="s">
        <v>14795</v>
      </c>
      <c r="D4680" t="s">
        <v>14431</v>
      </c>
      <c r="E4680" t="s">
        <v>14431</v>
      </c>
      <c r="F4680" t="s">
        <v>17</v>
      </c>
      <c r="G4680" t="s">
        <v>14796</v>
      </c>
      <c r="H4680">
        <v>100</v>
      </c>
      <c r="I4680">
        <f>IF(Strutture_wQuery[[#This Row],[Indirizzo internet]]="",0,1)</f>
        <v>0</v>
      </c>
      <c r="J4680">
        <f>IF(Strutture_wQuery[[#This Row],[Indirizzo di posta elettronica]]="",0,1)</f>
        <v>1</v>
      </c>
      <c r="K4680">
        <f t="shared" si="73"/>
        <v>0</v>
      </c>
      <c r="L4680" s="4">
        <f>AVERAGE(Strutture_wQuery[Prezzo Medio])</f>
        <v>73.731808731808727</v>
      </c>
      <c r="M4680">
        <v>1</v>
      </c>
    </row>
    <row r="4681" spans="1:13" x14ac:dyDescent="0.2">
      <c r="A4681" t="s">
        <v>31</v>
      </c>
      <c r="B4681" t="s">
        <v>14797</v>
      </c>
      <c r="C4681" t="s">
        <v>14798</v>
      </c>
      <c r="D4681" t="s">
        <v>14431</v>
      </c>
      <c r="E4681" t="s">
        <v>14431</v>
      </c>
      <c r="F4681" t="s">
        <v>17</v>
      </c>
      <c r="G4681" t="s">
        <v>14799</v>
      </c>
      <c r="H4681">
        <v>100</v>
      </c>
      <c r="I4681">
        <f>IF(Strutture_wQuery[[#This Row],[Indirizzo internet]]="",0,1)</f>
        <v>0</v>
      </c>
      <c r="J4681">
        <f>IF(Strutture_wQuery[[#This Row],[Indirizzo di posta elettronica]]="",0,1)</f>
        <v>1</v>
      </c>
      <c r="K4681">
        <f t="shared" si="73"/>
        <v>0</v>
      </c>
      <c r="L4681" s="4">
        <f>AVERAGE(Strutture_wQuery[Prezzo Medio])</f>
        <v>73.731808731808727</v>
      </c>
      <c r="M4681">
        <v>1</v>
      </c>
    </row>
    <row r="4682" spans="1:13" x14ac:dyDescent="0.2">
      <c r="A4682" t="s">
        <v>31</v>
      </c>
      <c r="B4682" t="s">
        <v>14800</v>
      </c>
      <c r="C4682" t="s">
        <v>14801</v>
      </c>
      <c r="D4682" t="s">
        <v>14431</v>
      </c>
      <c r="E4682" t="s">
        <v>14802</v>
      </c>
      <c r="F4682" t="s">
        <v>17</v>
      </c>
      <c r="G4682" t="s">
        <v>14803</v>
      </c>
      <c r="H4682">
        <v>100</v>
      </c>
      <c r="I4682">
        <f>IF(Strutture_wQuery[[#This Row],[Indirizzo internet]]="",0,1)</f>
        <v>0</v>
      </c>
      <c r="J4682">
        <f>IF(Strutture_wQuery[[#This Row],[Indirizzo di posta elettronica]]="",0,1)</f>
        <v>1</v>
      </c>
      <c r="K4682">
        <f t="shared" si="73"/>
        <v>0</v>
      </c>
      <c r="L4682" s="4">
        <f>AVERAGE(Strutture_wQuery[Prezzo Medio])</f>
        <v>73.731808731808727</v>
      </c>
      <c r="M4682">
        <v>1</v>
      </c>
    </row>
    <row r="4683" spans="1:13" x14ac:dyDescent="0.2">
      <c r="A4683" t="s">
        <v>31</v>
      </c>
      <c r="B4683" t="s">
        <v>14804</v>
      </c>
      <c r="C4683" t="s">
        <v>14805</v>
      </c>
      <c r="D4683" t="s">
        <v>14431</v>
      </c>
      <c r="E4683" t="s">
        <v>14431</v>
      </c>
      <c r="F4683" t="s">
        <v>17</v>
      </c>
      <c r="G4683" t="s">
        <v>17</v>
      </c>
      <c r="H4683">
        <v>100</v>
      </c>
      <c r="I4683">
        <f>IF(Strutture_wQuery[[#This Row],[Indirizzo internet]]="",0,1)</f>
        <v>0</v>
      </c>
      <c r="J4683">
        <f>IF(Strutture_wQuery[[#This Row],[Indirizzo di posta elettronica]]="",0,1)</f>
        <v>0</v>
      </c>
      <c r="K4683">
        <f t="shared" si="73"/>
        <v>0</v>
      </c>
      <c r="L4683" s="4">
        <f>AVERAGE(Strutture_wQuery[Prezzo Medio])</f>
        <v>73.731808731808727</v>
      </c>
      <c r="M4683">
        <v>1</v>
      </c>
    </row>
    <row r="4684" spans="1:13" x14ac:dyDescent="0.2">
      <c r="A4684" t="s">
        <v>31</v>
      </c>
      <c r="B4684" t="s">
        <v>14806</v>
      </c>
      <c r="C4684" t="s">
        <v>17</v>
      </c>
      <c r="D4684" t="s">
        <v>14431</v>
      </c>
      <c r="E4684" t="s">
        <v>14807</v>
      </c>
      <c r="F4684" t="s">
        <v>17</v>
      </c>
      <c r="G4684" t="s">
        <v>17</v>
      </c>
      <c r="H4684">
        <v>100</v>
      </c>
      <c r="I4684">
        <f>IF(Strutture_wQuery[[#This Row],[Indirizzo internet]]="",0,1)</f>
        <v>0</v>
      </c>
      <c r="J4684">
        <f>IF(Strutture_wQuery[[#This Row],[Indirizzo di posta elettronica]]="",0,1)</f>
        <v>0</v>
      </c>
      <c r="K4684">
        <f t="shared" si="73"/>
        <v>0</v>
      </c>
      <c r="L4684" s="4">
        <f>AVERAGE(Strutture_wQuery[Prezzo Medio])</f>
        <v>73.731808731808727</v>
      </c>
      <c r="M4684">
        <v>1</v>
      </c>
    </row>
    <row r="4685" spans="1:13" x14ac:dyDescent="0.2">
      <c r="A4685" t="s">
        <v>31</v>
      </c>
      <c r="B4685" t="s">
        <v>14808</v>
      </c>
      <c r="C4685" t="s">
        <v>14809</v>
      </c>
      <c r="D4685" t="s">
        <v>14431</v>
      </c>
      <c r="E4685" t="s">
        <v>14431</v>
      </c>
      <c r="F4685" t="s">
        <v>17</v>
      </c>
      <c r="G4685" t="s">
        <v>17</v>
      </c>
      <c r="H4685">
        <v>100</v>
      </c>
      <c r="I4685">
        <f>IF(Strutture_wQuery[[#This Row],[Indirizzo internet]]="",0,1)</f>
        <v>0</v>
      </c>
      <c r="J4685">
        <f>IF(Strutture_wQuery[[#This Row],[Indirizzo di posta elettronica]]="",0,1)</f>
        <v>0</v>
      </c>
      <c r="K4685">
        <f t="shared" si="73"/>
        <v>0</v>
      </c>
      <c r="L4685" s="4">
        <f>AVERAGE(Strutture_wQuery[Prezzo Medio])</f>
        <v>73.731808731808727</v>
      </c>
      <c r="M4685">
        <v>1</v>
      </c>
    </row>
    <row r="4686" spans="1:13" x14ac:dyDescent="0.2">
      <c r="A4686" t="s">
        <v>31</v>
      </c>
      <c r="B4686" t="s">
        <v>14810</v>
      </c>
      <c r="C4686" t="s">
        <v>14811</v>
      </c>
      <c r="D4686" t="s">
        <v>14431</v>
      </c>
      <c r="E4686" t="s">
        <v>14431</v>
      </c>
      <c r="F4686" t="s">
        <v>17</v>
      </c>
      <c r="G4686" t="s">
        <v>17</v>
      </c>
      <c r="H4686">
        <v>100</v>
      </c>
      <c r="I4686">
        <f>IF(Strutture_wQuery[[#This Row],[Indirizzo internet]]="",0,1)</f>
        <v>0</v>
      </c>
      <c r="J4686">
        <f>IF(Strutture_wQuery[[#This Row],[Indirizzo di posta elettronica]]="",0,1)</f>
        <v>0</v>
      </c>
      <c r="K4686">
        <f t="shared" si="73"/>
        <v>0</v>
      </c>
      <c r="L4686" s="4">
        <f>AVERAGE(Strutture_wQuery[Prezzo Medio])</f>
        <v>73.731808731808727</v>
      </c>
      <c r="M4686">
        <v>1</v>
      </c>
    </row>
    <row r="4687" spans="1:13" x14ac:dyDescent="0.2">
      <c r="A4687" t="s">
        <v>31</v>
      </c>
      <c r="B4687" t="s">
        <v>14812</v>
      </c>
      <c r="C4687" t="s">
        <v>14813</v>
      </c>
      <c r="D4687" t="s">
        <v>14431</v>
      </c>
      <c r="E4687" t="s">
        <v>14814</v>
      </c>
      <c r="F4687" t="s">
        <v>17</v>
      </c>
      <c r="G4687" t="s">
        <v>17</v>
      </c>
      <c r="H4687">
        <v>100</v>
      </c>
      <c r="I4687">
        <f>IF(Strutture_wQuery[[#This Row],[Indirizzo internet]]="",0,1)</f>
        <v>0</v>
      </c>
      <c r="J4687">
        <f>IF(Strutture_wQuery[[#This Row],[Indirizzo di posta elettronica]]="",0,1)</f>
        <v>0</v>
      </c>
      <c r="K4687">
        <f t="shared" si="73"/>
        <v>0</v>
      </c>
      <c r="L4687" s="4">
        <f>AVERAGE(Strutture_wQuery[Prezzo Medio])</f>
        <v>73.731808731808727</v>
      </c>
      <c r="M4687">
        <v>1</v>
      </c>
    </row>
    <row r="4688" spans="1:13" x14ac:dyDescent="0.2">
      <c r="A4688" t="s">
        <v>83</v>
      </c>
      <c r="B4688" t="s">
        <v>14815</v>
      </c>
      <c r="C4688" t="s">
        <v>14816</v>
      </c>
      <c r="D4688" t="s">
        <v>14431</v>
      </c>
      <c r="E4688" t="s">
        <v>14431</v>
      </c>
      <c r="F4688" t="s">
        <v>17</v>
      </c>
      <c r="G4688" t="s">
        <v>14817</v>
      </c>
      <c r="H4688">
        <v>100</v>
      </c>
      <c r="I4688">
        <f>IF(Strutture_wQuery[[#This Row],[Indirizzo internet]]="",0,1)</f>
        <v>0</v>
      </c>
      <c r="J4688">
        <f>IF(Strutture_wQuery[[#This Row],[Indirizzo di posta elettronica]]="",0,1)</f>
        <v>1</v>
      </c>
      <c r="K4688">
        <f t="shared" si="73"/>
        <v>0</v>
      </c>
      <c r="L4688" s="4">
        <f>AVERAGE(Strutture_wQuery[Prezzo Medio])</f>
        <v>73.731808731808727</v>
      </c>
      <c r="M4688">
        <v>1</v>
      </c>
    </row>
    <row r="4689" spans="1:13" x14ac:dyDescent="0.2">
      <c r="A4689" t="s">
        <v>31</v>
      </c>
      <c r="B4689" t="s">
        <v>14818</v>
      </c>
      <c r="C4689" t="s">
        <v>14819</v>
      </c>
      <c r="D4689" t="s">
        <v>14431</v>
      </c>
      <c r="E4689" t="s">
        <v>14431</v>
      </c>
      <c r="F4689" t="s">
        <v>17</v>
      </c>
      <c r="G4689" t="s">
        <v>14820</v>
      </c>
      <c r="H4689">
        <v>100</v>
      </c>
      <c r="I4689">
        <f>IF(Strutture_wQuery[[#This Row],[Indirizzo internet]]="",0,1)</f>
        <v>0</v>
      </c>
      <c r="J4689">
        <f>IF(Strutture_wQuery[[#This Row],[Indirizzo di posta elettronica]]="",0,1)</f>
        <v>1</v>
      </c>
      <c r="K4689">
        <f t="shared" si="73"/>
        <v>0</v>
      </c>
      <c r="L4689" s="4">
        <f>AVERAGE(Strutture_wQuery[Prezzo Medio])</f>
        <v>73.731808731808727</v>
      </c>
      <c r="M4689">
        <v>1</v>
      </c>
    </row>
    <row r="4690" spans="1:13" x14ac:dyDescent="0.2">
      <c r="A4690" t="s">
        <v>31</v>
      </c>
      <c r="B4690" t="s">
        <v>14821</v>
      </c>
      <c r="C4690" t="s">
        <v>14822</v>
      </c>
      <c r="D4690" t="s">
        <v>14431</v>
      </c>
      <c r="E4690" t="s">
        <v>14431</v>
      </c>
      <c r="F4690" t="s">
        <v>17</v>
      </c>
      <c r="G4690" t="s">
        <v>14823</v>
      </c>
      <c r="H4690">
        <v>100</v>
      </c>
      <c r="I4690">
        <f>IF(Strutture_wQuery[[#This Row],[Indirizzo internet]]="",0,1)</f>
        <v>0</v>
      </c>
      <c r="J4690">
        <f>IF(Strutture_wQuery[[#This Row],[Indirizzo di posta elettronica]]="",0,1)</f>
        <v>1</v>
      </c>
      <c r="K4690">
        <f t="shared" si="73"/>
        <v>0</v>
      </c>
      <c r="L4690" s="4">
        <f>AVERAGE(Strutture_wQuery[Prezzo Medio])</f>
        <v>73.731808731808727</v>
      </c>
      <c r="M4690">
        <v>1</v>
      </c>
    </row>
    <row r="4691" spans="1:13" x14ac:dyDescent="0.2">
      <c r="A4691" t="s">
        <v>31</v>
      </c>
      <c r="B4691" t="s">
        <v>14824</v>
      </c>
      <c r="C4691" t="s">
        <v>14825</v>
      </c>
      <c r="D4691" t="s">
        <v>14431</v>
      </c>
      <c r="E4691" t="s">
        <v>14431</v>
      </c>
      <c r="F4691" t="s">
        <v>17</v>
      </c>
      <c r="G4691" t="s">
        <v>14826</v>
      </c>
      <c r="H4691">
        <v>100</v>
      </c>
      <c r="I4691">
        <f>IF(Strutture_wQuery[[#This Row],[Indirizzo internet]]="",0,1)</f>
        <v>0</v>
      </c>
      <c r="J4691">
        <f>IF(Strutture_wQuery[[#This Row],[Indirizzo di posta elettronica]]="",0,1)</f>
        <v>1</v>
      </c>
      <c r="K4691">
        <f t="shared" si="73"/>
        <v>0</v>
      </c>
      <c r="L4691" s="4">
        <f>AVERAGE(Strutture_wQuery[Prezzo Medio])</f>
        <v>73.731808731808727</v>
      </c>
      <c r="M4691">
        <v>1</v>
      </c>
    </row>
    <row r="4692" spans="1:13" x14ac:dyDescent="0.2">
      <c r="A4692" t="s">
        <v>31</v>
      </c>
      <c r="B4692" t="s">
        <v>14827</v>
      </c>
      <c r="C4692" t="s">
        <v>14828</v>
      </c>
      <c r="D4692" t="s">
        <v>14431</v>
      </c>
      <c r="E4692" t="s">
        <v>14431</v>
      </c>
      <c r="F4692" t="s">
        <v>17</v>
      </c>
      <c r="G4692" t="s">
        <v>17</v>
      </c>
      <c r="H4692">
        <v>100</v>
      </c>
      <c r="I4692">
        <f>IF(Strutture_wQuery[[#This Row],[Indirizzo internet]]="",0,1)</f>
        <v>0</v>
      </c>
      <c r="J4692">
        <f>IF(Strutture_wQuery[[#This Row],[Indirizzo di posta elettronica]]="",0,1)</f>
        <v>0</v>
      </c>
      <c r="K4692">
        <f t="shared" si="73"/>
        <v>0</v>
      </c>
      <c r="L4692" s="4">
        <f>AVERAGE(Strutture_wQuery[Prezzo Medio])</f>
        <v>73.731808731808727</v>
      </c>
      <c r="M4692">
        <v>1</v>
      </c>
    </row>
    <row r="4693" spans="1:13" x14ac:dyDescent="0.2">
      <c r="A4693" t="s">
        <v>31</v>
      </c>
      <c r="B4693" t="s">
        <v>14829</v>
      </c>
      <c r="C4693" t="s">
        <v>14830</v>
      </c>
      <c r="D4693" t="s">
        <v>14431</v>
      </c>
      <c r="E4693" t="s">
        <v>19477</v>
      </c>
      <c r="F4693" t="s">
        <v>17</v>
      </c>
      <c r="G4693" t="s">
        <v>17</v>
      </c>
      <c r="H4693">
        <v>100</v>
      </c>
      <c r="I4693">
        <f>IF(Strutture_wQuery[[#This Row],[Indirizzo internet]]="",0,1)</f>
        <v>0</v>
      </c>
      <c r="J4693">
        <f>IF(Strutture_wQuery[[#This Row],[Indirizzo di posta elettronica]]="",0,1)</f>
        <v>0</v>
      </c>
      <c r="K4693">
        <f t="shared" si="73"/>
        <v>0</v>
      </c>
      <c r="L4693" s="4">
        <f>AVERAGE(Strutture_wQuery[Prezzo Medio])</f>
        <v>73.731808731808727</v>
      </c>
      <c r="M4693">
        <v>1</v>
      </c>
    </row>
    <row r="4694" spans="1:13" x14ac:dyDescent="0.2">
      <c r="A4694" t="s">
        <v>31</v>
      </c>
      <c r="B4694" t="s">
        <v>14831</v>
      </c>
      <c r="C4694" t="s">
        <v>14832</v>
      </c>
      <c r="D4694" t="s">
        <v>14431</v>
      </c>
      <c r="E4694" t="s">
        <v>19477</v>
      </c>
      <c r="F4694" t="s">
        <v>17</v>
      </c>
      <c r="G4694" t="s">
        <v>14760</v>
      </c>
      <c r="H4694">
        <v>100</v>
      </c>
      <c r="I4694">
        <f>IF(Strutture_wQuery[[#This Row],[Indirizzo internet]]="",0,1)</f>
        <v>0</v>
      </c>
      <c r="J4694">
        <f>IF(Strutture_wQuery[[#This Row],[Indirizzo di posta elettronica]]="",0,1)</f>
        <v>1</v>
      </c>
      <c r="K4694">
        <f t="shared" si="73"/>
        <v>0</v>
      </c>
      <c r="L4694" s="4">
        <f>AVERAGE(Strutture_wQuery[Prezzo Medio])</f>
        <v>73.731808731808727</v>
      </c>
      <c r="M4694">
        <v>1</v>
      </c>
    </row>
    <row r="4695" spans="1:13" x14ac:dyDescent="0.2">
      <c r="A4695" t="s">
        <v>31</v>
      </c>
      <c r="B4695" t="s">
        <v>14833</v>
      </c>
      <c r="C4695" t="s">
        <v>14834</v>
      </c>
      <c r="D4695" t="s">
        <v>14431</v>
      </c>
      <c r="E4695" t="s">
        <v>19477</v>
      </c>
      <c r="F4695" t="s">
        <v>17</v>
      </c>
      <c r="G4695" t="s">
        <v>14835</v>
      </c>
      <c r="H4695">
        <v>100</v>
      </c>
      <c r="I4695">
        <f>IF(Strutture_wQuery[[#This Row],[Indirizzo internet]]="",0,1)</f>
        <v>0</v>
      </c>
      <c r="J4695">
        <f>IF(Strutture_wQuery[[#This Row],[Indirizzo di posta elettronica]]="",0,1)</f>
        <v>1</v>
      </c>
      <c r="K4695">
        <f t="shared" si="73"/>
        <v>0</v>
      </c>
      <c r="L4695" s="4">
        <f>AVERAGE(Strutture_wQuery[Prezzo Medio])</f>
        <v>73.731808731808727</v>
      </c>
      <c r="M4695">
        <v>1</v>
      </c>
    </row>
    <row r="4696" spans="1:13" x14ac:dyDescent="0.2">
      <c r="A4696" t="s">
        <v>31</v>
      </c>
      <c r="B4696" t="s">
        <v>14836</v>
      </c>
      <c r="C4696" t="s">
        <v>14837</v>
      </c>
      <c r="D4696" t="s">
        <v>14431</v>
      </c>
      <c r="E4696" t="s">
        <v>19477</v>
      </c>
      <c r="F4696" t="s">
        <v>17</v>
      </c>
      <c r="G4696" t="s">
        <v>17</v>
      </c>
      <c r="H4696">
        <v>100</v>
      </c>
      <c r="I4696">
        <f>IF(Strutture_wQuery[[#This Row],[Indirizzo internet]]="",0,1)</f>
        <v>0</v>
      </c>
      <c r="J4696">
        <f>IF(Strutture_wQuery[[#This Row],[Indirizzo di posta elettronica]]="",0,1)</f>
        <v>0</v>
      </c>
      <c r="K4696">
        <f t="shared" si="73"/>
        <v>0</v>
      </c>
      <c r="L4696" s="4">
        <f>AVERAGE(Strutture_wQuery[Prezzo Medio])</f>
        <v>73.731808731808727</v>
      </c>
      <c r="M4696">
        <v>1</v>
      </c>
    </row>
    <row r="4697" spans="1:13" x14ac:dyDescent="0.2">
      <c r="A4697" t="s">
        <v>31</v>
      </c>
      <c r="B4697" t="s">
        <v>7323</v>
      </c>
      <c r="C4697" t="s">
        <v>14838</v>
      </c>
      <c r="D4697" t="s">
        <v>14431</v>
      </c>
      <c r="E4697" t="s">
        <v>14431</v>
      </c>
      <c r="F4697" t="s">
        <v>17</v>
      </c>
      <c r="G4697" t="s">
        <v>14839</v>
      </c>
      <c r="H4697">
        <v>100</v>
      </c>
      <c r="I4697">
        <f>IF(Strutture_wQuery[[#This Row],[Indirizzo internet]]="",0,1)</f>
        <v>0</v>
      </c>
      <c r="J4697">
        <f>IF(Strutture_wQuery[[#This Row],[Indirizzo di posta elettronica]]="",0,1)</f>
        <v>1</v>
      </c>
      <c r="K4697">
        <f t="shared" si="73"/>
        <v>0</v>
      </c>
      <c r="L4697" s="4">
        <f>AVERAGE(Strutture_wQuery[Prezzo Medio])</f>
        <v>73.731808731808727</v>
      </c>
      <c r="M4697">
        <v>1</v>
      </c>
    </row>
    <row r="4698" spans="1:13" x14ac:dyDescent="0.2">
      <c r="A4698" t="s">
        <v>31</v>
      </c>
      <c r="B4698" t="s">
        <v>14840</v>
      </c>
      <c r="C4698" t="s">
        <v>14841</v>
      </c>
      <c r="D4698" t="s">
        <v>14431</v>
      </c>
      <c r="E4698" t="s">
        <v>19477</v>
      </c>
      <c r="F4698" t="s">
        <v>17</v>
      </c>
      <c r="G4698" t="s">
        <v>14842</v>
      </c>
      <c r="H4698">
        <v>100</v>
      </c>
      <c r="I4698">
        <f>IF(Strutture_wQuery[[#This Row],[Indirizzo internet]]="",0,1)</f>
        <v>0</v>
      </c>
      <c r="J4698">
        <f>IF(Strutture_wQuery[[#This Row],[Indirizzo di posta elettronica]]="",0,1)</f>
        <v>1</v>
      </c>
      <c r="K4698">
        <f t="shared" si="73"/>
        <v>0</v>
      </c>
      <c r="L4698" s="4">
        <f>AVERAGE(Strutture_wQuery[Prezzo Medio])</f>
        <v>73.731808731808727</v>
      </c>
      <c r="M4698">
        <v>1</v>
      </c>
    </row>
    <row r="4699" spans="1:13" x14ac:dyDescent="0.2">
      <c r="A4699" t="s">
        <v>31</v>
      </c>
      <c r="B4699" t="s">
        <v>14843</v>
      </c>
      <c r="C4699" t="s">
        <v>14844</v>
      </c>
      <c r="D4699" t="s">
        <v>14431</v>
      </c>
      <c r="E4699" t="s">
        <v>19477</v>
      </c>
      <c r="F4699" t="s">
        <v>17</v>
      </c>
      <c r="G4699" t="s">
        <v>14845</v>
      </c>
      <c r="H4699">
        <v>100</v>
      </c>
      <c r="I4699">
        <f>IF(Strutture_wQuery[[#This Row],[Indirizzo internet]]="",0,1)</f>
        <v>0</v>
      </c>
      <c r="J4699">
        <f>IF(Strutture_wQuery[[#This Row],[Indirizzo di posta elettronica]]="",0,1)</f>
        <v>1</v>
      </c>
      <c r="K4699">
        <f t="shared" si="73"/>
        <v>0</v>
      </c>
      <c r="L4699" s="4">
        <f>AVERAGE(Strutture_wQuery[Prezzo Medio])</f>
        <v>73.731808731808727</v>
      </c>
      <c r="M4699">
        <v>1</v>
      </c>
    </row>
    <row r="4700" spans="1:13" x14ac:dyDescent="0.2">
      <c r="A4700" t="s">
        <v>31</v>
      </c>
      <c r="B4700" t="s">
        <v>14431</v>
      </c>
      <c r="C4700" t="s">
        <v>14846</v>
      </c>
      <c r="D4700" t="s">
        <v>14431</v>
      </c>
      <c r="E4700" t="s">
        <v>19477</v>
      </c>
      <c r="F4700" t="s">
        <v>17</v>
      </c>
      <c r="G4700" t="s">
        <v>14847</v>
      </c>
      <c r="H4700">
        <v>100</v>
      </c>
      <c r="I4700">
        <f>IF(Strutture_wQuery[[#This Row],[Indirizzo internet]]="",0,1)</f>
        <v>0</v>
      </c>
      <c r="J4700">
        <f>IF(Strutture_wQuery[[#This Row],[Indirizzo di posta elettronica]]="",0,1)</f>
        <v>1</v>
      </c>
      <c r="K4700">
        <f t="shared" si="73"/>
        <v>0</v>
      </c>
      <c r="L4700" s="4">
        <f>AVERAGE(Strutture_wQuery[Prezzo Medio])</f>
        <v>73.731808731808727</v>
      </c>
      <c r="M4700">
        <v>1</v>
      </c>
    </row>
    <row r="4701" spans="1:13" x14ac:dyDescent="0.2">
      <c r="A4701" t="s">
        <v>22</v>
      </c>
      <c r="B4701" t="s">
        <v>14848</v>
      </c>
      <c r="C4701" t="s">
        <v>14849</v>
      </c>
      <c r="D4701" t="s">
        <v>14431</v>
      </c>
      <c r="E4701" t="s">
        <v>14431</v>
      </c>
      <c r="F4701" t="s">
        <v>14850</v>
      </c>
      <c r="G4701" t="s">
        <v>14851</v>
      </c>
      <c r="H4701">
        <v>100</v>
      </c>
      <c r="I4701">
        <f>IF(Strutture_wQuery[[#This Row],[Indirizzo internet]]="",0,1)</f>
        <v>1</v>
      </c>
      <c r="J4701">
        <f>IF(Strutture_wQuery[[#This Row],[Indirizzo di posta elettronica]]="",0,1)</f>
        <v>1</v>
      </c>
      <c r="K4701">
        <f t="shared" si="73"/>
        <v>1</v>
      </c>
      <c r="L4701" s="4">
        <f>AVERAGE(Strutture_wQuery[Prezzo Medio])</f>
        <v>73.731808731808727</v>
      </c>
      <c r="M4701">
        <v>1</v>
      </c>
    </row>
    <row r="4702" spans="1:13" x14ac:dyDescent="0.2">
      <c r="A4702" t="s">
        <v>31</v>
      </c>
      <c r="B4702" t="s">
        <v>14852</v>
      </c>
      <c r="C4702" t="s">
        <v>14853</v>
      </c>
      <c r="D4702" t="s">
        <v>14431</v>
      </c>
      <c r="E4702" t="s">
        <v>14431</v>
      </c>
      <c r="F4702" t="s">
        <v>14854</v>
      </c>
      <c r="G4702" t="s">
        <v>14855</v>
      </c>
      <c r="H4702">
        <v>100</v>
      </c>
      <c r="I4702">
        <f>IF(Strutture_wQuery[[#This Row],[Indirizzo internet]]="",0,1)</f>
        <v>1</v>
      </c>
      <c r="J4702">
        <f>IF(Strutture_wQuery[[#This Row],[Indirizzo di posta elettronica]]="",0,1)</f>
        <v>1</v>
      </c>
      <c r="K4702">
        <f t="shared" si="73"/>
        <v>1</v>
      </c>
      <c r="L4702" s="4">
        <f>AVERAGE(Strutture_wQuery[Prezzo Medio])</f>
        <v>73.731808731808727</v>
      </c>
      <c r="M4702">
        <v>1</v>
      </c>
    </row>
    <row r="4703" spans="1:13" x14ac:dyDescent="0.2">
      <c r="A4703" t="s">
        <v>31</v>
      </c>
      <c r="B4703" t="s">
        <v>14856</v>
      </c>
      <c r="C4703" t="s">
        <v>14857</v>
      </c>
      <c r="D4703" t="s">
        <v>14431</v>
      </c>
      <c r="E4703" t="s">
        <v>19477</v>
      </c>
      <c r="F4703" t="s">
        <v>17</v>
      </c>
      <c r="G4703" t="s">
        <v>14858</v>
      </c>
      <c r="H4703">
        <v>100</v>
      </c>
      <c r="I4703">
        <f>IF(Strutture_wQuery[[#This Row],[Indirizzo internet]]="",0,1)</f>
        <v>0</v>
      </c>
      <c r="J4703">
        <f>IF(Strutture_wQuery[[#This Row],[Indirizzo di posta elettronica]]="",0,1)</f>
        <v>1</v>
      </c>
      <c r="K4703">
        <f t="shared" si="73"/>
        <v>0</v>
      </c>
      <c r="L4703" s="4">
        <f>AVERAGE(Strutture_wQuery[Prezzo Medio])</f>
        <v>73.731808731808727</v>
      </c>
      <c r="M4703">
        <v>1</v>
      </c>
    </row>
    <row r="4704" spans="1:13" x14ac:dyDescent="0.2">
      <c r="A4704" t="s">
        <v>13</v>
      </c>
      <c r="B4704" t="s">
        <v>14859</v>
      </c>
      <c r="C4704" t="s">
        <v>14860</v>
      </c>
      <c r="D4704" t="s">
        <v>14431</v>
      </c>
      <c r="E4704" t="s">
        <v>19477</v>
      </c>
      <c r="F4704" t="s">
        <v>17</v>
      </c>
      <c r="G4704" t="s">
        <v>14861</v>
      </c>
      <c r="H4704">
        <v>100</v>
      </c>
      <c r="I4704">
        <f>IF(Strutture_wQuery[[#This Row],[Indirizzo internet]]="",0,1)</f>
        <v>0</v>
      </c>
      <c r="J4704">
        <f>IF(Strutture_wQuery[[#This Row],[Indirizzo di posta elettronica]]="",0,1)</f>
        <v>1</v>
      </c>
      <c r="K4704">
        <f t="shared" si="73"/>
        <v>0</v>
      </c>
      <c r="L4704" s="4">
        <f>AVERAGE(Strutture_wQuery[Prezzo Medio])</f>
        <v>73.731808731808727</v>
      </c>
      <c r="M4704">
        <v>1</v>
      </c>
    </row>
    <row r="4705" spans="1:13" x14ac:dyDescent="0.2">
      <c r="A4705" t="s">
        <v>13</v>
      </c>
      <c r="B4705" t="s">
        <v>14862</v>
      </c>
      <c r="C4705" t="s">
        <v>14863</v>
      </c>
      <c r="D4705" t="s">
        <v>14431</v>
      </c>
      <c r="E4705" t="s">
        <v>14431</v>
      </c>
      <c r="F4705" t="s">
        <v>14864</v>
      </c>
      <c r="G4705" t="s">
        <v>14865</v>
      </c>
      <c r="H4705">
        <v>100</v>
      </c>
      <c r="I4705">
        <f>IF(Strutture_wQuery[[#This Row],[Indirizzo internet]]="",0,1)</f>
        <v>1</v>
      </c>
      <c r="J4705">
        <f>IF(Strutture_wQuery[[#This Row],[Indirizzo di posta elettronica]]="",0,1)</f>
        <v>1</v>
      </c>
      <c r="K4705">
        <f t="shared" si="73"/>
        <v>1</v>
      </c>
      <c r="L4705" s="4">
        <f>AVERAGE(Strutture_wQuery[Prezzo Medio])</f>
        <v>73.731808731808727</v>
      </c>
      <c r="M4705">
        <v>1</v>
      </c>
    </row>
    <row r="4706" spans="1:13" x14ac:dyDescent="0.2">
      <c r="A4706" t="s">
        <v>13</v>
      </c>
      <c r="B4706" t="s">
        <v>14866</v>
      </c>
      <c r="C4706" t="s">
        <v>14867</v>
      </c>
      <c r="D4706" t="s">
        <v>14431</v>
      </c>
      <c r="E4706" t="s">
        <v>19477</v>
      </c>
      <c r="F4706" t="s">
        <v>17</v>
      </c>
      <c r="G4706" t="s">
        <v>14868</v>
      </c>
      <c r="H4706">
        <v>100</v>
      </c>
      <c r="I4706">
        <f>IF(Strutture_wQuery[[#This Row],[Indirizzo internet]]="",0,1)</f>
        <v>0</v>
      </c>
      <c r="J4706">
        <f>IF(Strutture_wQuery[[#This Row],[Indirizzo di posta elettronica]]="",0,1)</f>
        <v>1</v>
      </c>
      <c r="K4706">
        <f t="shared" si="73"/>
        <v>0</v>
      </c>
      <c r="L4706" s="4">
        <f>AVERAGE(Strutture_wQuery[Prezzo Medio])</f>
        <v>73.731808731808727</v>
      </c>
      <c r="M4706">
        <v>1</v>
      </c>
    </row>
    <row r="4707" spans="1:13" x14ac:dyDescent="0.2">
      <c r="A4707" t="s">
        <v>13</v>
      </c>
      <c r="B4707" t="s">
        <v>14869</v>
      </c>
      <c r="C4707" t="s">
        <v>14870</v>
      </c>
      <c r="D4707" t="s">
        <v>14431</v>
      </c>
      <c r="E4707" t="s">
        <v>19477</v>
      </c>
      <c r="F4707" t="s">
        <v>17</v>
      </c>
      <c r="G4707" t="s">
        <v>14871</v>
      </c>
      <c r="H4707">
        <v>100</v>
      </c>
      <c r="I4707">
        <f>IF(Strutture_wQuery[[#This Row],[Indirizzo internet]]="",0,1)</f>
        <v>0</v>
      </c>
      <c r="J4707">
        <f>IF(Strutture_wQuery[[#This Row],[Indirizzo di posta elettronica]]="",0,1)</f>
        <v>1</v>
      </c>
      <c r="K4707">
        <f t="shared" si="73"/>
        <v>0</v>
      </c>
      <c r="L4707" s="4">
        <f>AVERAGE(Strutture_wQuery[Prezzo Medio])</f>
        <v>73.731808731808727</v>
      </c>
      <c r="M4707">
        <v>1</v>
      </c>
    </row>
    <row r="4708" spans="1:13" x14ac:dyDescent="0.2">
      <c r="A4708" t="s">
        <v>31</v>
      </c>
      <c r="B4708" t="s">
        <v>14872</v>
      </c>
      <c r="C4708" t="s">
        <v>14873</v>
      </c>
      <c r="D4708" t="s">
        <v>14431</v>
      </c>
      <c r="E4708" t="s">
        <v>19477</v>
      </c>
      <c r="F4708" t="s">
        <v>17</v>
      </c>
      <c r="G4708" t="s">
        <v>14874</v>
      </c>
      <c r="H4708">
        <v>100</v>
      </c>
      <c r="I4708">
        <f>IF(Strutture_wQuery[[#This Row],[Indirizzo internet]]="",0,1)</f>
        <v>0</v>
      </c>
      <c r="J4708">
        <f>IF(Strutture_wQuery[[#This Row],[Indirizzo di posta elettronica]]="",0,1)</f>
        <v>1</v>
      </c>
      <c r="K4708">
        <f t="shared" si="73"/>
        <v>0</v>
      </c>
      <c r="L4708" s="4">
        <f>AVERAGE(Strutture_wQuery[Prezzo Medio])</f>
        <v>73.731808731808727</v>
      </c>
      <c r="M4708">
        <v>1</v>
      </c>
    </row>
    <row r="4709" spans="1:13" x14ac:dyDescent="0.2">
      <c r="A4709" t="s">
        <v>31</v>
      </c>
      <c r="B4709" t="s">
        <v>14875</v>
      </c>
      <c r="C4709" t="s">
        <v>14876</v>
      </c>
      <c r="D4709" t="s">
        <v>14431</v>
      </c>
      <c r="E4709" t="s">
        <v>14877</v>
      </c>
      <c r="F4709" t="s">
        <v>17</v>
      </c>
      <c r="G4709" t="s">
        <v>14878</v>
      </c>
      <c r="H4709">
        <v>100</v>
      </c>
      <c r="I4709">
        <f>IF(Strutture_wQuery[[#This Row],[Indirizzo internet]]="",0,1)</f>
        <v>0</v>
      </c>
      <c r="J4709">
        <f>IF(Strutture_wQuery[[#This Row],[Indirizzo di posta elettronica]]="",0,1)</f>
        <v>1</v>
      </c>
      <c r="K4709">
        <f t="shared" si="73"/>
        <v>0</v>
      </c>
      <c r="L4709" s="4">
        <f>AVERAGE(Strutture_wQuery[Prezzo Medio])</f>
        <v>73.731808731808727</v>
      </c>
      <c r="M4709">
        <v>1</v>
      </c>
    </row>
    <row r="4710" spans="1:13" x14ac:dyDescent="0.2">
      <c r="A4710" t="s">
        <v>22</v>
      </c>
      <c r="B4710" t="s">
        <v>14879</v>
      </c>
      <c r="C4710" t="s">
        <v>14880</v>
      </c>
      <c r="D4710" t="s">
        <v>14431</v>
      </c>
      <c r="E4710" t="s">
        <v>14431</v>
      </c>
      <c r="F4710" t="s">
        <v>14881</v>
      </c>
      <c r="G4710" t="s">
        <v>14882</v>
      </c>
      <c r="H4710">
        <v>100</v>
      </c>
      <c r="I4710">
        <f>IF(Strutture_wQuery[[#This Row],[Indirizzo internet]]="",0,1)</f>
        <v>1</v>
      </c>
      <c r="J4710">
        <f>IF(Strutture_wQuery[[#This Row],[Indirizzo di posta elettronica]]="",0,1)</f>
        <v>1</v>
      </c>
      <c r="K4710">
        <f t="shared" si="73"/>
        <v>1</v>
      </c>
      <c r="L4710" s="4">
        <f>AVERAGE(Strutture_wQuery[Prezzo Medio])</f>
        <v>73.731808731808727</v>
      </c>
      <c r="M4710">
        <v>1</v>
      </c>
    </row>
    <row r="4711" spans="1:13" x14ac:dyDescent="0.2">
      <c r="A4711" t="s">
        <v>31</v>
      </c>
      <c r="B4711" t="s">
        <v>14883</v>
      </c>
      <c r="C4711" t="s">
        <v>14884</v>
      </c>
      <c r="D4711" t="s">
        <v>14431</v>
      </c>
      <c r="E4711" t="s">
        <v>14431</v>
      </c>
      <c r="F4711" t="s">
        <v>17</v>
      </c>
      <c r="G4711" t="s">
        <v>14885</v>
      </c>
      <c r="H4711">
        <v>100</v>
      </c>
      <c r="I4711">
        <f>IF(Strutture_wQuery[[#This Row],[Indirizzo internet]]="",0,1)</f>
        <v>0</v>
      </c>
      <c r="J4711">
        <f>IF(Strutture_wQuery[[#This Row],[Indirizzo di posta elettronica]]="",0,1)</f>
        <v>1</v>
      </c>
      <c r="K4711">
        <f t="shared" si="73"/>
        <v>0</v>
      </c>
      <c r="L4711" s="4">
        <f>AVERAGE(Strutture_wQuery[Prezzo Medio])</f>
        <v>73.731808731808727</v>
      </c>
      <c r="M4711">
        <v>1</v>
      </c>
    </row>
    <row r="4712" spans="1:13" x14ac:dyDescent="0.2">
      <c r="A4712" t="s">
        <v>31</v>
      </c>
      <c r="B4712" t="s">
        <v>14886</v>
      </c>
      <c r="C4712" t="s">
        <v>14887</v>
      </c>
      <c r="D4712" t="s">
        <v>14431</v>
      </c>
      <c r="E4712" t="s">
        <v>14431</v>
      </c>
      <c r="F4712" t="s">
        <v>6963</v>
      </c>
      <c r="G4712" t="s">
        <v>14888</v>
      </c>
      <c r="H4712">
        <v>100</v>
      </c>
      <c r="I4712">
        <f>IF(Strutture_wQuery[[#This Row],[Indirizzo internet]]="",0,1)</f>
        <v>1</v>
      </c>
      <c r="J4712">
        <f>IF(Strutture_wQuery[[#This Row],[Indirizzo di posta elettronica]]="",0,1)</f>
        <v>1</v>
      </c>
      <c r="K4712">
        <f t="shared" si="73"/>
        <v>1</v>
      </c>
      <c r="L4712" s="4">
        <f>AVERAGE(Strutture_wQuery[Prezzo Medio])</f>
        <v>73.731808731808727</v>
      </c>
      <c r="M4712">
        <v>1</v>
      </c>
    </row>
    <row r="4713" spans="1:13" x14ac:dyDescent="0.2">
      <c r="A4713" t="s">
        <v>13</v>
      </c>
      <c r="B4713" t="s">
        <v>14889</v>
      </c>
      <c r="C4713" t="s">
        <v>14890</v>
      </c>
      <c r="D4713" t="s">
        <v>14431</v>
      </c>
      <c r="E4713" t="s">
        <v>14891</v>
      </c>
      <c r="F4713" t="s">
        <v>17</v>
      </c>
      <c r="G4713" t="s">
        <v>14892</v>
      </c>
      <c r="H4713">
        <v>100</v>
      </c>
      <c r="I4713">
        <f>IF(Strutture_wQuery[[#This Row],[Indirizzo internet]]="",0,1)</f>
        <v>0</v>
      </c>
      <c r="J4713">
        <f>IF(Strutture_wQuery[[#This Row],[Indirizzo di posta elettronica]]="",0,1)</f>
        <v>1</v>
      </c>
      <c r="K4713">
        <f t="shared" si="73"/>
        <v>0</v>
      </c>
      <c r="L4713" s="4">
        <f>AVERAGE(Strutture_wQuery[Prezzo Medio])</f>
        <v>73.731808731808727</v>
      </c>
      <c r="M4713">
        <v>1</v>
      </c>
    </row>
    <row r="4714" spans="1:13" x14ac:dyDescent="0.2">
      <c r="A4714" t="s">
        <v>13</v>
      </c>
      <c r="B4714" t="s">
        <v>14893</v>
      </c>
      <c r="C4714" t="s">
        <v>14894</v>
      </c>
      <c r="D4714" t="s">
        <v>14431</v>
      </c>
      <c r="E4714" t="s">
        <v>14431</v>
      </c>
      <c r="F4714" t="s">
        <v>17</v>
      </c>
      <c r="G4714" t="s">
        <v>17</v>
      </c>
      <c r="H4714">
        <v>100</v>
      </c>
      <c r="I4714">
        <f>IF(Strutture_wQuery[[#This Row],[Indirizzo internet]]="",0,1)</f>
        <v>0</v>
      </c>
      <c r="J4714">
        <f>IF(Strutture_wQuery[[#This Row],[Indirizzo di posta elettronica]]="",0,1)</f>
        <v>0</v>
      </c>
      <c r="K4714">
        <f t="shared" si="73"/>
        <v>0</v>
      </c>
      <c r="L4714" s="4">
        <f>AVERAGE(Strutture_wQuery[Prezzo Medio])</f>
        <v>73.731808731808727</v>
      </c>
      <c r="M4714">
        <v>1</v>
      </c>
    </row>
    <row r="4715" spans="1:13" x14ac:dyDescent="0.2">
      <c r="A4715" t="s">
        <v>13</v>
      </c>
      <c r="B4715" t="s">
        <v>14895</v>
      </c>
      <c r="C4715" t="s">
        <v>14896</v>
      </c>
      <c r="D4715" t="s">
        <v>14431</v>
      </c>
      <c r="E4715" t="s">
        <v>14431</v>
      </c>
      <c r="F4715" t="s">
        <v>17</v>
      </c>
      <c r="G4715" t="s">
        <v>14897</v>
      </c>
      <c r="H4715">
        <v>100</v>
      </c>
      <c r="I4715">
        <f>IF(Strutture_wQuery[[#This Row],[Indirizzo internet]]="",0,1)</f>
        <v>0</v>
      </c>
      <c r="J4715">
        <f>IF(Strutture_wQuery[[#This Row],[Indirizzo di posta elettronica]]="",0,1)</f>
        <v>1</v>
      </c>
      <c r="K4715">
        <f t="shared" si="73"/>
        <v>0</v>
      </c>
      <c r="L4715" s="4">
        <f>AVERAGE(Strutture_wQuery[Prezzo Medio])</f>
        <v>73.731808731808727</v>
      </c>
      <c r="M4715">
        <v>1</v>
      </c>
    </row>
    <row r="4716" spans="1:13" x14ac:dyDescent="0.2">
      <c r="A4716" t="s">
        <v>13</v>
      </c>
      <c r="B4716" t="s">
        <v>14898</v>
      </c>
      <c r="C4716" t="s">
        <v>14899</v>
      </c>
      <c r="D4716" t="s">
        <v>14431</v>
      </c>
      <c r="E4716" t="s">
        <v>14431</v>
      </c>
      <c r="F4716" t="s">
        <v>17</v>
      </c>
      <c r="G4716" t="s">
        <v>14900</v>
      </c>
      <c r="H4716">
        <v>100</v>
      </c>
      <c r="I4716">
        <f>IF(Strutture_wQuery[[#This Row],[Indirizzo internet]]="",0,1)</f>
        <v>0</v>
      </c>
      <c r="J4716">
        <f>IF(Strutture_wQuery[[#This Row],[Indirizzo di posta elettronica]]="",0,1)</f>
        <v>1</v>
      </c>
      <c r="K4716">
        <f t="shared" si="73"/>
        <v>0</v>
      </c>
      <c r="L4716" s="4">
        <f>AVERAGE(Strutture_wQuery[Prezzo Medio])</f>
        <v>73.731808731808727</v>
      </c>
      <c r="M4716">
        <v>1</v>
      </c>
    </row>
    <row r="4717" spans="1:13" x14ac:dyDescent="0.2">
      <c r="A4717" t="s">
        <v>31</v>
      </c>
      <c r="B4717" t="s">
        <v>14901</v>
      </c>
      <c r="C4717" t="s">
        <v>14902</v>
      </c>
      <c r="D4717" t="s">
        <v>14431</v>
      </c>
      <c r="E4717" t="s">
        <v>14431</v>
      </c>
      <c r="F4717" t="s">
        <v>17</v>
      </c>
      <c r="G4717" t="s">
        <v>14903</v>
      </c>
      <c r="H4717">
        <v>100</v>
      </c>
      <c r="I4717">
        <f>IF(Strutture_wQuery[[#This Row],[Indirizzo internet]]="",0,1)</f>
        <v>0</v>
      </c>
      <c r="J4717">
        <f>IF(Strutture_wQuery[[#This Row],[Indirizzo di posta elettronica]]="",0,1)</f>
        <v>1</v>
      </c>
      <c r="K4717">
        <f t="shared" si="73"/>
        <v>0</v>
      </c>
      <c r="L4717" s="4">
        <f>AVERAGE(Strutture_wQuery[Prezzo Medio])</f>
        <v>73.731808731808727</v>
      </c>
      <c r="M4717">
        <v>1</v>
      </c>
    </row>
    <row r="4718" spans="1:13" x14ac:dyDescent="0.2">
      <c r="A4718" t="s">
        <v>31</v>
      </c>
      <c r="B4718" t="s">
        <v>14904</v>
      </c>
      <c r="C4718" t="s">
        <v>14905</v>
      </c>
      <c r="D4718" t="s">
        <v>14431</v>
      </c>
      <c r="E4718" t="s">
        <v>14431</v>
      </c>
      <c r="F4718" t="s">
        <v>17</v>
      </c>
      <c r="G4718" t="s">
        <v>17</v>
      </c>
      <c r="H4718">
        <v>100</v>
      </c>
      <c r="I4718">
        <f>IF(Strutture_wQuery[[#This Row],[Indirizzo internet]]="",0,1)</f>
        <v>0</v>
      </c>
      <c r="J4718">
        <f>IF(Strutture_wQuery[[#This Row],[Indirizzo di posta elettronica]]="",0,1)</f>
        <v>0</v>
      </c>
      <c r="K4718">
        <f t="shared" si="73"/>
        <v>0</v>
      </c>
      <c r="L4718" s="4">
        <f>AVERAGE(Strutture_wQuery[Prezzo Medio])</f>
        <v>73.731808731808727</v>
      </c>
      <c r="M4718">
        <v>1</v>
      </c>
    </row>
    <row r="4719" spans="1:13" x14ac:dyDescent="0.2">
      <c r="A4719" t="s">
        <v>31</v>
      </c>
      <c r="B4719" t="s">
        <v>14906</v>
      </c>
      <c r="C4719" t="s">
        <v>14439</v>
      </c>
      <c r="D4719" t="s">
        <v>14431</v>
      </c>
      <c r="E4719" t="s">
        <v>14431</v>
      </c>
      <c r="F4719" t="s">
        <v>17</v>
      </c>
      <c r="G4719" t="s">
        <v>17</v>
      </c>
      <c r="H4719">
        <v>100</v>
      </c>
      <c r="I4719">
        <f>IF(Strutture_wQuery[[#This Row],[Indirizzo internet]]="",0,1)</f>
        <v>0</v>
      </c>
      <c r="J4719">
        <f>IF(Strutture_wQuery[[#This Row],[Indirizzo di posta elettronica]]="",0,1)</f>
        <v>0</v>
      </c>
      <c r="K4719">
        <f t="shared" si="73"/>
        <v>0</v>
      </c>
      <c r="L4719" s="4">
        <f>AVERAGE(Strutture_wQuery[Prezzo Medio])</f>
        <v>73.731808731808727</v>
      </c>
      <c r="M4719">
        <v>1</v>
      </c>
    </row>
    <row r="4720" spans="1:13" x14ac:dyDescent="0.2">
      <c r="A4720" t="s">
        <v>31</v>
      </c>
      <c r="B4720" t="s">
        <v>7447</v>
      </c>
      <c r="C4720" t="s">
        <v>14907</v>
      </c>
      <c r="D4720" t="s">
        <v>14431</v>
      </c>
      <c r="E4720" t="s">
        <v>14431</v>
      </c>
      <c r="F4720" t="s">
        <v>17</v>
      </c>
      <c r="G4720" t="s">
        <v>14908</v>
      </c>
      <c r="H4720">
        <v>100</v>
      </c>
      <c r="I4720">
        <f>IF(Strutture_wQuery[[#This Row],[Indirizzo internet]]="",0,1)</f>
        <v>0</v>
      </c>
      <c r="J4720">
        <f>IF(Strutture_wQuery[[#This Row],[Indirizzo di posta elettronica]]="",0,1)</f>
        <v>1</v>
      </c>
      <c r="K4720">
        <f t="shared" si="73"/>
        <v>0</v>
      </c>
      <c r="L4720" s="4">
        <f>AVERAGE(Strutture_wQuery[Prezzo Medio])</f>
        <v>73.731808731808727</v>
      </c>
      <c r="M4720">
        <v>1</v>
      </c>
    </row>
    <row r="4721" spans="1:13" x14ac:dyDescent="0.2">
      <c r="A4721" t="s">
        <v>31</v>
      </c>
      <c r="B4721" t="s">
        <v>14909</v>
      </c>
      <c r="C4721" t="s">
        <v>14910</v>
      </c>
      <c r="D4721" t="s">
        <v>14431</v>
      </c>
      <c r="E4721" t="s">
        <v>14431</v>
      </c>
      <c r="F4721" t="s">
        <v>17</v>
      </c>
      <c r="G4721" t="s">
        <v>17</v>
      </c>
      <c r="H4721">
        <v>100</v>
      </c>
      <c r="I4721">
        <f>IF(Strutture_wQuery[[#This Row],[Indirizzo internet]]="",0,1)</f>
        <v>0</v>
      </c>
      <c r="J4721">
        <f>IF(Strutture_wQuery[[#This Row],[Indirizzo di posta elettronica]]="",0,1)</f>
        <v>0</v>
      </c>
      <c r="K4721">
        <f t="shared" si="73"/>
        <v>0</v>
      </c>
      <c r="L4721" s="4">
        <f>AVERAGE(Strutture_wQuery[Prezzo Medio])</f>
        <v>73.731808731808727</v>
      </c>
      <c r="M4721">
        <v>1</v>
      </c>
    </row>
    <row r="4722" spans="1:13" x14ac:dyDescent="0.2">
      <c r="A4722" t="s">
        <v>31</v>
      </c>
      <c r="B4722" t="s">
        <v>14911</v>
      </c>
      <c r="C4722" t="s">
        <v>14912</v>
      </c>
      <c r="D4722" t="s">
        <v>14431</v>
      </c>
      <c r="E4722" t="s">
        <v>14431</v>
      </c>
      <c r="F4722" t="s">
        <v>17</v>
      </c>
      <c r="G4722" t="s">
        <v>17</v>
      </c>
      <c r="H4722">
        <v>100</v>
      </c>
      <c r="I4722">
        <f>IF(Strutture_wQuery[[#This Row],[Indirizzo internet]]="",0,1)</f>
        <v>0</v>
      </c>
      <c r="J4722">
        <f>IF(Strutture_wQuery[[#This Row],[Indirizzo di posta elettronica]]="",0,1)</f>
        <v>0</v>
      </c>
      <c r="K4722">
        <f t="shared" si="73"/>
        <v>0</v>
      </c>
      <c r="L4722" s="4">
        <f>AVERAGE(Strutture_wQuery[Prezzo Medio])</f>
        <v>73.731808731808727</v>
      </c>
      <c r="M4722">
        <v>1</v>
      </c>
    </row>
    <row r="4723" spans="1:13" x14ac:dyDescent="0.2">
      <c r="A4723" t="s">
        <v>31</v>
      </c>
      <c r="B4723" t="s">
        <v>14913</v>
      </c>
      <c r="C4723" t="s">
        <v>14914</v>
      </c>
      <c r="D4723" t="s">
        <v>14431</v>
      </c>
      <c r="E4723" t="s">
        <v>14431</v>
      </c>
      <c r="F4723" t="s">
        <v>17</v>
      </c>
      <c r="G4723" t="s">
        <v>14915</v>
      </c>
      <c r="H4723">
        <v>100</v>
      </c>
      <c r="I4723">
        <f>IF(Strutture_wQuery[[#This Row],[Indirizzo internet]]="",0,1)</f>
        <v>0</v>
      </c>
      <c r="J4723">
        <f>IF(Strutture_wQuery[[#This Row],[Indirizzo di posta elettronica]]="",0,1)</f>
        <v>1</v>
      </c>
      <c r="K4723">
        <f t="shared" si="73"/>
        <v>0</v>
      </c>
      <c r="L4723" s="4">
        <f>AVERAGE(Strutture_wQuery[Prezzo Medio])</f>
        <v>73.731808731808727</v>
      </c>
      <c r="M4723">
        <v>1</v>
      </c>
    </row>
    <row r="4724" spans="1:13" x14ac:dyDescent="0.2">
      <c r="A4724" t="s">
        <v>31</v>
      </c>
      <c r="B4724" t="s">
        <v>14916</v>
      </c>
      <c r="C4724" t="s">
        <v>14502</v>
      </c>
      <c r="D4724" t="s">
        <v>14431</v>
      </c>
      <c r="E4724" t="s">
        <v>14431</v>
      </c>
      <c r="F4724" t="s">
        <v>17</v>
      </c>
      <c r="G4724" t="s">
        <v>17</v>
      </c>
      <c r="H4724">
        <v>100</v>
      </c>
      <c r="I4724">
        <f>IF(Strutture_wQuery[[#This Row],[Indirizzo internet]]="",0,1)</f>
        <v>0</v>
      </c>
      <c r="J4724">
        <f>IF(Strutture_wQuery[[#This Row],[Indirizzo di posta elettronica]]="",0,1)</f>
        <v>0</v>
      </c>
      <c r="K4724">
        <f t="shared" si="73"/>
        <v>0</v>
      </c>
      <c r="L4724" s="4">
        <f>AVERAGE(Strutture_wQuery[Prezzo Medio])</f>
        <v>73.731808731808727</v>
      </c>
      <c r="M4724">
        <v>1</v>
      </c>
    </row>
    <row r="4725" spans="1:13" x14ac:dyDescent="0.2">
      <c r="A4725" t="s">
        <v>31</v>
      </c>
      <c r="B4725" t="s">
        <v>14917</v>
      </c>
      <c r="C4725" t="s">
        <v>14918</v>
      </c>
      <c r="D4725" t="s">
        <v>14431</v>
      </c>
      <c r="E4725" t="s">
        <v>14431</v>
      </c>
      <c r="F4725" t="s">
        <v>17</v>
      </c>
      <c r="G4725" t="s">
        <v>14919</v>
      </c>
      <c r="H4725">
        <v>100</v>
      </c>
      <c r="I4725">
        <f>IF(Strutture_wQuery[[#This Row],[Indirizzo internet]]="",0,1)</f>
        <v>0</v>
      </c>
      <c r="J4725">
        <f>IF(Strutture_wQuery[[#This Row],[Indirizzo di posta elettronica]]="",0,1)</f>
        <v>1</v>
      </c>
      <c r="K4725">
        <f t="shared" si="73"/>
        <v>0</v>
      </c>
      <c r="L4725" s="4">
        <f>AVERAGE(Strutture_wQuery[Prezzo Medio])</f>
        <v>73.731808731808727</v>
      </c>
      <c r="M4725">
        <v>1</v>
      </c>
    </row>
    <row r="4726" spans="1:13" x14ac:dyDescent="0.2">
      <c r="A4726" t="s">
        <v>31</v>
      </c>
      <c r="B4726" t="s">
        <v>14920</v>
      </c>
      <c r="C4726" t="s">
        <v>14921</v>
      </c>
      <c r="D4726" t="s">
        <v>14431</v>
      </c>
      <c r="E4726" t="s">
        <v>14922</v>
      </c>
      <c r="F4726" t="s">
        <v>17</v>
      </c>
      <c r="G4726" t="s">
        <v>14923</v>
      </c>
      <c r="H4726">
        <v>100</v>
      </c>
      <c r="I4726">
        <f>IF(Strutture_wQuery[[#This Row],[Indirizzo internet]]="",0,1)</f>
        <v>0</v>
      </c>
      <c r="J4726">
        <f>IF(Strutture_wQuery[[#This Row],[Indirizzo di posta elettronica]]="",0,1)</f>
        <v>1</v>
      </c>
      <c r="K4726">
        <f t="shared" si="73"/>
        <v>0</v>
      </c>
      <c r="L4726" s="4">
        <f>AVERAGE(Strutture_wQuery[Prezzo Medio])</f>
        <v>73.731808731808727</v>
      </c>
      <c r="M4726">
        <v>1</v>
      </c>
    </row>
    <row r="4727" spans="1:13" x14ac:dyDescent="0.2">
      <c r="A4727" t="s">
        <v>31</v>
      </c>
      <c r="B4727" t="s">
        <v>14924</v>
      </c>
      <c r="C4727" t="s">
        <v>14925</v>
      </c>
      <c r="D4727" t="s">
        <v>14431</v>
      </c>
      <c r="E4727" t="s">
        <v>14431</v>
      </c>
      <c r="F4727" t="s">
        <v>17</v>
      </c>
      <c r="G4727" t="s">
        <v>17</v>
      </c>
      <c r="H4727">
        <v>100</v>
      </c>
      <c r="I4727">
        <f>IF(Strutture_wQuery[[#This Row],[Indirizzo internet]]="",0,1)</f>
        <v>0</v>
      </c>
      <c r="J4727">
        <f>IF(Strutture_wQuery[[#This Row],[Indirizzo di posta elettronica]]="",0,1)</f>
        <v>0</v>
      </c>
      <c r="K4727">
        <f t="shared" si="73"/>
        <v>0</v>
      </c>
      <c r="L4727" s="4">
        <f>AVERAGE(Strutture_wQuery[Prezzo Medio])</f>
        <v>73.731808731808727</v>
      </c>
      <c r="M4727">
        <v>1</v>
      </c>
    </row>
    <row r="4728" spans="1:13" x14ac:dyDescent="0.2">
      <c r="A4728" t="s">
        <v>31</v>
      </c>
      <c r="B4728" t="s">
        <v>14926</v>
      </c>
      <c r="C4728" t="s">
        <v>14927</v>
      </c>
      <c r="D4728" t="s">
        <v>14431</v>
      </c>
      <c r="E4728" t="s">
        <v>14431</v>
      </c>
      <c r="F4728" t="s">
        <v>17</v>
      </c>
      <c r="G4728" t="s">
        <v>14928</v>
      </c>
      <c r="H4728">
        <v>100</v>
      </c>
      <c r="I4728">
        <f>IF(Strutture_wQuery[[#This Row],[Indirizzo internet]]="",0,1)</f>
        <v>0</v>
      </c>
      <c r="J4728">
        <f>IF(Strutture_wQuery[[#This Row],[Indirizzo di posta elettronica]]="",0,1)</f>
        <v>1</v>
      </c>
      <c r="K4728">
        <f t="shared" si="73"/>
        <v>0</v>
      </c>
      <c r="L4728" s="4">
        <f>AVERAGE(Strutture_wQuery[Prezzo Medio])</f>
        <v>73.731808731808727</v>
      </c>
      <c r="M4728">
        <v>1</v>
      </c>
    </row>
    <row r="4729" spans="1:13" x14ac:dyDescent="0.2">
      <c r="A4729" t="s">
        <v>31</v>
      </c>
      <c r="B4729" t="s">
        <v>14929</v>
      </c>
      <c r="C4729" t="s">
        <v>14930</v>
      </c>
      <c r="D4729" t="s">
        <v>14431</v>
      </c>
      <c r="E4729" t="s">
        <v>14431</v>
      </c>
      <c r="F4729" t="s">
        <v>17</v>
      </c>
      <c r="G4729" t="s">
        <v>14931</v>
      </c>
      <c r="H4729">
        <v>100</v>
      </c>
      <c r="I4729">
        <f>IF(Strutture_wQuery[[#This Row],[Indirizzo internet]]="",0,1)</f>
        <v>0</v>
      </c>
      <c r="J4729">
        <f>IF(Strutture_wQuery[[#This Row],[Indirizzo di posta elettronica]]="",0,1)</f>
        <v>1</v>
      </c>
      <c r="K4729">
        <f t="shared" si="73"/>
        <v>0</v>
      </c>
      <c r="L4729" s="4">
        <f>AVERAGE(Strutture_wQuery[Prezzo Medio])</f>
        <v>73.731808731808727</v>
      </c>
      <c r="M4729">
        <v>1</v>
      </c>
    </row>
    <row r="4730" spans="1:13" x14ac:dyDescent="0.2">
      <c r="A4730" t="s">
        <v>13</v>
      </c>
      <c r="B4730" t="s">
        <v>14932</v>
      </c>
      <c r="C4730" t="s">
        <v>14933</v>
      </c>
      <c r="D4730" t="s">
        <v>14431</v>
      </c>
      <c r="E4730" t="s">
        <v>14431</v>
      </c>
      <c r="F4730" t="s">
        <v>17</v>
      </c>
      <c r="G4730" t="s">
        <v>17</v>
      </c>
      <c r="H4730">
        <v>100</v>
      </c>
      <c r="I4730">
        <f>IF(Strutture_wQuery[[#This Row],[Indirizzo internet]]="",0,1)</f>
        <v>0</v>
      </c>
      <c r="J4730">
        <f>IF(Strutture_wQuery[[#This Row],[Indirizzo di posta elettronica]]="",0,1)</f>
        <v>0</v>
      </c>
      <c r="K4730">
        <f t="shared" si="73"/>
        <v>0</v>
      </c>
      <c r="L4730" s="4">
        <f>AVERAGE(Strutture_wQuery[Prezzo Medio])</f>
        <v>73.731808731808727</v>
      </c>
      <c r="M4730">
        <v>1</v>
      </c>
    </row>
    <row r="4731" spans="1:13" x14ac:dyDescent="0.2">
      <c r="A4731" t="s">
        <v>83</v>
      </c>
      <c r="B4731" t="s">
        <v>14934</v>
      </c>
      <c r="C4731" t="s">
        <v>14935</v>
      </c>
      <c r="D4731" t="s">
        <v>14431</v>
      </c>
      <c r="E4731" t="s">
        <v>14431</v>
      </c>
      <c r="F4731" t="s">
        <v>17</v>
      </c>
      <c r="G4731" t="s">
        <v>17</v>
      </c>
      <c r="H4731">
        <v>100</v>
      </c>
      <c r="I4731">
        <f>IF(Strutture_wQuery[[#This Row],[Indirizzo internet]]="",0,1)</f>
        <v>0</v>
      </c>
      <c r="J4731">
        <f>IF(Strutture_wQuery[[#This Row],[Indirizzo di posta elettronica]]="",0,1)</f>
        <v>0</v>
      </c>
      <c r="K4731">
        <f t="shared" si="73"/>
        <v>0</v>
      </c>
      <c r="L4731" s="4">
        <f>AVERAGE(Strutture_wQuery[Prezzo Medio])</f>
        <v>73.731808731808727</v>
      </c>
      <c r="M4731">
        <v>1</v>
      </c>
    </row>
    <row r="4732" spans="1:13" x14ac:dyDescent="0.2">
      <c r="A4732" t="s">
        <v>83</v>
      </c>
      <c r="B4732" t="s">
        <v>14936</v>
      </c>
      <c r="C4732" t="s">
        <v>14937</v>
      </c>
      <c r="D4732" t="s">
        <v>14431</v>
      </c>
      <c r="E4732" t="s">
        <v>14431</v>
      </c>
      <c r="F4732" t="s">
        <v>17</v>
      </c>
      <c r="G4732" t="s">
        <v>14938</v>
      </c>
      <c r="H4732">
        <v>100</v>
      </c>
      <c r="I4732">
        <f>IF(Strutture_wQuery[[#This Row],[Indirizzo internet]]="",0,1)</f>
        <v>0</v>
      </c>
      <c r="J4732">
        <f>IF(Strutture_wQuery[[#This Row],[Indirizzo di posta elettronica]]="",0,1)</f>
        <v>1</v>
      </c>
      <c r="K4732">
        <f t="shared" si="73"/>
        <v>0</v>
      </c>
      <c r="L4732" s="4">
        <f>AVERAGE(Strutture_wQuery[Prezzo Medio])</f>
        <v>73.731808731808727</v>
      </c>
      <c r="M4732">
        <v>1</v>
      </c>
    </row>
    <row r="4733" spans="1:13" x14ac:dyDescent="0.2">
      <c r="A4733" t="s">
        <v>83</v>
      </c>
      <c r="B4733" t="s">
        <v>14939</v>
      </c>
      <c r="C4733" t="s">
        <v>14940</v>
      </c>
      <c r="D4733" t="s">
        <v>14431</v>
      </c>
      <c r="E4733" t="s">
        <v>14431</v>
      </c>
      <c r="F4733" t="s">
        <v>17</v>
      </c>
      <c r="G4733" t="s">
        <v>14941</v>
      </c>
      <c r="H4733">
        <v>100</v>
      </c>
      <c r="I4733">
        <f>IF(Strutture_wQuery[[#This Row],[Indirizzo internet]]="",0,1)</f>
        <v>0</v>
      </c>
      <c r="J4733">
        <f>IF(Strutture_wQuery[[#This Row],[Indirizzo di posta elettronica]]="",0,1)</f>
        <v>1</v>
      </c>
      <c r="K4733">
        <f t="shared" si="73"/>
        <v>0</v>
      </c>
      <c r="L4733" s="4">
        <f>AVERAGE(Strutture_wQuery[Prezzo Medio])</f>
        <v>73.731808731808727</v>
      </c>
      <c r="M4733">
        <v>1</v>
      </c>
    </row>
    <row r="4734" spans="1:13" x14ac:dyDescent="0.2">
      <c r="A4734" t="s">
        <v>31</v>
      </c>
      <c r="B4734" t="s">
        <v>8738</v>
      </c>
      <c r="C4734" t="s">
        <v>14942</v>
      </c>
      <c r="D4734" t="s">
        <v>14431</v>
      </c>
      <c r="E4734" t="s">
        <v>14431</v>
      </c>
      <c r="F4734" t="s">
        <v>17</v>
      </c>
      <c r="G4734" t="s">
        <v>14941</v>
      </c>
      <c r="H4734">
        <v>100</v>
      </c>
      <c r="I4734">
        <f>IF(Strutture_wQuery[[#This Row],[Indirizzo internet]]="",0,1)</f>
        <v>0</v>
      </c>
      <c r="J4734">
        <f>IF(Strutture_wQuery[[#This Row],[Indirizzo di posta elettronica]]="",0,1)</f>
        <v>1</v>
      </c>
      <c r="K4734">
        <f t="shared" si="73"/>
        <v>0</v>
      </c>
      <c r="L4734" s="4">
        <f>AVERAGE(Strutture_wQuery[Prezzo Medio])</f>
        <v>73.731808731808727</v>
      </c>
      <c r="M4734">
        <v>1</v>
      </c>
    </row>
    <row r="4735" spans="1:13" x14ac:dyDescent="0.2">
      <c r="A4735" t="s">
        <v>37</v>
      </c>
      <c r="B4735" t="s">
        <v>14943</v>
      </c>
      <c r="C4735" t="s">
        <v>14944</v>
      </c>
      <c r="D4735" t="s">
        <v>14945</v>
      </c>
      <c r="E4735" t="s">
        <v>14945</v>
      </c>
      <c r="F4735" t="s">
        <v>17</v>
      </c>
      <c r="G4735" t="s">
        <v>14946</v>
      </c>
      <c r="H4735">
        <v>31</v>
      </c>
      <c r="I4735">
        <f>IF(Strutture_wQuery[[#This Row],[Indirizzo internet]]="",0,1)</f>
        <v>0</v>
      </c>
      <c r="J4735">
        <f>IF(Strutture_wQuery[[#This Row],[Indirizzo di posta elettronica]]="",0,1)</f>
        <v>1</v>
      </c>
      <c r="K4735">
        <f t="shared" si="73"/>
        <v>0</v>
      </c>
      <c r="L4735" s="4">
        <f>AVERAGE(Strutture_wQuery[Prezzo Medio])</f>
        <v>73.731808731808727</v>
      </c>
      <c r="M4735">
        <v>1</v>
      </c>
    </row>
    <row r="4736" spans="1:13" x14ac:dyDescent="0.2">
      <c r="A4736" t="s">
        <v>83</v>
      </c>
      <c r="B4736" t="s">
        <v>14947</v>
      </c>
      <c r="C4736" t="s">
        <v>14948</v>
      </c>
      <c r="D4736" t="s">
        <v>14945</v>
      </c>
      <c r="E4736" t="s">
        <v>14945</v>
      </c>
      <c r="F4736" t="s">
        <v>17</v>
      </c>
      <c r="G4736" t="s">
        <v>14949</v>
      </c>
      <c r="H4736">
        <v>31</v>
      </c>
      <c r="I4736">
        <f>IF(Strutture_wQuery[[#This Row],[Indirizzo internet]]="",0,1)</f>
        <v>0</v>
      </c>
      <c r="J4736">
        <f>IF(Strutture_wQuery[[#This Row],[Indirizzo di posta elettronica]]="",0,1)</f>
        <v>1</v>
      </c>
      <c r="K4736">
        <f t="shared" si="73"/>
        <v>0</v>
      </c>
      <c r="L4736" s="4">
        <f>AVERAGE(Strutture_wQuery[Prezzo Medio])</f>
        <v>73.731808731808727</v>
      </c>
      <c r="M4736">
        <v>1</v>
      </c>
    </row>
    <row r="4737" spans="1:13" x14ac:dyDescent="0.2">
      <c r="A4737" t="s">
        <v>37</v>
      </c>
      <c r="B4737" t="s">
        <v>14950</v>
      </c>
      <c r="C4737" t="s">
        <v>14951</v>
      </c>
      <c r="D4737" t="s">
        <v>14945</v>
      </c>
      <c r="E4737" t="s">
        <v>14945</v>
      </c>
      <c r="F4737" t="s">
        <v>14952</v>
      </c>
      <c r="G4737" t="s">
        <v>14953</v>
      </c>
      <c r="H4737">
        <v>31</v>
      </c>
      <c r="I4737">
        <f>IF(Strutture_wQuery[[#This Row],[Indirizzo internet]]="",0,1)</f>
        <v>1</v>
      </c>
      <c r="J4737">
        <f>IF(Strutture_wQuery[[#This Row],[Indirizzo di posta elettronica]]="",0,1)</f>
        <v>1</v>
      </c>
      <c r="K4737">
        <f t="shared" si="73"/>
        <v>1</v>
      </c>
      <c r="L4737" s="4">
        <f>AVERAGE(Strutture_wQuery[Prezzo Medio])</f>
        <v>73.731808731808727</v>
      </c>
      <c r="M4737">
        <v>1</v>
      </c>
    </row>
    <row r="4738" spans="1:13" x14ac:dyDescent="0.2">
      <c r="A4738" t="s">
        <v>31</v>
      </c>
      <c r="B4738" t="s">
        <v>14954</v>
      </c>
      <c r="C4738" t="s">
        <v>14955</v>
      </c>
      <c r="D4738" t="s">
        <v>14945</v>
      </c>
      <c r="E4738" t="s">
        <v>14945</v>
      </c>
      <c r="F4738" t="s">
        <v>14956</v>
      </c>
      <c r="G4738" t="s">
        <v>14957</v>
      </c>
      <c r="H4738">
        <v>31</v>
      </c>
      <c r="I4738">
        <f>IF(Strutture_wQuery[[#This Row],[Indirizzo internet]]="",0,1)</f>
        <v>1</v>
      </c>
      <c r="J4738">
        <f>IF(Strutture_wQuery[[#This Row],[Indirizzo di posta elettronica]]="",0,1)</f>
        <v>1</v>
      </c>
      <c r="K4738">
        <f t="shared" si="73"/>
        <v>1</v>
      </c>
      <c r="L4738" s="4">
        <f>AVERAGE(Strutture_wQuery[Prezzo Medio])</f>
        <v>73.731808731808727</v>
      </c>
      <c r="M4738">
        <v>1</v>
      </c>
    </row>
    <row r="4739" spans="1:13" x14ac:dyDescent="0.2">
      <c r="A4739" t="s">
        <v>37</v>
      </c>
      <c r="B4739" t="s">
        <v>14958</v>
      </c>
      <c r="C4739" t="s">
        <v>14959</v>
      </c>
      <c r="D4739" t="s">
        <v>14945</v>
      </c>
      <c r="E4739" t="s">
        <v>14945</v>
      </c>
      <c r="F4739" t="s">
        <v>14960</v>
      </c>
      <c r="G4739" t="s">
        <v>14961</v>
      </c>
      <c r="H4739">
        <v>31</v>
      </c>
      <c r="I4739">
        <f>IF(Strutture_wQuery[[#This Row],[Indirizzo internet]]="",0,1)</f>
        <v>1</v>
      </c>
      <c r="J4739">
        <f>IF(Strutture_wQuery[[#This Row],[Indirizzo di posta elettronica]]="",0,1)</f>
        <v>1</v>
      </c>
      <c r="K4739">
        <f t="shared" ref="K4739:K4802" si="74">I4739*J4739</f>
        <v>1</v>
      </c>
      <c r="L4739" s="4">
        <f>AVERAGE(Strutture_wQuery[Prezzo Medio])</f>
        <v>73.731808731808727</v>
      </c>
      <c r="M4739">
        <v>1</v>
      </c>
    </row>
    <row r="4740" spans="1:13" x14ac:dyDescent="0.2">
      <c r="A4740" t="s">
        <v>83</v>
      </c>
      <c r="B4740" t="s">
        <v>14962</v>
      </c>
      <c r="C4740" t="s">
        <v>3132</v>
      </c>
      <c r="D4740" t="s">
        <v>14945</v>
      </c>
      <c r="E4740" t="s">
        <v>14945</v>
      </c>
      <c r="F4740" t="s">
        <v>17</v>
      </c>
      <c r="G4740" t="s">
        <v>14963</v>
      </c>
      <c r="H4740">
        <v>31</v>
      </c>
      <c r="I4740">
        <f>IF(Strutture_wQuery[[#This Row],[Indirizzo internet]]="",0,1)</f>
        <v>0</v>
      </c>
      <c r="J4740">
        <f>IF(Strutture_wQuery[[#This Row],[Indirizzo di posta elettronica]]="",0,1)</f>
        <v>1</v>
      </c>
      <c r="K4740">
        <f t="shared" si="74"/>
        <v>0</v>
      </c>
      <c r="L4740" s="4">
        <f>AVERAGE(Strutture_wQuery[Prezzo Medio])</f>
        <v>73.731808731808727</v>
      </c>
      <c r="M4740">
        <v>1</v>
      </c>
    </row>
    <row r="4741" spans="1:13" x14ac:dyDescent="0.2">
      <c r="A4741" t="s">
        <v>37</v>
      </c>
      <c r="B4741" t="s">
        <v>14964</v>
      </c>
      <c r="C4741" t="s">
        <v>14965</v>
      </c>
      <c r="D4741" t="s">
        <v>14945</v>
      </c>
      <c r="E4741" t="s">
        <v>14945</v>
      </c>
      <c r="F4741" t="s">
        <v>14966</v>
      </c>
      <c r="G4741" t="s">
        <v>14967</v>
      </c>
      <c r="H4741">
        <v>31</v>
      </c>
      <c r="I4741">
        <f>IF(Strutture_wQuery[[#This Row],[Indirizzo internet]]="",0,1)</f>
        <v>1</v>
      </c>
      <c r="J4741">
        <f>IF(Strutture_wQuery[[#This Row],[Indirizzo di posta elettronica]]="",0,1)</f>
        <v>1</v>
      </c>
      <c r="K4741">
        <f t="shared" si="74"/>
        <v>1</v>
      </c>
      <c r="L4741" s="4">
        <f>AVERAGE(Strutture_wQuery[Prezzo Medio])</f>
        <v>73.731808731808727</v>
      </c>
      <c r="M4741">
        <v>1</v>
      </c>
    </row>
    <row r="4742" spans="1:13" x14ac:dyDescent="0.2">
      <c r="A4742" t="s">
        <v>89</v>
      </c>
      <c r="B4742" t="s">
        <v>138</v>
      </c>
      <c r="C4742" t="s">
        <v>14968</v>
      </c>
      <c r="D4742" t="s">
        <v>14945</v>
      </c>
      <c r="E4742" t="s">
        <v>19477</v>
      </c>
      <c r="F4742" t="s">
        <v>17</v>
      </c>
      <c r="G4742" t="s">
        <v>17</v>
      </c>
      <c r="H4742">
        <v>31</v>
      </c>
      <c r="I4742">
        <f>IF(Strutture_wQuery[[#This Row],[Indirizzo internet]]="",0,1)</f>
        <v>0</v>
      </c>
      <c r="J4742">
        <f>IF(Strutture_wQuery[[#This Row],[Indirizzo di posta elettronica]]="",0,1)</f>
        <v>0</v>
      </c>
      <c r="K4742">
        <f t="shared" si="74"/>
        <v>0</v>
      </c>
      <c r="L4742" s="4">
        <f>AVERAGE(Strutture_wQuery[Prezzo Medio])</f>
        <v>73.731808731808727</v>
      </c>
      <c r="M4742">
        <v>1</v>
      </c>
    </row>
    <row r="4743" spans="1:13" x14ac:dyDescent="0.2">
      <c r="A4743" t="s">
        <v>37</v>
      </c>
      <c r="B4743" t="s">
        <v>14969</v>
      </c>
      <c r="C4743" t="s">
        <v>14970</v>
      </c>
      <c r="D4743" t="s">
        <v>14945</v>
      </c>
      <c r="E4743" t="s">
        <v>14945</v>
      </c>
      <c r="F4743" t="s">
        <v>17</v>
      </c>
      <c r="G4743" t="s">
        <v>14971</v>
      </c>
      <c r="H4743">
        <v>31</v>
      </c>
      <c r="I4743">
        <f>IF(Strutture_wQuery[[#This Row],[Indirizzo internet]]="",0,1)</f>
        <v>0</v>
      </c>
      <c r="J4743">
        <f>IF(Strutture_wQuery[[#This Row],[Indirizzo di posta elettronica]]="",0,1)</f>
        <v>1</v>
      </c>
      <c r="K4743">
        <f t="shared" si="74"/>
        <v>0</v>
      </c>
      <c r="L4743" s="4">
        <f>AVERAGE(Strutture_wQuery[Prezzo Medio])</f>
        <v>73.731808731808727</v>
      </c>
      <c r="M4743">
        <v>1</v>
      </c>
    </row>
    <row r="4744" spans="1:13" x14ac:dyDescent="0.2">
      <c r="A4744" t="s">
        <v>83</v>
      </c>
      <c r="B4744" t="s">
        <v>14972</v>
      </c>
      <c r="C4744" t="s">
        <v>14973</v>
      </c>
      <c r="D4744" t="s">
        <v>14945</v>
      </c>
      <c r="E4744" t="s">
        <v>14945</v>
      </c>
      <c r="F4744" t="s">
        <v>14974</v>
      </c>
      <c r="G4744" t="s">
        <v>14975</v>
      </c>
      <c r="H4744">
        <v>31</v>
      </c>
      <c r="I4744">
        <f>IF(Strutture_wQuery[[#This Row],[Indirizzo internet]]="",0,1)</f>
        <v>1</v>
      </c>
      <c r="J4744">
        <f>IF(Strutture_wQuery[[#This Row],[Indirizzo di posta elettronica]]="",0,1)</f>
        <v>1</v>
      </c>
      <c r="K4744">
        <f t="shared" si="74"/>
        <v>1</v>
      </c>
      <c r="L4744" s="4">
        <f>AVERAGE(Strutture_wQuery[Prezzo Medio])</f>
        <v>73.731808731808727</v>
      </c>
      <c r="M4744">
        <v>1</v>
      </c>
    </row>
    <row r="4745" spans="1:13" x14ac:dyDescent="0.2">
      <c r="A4745" t="s">
        <v>31</v>
      </c>
      <c r="B4745" t="s">
        <v>14976</v>
      </c>
      <c r="C4745" t="s">
        <v>14977</v>
      </c>
      <c r="D4745" t="s">
        <v>14978</v>
      </c>
      <c r="E4745" t="s">
        <v>14978</v>
      </c>
      <c r="F4745" t="s">
        <v>17</v>
      </c>
      <c r="G4745" t="s">
        <v>17</v>
      </c>
      <c r="H4745">
        <v>94</v>
      </c>
      <c r="I4745">
        <f>IF(Strutture_wQuery[[#This Row],[Indirizzo internet]]="",0,1)</f>
        <v>0</v>
      </c>
      <c r="J4745">
        <f>IF(Strutture_wQuery[[#This Row],[Indirizzo di posta elettronica]]="",0,1)</f>
        <v>0</v>
      </c>
      <c r="K4745">
        <f t="shared" si="74"/>
        <v>0</v>
      </c>
      <c r="L4745" s="4">
        <f>AVERAGE(Strutture_wQuery[Prezzo Medio])</f>
        <v>73.731808731808727</v>
      </c>
      <c r="M4745">
        <v>1</v>
      </c>
    </row>
    <row r="4746" spans="1:13" x14ac:dyDescent="0.2">
      <c r="A4746" t="s">
        <v>31</v>
      </c>
      <c r="B4746" t="s">
        <v>14979</v>
      </c>
      <c r="C4746" t="s">
        <v>14980</v>
      </c>
      <c r="D4746" t="s">
        <v>14978</v>
      </c>
      <c r="E4746" t="s">
        <v>14978</v>
      </c>
      <c r="F4746" t="s">
        <v>17</v>
      </c>
      <c r="G4746" t="s">
        <v>17</v>
      </c>
      <c r="H4746">
        <v>94</v>
      </c>
      <c r="I4746">
        <f>IF(Strutture_wQuery[[#This Row],[Indirizzo internet]]="",0,1)</f>
        <v>0</v>
      </c>
      <c r="J4746">
        <f>IF(Strutture_wQuery[[#This Row],[Indirizzo di posta elettronica]]="",0,1)</f>
        <v>0</v>
      </c>
      <c r="K4746">
        <f t="shared" si="74"/>
        <v>0</v>
      </c>
      <c r="L4746" s="4">
        <f>AVERAGE(Strutture_wQuery[Prezzo Medio])</f>
        <v>73.731808731808727</v>
      </c>
      <c r="M4746">
        <v>1</v>
      </c>
    </row>
    <row r="4747" spans="1:13" x14ac:dyDescent="0.2">
      <c r="A4747" t="s">
        <v>31</v>
      </c>
      <c r="B4747" t="s">
        <v>14981</v>
      </c>
      <c r="C4747" t="s">
        <v>14980</v>
      </c>
      <c r="D4747" t="s">
        <v>14978</v>
      </c>
      <c r="E4747" t="s">
        <v>14978</v>
      </c>
      <c r="F4747" t="s">
        <v>17</v>
      </c>
      <c r="G4747" t="s">
        <v>14982</v>
      </c>
      <c r="H4747">
        <v>94</v>
      </c>
      <c r="I4747">
        <f>IF(Strutture_wQuery[[#This Row],[Indirizzo internet]]="",0,1)</f>
        <v>0</v>
      </c>
      <c r="J4747">
        <f>IF(Strutture_wQuery[[#This Row],[Indirizzo di posta elettronica]]="",0,1)</f>
        <v>1</v>
      </c>
      <c r="K4747">
        <f t="shared" si="74"/>
        <v>0</v>
      </c>
      <c r="L4747" s="4">
        <f>AVERAGE(Strutture_wQuery[Prezzo Medio])</f>
        <v>73.731808731808727</v>
      </c>
      <c r="M4747">
        <v>1</v>
      </c>
    </row>
    <row r="4748" spans="1:13" x14ac:dyDescent="0.2">
      <c r="A4748" t="s">
        <v>31</v>
      </c>
      <c r="B4748" t="s">
        <v>14983</v>
      </c>
      <c r="C4748" t="s">
        <v>14984</v>
      </c>
      <c r="D4748" t="s">
        <v>14978</v>
      </c>
      <c r="E4748" t="s">
        <v>19477</v>
      </c>
      <c r="F4748" t="s">
        <v>17</v>
      </c>
      <c r="G4748" t="s">
        <v>14985</v>
      </c>
      <c r="H4748">
        <v>94</v>
      </c>
      <c r="I4748">
        <f>IF(Strutture_wQuery[[#This Row],[Indirizzo internet]]="",0,1)</f>
        <v>0</v>
      </c>
      <c r="J4748">
        <f>IF(Strutture_wQuery[[#This Row],[Indirizzo di posta elettronica]]="",0,1)</f>
        <v>1</v>
      </c>
      <c r="K4748">
        <f t="shared" si="74"/>
        <v>0</v>
      </c>
      <c r="L4748" s="4">
        <f>AVERAGE(Strutture_wQuery[Prezzo Medio])</f>
        <v>73.731808731808727</v>
      </c>
      <c r="M4748">
        <v>1</v>
      </c>
    </row>
    <row r="4749" spans="1:13" x14ac:dyDescent="0.2">
      <c r="A4749" t="s">
        <v>31</v>
      </c>
      <c r="B4749" t="s">
        <v>14986</v>
      </c>
      <c r="C4749" t="s">
        <v>14987</v>
      </c>
      <c r="D4749" t="s">
        <v>14978</v>
      </c>
      <c r="E4749" t="s">
        <v>14978</v>
      </c>
      <c r="F4749" t="s">
        <v>14988</v>
      </c>
      <c r="G4749" t="s">
        <v>14989</v>
      </c>
      <c r="H4749">
        <v>94</v>
      </c>
      <c r="I4749">
        <f>IF(Strutture_wQuery[[#This Row],[Indirizzo internet]]="",0,1)</f>
        <v>1</v>
      </c>
      <c r="J4749">
        <f>IF(Strutture_wQuery[[#This Row],[Indirizzo di posta elettronica]]="",0,1)</f>
        <v>1</v>
      </c>
      <c r="K4749">
        <f t="shared" si="74"/>
        <v>1</v>
      </c>
      <c r="L4749" s="4">
        <f>AVERAGE(Strutture_wQuery[Prezzo Medio])</f>
        <v>73.731808731808727</v>
      </c>
      <c r="M4749">
        <v>1</v>
      </c>
    </row>
    <row r="4750" spans="1:13" x14ac:dyDescent="0.2">
      <c r="A4750" t="s">
        <v>31</v>
      </c>
      <c r="B4750" t="s">
        <v>14990</v>
      </c>
      <c r="C4750" t="s">
        <v>14991</v>
      </c>
      <c r="D4750" t="s">
        <v>14978</v>
      </c>
      <c r="E4750" t="s">
        <v>14978</v>
      </c>
      <c r="F4750" t="s">
        <v>17</v>
      </c>
      <c r="G4750" t="s">
        <v>14992</v>
      </c>
      <c r="H4750">
        <v>94</v>
      </c>
      <c r="I4750">
        <f>IF(Strutture_wQuery[[#This Row],[Indirizzo internet]]="",0,1)</f>
        <v>0</v>
      </c>
      <c r="J4750">
        <f>IF(Strutture_wQuery[[#This Row],[Indirizzo di posta elettronica]]="",0,1)</f>
        <v>1</v>
      </c>
      <c r="K4750">
        <f t="shared" si="74"/>
        <v>0</v>
      </c>
      <c r="L4750" s="4">
        <f>AVERAGE(Strutture_wQuery[Prezzo Medio])</f>
        <v>73.731808731808727</v>
      </c>
      <c r="M4750">
        <v>1</v>
      </c>
    </row>
    <row r="4751" spans="1:13" x14ac:dyDescent="0.2">
      <c r="A4751" t="s">
        <v>7</v>
      </c>
      <c r="B4751" t="s">
        <v>14993</v>
      </c>
      <c r="C4751" t="s">
        <v>14994</v>
      </c>
      <c r="D4751" t="s">
        <v>14978</v>
      </c>
      <c r="E4751" t="s">
        <v>14978</v>
      </c>
      <c r="F4751" t="s">
        <v>14995</v>
      </c>
      <c r="G4751" t="s">
        <v>14996</v>
      </c>
      <c r="H4751">
        <v>94</v>
      </c>
      <c r="I4751">
        <f>IF(Strutture_wQuery[[#This Row],[Indirizzo internet]]="",0,1)</f>
        <v>1</v>
      </c>
      <c r="J4751">
        <f>IF(Strutture_wQuery[[#This Row],[Indirizzo di posta elettronica]]="",0,1)</f>
        <v>1</v>
      </c>
      <c r="K4751">
        <f t="shared" si="74"/>
        <v>1</v>
      </c>
      <c r="L4751" s="4">
        <f>AVERAGE(Strutture_wQuery[Prezzo Medio])</f>
        <v>73.731808731808727</v>
      </c>
      <c r="M4751">
        <v>1</v>
      </c>
    </row>
    <row r="4752" spans="1:13" x14ac:dyDescent="0.2">
      <c r="A4752" t="s">
        <v>31</v>
      </c>
      <c r="B4752" t="s">
        <v>14997</v>
      </c>
      <c r="C4752" t="s">
        <v>14998</v>
      </c>
      <c r="D4752" t="s">
        <v>14999</v>
      </c>
      <c r="E4752" t="s">
        <v>15000</v>
      </c>
      <c r="F4752" t="s">
        <v>17</v>
      </c>
      <c r="G4752" t="s">
        <v>15001</v>
      </c>
      <c r="H4752">
        <v>45</v>
      </c>
      <c r="I4752">
        <f>IF(Strutture_wQuery[[#This Row],[Indirizzo internet]]="",0,1)</f>
        <v>0</v>
      </c>
      <c r="J4752">
        <f>IF(Strutture_wQuery[[#This Row],[Indirizzo di posta elettronica]]="",0,1)</f>
        <v>1</v>
      </c>
      <c r="K4752">
        <f t="shared" si="74"/>
        <v>0</v>
      </c>
      <c r="L4752" s="4">
        <f>AVERAGE(Strutture_wQuery[Prezzo Medio])</f>
        <v>73.731808731808727</v>
      </c>
      <c r="M4752">
        <v>1</v>
      </c>
    </row>
    <row r="4753" spans="1:13" x14ac:dyDescent="0.2">
      <c r="A4753" t="s">
        <v>37</v>
      </c>
      <c r="B4753" t="s">
        <v>15002</v>
      </c>
      <c r="C4753" t="s">
        <v>15003</v>
      </c>
      <c r="D4753" t="s">
        <v>14999</v>
      </c>
      <c r="E4753" t="s">
        <v>14999</v>
      </c>
      <c r="F4753" t="s">
        <v>17</v>
      </c>
      <c r="G4753" t="s">
        <v>15004</v>
      </c>
      <c r="H4753">
        <v>45</v>
      </c>
      <c r="I4753">
        <f>IF(Strutture_wQuery[[#This Row],[Indirizzo internet]]="",0,1)</f>
        <v>0</v>
      </c>
      <c r="J4753">
        <f>IF(Strutture_wQuery[[#This Row],[Indirizzo di posta elettronica]]="",0,1)</f>
        <v>1</v>
      </c>
      <c r="K4753">
        <f t="shared" si="74"/>
        <v>0</v>
      </c>
      <c r="L4753" s="4">
        <f>AVERAGE(Strutture_wQuery[Prezzo Medio])</f>
        <v>73.731808731808727</v>
      </c>
      <c r="M4753">
        <v>1</v>
      </c>
    </row>
    <row r="4754" spans="1:13" x14ac:dyDescent="0.2">
      <c r="A4754" t="s">
        <v>89</v>
      </c>
      <c r="B4754" t="s">
        <v>138</v>
      </c>
      <c r="C4754" t="s">
        <v>15005</v>
      </c>
      <c r="D4754" t="s">
        <v>14999</v>
      </c>
      <c r="E4754" t="s">
        <v>19477</v>
      </c>
      <c r="F4754" t="s">
        <v>15006</v>
      </c>
      <c r="G4754" t="s">
        <v>17</v>
      </c>
      <c r="H4754">
        <v>45</v>
      </c>
      <c r="I4754">
        <f>IF(Strutture_wQuery[[#This Row],[Indirizzo internet]]="",0,1)</f>
        <v>1</v>
      </c>
      <c r="J4754">
        <f>IF(Strutture_wQuery[[#This Row],[Indirizzo di posta elettronica]]="",0,1)</f>
        <v>0</v>
      </c>
      <c r="K4754">
        <f t="shared" si="74"/>
        <v>0</v>
      </c>
      <c r="L4754" s="4">
        <f>AVERAGE(Strutture_wQuery[Prezzo Medio])</f>
        <v>73.731808731808727</v>
      </c>
      <c r="M4754">
        <v>1</v>
      </c>
    </row>
    <row r="4755" spans="1:13" x14ac:dyDescent="0.2">
      <c r="A4755" t="s">
        <v>37</v>
      </c>
      <c r="B4755" t="s">
        <v>15007</v>
      </c>
      <c r="C4755" t="s">
        <v>15008</v>
      </c>
      <c r="D4755" t="s">
        <v>14999</v>
      </c>
      <c r="E4755" t="s">
        <v>14999</v>
      </c>
      <c r="F4755" t="s">
        <v>17</v>
      </c>
      <c r="G4755" t="s">
        <v>15009</v>
      </c>
      <c r="H4755">
        <v>45</v>
      </c>
      <c r="I4755">
        <f>IF(Strutture_wQuery[[#This Row],[Indirizzo internet]]="",0,1)</f>
        <v>0</v>
      </c>
      <c r="J4755">
        <f>IF(Strutture_wQuery[[#This Row],[Indirizzo di posta elettronica]]="",0,1)</f>
        <v>1</v>
      </c>
      <c r="K4755">
        <f t="shared" si="74"/>
        <v>0</v>
      </c>
      <c r="L4755" s="4">
        <f>AVERAGE(Strutture_wQuery[Prezzo Medio])</f>
        <v>73.731808731808727</v>
      </c>
      <c r="M4755">
        <v>1</v>
      </c>
    </row>
    <row r="4756" spans="1:13" x14ac:dyDescent="0.2">
      <c r="A4756" t="s">
        <v>31</v>
      </c>
      <c r="B4756" t="s">
        <v>15010</v>
      </c>
      <c r="C4756" t="s">
        <v>15011</v>
      </c>
      <c r="D4756" t="s">
        <v>14999</v>
      </c>
      <c r="E4756" t="s">
        <v>14999</v>
      </c>
      <c r="F4756" t="s">
        <v>17</v>
      </c>
      <c r="G4756" t="s">
        <v>17</v>
      </c>
      <c r="H4756">
        <v>45</v>
      </c>
      <c r="I4756">
        <f>IF(Strutture_wQuery[[#This Row],[Indirizzo internet]]="",0,1)</f>
        <v>0</v>
      </c>
      <c r="J4756">
        <f>IF(Strutture_wQuery[[#This Row],[Indirizzo di posta elettronica]]="",0,1)</f>
        <v>0</v>
      </c>
      <c r="K4756">
        <f t="shared" si="74"/>
        <v>0</v>
      </c>
      <c r="L4756" s="4">
        <f>AVERAGE(Strutture_wQuery[Prezzo Medio])</f>
        <v>73.731808731808727</v>
      </c>
      <c r="M4756">
        <v>1</v>
      </c>
    </row>
    <row r="4757" spans="1:13" x14ac:dyDescent="0.2">
      <c r="A4757" t="s">
        <v>31</v>
      </c>
      <c r="B4757" t="s">
        <v>15012</v>
      </c>
      <c r="C4757" t="s">
        <v>15013</v>
      </c>
      <c r="D4757" t="s">
        <v>14999</v>
      </c>
      <c r="E4757" t="s">
        <v>14999</v>
      </c>
      <c r="F4757" t="s">
        <v>15014</v>
      </c>
      <c r="G4757" t="s">
        <v>15015</v>
      </c>
      <c r="H4757">
        <v>45</v>
      </c>
      <c r="I4757">
        <f>IF(Strutture_wQuery[[#This Row],[Indirizzo internet]]="",0,1)</f>
        <v>1</v>
      </c>
      <c r="J4757">
        <f>IF(Strutture_wQuery[[#This Row],[Indirizzo di posta elettronica]]="",0,1)</f>
        <v>1</v>
      </c>
      <c r="K4757">
        <f t="shared" si="74"/>
        <v>1</v>
      </c>
      <c r="L4757" s="4">
        <f>AVERAGE(Strutture_wQuery[Prezzo Medio])</f>
        <v>73.731808731808727</v>
      </c>
      <c r="M4757">
        <v>1</v>
      </c>
    </row>
    <row r="4758" spans="1:13" x14ac:dyDescent="0.2">
      <c r="A4758" t="s">
        <v>31</v>
      </c>
      <c r="B4758" t="s">
        <v>15016</v>
      </c>
      <c r="C4758" t="s">
        <v>15017</v>
      </c>
      <c r="D4758" t="s">
        <v>14999</v>
      </c>
      <c r="E4758" t="s">
        <v>19477</v>
      </c>
      <c r="F4758" t="s">
        <v>17</v>
      </c>
      <c r="G4758" t="s">
        <v>15018</v>
      </c>
      <c r="H4758">
        <v>45</v>
      </c>
      <c r="I4758">
        <f>IF(Strutture_wQuery[[#This Row],[Indirizzo internet]]="",0,1)</f>
        <v>0</v>
      </c>
      <c r="J4758">
        <f>IF(Strutture_wQuery[[#This Row],[Indirizzo di posta elettronica]]="",0,1)</f>
        <v>1</v>
      </c>
      <c r="K4758">
        <f t="shared" si="74"/>
        <v>0</v>
      </c>
      <c r="L4758" s="4">
        <f>AVERAGE(Strutture_wQuery[Prezzo Medio])</f>
        <v>73.731808731808727</v>
      </c>
      <c r="M4758">
        <v>1</v>
      </c>
    </row>
    <row r="4759" spans="1:13" x14ac:dyDescent="0.2">
      <c r="A4759" t="s">
        <v>37</v>
      </c>
      <c r="B4759" t="s">
        <v>15019</v>
      </c>
      <c r="C4759" t="s">
        <v>15020</v>
      </c>
      <c r="D4759" t="s">
        <v>14999</v>
      </c>
      <c r="E4759" t="s">
        <v>19477</v>
      </c>
      <c r="F4759" t="s">
        <v>17</v>
      </c>
      <c r="G4759" t="s">
        <v>17</v>
      </c>
      <c r="H4759">
        <v>45</v>
      </c>
      <c r="I4759">
        <f>IF(Strutture_wQuery[[#This Row],[Indirizzo internet]]="",0,1)</f>
        <v>0</v>
      </c>
      <c r="J4759">
        <f>IF(Strutture_wQuery[[#This Row],[Indirizzo di posta elettronica]]="",0,1)</f>
        <v>0</v>
      </c>
      <c r="K4759">
        <f t="shared" si="74"/>
        <v>0</v>
      </c>
      <c r="L4759" s="4">
        <f>AVERAGE(Strutture_wQuery[Prezzo Medio])</f>
        <v>73.731808731808727</v>
      </c>
      <c r="M4759">
        <v>1</v>
      </c>
    </row>
    <row r="4760" spans="1:13" x14ac:dyDescent="0.2">
      <c r="A4760" t="s">
        <v>37</v>
      </c>
      <c r="B4760" t="s">
        <v>15021</v>
      </c>
      <c r="C4760" t="s">
        <v>15022</v>
      </c>
      <c r="D4760" t="s">
        <v>14999</v>
      </c>
      <c r="E4760" t="s">
        <v>19477</v>
      </c>
      <c r="F4760" t="s">
        <v>15023</v>
      </c>
      <c r="G4760" t="s">
        <v>15024</v>
      </c>
      <c r="H4760">
        <v>45</v>
      </c>
      <c r="I4760">
        <f>IF(Strutture_wQuery[[#This Row],[Indirizzo internet]]="",0,1)</f>
        <v>1</v>
      </c>
      <c r="J4760">
        <f>IF(Strutture_wQuery[[#This Row],[Indirizzo di posta elettronica]]="",0,1)</f>
        <v>1</v>
      </c>
      <c r="K4760">
        <f t="shared" si="74"/>
        <v>1</v>
      </c>
      <c r="L4760" s="4">
        <f>AVERAGE(Strutture_wQuery[Prezzo Medio])</f>
        <v>73.731808731808727</v>
      </c>
      <c r="M4760">
        <v>1</v>
      </c>
    </row>
    <row r="4761" spans="1:13" x14ac:dyDescent="0.2">
      <c r="A4761" t="s">
        <v>31</v>
      </c>
      <c r="B4761" t="s">
        <v>15025</v>
      </c>
      <c r="C4761" t="s">
        <v>15026</v>
      </c>
      <c r="D4761" t="s">
        <v>14999</v>
      </c>
      <c r="E4761" t="s">
        <v>14999</v>
      </c>
      <c r="F4761" t="s">
        <v>17</v>
      </c>
      <c r="G4761" t="s">
        <v>17</v>
      </c>
      <c r="H4761">
        <v>45</v>
      </c>
      <c r="I4761">
        <f>IF(Strutture_wQuery[[#This Row],[Indirizzo internet]]="",0,1)</f>
        <v>0</v>
      </c>
      <c r="J4761">
        <f>IF(Strutture_wQuery[[#This Row],[Indirizzo di posta elettronica]]="",0,1)</f>
        <v>0</v>
      </c>
      <c r="K4761">
        <f t="shared" si="74"/>
        <v>0</v>
      </c>
      <c r="L4761" s="4">
        <f>AVERAGE(Strutture_wQuery[Prezzo Medio])</f>
        <v>73.731808731808727</v>
      </c>
      <c r="M4761">
        <v>1</v>
      </c>
    </row>
    <row r="4762" spans="1:13" x14ac:dyDescent="0.2">
      <c r="A4762" t="s">
        <v>37</v>
      </c>
      <c r="B4762" t="s">
        <v>15027</v>
      </c>
      <c r="C4762" t="s">
        <v>15028</v>
      </c>
      <c r="D4762" t="s">
        <v>14999</v>
      </c>
      <c r="E4762" t="s">
        <v>14999</v>
      </c>
      <c r="F4762" t="s">
        <v>15029</v>
      </c>
      <c r="G4762" t="s">
        <v>15030</v>
      </c>
      <c r="H4762">
        <v>45</v>
      </c>
      <c r="I4762">
        <f>IF(Strutture_wQuery[[#This Row],[Indirizzo internet]]="",0,1)</f>
        <v>1</v>
      </c>
      <c r="J4762">
        <f>IF(Strutture_wQuery[[#This Row],[Indirizzo di posta elettronica]]="",0,1)</f>
        <v>1</v>
      </c>
      <c r="K4762">
        <f t="shared" si="74"/>
        <v>1</v>
      </c>
      <c r="L4762" s="4">
        <f>AVERAGE(Strutture_wQuery[Prezzo Medio])</f>
        <v>73.731808731808727</v>
      </c>
      <c r="M4762">
        <v>1</v>
      </c>
    </row>
    <row r="4763" spans="1:13" x14ac:dyDescent="0.2">
      <c r="A4763" t="s">
        <v>37</v>
      </c>
      <c r="B4763" t="s">
        <v>15031</v>
      </c>
      <c r="C4763" t="s">
        <v>15032</v>
      </c>
      <c r="D4763" t="s">
        <v>14999</v>
      </c>
      <c r="E4763" t="s">
        <v>14999</v>
      </c>
      <c r="F4763" t="s">
        <v>15033</v>
      </c>
      <c r="G4763" t="s">
        <v>15034</v>
      </c>
      <c r="H4763">
        <v>45</v>
      </c>
      <c r="I4763">
        <f>IF(Strutture_wQuery[[#This Row],[Indirizzo internet]]="",0,1)</f>
        <v>1</v>
      </c>
      <c r="J4763">
        <f>IF(Strutture_wQuery[[#This Row],[Indirizzo di posta elettronica]]="",0,1)</f>
        <v>1</v>
      </c>
      <c r="K4763">
        <f t="shared" si="74"/>
        <v>1</v>
      </c>
      <c r="L4763" s="4">
        <f>AVERAGE(Strutture_wQuery[Prezzo Medio])</f>
        <v>73.731808731808727</v>
      </c>
      <c r="M4763">
        <v>1</v>
      </c>
    </row>
    <row r="4764" spans="1:13" x14ac:dyDescent="0.2">
      <c r="A4764" t="s">
        <v>22</v>
      </c>
      <c r="B4764" t="s">
        <v>15035</v>
      </c>
      <c r="C4764" t="s">
        <v>15036</v>
      </c>
      <c r="D4764" t="s">
        <v>14999</v>
      </c>
      <c r="E4764" t="s">
        <v>14999</v>
      </c>
      <c r="F4764" t="s">
        <v>15037</v>
      </c>
      <c r="G4764" t="s">
        <v>15038</v>
      </c>
      <c r="H4764">
        <v>45</v>
      </c>
      <c r="I4764">
        <f>IF(Strutture_wQuery[[#This Row],[Indirizzo internet]]="",0,1)</f>
        <v>1</v>
      </c>
      <c r="J4764">
        <f>IF(Strutture_wQuery[[#This Row],[Indirizzo di posta elettronica]]="",0,1)</f>
        <v>1</v>
      </c>
      <c r="K4764">
        <f t="shared" si="74"/>
        <v>1</v>
      </c>
      <c r="L4764" s="4">
        <f>AVERAGE(Strutture_wQuery[Prezzo Medio])</f>
        <v>73.731808731808727</v>
      </c>
      <c r="M4764">
        <v>1</v>
      </c>
    </row>
    <row r="4765" spans="1:13" x14ac:dyDescent="0.2">
      <c r="A4765" t="s">
        <v>22</v>
      </c>
      <c r="B4765" t="s">
        <v>15039</v>
      </c>
      <c r="C4765" t="s">
        <v>15040</v>
      </c>
      <c r="D4765" t="s">
        <v>14999</v>
      </c>
      <c r="E4765" t="s">
        <v>14999</v>
      </c>
      <c r="F4765" t="s">
        <v>17</v>
      </c>
      <c r="G4765" t="s">
        <v>15041</v>
      </c>
      <c r="H4765">
        <v>45</v>
      </c>
      <c r="I4765">
        <f>IF(Strutture_wQuery[[#This Row],[Indirizzo internet]]="",0,1)</f>
        <v>0</v>
      </c>
      <c r="J4765">
        <f>IF(Strutture_wQuery[[#This Row],[Indirizzo di posta elettronica]]="",0,1)</f>
        <v>1</v>
      </c>
      <c r="K4765">
        <f t="shared" si="74"/>
        <v>0</v>
      </c>
      <c r="L4765" s="4">
        <f>AVERAGE(Strutture_wQuery[Prezzo Medio])</f>
        <v>73.731808731808727</v>
      </c>
      <c r="M4765">
        <v>1</v>
      </c>
    </row>
    <row r="4766" spans="1:13" x14ac:dyDescent="0.2">
      <c r="A4766" t="s">
        <v>37</v>
      </c>
      <c r="B4766" t="s">
        <v>15042</v>
      </c>
      <c r="C4766" t="s">
        <v>15043</v>
      </c>
      <c r="D4766" t="s">
        <v>15044</v>
      </c>
      <c r="E4766" t="s">
        <v>15044</v>
      </c>
      <c r="F4766" t="s">
        <v>17</v>
      </c>
      <c r="G4766" t="s">
        <v>15045</v>
      </c>
      <c r="H4766">
        <v>96</v>
      </c>
      <c r="I4766">
        <f>IF(Strutture_wQuery[[#This Row],[Indirizzo internet]]="",0,1)</f>
        <v>0</v>
      </c>
      <c r="J4766">
        <f>IF(Strutture_wQuery[[#This Row],[Indirizzo di posta elettronica]]="",0,1)</f>
        <v>1</v>
      </c>
      <c r="K4766">
        <f t="shared" si="74"/>
        <v>0</v>
      </c>
      <c r="L4766" s="4">
        <f>AVERAGE(Strutture_wQuery[Prezzo Medio])</f>
        <v>73.731808731808727</v>
      </c>
      <c r="M4766">
        <v>1</v>
      </c>
    </row>
    <row r="4767" spans="1:13" x14ac:dyDescent="0.2">
      <c r="A4767" t="s">
        <v>31</v>
      </c>
      <c r="B4767" t="s">
        <v>15046</v>
      </c>
      <c r="C4767" t="s">
        <v>15047</v>
      </c>
      <c r="D4767" t="s">
        <v>15044</v>
      </c>
      <c r="E4767" t="s">
        <v>15044</v>
      </c>
      <c r="F4767" t="s">
        <v>17</v>
      </c>
      <c r="G4767" t="s">
        <v>17</v>
      </c>
      <c r="H4767">
        <v>96</v>
      </c>
      <c r="I4767">
        <f>IF(Strutture_wQuery[[#This Row],[Indirizzo internet]]="",0,1)</f>
        <v>0</v>
      </c>
      <c r="J4767">
        <f>IF(Strutture_wQuery[[#This Row],[Indirizzo di posta elettronica]]="",0,1)</f>
        <v>0</v>
      </c>
      <c r="K4767">
        <f t="shared" si="74"/>
        <v>0</v>
      </c>
      <c r="L4767" s="4">
        <f>AVERAGE(Strutture_wQuery[Prezzo Medio])</f>
        <v>73.731808731808727</v>
      </c>
      <c r="M4767">
        <v>1</v>
      </c>
    </row>
    <row r="4768" spans="1:13" x14ac:dyDescent="0.2">
      <c r="A4768" t="s">
        <v>31</v>
      </c>
      <c r="B4768" t="s">
        <v>15048</v>
      </c>
      <c r="C4768" t="s">
        <v>15049</v>
      </c>
      <c r="D4768" t="s">
        <v>15044</v>
      </c>
      <c r="E4768" t="s">
        <v>15044</v>
      </c>
      <c r="F4768" t="s">
        <v>17</v>
      </c>
      <c r="G4768" t="s">
        <v>17</v>
      </c>
      <c r="H4768">
        <v>96</v>
      </c>
      <c r="I4768">
        <f>IF(Strutture_wQuery[[#This Row],[Indirizzo internet]]="",0,1)</f>
        <v>0</v>
      </c>
      <c r="J4768">
        <f>IF(Strutture_wQuery[[#This Row],[Indirizzo di posta elettronica]]="",0,1)</f>
        <v>0</v>
      </c>
      <c r="K4768">
        <f t="shared" si="74"/>
        <v>0</v>
      </c>
      <c r="L4768" s="4">
        <f>AVERAGE(Strutture_wQuery[Prezzo Medio])</f>
        <v>73.731808731808727</v>
      </c>
      <c r="M4768">
        <v>1</v>
      </c>
    </row>
    <row r="4769" spans="1:13" x14ac:dyDescent="0.2">
      <c r="A4769" t="s">
        <v>37</v>
      </c>
      <c r="B4769" t="s">
        <v>15050</v>
      </c>
      <c r="C4769" t="s">
        <v>15051</v>
      </c>
      <c r="D4769" t="s">
        <v>15044</v>
      </c>
      <c r="E4769" t="s">
        <v>15044</v>
      </c>
      <c r="F4769" t="s">
        <v>15052</v>
      </c>
      <c r="G4769" t="s">
        <v>15053</v>
      </c>
      <c r="H4769">
        <v>96</v>
      </c>
      <c r="I4769">
        <f>IF(Strutture_wQuery[[#This Row],[Indirizzo internet]]="",0,1)</f>
        <v>1</v>
      </c>
      <c r="J4769">
        <f>IF(Strutture_wQuery[[#This Row],[Indirizzo di posta elettronica]]="",0,1)</f>
        <v>1</v>
      </c>
      <c r="K4769">
        <f t="shared" si="74"/>
        <v>1</v>
      </c>
      <c r="L4769" s="4">
        <f>AVERAGE(Strutture_wQuery[Prezzo Medio])</f>
        <v>73.731808731808727</v>
      </c>
      <c r="M4769">
        <v>1</v>
      </c>
    </row>
    <row r="4770" spans="1:13" x14ac:dyDescent="0.2">
      <c r="A4770" t="s">
        <v>37</v>
      </c>
      <c r="B4770" t="s">
        <v>15054</v>
      </c>
      <c r="C4770" t="s">
        <v>15055</v>
      </c>
      <c r="D4770" t="s">
        <v>15044</v>
      </c>
      <c r="E4770" t="s">
        <v>15044</v>
      </c>
      <c r="F4770" t="s">
        <v>15056</v>
      </c>
      <c r="G4770" t="s">
        <v>15057</v>
      </c>
      <c r="H4770">
        <v>96</v>
      </c>
      <c r="I4770">
        <f>IF(Strutture_wQuery[[#This Row],[Indirizzo internet]]="",0,1)</f>
        <v>1</v>
      </c>
      <c r="J4770">
        <f>IF(Strutture_wQuery[[#This Row],[Indirizzo di posta elettronica]]="",0,1)</f>
        <v>1</v>
      </c>
      <c r="K4770">
        <f t="shared" si="74"/>
        <v>1</v>
      </c>
      <c r="L4770" s="4">
        <f>AVERAGE(Strutture_wQuery[Prezzo Medio])</f>
        <v>73.731808731808727</v>
      </c>
      <c r="M4770">
        <v>1</v>
      </c>
    </row>
    <row r="4771" spans="1:13" x14ac:dyDescent="0.2">
      <c r="A4771" t="s">
        <v>37</v>
      </c>
      <c r="B4771" t="s">
        <v>15058</v>
      </c>
      <c r="C4771" t="s">
        <v>15059</v>
      </c>
      <c r="D4771" t="s">
        <v>15044</v>
      </c>
      <c r="E4771" t="s">
        <v>19477</v>
      </c>
      <c r="F4771" t="s">
        <v>17</v>
      </c>
      <c r="G4771" t="s">
        <v>15060</v>
      </c>
      <c r="H4771">
        <v>96</v>
      </c>
      <c r="I4771">
        <f>IF(Strutture_wQuery[[#This Row],[Indirizzo internet]]="",0,1)</f>
        <v>0</v>
      </c>
      <c r="J4771">
        <f>IF(Strutture_wQuery[[#This Row],[Indirizzo di posta elettronica]]="",0,1)</f>
        <v>1</v>
      </c>
      <c r="K4771">
        <f t="shared" si="74"/>
        <v>0</v>
      </c>
      <c r="L4771" s="4">
        <f>AVERAGE(Strutture_wQuery[Prezzo Medio])</f>
        <v>73.731808731808727</v>
      </c>
      <c r="M4771">
        <v>1</v>
      </c>
    </row>
    <row r="4772" spans="1:13" x14ac:dyDescent="0.2">
      <c r="A4772" t="s">
        <v>31</v>
      </c>
      <c r="B4772" t="s">
        <v>15061</v>
      </c>
      <c r="C4772" t="s">
        <v>15062</v>
      </c>
      <c r="D4772" t="s">
        <v>15044</v>
      </c>
      <c r="E4772" t="s">
        <v>15063</v>
      </c>
      <c r="F4772" t="s">
        <v>15064</v>
      </c>
      <c r="G4772" t="s">
        <v>15065</v>
      </c>
      <c r="H4772">
        <v>96</v>
      </c>
      <c r="I4772">
        <f>IF(Strutture_wQuery[[#This Row],[Indirizzo internet]]="",0,1)</f>
        <v>1</v>
      </c>
      <c r="J4772">
        <f>IF(Strutture_wQuery[[#This Row],[Indirizzo di posta elettronica]]="",0,1)</f>
        <v>1</v>
      </c>
      <c r="K4772">
        <f t="shared" si="74"/>
        <v>1</v>
      </c>
      <c r="L4772" s="4">
        <f>AVERAGE(Strutture_wQuery[Prezzo Medio])</f>
        <v>73.731808731808727</v>
      </c>
      <c r="M4772">
        <v>1</v>
      </c>
    </row>
    <row r="4773" spans="1:13" x14ac:dyDescent="0.2">
      <c r="A4773" t="s">
        <v>31</v>
      </c>
      <c r="B4773" t="s">
        <v>15066</v>
      </c>
      <c r="C4773" t="s">
        <v>15067</v>
      </c>
      <c r="D4773" t="s">
        <v>15044</v>
      </c>
      <c r="E4773" t="s">
        <v>19477</v>
      </c>
      <c r="F4773" t="s">
        <v>15068</v>
      </c>
      <c r="G4773" t="s">
        <v>15069</v>
      </c>
      <c r="H4773">
        <v>96</v>
      </c>
      <c r="I4773">
        <f>IF(Strutture_wQuery[[#This Row],[Indirizzo internet]]="",0,1)</f>
        <v>1</v>
      </c>
      <c r="J4773">
        <f>IF(Strutture_wQuery[[#This Row],[Indirizzo di posta elettronica]]="",0,1)</f>
        <v>1</v>
      </c>
      <c r="K4773">
        <f t="shared" si="74"/>
        <v>1</v>
      </c>
      <c r="L4773" s="4">
        <f>AVERAGE(Strutture_wQuery[Prezzo Medio])</f>
        <v>73.731808731808727</v>
      </c>
      <c r="M4773">
        <v>1</v>
      </c>
    </row>
    <row r="4774" spans="1:13" x14ac:dyDescent="0.2">
      <c r="A4774" t="s">
        <v>31</v>
      </c>
      <c r="B4774" t="s">
        <v>15070</v>
      </c>
      <c r="C4774" t="s">
        <v>15071</v>
      </c>
      <c r="D4774" t="s">
        <v>15072</v>
      </c>
      <c r="E4774" t="s">
        <v>15072</v>
      </c>
      <c r="F4774" t="s">
        <v>15073</v>
      </c>
      <c r="G4774" t="s">
        <v>15074</v>
      </c>
      <c r="H4774">
        <v>104</v>
      </c>
      <c r="I4774">
        <f>IF(Strutture_wQuery[[#This Row],[Indirizzo internet]]="",0,1)</f>
        <v>1</v>
      </c>
      <c r="J4774">
        <f>IF(Strutture_wQuery[[#This Row],[Indirizzo di posta elettronica]]="",0,1)</f>
        <v>1</v>
      </c>
      <c r="K4774">
        <f t="shared" si="74"/>
        <v>1</v>
      </c>
      <c r="L4774" s="4">
        <f>AVERAGE(Strutture_wQuery[Prezzo Medio])</f>
        <v>73.731808731808727</v>
      </c>
      <c r="M4774">
        <v>1</v>
      </c>
    </row>
    <row r="4775" spans="1:13" x14ac:dyDescent="0.2">
      <c r="A4775" t="s">
        <v>22</v>
      </c>
      <c r="B4775" t="s">
        <v>15075</v>
      </c>
      <c r="C4775" t="s">
        <v>15076</v>
      </c>
      <c r="D4775" t="s">
        <v>15072</v>
      </c>
      <c r="E4775" t="s">
        <v>15072</v>
      </c>
      <c r="F4775" t="s">
        <v>15077</v>
      </c>
      <c r="G4775" t="s">
        <v>15078</v>
      </c>
      <c r="H4775">
        <v>104</v>
      </c>
      <c r="I4775">
        <f>IF(Strutture_wQuery[[#This Row],[Indirizzo internet]]="",0,1)</f>
        <v>1</v>
      </c>
      <c r="J4775">
        <f>IF(Strutture_wQuery[[#This Row],[Indirizzo di posta elettronica]]="",0,1)</f>
        <v>1</v>
      </c>
      <c r="K4775">
        <f t="shared" si="74"/>
        <v>1</v>
      </c>
      <c r="L4775" s="4">
        <f>AVERAGE(Strutture_wQuery[Prezzo Medio])</f>
        <v>73.731808731808727</v>
      </c>
      <c r="M4775">
        <v>1</v>
      </c>
    </row>
    <row r="4776" spans="1:13" x14ac:dyDescent="0.2">
      <c r="A4776" t="s">
        <v>22</v>
      </c>
      <c r="B4776" t="s">
        <v>15079</v>
      </c>
      <c r="C4776" t="s">
        <v>15080</v>
      </c>
      <c r="D4776" t="s">
        <v>15072</v>
      </c>
      <c r="E4776" t="s">
        <v>15072</v>
      </c>
      <c r="F4776" t="s">
        <v>15081</v>
      </c>
      <c r="G4776" t="s">
        <v>15082</v>
      </c>
      <c r="H4776">
        <v>104</v>
      </c>
      <c r="I4776">
        <f>IF(Strutture_wQuery[[#This Row],[Indirizzo internet]]="",0,1)</f>
        <v>1</v>
      </c>
      <c r="J4776">
        <f>IF(Strutture_wQuery[[#This Row],[Indirizzo di posta elettronica]]="",0,1)</f>
        <v>1</v>
      </c>
      <c r="K4776">
        <f t="shared" si="74"/>
        <v>1</v>
      </c>
      <c r="L4776" s="4">
        <f>AVERAGE(Strutture_wQuery[Prezzo Medio])</f>
        <v>73.731808731808727</v>
      </c>
      <c r="M4776">
        <v>1</v>
      </c>
    </row>
    <row r="4777" spans="1:13" x14ac:dyDescent="0.2">
      <c r="A4777" t="s">
        <v>31</v>
      </c>
      <c r="B4777" t="s">
        <v>15083</v>
      </c>
      <c r="C4777" t="s">
        <v>15084</v>
      </c>
      <c r="D4777" t="s">
        <v>15072</v>
      </c>
      <c r="E4777" t="s">
        <v>15085</v>
      </c>
      <c r="F4777" t="s">
        <v>15086</v>
      </c>
      <c r="G4777" t="s">
        <v>15087</v>
      </c>
      <c r="H4777">
        <v>104</v>
      </c>
      <c r="I4777">
        <f>IF(Strutture_wQuery[[#This Row],[Indirizzo internet]]="",0,1)</f>
        <v>1</v>
      </c>
      <c r="J4777">
        <f>IF(Strutture_wQuery[[#This Row],[Indirizzo di posta elettronica]]="",0,1)</f>
        <v>1</v>
      </c>
      <c r="K4777">
        <f t="shared" si="74"/>
        <v>1</v>
      </c>
      <c r="L4777" s="4">
        <f>AVERAGE(Strutture_wQuery[Prezzo Medio])</f>
        <v>73.731808731808727</v>
      </c>
      <c r="M4777">
        <v>1</v>
      </c>
    </row>
    <row r="4778" spans="1:13" x14ac:dyDescent="0.2">
      <c r="A4778" t="s">
        <v>37</v>
      </c>
      <c r="B4778" t="s">
        <v>15088</v>
      </c>
      <c r="C4778" t="s">
        <v>15089</v>
      </c>
      <c r="D4778" t="s">
        <v>15072</v>
      </c>
      <c r="E4778" t="s">
        <v>15072</v>
      </c>
      <c r="F4778" t="s">
        <v>15090</v>
      </c>
      <c r="G4778" t="s">
        <v>15091</v>
      </c>
      <c r="H4778">
        <v>104</v>
      </c>
      <c r="I4778">
        <f>IF(Strutture_wQuery[[#This Row],[Indirizzo internet]]="",0,1)</f>
        <v>1</v>
      </c>
      <c r="J4778">
        <f>IF(Strutture_wQuery[[#This Row],[Indirizzo di posta elettronica]]="",0,1)</f>
        <v>1</v>
      </c>
      <c r="K4778">
        <f t="shared" si="74"/>
        <v>1</v>
      </c>
      <c r="L4778" s="4">
        <f>AVERAGE(Strutture_wQuery[Prezzo Medio])</f>
        <v>73.731808731808727</v>
      </c>
      <c r="M4778">
        <v>1</v>
      </c>
    </row>
    <row r="4779" spans="1:13" x14ac:dyDescent="0.2">
      <c r="A4779" t="s">
        <v>37</v>
      </c>
      <c r="B4779" t="s">
        <v>15092</v>
      </c>
      <c r="C4779" t="s">
        <v>15093</v>
      </c>
      <c r="D4779" t="s">
        <v>15094</v>
      </c>
      <c r="E4779" t="s">
        <v>19477</v>
      </c>
      <c r="F4779" t="s">
        <v>17</v>
      </c>
      <c r="G4779" t="s">
        <v>15095</v>
      </c>
      <c r="H4779">
        <v>65</v>
      </c>
      <c r="I4779">
        <f>IF(Strutture_wQuery[[#This Row],[Indirizzo internet]]="",0,1)</f>
        <v>0</v>
      </c>
      <c r="J4779">
        <f>IF(Strutture_wQuery[[#This Row],[Indirizzo di posta elettronica]]="",0,1)</f>
        <v>1</v>
      </c>
      <c r="K4779">
        <f t="shared" si="74"/>
        <v>0</v>
      </c>
      <c r="L4779" s="4">
        <f>AVERAGE(Strutture_wQuery[Prezzo Medio])</f>
        <v>73.731808731808727</v>
      </c>
      <c r="M4779">
        <v>1</v>
      </c>
    </row>
    <row r="4780" spans="1:13" x14ac:dyDescent="0.2">
      <c r="A4780" t="s">
        <v>13</v>
      </c>
      <c r="B4780" t="s">
        <v>15096</v>
      </c>
      <c r="C4780" t="s">
        <v>17</v>
      </c>
      <c r="D4780" t="s">
        <v>15094</v>
      </c>
      <c r="E4780" t="s">
        <v>15097</v>
      </c>
      <c r="F4780" t="s">
        <v>17</v>
      </c>
      <c r="G4780" t="s">
        <v>17</v>
      </c>
      <c r="H4780">
        <v>65</v>
      </c>
      <c r="I4780">
        <f>IF(Strutture_wQuery[[#This Row],[Indirizzo internet]]="",0,1)</f>
        <v>0</v>
      </c>
      <c r="J4780">
        <f>IF(Strutture_wQuery[[#This Row],[Indirizzo di posta elettronica]]="",0,1)</f>
        <v>0</v>
      </c>
      <c r="K4780">
        <f t="shared" si="74"/>
        <v>0</v>
      </c>
      <c r="L4780" s="4">
        <f>AVERAGE(Strutture_wQuery[Prezzo Medio])</f>
        <v>73.731808731808727</v>
      </c>
      <c r="M4780">
        <v>1</v>
      </c>
    </row>
    <row r="4781" spans="1:13" x14ac:dyDescent="0.2">
      <c r="A4781" t="s">
        <v>22</v>
      </c>
      <c r="B4781" t="s">
        <v>15098</v>
      </c>
      <c r="C4781" t="s">
        <v>17</v>
      </c>
      <c r="D4781" t="s">
        <v>15094</v>
      </c>
      <c r="E4781" t="s">
        <v>19477</v>
      </c>
      <c r="F4781" t="s">
        <v>17</v>
      </c>
      <c r="G4781" t="s">
        <v>17</v>
      </c>
      <c r="H4781">
        <v>65</v>
      </c>
      <c r="I4781">
        <f>IF(Strutture_wQuery[[#This Row],[Indirizzo internet]]="",0,1)</f>
        <v>0</v>
      </c>
      <c r="J4781">
        <f>IF(Strutture_wQuery[[#This Row],[Indirizzo di posta elettronica]]="",0,1)</f>
        <v>0</v>
      </c>
      <c r="K4781">
        <f t="shared" si="74"/>
        <v>0</v>
      </c>
      <c r="L4781" s="4">
        <f>AVERAGE(Strutture_wQuery[Prezzo Medio])</f>
        <v>73.731808731808727</v>
      </c>
      <c r="M4781">
        <v>1</v>
      </c>
    </row>
    <row r="4782" spans="1:13" x14ac:dyDescent="0.2">
      <c r="A4782" t="s">
        <v>31</v>
      </c>
      <c r="B4782" t="s">
        <v>15099</v>
      </c>
      <c r="C4782" t="s">
        <v>15100</v>
      </c>
      <c r="D4782" t="s">
        <v>15094</v>
      </c>
      <c r="E4782" t="s">
        <v>15094</v>
      </c>
      <c r="F4782" t="s">
        <v>17</v>
      </c>
      <c r="G4782" t="s">
        <v>15101</v>
      </c>
      <c r="H4782">
        <v>65</v>
      </c>
      <c r="I4782">
        <f>IF(Strutture_wQuery[[#This Row],[Indirizzo internet]]="",0,1)</f>
        <v>0</v>
      </c>
      <c r="J4782">
        <f>IF(Strutture_wQuery[[#This Row],[Indirizzo di posta elettronica]]="",0,1)</f>
        <v>1</v>
      </c>
      <c r="K4782">
        <f t="shared" si="74"/>
        <v>0</v>
      </c>
      <c r="L4782" s="4">
        <f>AVERAGE(Strutture_wQuery[Prezzo Medio])</f>
        <v>73.731808731808727</v>
      </c>
      <c r="M4782">
        <v>1</v>
      </c>
    </row>
    <row r="4783" spans="1:13" x14ac:dyDescent="0.2">
      <c r="A4783" t="s">
        <v>22</v>
      </c>
      <c r="B4783" t="s">
        <v>15102</v>
      </c>
      <c r="C4783" t="s">
        <v>15103</v>
      </c>
      <c r="D4783" t="s">
        <v>15094</v>
      </c>
      <c r="E4783" t="s">
        <v>15094</v>
      </c>
      <c r="F4783" t="s">
        <v>15104</v>
      </c>
      <c r="G4783" t="s">
        <v>15105</v>
      </c>
      <c r="H4783">
        <v>65</v>
      </c>
      <c r="I4783">
        <f>IF(Strutture_wQuery[[#This Row],[Indirizzo internet]]="",0,1)</f>
        <v>1</v>
      </c>
      <c r="J4783">
        <f>IF(Strutture_wQuery[[#This Row],[Indirizzo di posta elettronica]]="",0,1)</f>
        <v>1</v>
      </c>
      <c r="K4783">
        <f t="shared" si="74"/>
        <v>1</v>
      </c>
      <c r="L4783" s="4">
        <f>AVERAGE(Strutture_wQuery[Prezzo Medio])</f>
        <v>73.731808731808727</v>
      </c>
      <c r="M4783">
        <v>1</v>
      </c>
    </row>
    <row r="4784" spans="1:13" x14ac:dyDescent="0.2">
      <c r="A4784" t="s">
        <v>22</v>
      </c>
      <c r="B4784" t="s">
        <v>15106</v>
      </c>
      <c r="C4784" t="s">
        <v>15107</v>
      </c>
      <c r="D4784" t="s">
        <v>15094</v>
      </c>
      <c r="E4784" t="s">
        <v>15094</v>
      </c>
      <c r="F4784" t="s">
        <v>17</v>
      </c>
      <c r="G4784" t="s">
        <v>17</v>
      </c>
      <c r="H4784">
        <v>65</v>
      </c>
      <c r="I4784">
        <f>IF(Strutture_wQuery[[#This Row],[Indirizzo internet]]="",0,1)</f>
        <v>0</v>
      </c>
      <c r="J4784">
        <f>IF(Strutture_wQuery[[#This Row],[Indirizzo di posta elettronica]]="",0,1)</f>
        <v>0</v>
      </c>
      <c r="K4784">
        <f t="shared" si="74"/>
        <v>0</v>
      </c>
      <c r="L4784" s="4">
        <f>AVERAGE(Strutture_wQuery[Prezzo Medio])</f>
        <v>73.731808731808727</v>
      </c>
      <c r="M4784">
        <v>1</v>
      </c>
    </row>
    <row r="4785" spans="1:13" x14ac:dyDescent="0.2">
      <c r="A4785" t="s">
        <v>83</v>
      </c>
      <c r="B4785" t="s">
        <v>15108</v>
      </c>
      <c r="C4785" t="s">
        <v>15109</v>
      </c>
      <c r="D4785" t="s">
        <v>15094</v>
      </c>
      <c r="E4785" t="s">
        <v>15094</v>
      </c>
      <c r="F4785" t="s">
        <v>17</v>
      </c>
      <c r="G4785" t="s">
        <v>17</v>
      </c>
      <c r="H4785">
        <v>65</v>
      </c>
      <c r="I4785">
        <f>IF(Strutture_wQuery[[#This Row],[Indirizzo internet]]="",0,1)</f>
        <v>0</v>
      </c>
      <c r="J4785">
        <f>IF(Strutture_wQuery[[#This Row],[Indirizzo di posta elettronica]]="",0,1)</f>
        <v>0</v>
      </c>
      <c r="K4785">
        <f t="shared" si="74"/>
        <v>0</v>
      </c>
      <c r="L4785" s="4">
        <f>AVERAGE(Strutture_wQuery[Prezzo Medio])</f>
        <v>73.731808731808727</v>
      </c>
      <c r="M4785">
        <v>1</v>
      </c>
    </row>
    <row r="4786" spans="1:13" x14ac:dyDescent="0.2">
      <c r="A4786" t="s">
        <v>83</v>
      </c>
      <c r="B4786" t="s">
        <v>15110</v>
      </c>
      <c r="C4786" t="s">
        <v>15111</v>
      </c>
      <c r="D4786" t="s">
        <v>15094</v>
      </c>
      <c r="E4786" t="s">
        <v>15094</v>
      </c>
      <c r="F4786" t="s">
        <v>17</v>
      </c>
      <c r="G4786" t="s">
        <v>15112</v>
      </c>
      <c r="H4786">
        <v>65</v>
      </c>
      <c r="I4786">
        <f>IF(Strutture_wQuery[[#This Row],[Indirizzo internet]]="",0,1)</f>
        <v>0</v>
      </c>
      <c r="J4786">
        <f>IF(Strutture_wQuery[[#This Row],[Indirizzo di posta elettronica]]="",0,1)</f>
        <v>1</v>
      </c>
      <c r="K4786">
        <f t="shared" si="74"/>
        <v>0</v>
      </c>
      <c r="L4786" s="4">
        <f>AVERAGE(Strutture_wQuery[Prezzo Medio])</f>
        <v>73.731808731808727</v>
      </c>
      <c r="M4786">
        <v>1</v>
      </c>
    </row>
    <row r="4787" spans="1:13" x14ac:dyDescent="0.2">
      <c r="A4787" t="s">
        <v>37</v>
      </c>
      <c r="B4787" t="s">
        <v>15113</v>
      </c>
      <c r="C4787" t="s">
        <v>15114</v>
      </c>
      <c r="D4787" t="s">
        <v>15094</v>
      </c>
      <c r="E4787" t="s">
        <v>15094</v>
      </c>
      <c r="F4787" t="s">
        <v>15115</v>
      </c>
      <c r="G4787" t="s">
        <v>15116</v>
      </c>
      <c r="H4787">
        <v>65</v>
      </c>
      <c r="I4787">
        <f>IF(Strutture_wQuery[[#This Row],[Indirizzo internet]]="",0,1)</f>
        <v>1</v>
      </c>
      <c r="J4787">
        <f>IF(Strutture_wQuery[[#This Row],[Indirizzo di posta elettronica]]="",0,1)</f>
        <v>1</v>
      </c>
      <c r="K4787">
        <f t="shared" si="74"/>
        <v>1</v>
      </c>
      <c r="L4787" s="4">
        <f>AVERAGE(Strutture_wQuery[Prezzo Medio])</f>
        <v>73.731808731808727</v>
      </c>
      <c r="M4787">
        <v>1</v>
      </c>
    </row>
    <row r="4788" spans="1:13" x14ac:dyDescent="0.2">
      <c r="A4788" t="s">
        <v>22</v>
      </c>
      <c r="B4788" t="s">
        <v>15117</v>
      </c>
      <c r="C4788" t="s">
        <v>15118</v>
      </c>
      <c r="D4788" t="s">
        <v>15094</v>
      </c>
      <c r="E4788" t="s">
        <v>15094</v>
      </c>
      <c r="F4788" t="s">
        <v>15119</v>
      </c>
      <c r="G4788" t="s">
        <v>15120</v>
      </c>
      <c r="H4788">
        <v>65</v>
      </c>
      <c r="I4788">
        <f>IF(Strutture_wQuery[[#This Row],[Indirizzo internet]]="",0,1)</f>
        <v>1</v>
      </c>
      <c r="J4788">
        <f>IF(Strutture_wQuery[[#This Row],[Indirizzo di posta elettronica]]="",0,1)</f>
        <v>1</v>
      </c>
      <c r="K4788">
        <f t="shared" si="74"/>
        <v>1</v>
      </c>
      <c r="L4788" s="4">
        <f>AVERAGE(Strutture_wQuery[Prezzo Medio])</f>
        <v>73.731808731808727</v>
      </c>
      <c r="M4788">
        <v>1</v>
      </c>
    </row>
    <row r="4789" spans="1:13" x14ac:dyDescent="0.2">
      <c r="A4789" t="s">
        <v>7</v>
      </c>
      <c r="B4789" t="s">
        <v>15121</v>
      </c>
      <c r="C4789" t="s">
        <v>15122</v>
      </c>
      <c r="D4789" t="s">
        <v>15094</v>
      </c>
      <c r="E4789" t="s">
        <v>15094</v>
      </c>
      <c r="F4789" t="s">
        <v>15123</v>
      </c>
      <c r="G4789" t="s">
        <v>15124</v>
      </c>
      <c r="H4789">
        <v>65</v>
      </c>
      <c r="I4789">
        <f>IF(Strutture_wQuery[[#This Row],[Indirizzo internet]]="",0,1)</f>
        <v>1</v>
      </c>
      <c r="J4789">
        <f>IF(Strutture_wQuery[[#This Row],[Indirizzo di posta elettronica]]="",0,1)</f>
        <v>1</v>
      </c>
      <c r="K4789">
        <f t="shared" si="74"/>
        <v>1</v>
      </c>
      <c r="L4789" s="4">
        <f>AVERAGE(Strutture_wQuery[Prezzo Medio])</f>
        <v>73.731808731808727</v>
      </c>
      <c r="M4789">
        <v>1</v>
      </c>
    </row>
    <row r="4790" spans="1:13" x14ac:dyDescent="0.2">
      <c r="A4790" t="s">
        <v>13</v>
      </c>
      <c r="B4790" t="s">
        <v>15125</v>
      </c>
      <c r="C4790" t="s">
        <v>15126</v>
      </c>
      <c r="D4790" t="s">
        <v>15127</v>
      </c>
      <c r="E4790" t="s">
        <v>15127</v>
      </c>
      <c r="F4790" t="s">
        <v>15128</v>
      </c>
      <c r="G4790" t="s">
        <v>15129</v>
      </c>
      <c r="H4790">
        <v>90</v>
      </c>
      <c r="I4790">
        <f>IF(Strutture_wQuery[[#This Row],[Indirizzo internet]]="",0,1)</f>
        <v>1</v>
      </c>
      <c r="J4790">
        <f>IF(Strutture_wQuery[[#This Row],[Indirizzo di posta elettronica]]="",0,1)</f>
        <v>1</v>
      </c>
      <c r="K4790">
        <f t="shared" si="74"/>
        <v>1</v>
      </c>
      <c r="L4790" s="4">
        <f>AVERAGE(Strutture_wQuery[Prezzo Medio])</f>
        <v>73.731808731808727</v>
      </c>
      <c r="M4790">
        <v>1</v>
      </c>
    </row>
    <row r="4791" spans="1:13" x14ac:dyDescent="0.2">
      <c r="A4791" t="s">
        <v>31</v>
      </c>
      <c r="B4791" t="s">
        <v>15130</v>
      </c>
      <c r="C4791" t="s">
        <v>15131</v>
      </c>
      <c r="D4791" t="s">
        <v>15127</v>
      </c>
      <c r="E4791" t="s">
        <v>15127</v>
      </c>
      <c r="F4791" t="s">
        <v>17</v>
      </c>
      <c r="G4791" t="s">
        <v>15132</v>
      </c>
      <c r="H4791">
        <v>90</v>
      </c>
      <c r="I4791">
        <f>IF(Strutture_wQuery[[#This Row],[Indirizzo internet]]="",0,1)</f>
        <v>0</v>
      </c>
      <c r="J4791">
        <f>IF(Strutture_wQuery[[#This Row],[Indirizzo di posta elettronica]]="",0,1)</f>
        <v>1</v>
      </c>
      <c r="K4791">
        <f t="shared" si="74"/>
        <v>0</v>
      </c>
      <c r="L4791" s="4">
        <f>AVERAGE(Strutture_wQuery[Prezzo Medio])</f>
        <v>73.731808731808727</v>
      </c>
      <c r="M4791">
        <v>1</v>
      </c>
    </row>
    <row r="4792" spans="1:13" x14ac:dyDescent="0.2">
      <c r="A4792" t="s">
        <v>37</v>
      </c>
      <c r="B4792" t="s">
        <v>15133</v>
      </c>
      <c r="C4792" t="s">
        <v>15134</v>
      </c>
      <c r="D4792" t="s">
        <v>15127</v>
      </c>
      <c r="E4792" t="s">
        <v>15135</v>
      </c>
      <c r="F4792" t="s">
        <v>17</v>
      </c>
      <c r="G4792" t="s">
        <v>15136</v>
      </c>
      <c r="H4792">
        <v>90</v>
      </c>
      <c r="I4792">
        <f>IF(Strutture_wQuery[[#This Row],[Indirizzo internet]]="",0,1)</f>
        <v>0</v>
      </c>
      <c r="J4792">
        <f>IF(Strutture_wQuery[[#This Row],[Indirizzo di posta elettronica]]="",0,1)</f>
        <v>1</v>
      </c>
      <c r="K4792">
        <f t="shared" si="74"/>
        <v>0</v>
      </c>
      <c r="L4792" s="4">
        <f>AVERAGE(Strutture_wQuery[Prezzo Medio])</f>
        <v>73.731808731808727</v>
      </c>
      <c r="M4792">
        <v>1</v>
      </c>
    </row>
    <row r="4793" spans="1:13" x14ac:dyDescent="0.2">
      <c r="A4793" t="s">
        <v>37</v>
      </c>
      <c r="B4793" t="s">
        <v>15137</v>
      </c>
      <c r="C4793" t="s">
        <v>15138</v>
      </c>
      <c r="D4793" t="s">
        <v>15127</v>
      </c>
      <c r="E4793" t="s">
        <v>15127</v>
      </c>
      <c r="F4793" t="s">
        <v>15139</v>
      </c>
      <c r="G4793" t="s">
        <v>15140</v>
      </c>
      <c r="H4793">
        <v>90</v>
      </c>
      <c r="I4793">
        <f>IF(Strutture_wQuery[[#This Row],[Indirizzo internet]]="",0,1)</f>
        <v>1</v>
      </c>
      <c r="J4793">
        <f>IF(Strutture_wQuery[[#This Row],[Indirizzo di posta elettronica]]="",0,1)</f>
        <v>1</v>
      </c>
      <c r="K4793">
        <f t="shared" si="74"/>
        <v>1</v>
      </c>
      <c r="L4793" s="4">
        <f>AVERAGE(Strutture_wQuery[Prezzo Medio])</f>
        <v>73.731808731808727</v>
      </c>
      <c r="M4793">
        <v>1</v>
      </c>
    </row>
    <row r="4794" spans="1:13" x14ac:dyDescent="0.2">
      <c r="A4794" t="s">
        <v>37</v>
      </c>
      <c r="B4794" t="s">
        <v>15141</v>
      </c>
      <c r="C4794" t="s">
        <v>15142</v>
      </c>
      <c r="D4794" t="s">
        <v>15127</v>
      </c>
      <c r="E4794" t="s">
        <v>15127</v>
      </c>
      <c r="F4794" t="s">
        <v>17</v>
      </c>
      <c r="G4794" t="s">
        <v>15143</v>
      </c>
      <c r="H4794">
        <v>90</v>
      </c>
      <c r="I4794">
        <f>IF(Strutture_wQuery[[#This Row],[Indirizzo internet]]="",0,1)</f>
        <v>0</v>
      </c>
      <c r="J4794">
        <f>IF(Strutture_wQuery[[#This Row],[Indirizzo di posta elettronica]]="",0,1)</f>
        <v>1</v>
      </c>
      <c r="K4794">
        <f t="shared" si="74"/>
        <v>0</v>
      </c>
      <c r="L4794" s="4">
        <f>AVERAGE(Strutture_wQuery[Prezzo Medio])</f>
        <v>73.731808731808727</v>
      </c>
      <c r="M4794">
        <v>1</v>
      </c>
    </row>
    <row r="4795" spans="1:13" x14ac:dyDescent="0.2">
      <c r="A4795" t="s">
        <v>31</v>
      </c>
      <c r="B4795" t="s">
        <v>15144</v>
      </c>
      <c r="C4795" t="s">
        <v>15145</v>
      </c>
      <c r="D4795" t="s">
        <v>15127</v>
      </c>
      <c r="E4795" t="s">
        <v>15127</v>
      </c>
      <c r="F4795" t="s">
        <v>15146</v>
      </c>
      <c r="G4795" t="s">
        <v>15147</v>
      </c>
      <c r="H4795">
        <v>90</v>
      </c>
      <c r="I4795">
        <f>IF(Strutture_wQuery[[#This Row],[Indirizzo internet]]="",0,1)</f>
        <v>1</v>
      </c>
      <c r="J4795">
        <f>IF(Strutture_wQuery[[#This Row],[Indirizzo di posta elettronica]]="",0,1)</f>
        <v>1</v>
      </c>
      <c r="K4795">
        <f t="shared" si="74"/>
        <v>1</v>
      </c>
      <c r="L4795" s="4">
        <f>AVERAGE(Strutture_wQuery[Prezzo Medio])</f>
        <v>73.731808731808727</v>
      </c>
      <c r="M4795">
        <v>1</v>
      </c>
    </row>
    <row r="4796" spans="1:13" x14ac:dyDescent="0.2">
      <c r="A4796" t="s">
        <v>89</v>
      </c>
      <c r="B4796" t="s">
        <v>2458</v>
      </c>
      <c r="C4796" t="s">
        <v>15148</v>
      </c>
      <c r="D4796" t="s">
        <v>15127</v>
      </c>
      <c r="E4796" t="s">
        <v>15149</v>
      </c>
      <c r="F4796" t="s">
        <v>15150</v>
      </c>
      <c r="G4796" t="s">
        <v>15151</v>
      </c>
      <c r="H4796">
        <v>90</v>
      </c>
      <c r="I4796">
        <f>IF(Strutture_wQuery[[#This Row],[Indirizzo internet]]="",0,1)</f>
        <v>1</v>
      </c>
      <c r="J4796">
        <f>IF(Strutture_wQuery[[#This Row],[Indirizzo di posta elettronica]]="",0,1)</f>
        <v>1</v>
      </c>
      <c r="K4796">
        <f t="shared" si="74"/>
        <v>1</v>
      </c>
      <c r="L4796" s="4">
        <f>AVERAGE(Strutture_wQuery[Prezzo Medio])</f>
        <v>73.731808731808727</v>
      </c>
      <c r="M4796">
        <v>1</v>
      </c>
    </row>
    <row r="4797" spans="1:13" x14ac:dyDescent="0.2">
      <c r="A4797" t="s">
        <v>13</v>
      </c>
      <c r="B4797" t="s">
        <v>1822</v>
      </c>
      <c r="C4797" t="s">
        <v>15152</v>
      </c>
      <c r="D4797" t="s">
        <v>15127</v>
      </c>
      <c r="E4797" t="s">
        <v>19477</v>
      </c>
      <c r="F4797" t="s">
        <v>17</v>
      </c>
      <c r="G4797" t="s">
        <v>15153</v>
      </c>
      <c r="H4797">
        <v>90</v>
      </c>
      <c r="I4797">
        <f>IF(Strutture_wQuery[[#This Row],[Indirizzo internet]]="",0,1)</f>
        <v>0</v>
      </c>
      <c r="J4797">
        <f>IF(Strutture_wQuery[[#This Row],[Indirizzo di posta elettronica]]="",0,1)</f>
        <v>1</v>
      </c>
      <c r="K4797">
        <f t="shared" si="74"/>
        <v>0</v>
      </c>
      <c r="L4797" s="4">
        <f>AVERAGE(Strutture_wQuery[Prezzo Medio])</f>
        <v>73.731808731808727</v>
      </c>
      <c r="M4797">
        <v>1</v>
      </c>
    </row>
    <row r="4798" spans="1:13" x14ac:dyDescent="0.2">
      <c r="A4798" t="s">
        <v>31</v>
      </c>
      <c r="B4798" t="s">
        <v>15154</v>
      </c>
      <c r="C4798" t="s">
        <v>15155</v>
      </c>
      <c r="D4798" t="s">
        <v>15127</v>
      </c>
      <c r="E4798" t="s">
        <v>15127</v>
      </c>
      <c r="F4798" t="s">
        <v>15156</v>
      </c>
      <c r="G4798" t="s">
        <v>15157</v>
      </c>
      <c r="H4798">
        <v>90</v>
      </c>
      <c r="I4798">
        <f>IF(Strutture_wQuery[[#This Row],[Indirizzo internet]]="",0,1)</f>
        <v>1</v>
      </c>
      <c r="J4798">
        <f>IF(Strutture_wQuery[[#This Row],[Indirizzo di posta elettronica]]="",0,1)</f>
        <v>1</v>
      </c>
      <c r="K4798">
        <f t="shared" si="74"/>
        <v>1</v>
      </c>
      <c r="L4798" s="4">
        <f>AVERAGE(Strutture_wQuery[Prezzo Medio])</f>
        <v>73.731808731808727</v>
      </c>
      <c r="M4798">
        <v>1</v>
      </c>
    </row>
    <row r="4799" spans="1:13" x14ac:dyDescent="0.2">
      <c r="A4799" t="s">
        <v>37</v>
      </c>
      <c r="B4799" t="s">
        <v>15158</v>
      </c>
      <c r="C4799" t="s">
        <v>15131</v>
      </c>
      <c r="D4799" t="s">
        <v>15127</v>
      </c>
      <c r="E4799" t="s">
        <v>15127</v>
      </c>
      <c r="F4799" t="s">
        <v>17</v>
      </c>
      <c r="G4799" t="s">
        <v>15132</v>
      </c>
      <c r="H4799">
        <v>90</v>
      </c>
      <c r="I4799">
        <f>IF(Strutture_wQuery[[#This Row],[Indirizzo internet]]="",0,1)</f>
        <v>0</v>
      </c>
      <c r="J4799">
        <f>IF(Strutture_wQuery[[#This Row],[Indirizzo di posta elettronica]]="",0,1)</f>
        <v>1</v>
      </c>
      <c r="K4799">
        <f t="shared" si="74"/>
        <v>0</v>
      </c>
      <c r="L4799" s="4">
        <f>AVERAGE(Strutture_wQuery[Prezzo Medio])</f>
        <v>73.731808731808727</v>
      </c>
      <c r="M4799">
        <v>1</v>
      </c>
    </row>
    <row r="4800" spans="1:13" x14ac:dyDescent="0.2">
      <c r="A4800" t="s">
        <v>22</v>
      </c>
      <c r="B4800" t="s">
        <v>15159</v>
      </c>
      <c r="C4800" t="s">
        <v>15160</v>
      </c>
      <c r="D4800" t="s">
        <v>15127</v>
      </c>
      <c r="E4800" t="s">
        <v>15127</v>
      </c>
      <c r="F4800" t="s">
        <v>17</v>
      </c>
      <c r="G4800" t="s">
        <v>15161</v>
      </c>
      <c r="H4800">
        <v>90</v>
      </c>
      <c r="I4800">
        <f>IF(Strutture_wQuery[[#This Row],[Indirizzo internet]]="",0,1)</f>
        <v>0</v>
      </c>
      <c r="J4800">
        <f>IF(Strutture_wQuery[[#This Row],[Indirizzo di posta elettronica]]="",0,1)</f>
        <v>1</v>
      </c>
      <c r="K4800">
        <f t="shared" si="74"/>
        <v>0</v>
      </c>
      <c r="L4800" s="4">
        <f>AVERAGE(Strutture_wQuery[Prezzo Medio])</f>
        <v>73.731808731808727</v>
      </c>
      <c r="M4800">
        <v>1</v>
      </c>
    </row>
    <row r="4801" spans="1:13" x14ac:dyDescent="0.2">
      <c r="A4801" t="s">
        <v>31</v>
      </c>
      <c r="B4801" t="s">
        <v>15162</v>
      </c>
      <c r="C4801" t="s">
        <v>15163</v>
      </c>
      <c r="D4801" t="s">
        <v>15127</v>
      </c>
      <c r="E4801" t="s">
        <v>15127</v>
      </c>
      <c r="F4801" t="s">
        <v>15164</v>
      </c>
      <c r="G4801" t="s">
        <v>15165</v>
      </c>
      <c r="H4801">
        <v>90</v>
      </c>
      <c r="I4801">
        <f>IF(Strutture_wQuery[[#This Row],[Indirizzo internet]]="",0,1)</f>
        <v>1</v>
      </c>
      <c r="J4801">
        <f>IF(Strutture_wQuery[[#This Row],[Indirizzo di posta elettronica]]="",0,1)</f>
        <v>1</v>
      </c>
      <c r="K4801">
        <f t="shared" si="74"/>
        <v>1</v>
      </c>
      <c r="L4801" s="4">
        <f>AVERAGE(Strutture_wQuery[Prezzo Medio])</f>
        <v>73.731808731808727</v>
      </c>
      <c r="M4801">
        <v>1</v>
      </c>
    </row>
    <row r="4802" spans="1:13" x14ac:dyDescent="0.2">
      <c r="A4802" t="s">
        <v>37</v>
      </c>
      <c r="B4802" t="s">
        <v>15166</v>
      </c>
      <c r="C4802" t="s">
        <v>15167</v>
      </c>
      <c r="D4802" t="s">
        <v>15127</v>
      </c>
      <c r="E4802" t="s">
        <v>15127</v>
      </c>
      <c r="F4802" t="s">
        <v>15168</v>
      </c>
      <c r="G4802" t="s">
        <v>15169</v>
      </c>
      <c r="H4802">
        <v>90</v>
      </c>
      <c r="I4802">
        <f>IF(Strutture_wQuery[[#This Row],[Indirizzo internet]]="",0,1)</f>
        <v>1</v>
      </c>
      <c r="J4802">
        <f>IF(Strutture_wQuery[[#This Row],[Indirizzo di posta elettronica]]="",0,1)</f>
        <v>1</v>
      </c>
      <c r="K4802">
        <f t="shared" si="74"/>
        <v>1</v>
      </c>
      <c r="L4802" s="4">
        <f>AVERAGE(Strutture_wQuery[Prezzo Medio])</f>
        <v>73.731808731808727</v>
      </c>
      <c r="M4802">
        <v>1</v>
      </c>
    </row>
    <row r="4803" spans="1:13" x14ac:dyDescent="0.2">
      <c r="A4803" t="s">
        <v>13</v>
      </c>
      <c r="B4803" t="s">
        <v>15170</v>
      </c>
      <c r="C4803" t="s">
        <v>15171</v>
      </c>
      <c r="D4803" t="s">
        <v>15127</v>
      </c>
      <c r="E4803" t="s">
        <v>15127</v>
      </c>
      <c r="F4803" t="s">
        <v>17</v>
      </c>
      <c r="G4803" t="s">
        <v>15172</v>
      </c>
      <c r="H4803">
        <v>90</v>
      </c>
      <c r="I4803">
        <f>IF(Strutture_wQuery[[#This Row],[Indirizzo internet]]="",0,1)</f>
        <v>0</v>
      </c>
      <c r="J4803">
        <f>IF(Strutture_wQuery[[#This Row],[Indirizzo di posta elettronica]]="",0,1)</f>
        <v>1</v>
      </c>
      <c r="K4803">
        <f t="shared" ref="K4803:K4866" si="75">I4803*J4803</f>
        <v>0</v>
      </c>
      <c r="L4803" s="4">
        <f>AVERAGE(Strutture_wQuery[Prezzo Medio])</f>
        <v>73.731808731808727</v>
      </c>
      <c r="M4803">
        <v>1</v>
      </c>
    </row>
    <row r="4804" spans="1:13" x14ac:dyDescent="0.2">
      <c r="A4804" t="s">
        <v>31</v>
      </c>
      <c r="B4804" t="s">
        <v>15173</v>
      </c>
      <c r="C4804" t="s">
        <v>15174</v>
      </c>
      <c r="D4804" t="s">
        <v>15127</v>
      </c>
      <c r="E4804" t="s">
        <v>15127</v>
      </c>
      <c r="F4804" t="s">
        <v>17</v>
      </c>
      <c r="G4804" t="s">
        <v>15175</v>
      </c>
      <c r="H4804">
        <v>90</v>
      </c>
      <c r="I4804">
        <f>IF(Strutture_wQuery[[#This Row],[Indirizzo internet]]="",0,1)</f>
        <v>0</v>
      </c>
      <c r="J4804">
        <f>IF(Strutture_wQuery[[#This Row],[Indirizzo di posta elettronica]]="",0,1)</f>
        <v>1</v>
      </c>
      <c r="K4804">
        <f t="shared" si="75"/>
        <v>0</v>
      </c>
      <c r="L4804" s="4">
        <f>AVERAGE(Strutture_wQuery[Prezzo Medio])</f>
        <v>73.731808731808727</v>
      </c>
      <c r="M4804">
        <v>1</v>
      </c>
    </row>
    <row r="4805" spans="1:13" x14ac:dyDescent="0.2">
      <c r="A4805" t="s">
        <v>31</v>
      </c>
      <c r="B4805" t="s">
        <v>15176</v>
      </c>
      <c r="C4805" t="s">
        <v>15177</v>
      </c>
      <c r="D4805" t="s">
        <v>15127</v>
      </c>
      <c r="E4805" t="s">
        <v>15127</v>
      </c>
      <c r="F4805" t="s">
        <v>17</v>
      </c>
      <c r="G4805" t="s">
        <v>15178</v>
      </c>
      <c r="H4805">
        <v>90</v>
      </c>
      <c r="I4805">
        <f>IF(Strutture_wQuery[[#This Row],[Indirizzo internet]]="",0,1)</f>
        <v>0</v>
      </c>
      <c r="J4805">
        <f>IF(Strutture_wQuery[[#This Row],[Indirizzo di posta elettronica]]="",0,1)</f>
        <v>1</v>
      </c>
      <c r="K4805">
        <f t="shared" si="75"/>
        <v>0</v>
      </c>
      <c r="L4805" s="4">
        <f>AVERAGE(Strutture_wQuery[Prezzo Medio])</f>
        <v>73.731808731808727</v>
      </c>
      <c r="M4805">
        <v>1</v>
      </c>
    </row>
    <row r="4806" spans="1:13" x14ac:dyDescent="0.2">
      <c r="A4806" t="s">
        <v>83</v>
      </c>
      <c r="B4806" t="s">
        <v>15179</v>
      </c>
      <c r="C4806" t="s">
        <v>15180</v>
      </c>
      <c r="D4806" t="s">
        <v>15127</v>
      </c>
      <c r="E4806" t="s">
        <v>15127</v>
      </c>
      <c r="F4806" t="s">
        <v>17</v>
      </c>
      <c r="G4806" t="s">
        <v>15181</v>
      </c>
      <c r="H4806">
        <v>90</v>
      </c>
      <c r="I4806">
        <f>IF(Strutture_wQuery[[#This Row],[Indirizzo internet]]="",0,1)</f>
        <v>0</v>
      </c>
      <c r="J4806">
        <f>IF(Strutture_wQuery[[#This Row],[Indirizzo di posta elettronica]]="",0,1)</f>
        <v>1</v>
      </c>
      <c r="K4806">
        <f t="shared" si="75"/>
        <v>0</v>
      </c>
      <c r="L4806" s="4">
        <f>AVERAGE(Strutture_wQuery[Prezzo Medio])</f>
        <v>73.731808731808727</v>
      </c>
      <c r="M4806">
        <v>1</v>
      </c>
    </row>
    <row r="4807" spans="1:13" x14ac:dyDescent="0.2">
      <c r="A4807" t="s">
        <v>31</v>
      </c>
      <c r="B4807" t="s">
        <v>5818</v>
      </c>
      <c r="C4807" t="s">
        <v>15182</v>
      </c>
      <c r="D4807" t="s">
        <v>15127</v>
      </c>
      <c r="E4807" t="s">
        <v>15183</v>
      </c>
      <c r="F4807" t="s">
        <v>15184</v>
      </c>
      <c r="G4807" t="s">
        <v>15185</v>
      </c>
      <c r="H4807">
        <v>90</v>
      </c>
      <c r="I4807">
        <f>IF(Strutture_wQuery[[#This Row],[Indirizzo internet]]="",0,1)</f>
        <v>1</v>
      </c>
      <c r="J4807">
        <f>IF(Strutture_wQuery[[#This Row],[Indirizzo di posta elettronica]]="",0,1)</f>
        <v>1</v>
      </c>
      <c r="K4807">
        <f t="shared" si="75"/>
        <v>1</v>
      </c>
      <c r="L4807" s="4">
        <f>AVERAGE(Strutture_wQuery[Prezzo Medio])</f>
        <v>73.731808731808727</v>
      </c>
      <c r="M4807">
        <v>1</v>
      </c>
    </row>
    <row r="4808" spans="1:13" x14ac:dyDescent="0.2">
      <c r="A4808" t="s">
        <v>37</v>
      </c>
      <c r="B4808" t="s">
        <v>15186</v>
      </c>
      <c r="C4808" t="s">
        <v>15187</v>
      </c>
      <c r="D4808" t="s">
        <v>15127</v>
      </c>
      <c r="E4808" t="s">
        <v>15127</v>
      </c>
      <c r="F4808" t="s">
        <v>15188</v>
      </c>
      <c r="G4808" t="s">
        <v>15189</v>
      </c>
      <c r="H4808">
        <v>90</v>
      </c>
      <c r="I4808">
        <f>IF(Strutture_wQuery[[#This Row],[Indirizzo internet]]="",0,1)</f>
        <v>1</v>
      </c>
      <c r="J4808">
        <f>IF(Strutture_wQuery[[#This Row],[Indirizzo di posta elettronica]]="",0,1)</f>
        <v>1</v>
      </c>
      <c r="K4808">
        <f t="shared" si="75"/>
        <v>1</v>
      </c>
      <c r="L4808" s="4">
        <f>AVERAGE(Strutture_wQuery[Prezzo Medio])</f>
        <v>73.731808731808727</v>
      </c>
      <c r="M4808">
        <v>1</v>
      </c>
    </row>
    <row r="4809" spans="1:13" x14ac:dyDescent="0.2">
      <c r="A4809" t="s">
        <v>22</v>
      </c>
      <c r="B4809" t="s">
        <v>15190</v>
      </c>
      <c r="C4809" t="s">
        <v>15191</v>
      </c>
      <c r="D4809" t="s">
        <v>15192</v>
      </c>
      <c r="E4809" t="s">
        <v>15192</v>
      </c>
      <c r="F4809" t="s">
        <v>17</v>
      </c>
      <c r="G4809" t="s">
        <v>15193</v>
      </c>
      <c r="H4809">
        <v>102</v>
      </c>
      <c r="I4809">
        <f>IF(Strutture_wQuery[[#This Row],[Indirizzo internet]]="",0,1)</f>
        <v>0</v>
      </c>
      <c r="J4809">
        <f>IF(Strutture_wQuery[[#This Row],[Indirizzo di posta elettronica]]="",0,1)</f>
        <v>1</v>
      </c>
      <c r="K4809">
        <f t="shared" si="75"/>
        <v>0</v>
      </c>
      <c r="L4809" s="4">
        <f>AVERAGE(Strutture_wQuery[Prezzo Medio])</f>
        <v>73.731808731808727</v>
      </c>
      <c r="M4809">
        <v>1</v>
      </c>
    </row>
    <row r="4810" spans="1:13" x14ac:dyDescent="0.2">
      <c r="A4810" t="s">
        <v>31</v>
      </c>
      <c r="B4810" t="s">
        <v>15194</v>
      </c>
      <c r="C4810" t="s">
        <v>15195</v>
      </c>
      <c r="D4810" t="s">
        <v>15192</v>
      </c>
      <c r="E4810" t="s">
        <v>15192</v>
      </c>
      <c r="F4810" t="s">
        <v>15196</v>
      </c>
      <c r="G4810" t="s">
        <v>15197</v>
      </c>
      <c r="H4810">
        <v>102</v>
      </c>
      <c r="I4810">
        <f>IF(Strutture_wQuery[[#This Row],[Indirizzo internet]]="",0,1)</f>
        <v>1</v>
      </c>
      <c r="J4810">
        <f>IF(Strutture_wQuery[[#This Row],[Indirizzo di posta elettronica]]="",0,1)</f>
        <v>1</v>
      </c>
      <c r="K4810">
        <f t="shared" si="75"/>
        <v>1</v>
      </c>
      <c r="L4810" s="4">
        <f>AVERAGE(Strutture_wQuery[Prezzo Medio])</f>
        <v>73.731808731808727</v>
      </c>
      <c r="M4810">
        <v>1</v>
      </c>
    </row>
    <row r="4811" spans="1:13" x14ac:dyDescent="0.2">
      <c r="A4811" t="s">
        <v>22</v>
      </c>
      <c r="B4811" t="s">
        <v>15198</v>
      </c>
      <c r="C4811" t="s">
        <v>15199</v>
      </c>
      <c r="D4811" t="s">
        <v>15192</v>
      </c>
      <c r="E4811" t="s">
        <v>15192</v>
      </c>
      <c r="F4811" t="s">
        <v>17</v>
      </c>
      <c r="G4811" t="s">
        <v>15200</v>
      </c>
      <c r="H4811">
        <v>102</v>
      </c>
      <c r="I4811">
        <f>IF(Strutture_wQuery[[#This Row],[Indirizzo internet]]="",0,1)</f>
        <v>0</v>
      </c>
      <c r="J4811">
        <f>IF(Strutture_wQuery[[#This Row],[Indirizzo di posta elettronica]]="",0,1)</f>
        <v>1</v>
      </c>
      <c r="K4811">
        <f t="shared" si="75"/>
        <v>0</v>
      </c>
      <c r="L4811" s="4">
        <f>AVERAGE(Strutture_wQuery[Prezzo Medio])</f>
        <v>73.731808731808727</v>
      </c>
      <c r="M4811">
        <v>1</v>
      </c>
    </row>
    <row r="4812" spans="1:13" x14ac:dyDescent="0.2">
      <c r="A4812" t="s">
        <v>31</v>
      </c>
      <c r="B4812" t="s">
        <v>15201</v>
      </c>
      <c r="C4812" t="s">
        <v>15202</v>
      </c>
      <c r="D4812" t="s">
        <v>15192</v>
      </c>
      <c r="E4812" t="s">
        <v>15192</v>
      </c>
      <c r="F4812" t="s">
        <v>15203</v>
      </c>
      <c r="G4812" t="s">
        <v>15204</v>
      </c>
      <c r="H4812">
        <v>102</v>
      </c>
      <c r="I4812">
        <f>IF(Strutture_wQuery[[#This Row],[Indirizzo internet]]="",0,1)</f>
        <v>1</v>
      </c>
      <c r="J4812">
        <f>IF(Strutture_wQuery[[#This Row],[Indirizzo di posta elettronica]]="",0,1)</f>
        <v>1</v>
      </c>
      <c r="K4812">
        <f t="shared" si="75"/>
        <v>1</v>
      </c>
      <c r="L4812" s="4">
        <f>AVERAGE(Strutture_wQuery[Prezzo Medio])</f>
        <v>73.731808731808727</v>
      </c>
      <c r="M4812">
        <v>1</v>
      </c>
    </row>
    <row r="4813" spans="1:13" x14ac:dyDescent="0.2">
      <c r="A4813" t="s">
        <v>83</v>
      </c>
      <c r="B4813" t="s">
        <v>15205</v>
      </c>
      <c r="C4813" t="s">
        <v>15206</v>
      </c>
      <c r="D4813" t="s">
        <v>15192</v>
      </c>
      <c r="E4813" t="s">
        <v>15192</v>
      </c>
      <c r="F4813" t="s">
        <v>17</v>
      </c>
      <c r="G4813" t="s">
        <v>15207</v>
      </c>
      <c r="H4813">
        <v>102</v>
      </c>
      <c r="I4813">
        <f>IF(Strutture_wQuery[[#This Row],[Indirizzo internet]]="",0,1)</f>
        <v>0</v>
      </c>
      <c r="J4813">
        <f>IF(Strutture_wQuery[[#This Row],[Indirizzo di posta elettronica]]="",0,1)</f>
        <v>1</v>
      </c>
      <c r="K4813">
        <f t="shared" si="75"/>
        <v>0</v>
      </c>
      <c r="L4813" s="4">
        <f>AVERAGE(Strutture_wQuery[Prezzo Medio])</f>
        <v>73.731808731808727</v>
      </c>
      <c r="M4813">
        <v>1</v>
      </c>
    </row>
    <row r="4814" spans="1:13" x14ac:dyDescent="0.2">
      <c r="A4814" t="s">
        <v>83</v>
      </c>
      <c r="B4814" t="s">
        <v>15208</v>
      </c>
      <c r="C4814" t="s">
        <v>15209</v>
      </c>
      <c r="D4814" t="s">
        <v>15192</v>
      </c>
      <c r="E4814" t="s">
        <v>15192</v>
      </c>
      <c r="F4814" t="s">
        <v>17</v>
      </c>
      <c r="G4814" t="s">
        <v>15210</v>
      </c>
      <c r="H4814">
        <v>102</v>
      </c>
      <c r="I4814">
        <f>IF(Strutture_wQuery[[#This Row],[Indirizzo internet]]="",0,1)</f>
        <v>0</v>
      </c>
      <c r="J4814">
        <f>IF(Strutture_wQuery[[#This Row],[Indirizzo di posta elettronica]]="",0,1)</f>
        <v>1</v>
      </c>
      <c r="K4814">
        <f t="shared" si="75"/>
        <v>0</v>
      </c>
      <c r="L4814" s="4">
        <f>AVERAGE(Strutture_wQuery[Prezzo Medio])</f>
        <v>73.731808731808727</v>
      </c>
      <c r="M4814">
        <v>1</v>
      </c>
    </row>
    <row r="4815" spans="1:13" x14ac:dyDescent="0.2">
      <c r="A4815" t="s">
        <v>83</v>
      </c>
      <c r="B4815" t="s">
        <v>15211</v>
      </c>
      <c r="C4815" t="s">
        <v>15212</v>
      </c>
      <c r="D4815" t="s">
        <v>15192</v>
      </c>
      <c r="E4815" t="s">
        <v>15213</v>
      </c>
      <c r="F4815" t="s">
        <v>15214</v>
      </c>
      <c r="G4815" t="s">
        <v>15215</v>
      </c>
      <c r="H4815">
        <v>102</v>
      </c>
      <c r="I4815">
        <f>IF(Strutture_wQuery[[#This Row],[Indirizzo internet]]="",0,1)</f>
        <v>1</v>
      </c>
      <c r="J4815">
        <f>IF(Strutture_wQuery[[#This Row],[Indirizzo di posta elettronica]]="",0,1)</f>
        <v>1</v>
      </c>
      <c r="K4815">
        <f t="shared" si="75"/>
        <v>1</v>
      </c>
      <c r="L4815" s="4">
        <f>AVERAGE(Strutture_wQuery[Prezzo Medio])</f>
        <v>73.731808731808727</v>
      </c>
      <c r="M4815">
        <v>1</v>
      </c>
    </row>
    <row r="4816" spans="1:13" x14ac:dyDescent="0.2">
      <c r="A4816" t="s">
        <v>83</v>
      </c>
      <c r="B4816" t="s">
        <v>15216</v>
      </c>
      <c r="C4816" t="s">
        <v>15217</v>
      </c>
      <c r="D4816" t="s">
        <v>15192</v>
      </c>
      <c r="E4816" t="s">
        <v>15192</v>
      </c>
      <c r="F4816" t="s">
        <v>17</v>
      </c>
      <c r="G4816" t="s">
        <v>17</v>
      </c>
      <c r="H4816">
        <v>102</v>
      </c>
      <c r="I4816">
        <f>IF(Strutture_wQuery[[#This Row],[Indirizzo internet]]="",0,1)</f>
        <v>0</v>
      </c>
      <c r="J4816">
        <f>IF(Strutture_wQuery[[#This Row],[Indirizzo di posta elettronica]]="",0,1)</f>
        <v>0</v>
      </c>
      <c r="K4816">
        <f t="shared" si="75"/>
        <v>0</v>
      </c>
      <c r="L4816" s="4">
        <f>AVERAGE(Strutture_wQuery[Prezzo Medio])</f>
        <v>73.731808731808727</v>
      </c>
      <c r="M4816">
        <v>1</v>
      </c>
    </row>
    <row r="4817" spans="1:13" x14ac:dyDescent="0.2">
      <c r="A4817" t="s">
        <v>675</v>
      </c>
      <c r="B4817" t="s">
        <v>15218</v>
      </c>
      <c r="C4817" t="s">
        <v>15219</v>
      </c>
      <c r="D4817" t="s">
        <v>15192</v>
      </c>
      <c r="E4817" t="s">
        <v>19477</v>
      </c>
      <c r="F4817" t="s">
        <v>17</v>
      </c>
      <c r="G4817" t="s">
        <v>17</v>
      </c>
      <c r="H4817">
        <v>102</v>
      </c>
      <c r="I4817">
        <f>IF(Strutture_wQuery[[#This Row],[Indirizzo internet]]="",0,1)</f>
        <v>0</v>
      </c>
      <c r="J4817">
        <f>IF(Strutture_wQuery[[#This Row],[Indirizzo di posta elettronica]]="",0,1)</f>
        <v>0</v>
      </c>
      <c r="K4817">
        <f t="shared" si="75"/>
        <v>0</v>
      </c>
      <c r="L4817" s="4">
        <f>AVERAGE(Strutture_wQuery[Prezzo Medio])</f>
        <v>73.731808731808727</v>
      </c>
      <c r="M4817">
        <v>1</v>
      </c>
    </row>
    <row r="4818" spans="1:13" x14ac:dyDescent="0.2">
      <c r="A4818" t="s">
        <v>675</v>
      </c>
      <c r="B4818" t="s">
        <v>9402</v>
      </c>
      <c r="C4818" t="s">
        <v>15220</v>
      </c>
      <c r="D4818" t="s">
        <v>15192</v>
      </c>
      <c r="E4818" t="s">
        <v>15221</v>
      </c>
      <c r="F4818" t="s">
        <v>17</v>
      </c>
      <c r="G4818" t="s">
        <v>15222</v>
      </c>
      <c r="H4818">
        <v>102</v>
      </c>
      <c r="I4818">
        <f>IF(Strutture_wQuery[[#This Row],[Indirizzo internet]]="",0,1)</f>
        <v>0</v>
      </c>
      <c r="J4818">
        <f>IF(Strutture_wQuery[[#This Row],[Indirizzo di posta elettronica]]="",0,1)</f>
        <v>1</v>
      </c>
      <c r="K4818">
        <f t="shared" si="75"/>
        <v>0</v>
      </c>
      <c r="L4818" s="4">
        <f>AVERAGE(Strutture_wQuery[Prezzo Medio])</f>
        <v>73.731808731808727</v>
      </c>
      <c r="M4818">
        <v>1</v>
      </c>
    </row>
    <row r="4819" spans="1:13" x14ac:dyDescent="0.2">
      <c r="A4819" t="s">
        <v>675</v>
      </c>
      <c r="B4819" t="s">
        <v>15223</v>
      </c>
      <c r="C4819" t="s">
        <v>15224</v>
      </c>
      <c r="D4819" t="s">
        <v>15192</v>
      </c>
      <c r="E4819" t="s">
        <v>6587</v>
      </c>
      <c r="F4819" t="s">
        <v>17</v>
      </c>
      <c r="G4819" t="s">
        <v>17</v>
      </c>
      <c r="H4819">
        <v>102</v>
      </c>
      <c r="I4819">
        <f>IF(Strutture_wQuery[[#This Row],[Indirizzo internet]]="",0,1)</f>
        <v>0</v>
      </c>
      <c r="J4819">
        <f>IF(Strutture_wQuery[[#This Row],[Indirizzo di posta elettronica]]="",0,1)</f>
        <v>0</v>
      </c>
      <c r="K4819">
        <f t="shared" si="75"/>
        <v>0</v>
      </c>
      <c r="L4819" s="4">
        <f>AVERAGE(Strutture_wQuery[Prezzo Medio])</f>
        <v>73.731808731808727</v>
      </c>
      <c r="M4819">
        <v>1</v>
      </c>
    </row>
    <row r="4820" spans="1:13" x14ac:dyDescent="0.2">
      <c r="A4820" t="s">
        <v>675</v>
      </c>
      <c r="B4820" t="s">
        <v>5884</v>
      </c>
      <c r="C4820" t="s">
        <v>15225</v>
      </c>
      <c r="D4820" t="s">
        <v>15192</v>
      </c>
      <c r="E4820" t="s">
        <v>19477</v>
      </c>
      <c r="F4820" t="s">
        <v>17</v>
      </c>
      <c r="G4820" t="s">
        <v>15226</v>
      </c>
      <c r="H4820">
        <v>102</v>
      </c>
      <c r="I4820">
        <f>IF(Strutture_wQuery[[#This Row],[Indirizzo internet]]="",0,1)</f>
        <v>0</v>
      </c>
      <c r="J4820">
        <f>IF(Strutture_wQuery[[#This Row],[Indirizzo di posta elettronica]]="",0,1)</f>
        <v>1</v>
      </c>
      <c r="K4820">
        <f t="shared" si="75"/>
        <v>0</v>
      </c>
      <c r="L4820" s="4">
        <f>AVERAGE(Strutture_wQuery[Prezzo Medio])</f>
        <v>73.731808731808727</v>
      </c>
      <c r="M4820">
        <v>1</v>
      </c>
    </row>
    <row r="4821" spans="1:13" x14ac:dyDescent="0.2">
      <c r="A4821" t="s">
        <v>83</v>
      </c>
      <c r="B4821" t="s">
        <v>8147</v>
      </c>
      <c r="C4821" t="s">
        <v>15227</v>
      </c>
      <c r="D4821" t="s">
        <v>15192</v>
      </c>
      <c r="E4821" t="s">
        <v>15192</v>
      </c>
      <c r="F4821" t="s">
        <v>15228</v>
      </c>
      <c r="G4821" t="s">
        <v>15229</v>
      </c>
      <c r="H4821">
        <v>102</v>
      </c>
      <c r="I4821">
        <f>IF(Strutture_wQuery[[#This Row],[Indirizzo internet]]="",0,1)</f>
        <v>1</v>
      </c>
      <c r="J4821">
        <f>IF(Strutture_wQuery[[#This Row],[Indirizzo di posta elettronica]]="",0,1)</f>
        <v>1</v>
      </c>
      <c r="K4821">
        <f t="shared" si="75"/>
        <v>1</v>
      </c>
      <c r="L4821" s="4">
        <f>AVERAGE(Strutture_wQuery[Prezzo Medio])</f>
        <v>73.731808731808727</v>
      </c>
      <c r="M4821">
        <v>1</v>
      </c>
    </row>
    <row r="4822" spans="1:13" x14ac:dyDescent="0.2">
      <c r="A4822" t="s">
        <v>31</v>
      </c>
      <c r="B4822" t="s">
        <v>15230</v>
      </c>
      <c r="C4822" t="s">
        <v>15231</v>
      </c>
      <c r="D4822" t="s">
        <v>15192</v>
      </c>
      <c r="E4822" t="s">
        <v>15192</v>
      </c>
      <c r="F4822" t="s">
        <v>15232</v>
      </c>
      <c r="G4822" t="s">
        <v>15233</v>
      </c>
      <c r="H4822">
        <v>102</v>
      </c>
      <c r="I4822">
        <f>IF(Strutture_wQuery[[#This Row],[Indirizzo internet]]="",0,1)</f>
        <v>1</v>
      </c>
      <c r="J4822">
        <f>IF(Strutture_wQuery[[#This Row],[Indirizzo di posta elettronica]]="",0,1)</f>
        <v>1</v>
      </c>
      <c r="K4822">
        <f t="shared" si="75"/>
        <v>1</v>
      </c>
      <c r="L4822" s="4">
        <f>AVERAGE(Strutture_wQuery[Prezzo Medio])</f>
        <v>73.731808731808727</v>
      </c>
      <c r="M4822">
        <v>1</v>
      </c>
    </row>
    <row r="4823" spans="1:13" x14ac:dyDescent="0.2">
      <c r="A4823" t="s">
        <v>37</v>
      </c>
      <c r="B4823" t="s">
        <v>15234</v>
      </c>
      <c r="C4823" t="s">
        <v>15235</v>
      </c>
      <c r="D4823" t="s">
        <v>15192</v>
      </c>
      <c r="E4823" t="s">
        <v>15192</v>
      </c>
      <c r="F4823" t="s">
        <v>15236</v>
      </c>
      <c r="G4823" t="s">
        <v>17</v>
      </c>
      <c r="H4823">
        <v>102</v>
      </c>
      <c r="I4823">
        <f>IF(Strutture_wQuery[[#This Row],[Indirizzo internet]]="",0,1)</f>
        <v>1</v>
      </c>
      <c r="J4823">
        <f>IF(Strutture_wQuery[[#This Row],[Indirizzo di posta elettronica]]="",0,1)</f>
        <v>0</v>
      </c>
      <c r="K4823">
        <f t="shared" si="75"/>
        <v>0</v>
      </c>
      <c r="L4823" s="4">
        <f>AVERAGE(Strutture_wQuery[Prezzo Medio])</f>
        <v>73.731808731808727</v>
      </c>
      <c r="M4823">
        <v>1</v>
      </c>
    </row>
    <row r="4824" spans="1:13" x14ac:dyDescent="0.2">
      <c r="A4824" t="s">
        <v>402</v>
      </c>
      <c r="B4824" t="s">
        <v>15237</v>
      </c>
      <c r="C4824" t="s">
        <v>15238</v>
      </c>
      <c r="D4824" t="s">
        <v>15192</v>
      </c>
      <c r="E4824" t="s">
        <v>15192</v>
      </c>
      <c r="F4824" t="s">
        <v>15239</v>
      </c>
      <c r="G4824" t="s">
        <v>15240</v>
      </c>
      <c r="H4824">
        <v>102</v>
      </c>
      <c r="I4824">
        <f>IF(Strutture_wQuery[[#This Row],[Indirizzo internet]]="",0,1)</f>
        <v>1</v>
      </c>
      <c r="J4824">
        <f>IF(Strutture_wQuery[[#This Row],[Indirizzo di posta elettronica]]="",0,1)</f>
        <v>1</v>
      </c>
      <c r="K4824">
        <f t="shared" si="75"/>
        <v>1</v>
      </c>
      <c r="L4824" s="4">
        <f>AVERAGE(Strutture_wQuery[Prezzo Medio])</f>
        <v>73.731808731808727</v>
      </c>
      <c r="M4824">
        <v>1</v>
      </c>
    </row>
    <row r="4825" spans="1:13" x14ac:dyDescent="0.2">
      <c r="A4825" t="s">
        <v>675</v>
      </c>
      <c r="B4825" t="s">
        <v>15241</v>
      </c>
      <c r="C4825" t="s">
        <v>15242</v>
      </c>
      <c r="D4825" t="s">
        <v>15192</v>
      </c>
      <c r="E4825" t="s">
        <v>19477</v>
      </c>
      <c r="F4825" t="s">
        <v>15243</v>
      </c>
      <c r="G4825" t="s">
        <v>15244</v>
      </c>
      <c r="H4825">
        <v>102</v>
      </c>
      <c r="I4825">
        <f>IF(Strutture_wQuery[[#This Row],[Indirizzo internet]]="",0,1)</f>
        <v>1</v>
      </c>
      <c r="J4825">
        <f>IF(Strutture_wQuery[[#This Row],[Indirizzo di posta elettronica]]="",0,1)</f>
        <v>1</v>
      </c>
      <c r="K4825">
        <f t="shared" si="75"/>
        <v>1</v>
      </c>
      <c r="L4825" s="4">
        <f>AVERAGE(Strutture_wQuery[Prezzo Medio])</f>
        <v>73.731808731808727</v>
      </c>
      <c r="M4825">
        <v>1</v>
      </c>
    </row>
    <row r="4826" spans="1:13" x14ac:dyDescent="0.2">
      <c r="A4826" t="s">
        <v>675</v>
      </c>
      <c r="B4826" t="s">
        <v>15245</v>
      </c>
      <c r="C4826" t="s">
        <v>15246</v>
      </c>
      <c r="D4826" t="s">
        <v>15192</v>
      </c>
      <c r="E4826" t="s">
        <v>15192</v>
      </c>
      <c r="F4826" t="s">
        <v>17</v>
      </c>
      <c r="G4826" t="s">
        <v>15247</v>
      </c>
      <c r="H4826">
        <v>102</v>
      </c>
      <c r="I4826">
        <f>IF(Strutture_wQuery[[#This Row],[Indirizzo internet]]="",0,1)</f>
        <v>0</v>
      </c>
      <c r="J4826">
        <f>IF(Strutture_wQuery[[#This Row],[Indirizzo di posta elettronica]]="",0,1)</f>
        <v>1</v>
      </c>
      <c r="K4826">
        <f t="shared" si="75"/>
        <v>0</v>
      </c>
      <c r="L4826" s="4">
        <f>AVERAGE(Strutture_wQuery[Prezzo Medio])</f>
        <v>73.731808731808727</v>
      </c>
      <c r="M4826">
        <v>1</v>
      </c>
    </row>
    <row r="4827" spans="1:13" x14ac:dyDescent="0.2">
      <c r="A4827" t="s">
        <v>675</v>
      </c>
      <c r="B4827" t="s">
        <v>15248</v>
      </c>
      <c r="C4827" t="s">
        <v>15249</v>
      </c>
      <c r="D4827" t="s">
        <v>15192</v>
      </c>
      <c r="E4827" t="s">
        <v>15192</v>
      </c>
      <c r="F4827" t="s">
        <v>17</v>
      </c>
      <c r="G4827" t="s">
        <v>15247</v>
      </c>
      <c r="H4827">
        <v>102</v>
      </c>
      <c r="I4827">
        <f>IF(Strutture_wQuery[[#This Row],[Indirizzo internet]]="",0,1)</f>
        <v>0</v>
      </c>
      <c r="J4827">
        <f>IF(Strutture_wQuery[[#This Row],[Indirizzo di posta elettronica]]="",0,1)</f>
        <v>1</v>
      </c>
      <c r="K4827">
        <f t="shared" si="75"/>
        <v>0</v>
      </c>
      <c r="L4827" s="4">
        <f>AVERAGE(Strutture_wQuery[Prezzo Medio])</f>
        <v>73.731808731808727</v>
      </c>
      <c r="M4827">
        <v>1</v>
      </c>
    </row>
    <row r="4828" spans="1:13" x14ac:dyDescent="0.2">
      <c r="A4828" t="s">
        <v>675</v>
      </c>
      <c r="B4828" t="s">
        <v>15250</v>
      </c>
      <c r="C4828" t="s">
        <v>15251</v>
      </c>
      <c r="D4828" t="s">
        <v>15192</v>
      </c>
      <c r="E4828" t="s">
        <v>15192</v>
      </c>
      <c r="F4828" t="s">
        <v>17</v>
      </c>
      <c r="G4828" t="s">
        <v>17</v>
      </c>
      <c r="H4828">
        <v>102</v>
      </c>
      <c r="I4828">
        <f>IF(Strutture_wQuery[[#This Row],[Indirizzo internet]]="",0,1)</f>
        <v>0</v>
      </c>
      <c r="J4828">
        <f>IF(Strutture_wQuery[[#This Row],[Indirizzo di posta elettronica]]="",0,1)</f>
        <v>0</v>
      </c>
      <c r="K4828">
        <f t="shared" si="75"/>
        <v>0</v>
      </c>
      <c r="L4828" s="4">
        <f>AVERAGE(Strutture_wQuery[Prezzo Medio])</f>
        <v>73.731808731808727</v>
      </c>
      <c r="M4828">
        <v>1</v>
      </c>
    </row>
    <row r="4829" spans="1:13" x14ac:dyDescent="0.2">
      <c r="A4829" t="s">
        <v>675</v>
      </c>
      <c r="B4829" t="s">
        <v>15252</v>
      </c>
      <c r="C4829" t="s">
        <v>15253</v>
      </c>
      <c r="D4829" t="s">
        <v>15192</v>
      </c>
      <c r="E4829" t="s">
        <v>15192</v>
      </c>
      <c r="F4829" t="s">
        <v>17</v>
      </c>
      <c r="G4829" t="s">
        <v>17</v>
      </c>
      <c r="H4829">
        <v>102</v>
      </c>
      <c r="I4829">
        <f>IF(Strutture_wQuery[[#This Row],[Indirizzo internet]]="",0,1)</f>
        <v>0</v>
      </c>
      <c r="J4829">
        <f>IF(Strutture_wQuery[[#This Row],[Indirizzo di posta elettronica]]="",0,1)</f>
        <v>0</v>
      </c>
      <c r="K4829">
        <f t="shared" si="75"/>
        <v>0</v>
      </c>
      <c r="L4829" s="4">
        <f>AVERAGE(Strutture_wQuery[Prezzo Medio])</f>
        <v>73.731808731808727</v>
      </c>
      <c r="M4829">
        <v>1</v>
      </c>
    </row>
    <row r="4830" spans="1:13" x14ac:dyDescent="0.2">
      <c r="A4830" t="s">
        <v>675</v>
      </c>
      <c r="B4830" t="s">
        <v>15254</v>
      </c>
      <c r="C4830" t="s">
        <v>15246</v>
      </c>
      <c r="D4830" t="s">
        <v>15192</v>
      </c>
      <c r="E4830" t="s">
        <v>15192</v>
      </c>
      <c r="F4830" t="s">
        <v>17</v>
      </c>
      <c r="G4830" t="s">
        <v>17</v>
      </c>
      <c r="H4830">
        <v>102</v>
      </c>
      <c r="I4830">
        <f>IF(Strutture_wQuery[[#This Row],[Indirizzo internet]]="",0,1)</f>
        <v>0</v>
      </c>
      <c r="J4830">
        <f>IF(Strutture_wQuery[[#This Row],[Indirizzo di posta elettronica]]="",0,1)</f>
        <v>0</v>
      </c>
      <c r="K4830">
        <f t="shared" si="75"/>
        <v>0</v>
      </c>
      <c r="L4830" s="4">
        <f>AVERAGE(Strutture_wQuery[Prezzo Medio])</f>
        <v>73.731808731808727</v>
      </c>
      <c r="M4830">
        <v>1</v>
      </c>
    </row>
    <row r="4831" spans="1:13" x14ac:dyDescent="0.2">
      <c r="A4831" t="s">
        <v>675</v>
      </c>
      <c r="B4831" t="s">
        <v>15255</v>
      </c>
      <c r="C4831" t="s">
        <v>15249</v>
      </c>
      <c r="D4831" t="s">
        <v>15192</v>
      </c>
      <c r="E4831" t="s">
        <v>15192</v>
      </c>
      <c r="F4831" t="s">
        <v>17</v>
      </c>
      <c r="G4831" t="s">
        <v>15247</v>
      </c>
      <c r="H4831">
        <v>102</v>
      </c>
      <c r="I4831">
        <f>IF(Strutture_wQuery[[#This Row],[Indirizzo internet]]="",0,1)</f>
        <v>0</v>
      </c>
      <c r="J4831">
        <f>IF(Strutture_wQuery[[#This Row],[Indirizzo di posta elettronica]]="",0,1)</f>
        <v>1</v>
      </c>
      <c r="K4831">
        <f t="shared" si="75"/>
        <v>0</v>
      </c>
      <c r="L4831" s="4">
        <f>AVERAGE(Strutture_wQuery[Prezzo Medio])</f>
        <v>73.731808731808727</v>
      </c>
      <c r="M4831">
        <v>1</v>
      </c>
    </row>
    <row r="4832" spans="1:13" x14ac:dyDescent="0.2">
      <c r="A4832" t="s">
        <v>675</v>
      </c>
      <c r="B4832" t="s">
        <v>15256</v>
      </c>
      <c r="C4832" t="s">
        <v>15257</v>
      </c>
      <c r="D4832" t="s">
        <v>15192</v>
      </c>
      <c r="E4832" t="s">
        <v>15192</v>
      </c>
      <c r="F4832" t="s">
        <v>17</v>
      </c>
      <c r="G4832" t="s">
        <v>15258</v>
      </c>
      <c r="H4832">
        <v>102</v>
      </c>
      <c r="I4832">
        <f>IF(Strutture_wQuery[[#This Row],[Indirizzo internet]]="",0,1)</f>
        <v>0</v>
      </c>
      <c r="J4832">
        <f>IF(Strutture_wQuery[[#This Row],[Indirizzo di posta elettronica]]="",0,1)</f>
        <v>1</v>
      </c>
      <c r="K4832">
        <f t="shared" si="75"/>
        <v>0</v>
      </c>
      <c r="L4832" s="4">
        <f>AVERAGE(Strutture_wQuery[Prezzo Medio])</f>
        <v>73.731808731808727</v>
      </c>
      <c r="M4832">
        <v>1</v>
      </c>
    </row>
    <row r="4833" spans="1:13" x14ac:dyDescent="0.2">
      <c r="A4833" t="s">
        <v>675</v>
      </c>
      <c r="B4833" t="s">
        <v>15259</v>
      </c>
      <c r="C4833" t="s">
        <v>15246</v>
      </c>
      <c r="D4833" t="s">
        <v>15192</v>
      </c>
      <c r="E4833" t="s">
        <v>15192</v>
      </c>
      <c r="F4833" t="s">
        <v>15243</v>
      </c>
      <c r="G4833" t="s">
        <v>15244</v>
      </c>
      <c r="H4833">
        <v>102</v>
      </c>
      <c r="I4833">
        <f>IF(Strutture_wQuery[[#This Row],[Indirizzo internet]]="",0,1)</f>
        <v>1</v>
      </c>
      <c r="J4833">
        <f>IF(Strutture_wQuery[[#This Row],[Indirizzo di posta elettronica]]="",0,1)</f>
        <v>1</v>
      </c>
      <c r="K4833">
        <f t="shared" si="75"/>
        <v>1</v>
      </c>
      <c r="L4833" s="4">
        <f>AVERAGE(Strutture_wQuery[Prezzo Medio])</f>
        <v>73.731808731808727</v>
      </c>
      <c r="M4833">
        <v>1</v>
      </c>
    </row>
    <row r="4834" spans="1:13" x14ac:dyDescent="0.2">
      <c r="A4834" t="s">
        <v>675</v>
      </c>
      <c r="B4834" t="s">
        <v>15260</v>
      </c>
      <c r="C4834" t="s">
        <v>15261</v>
      </c>
      <c r="D4834" t="s">
        <v>15192</v>
      </c>
      <c r="E4834" t="s">
        <v>15192</v>
      </c>
      <c r="F4834" t="s">
        <v>17</v>
      </c>
      <c r="G4834" t="s">
        <v>15262</v>
      </c>
      <c r="H4834">
        <v>102</v>
      </c>
      <c r="I4834">
        <f>IF(Strutture_wQuery[[#This Row],[Indirizzo internet]]="",0,1)</f>
        <v>0</v>
      </c>
      <c r="J4834">
        <f>IF(Strutture_wQuery[[#This Row],[Indirizzo di posta elettronica]]="",0,1)</f>
        <v>1</v>
      </c>
      <c r="K4834">
        <f t="shared" si="75"/>
        <v>0</v>
      </c>
      <c r="L4834" s="4">
        <f>AVERAGE(Strutture_wQuery[Prezzo Medio])</f>
        <v>73.731808731808727</v>
      </c>
      <c r="M4834">
        <v>1</v>
      </c>
    </row>
    <row r="4835" spans="1:13" x14ac:dyDescent="0.2">
      <c r="A4835" t="s">
        <v>675</v>
      </c>
      <c r="B4835" t="s">
        <v>15263</v>
      </c>
      <c r="C4835" t="s">
        <v>15261</v>
      </c>
      <c r="D4835" t="s">
        <v>15192</v>
      </c>
      <c r="E4835" t="s">
        <v>15192</v>
      </c>
      <c r="F4835" t="s">
        <v>17</v>
      </c>
      <c r="G4835" t="s">
        <v>15264</v>
      </c>
      <c r="H4835">
        <v>102</v>
      </c>
      <c r="I4835">
        <f>IF(Strutture_wQuery[[#This Row],[Indirizzo internet]]="",0,1)</f>
        <v>0</v>
      </c>
      <c r="J4835">
        <f>IF(Strutture_wQuery[[#This Row],[Indirizzo di posta elettronica]]="",0,1)</f>
        <v>1</v>
      </c>
      <c r="K4835">
        <f t="shared" si="75"/>
        <v>0</v>
      </c>
      <c r="L4835" s="4">
        <f>AVERAGE(Strutture_wQuery[Prezzo Medio])</f>
        <v>73.731808731808727</v>
      </c>
      <c r="M4835">
        <v>1</v>
      </c>
    </row>
    <row r="4836" spans="1:13" x14ac:dyDescent="0.2">
      <c r="A4836" t="s">
        <v>675</v>
      </c>
      <c r="B4836" t="s">
        <v>15265</v>
      </c>
      <c r="C4836" t="s">
        <v>15246</v>
      </c>
      <c r="D4836" t="s">
        <v>15192</v>
      </c>
      <c r="E4836" t="s">
        <v>15192</v>
      </c>
      <c r="F4836" t="s">
        <v>17</v>
      </c>
      <c r="G4836" t="s">
        <v>15266</v>
      </c>
      <c r="H4836">
        <v>102</v>
      </c>
      <c r="I4836">
        <f>IF(Strutture_wQuery[[#This Row],[Indirizzo internet]]="",0,1)</f>
        <v>0</v>
      </c>
      <c r="J4836">
        <f>IF(Strutture_wQuery[[#This Row],[Indirizzo di posta elettronica]]="",0,1)</f>
        <v>1</v>
      </c>
      <c r="K4836">
        <f t="shared" si="75"/>
        <v>0</v>
      </c>
      <c r="L4836" s="4">
        <f>AVERAGE(Strutture_wQuery[Prezzo Medio])</f>
        <v>73.731808731808727</v>
      </c>
      <c r="M4836">
        <v>1</v>
      </c>
    </row>
    <row r="4837" spans="1:13" x14ac:dyDescent="0.2">
      <c r="A4837" t="s">
        <v>675</v>
      </c>
      <c r="B4837" t="s">
        <v>15267</v>
      </c>
      <c r="C4837" t="s">
        <v>15246</v>
      </c>
      <c r="D4837" t="s">
        <v>15192</v>
      </c>
      <c r="E4837" t="s">
        <v>15192</v>
      </c>
      <c r="F4837" t="s">
        <v>17</v>
      </c>
      <c r="G4837" t="s">
        <v>15268</v>
      </c>
      <c r="H4837">
        <v>102</v>
      </c>
      <c r="I4837">
        <f>IF(Strutture_wQuery[[#This Row],[Indirizzo internet]]="",0,1)</f>
        <v>0</v>
      </c>
      <c r="J4837">
        <f>IF(Strutture_wQuery[[#This Row],[Indirizzo di posta elettronica]]="",0,1)</f>
        <v>1</v>
      </c>
      <c r="K4837">
        <f t="shared" si="75"/>
        <v>0</v>
      </c>
      <c r="L4837" s="4">
        <f>AVERAGE(Strutture_wQuery[Prezzo Medio])</f>
        <v>73.731808731808727</v>
      </c>
      <c r="M4837">
        <v>1</v>
      </c>
    </row>
    <row r="4838" spans="1:13" x14ac:dyDescent="0.2">
      <c r="A4838" t="s">
        <v>675</v>
      </c>
      <c r="B4838" t="s">
        <v>15269</v>
      </c>
      <c r="C4838" t="s">
        <v>15246</v>
      </c>
      <c r="D4838" t="s">
        <v>15192</v>
      </c>
      <c r="E4838" t="s">
        <v>15192</v>
      </c>
      <c r="F4838" t="s">
        <v>17</v>
      </c>
      <c r="G4838" t="s">
        <v>17</v>
      </c>
      <c r="H4838">
        <v>102</v>
      </c>
      <c r="I4838">
        <f>IF(Strutture_wQuery[[#This Row],[Indirizzo internet]]="",0,1)</f>
        <v>0</v>
      </c>
      <c r="J4838">
        <f>IF(Strutture_wQuery[[#This Row],[Indirizzo di posta elettronica]]="",0,1)</f>
        <v>0</v>
      </c>
      <c r="K4838">
        <f t="shared" si="75"/>
        <v>0</v>
      </c>
      <c r="L4838" s="4">
        <f>AVERAGE(Strutture_wQuery[Prezzo Medio])</f>
        <v>73.731808731808727</v>
      </c>
      <c r="M4838">
        <v>1</v>
      </c>
    </row>
    <row r="4839" spans="1:13" x14ac:dyDescent="0.2">
      <c r="A4839" t="s">
        <v>675</v>
      </c>
      <c r="B4839" t="s">
        <v>15270</v>
      </c>
      <c r="C4839" t="s">
        <v>15271</v>
      </c>
      <c r="D4839" t="s">
        <v>15192</v>
      </c>
      <c r="E4839" t="s">
        <v>15192</v>
      </c>
      <c r="F4839" t="s">
        <v>17</v>
      </c>
      <c r="G4839" t="s">
        <v>17</v>
      </c>
      <c r="H4839">
        <v>102</v>
      </c>
      <c r="I4839">
        <f>IF(Strutture_wQuery[[#This Row],[Indirizzo internet]]="",0,1)</f>
        <v>0</v>
      </c>
      <c r="J4839">
        <f>IF(Strutture_wQuery[[#This Row],[Indirizzo di posta elettronica]]="",0,1)</f>
        <v>0</v>
      </c>
      <c r="K4839">
        <f t="shared" si="75"/>
        <v>0</v>
      </c>
      <c r="L4839" s="4">
        <f>AVERAGE(Strutture_wQuery[Prezzo Medio])</f>
        <v>73.731808731808727</v>
      </c>
      <c r="M4839">
        <v>1</v>
      </c>
    </row>
    <row r="4840" spans="1:13" x14ac:dyDescent="0.2">
      <c r="A4840" t="s">
        <v>675</v>
      </c>
      <c r="B4840" t="s">
        <v>5403</v>
      </c>
      <c r="C4840" t="s">
        <v>15261</v>
      </c>
      <c r="D4840" t="s">
        <v>15192</v>
      </c>
      <c r="E4840" t="s">
        <v>15192</v>
      </c>
      <c r="F4840" t="s">
        <v>17</v>
      </c>
      <c r="G4840" t="s">
        <v>15272</v>
      </c>
      <c r="H4840">
        <v>102</v>
      </c>
      <c r="I4840">
        <f>IF(Strutture_wQuery[[#This Row],[Indirizzo internet]]="",0,1)</f>
        <v>0</v>
      </c>
      <c r="J4840">
        <f>IF(Strutture_wQuery[[#This Row],[Indirizzo di posta elettronica]]="",0,1)</f>
        <v>1</v>
      </c>
      <c r="K4840">
        <f t="shared" si="75"/>
        <v>0</v>
      </c>
      <c r="L4840" s="4">
        <f>AVERAGE(Strutture_wQuery[Prezzo Medio])</f>
        <v>73.731808731808727</v>
      </c>
      <c r="M4840">
        <v>1</v>
      </c>
    </row>
    <row r="4841" spans="1:13" x14ac:dyDescent="0.2">
      <c r="A4841" t="s">
        <v>675</v>
      </c>
      <c r="B4841" t="s">
        <v>15273</v>
      </c>
      <c r="C4841" t="s">
        <v>15246</v>
      </c>
      <c r="D4841" t="s">
        <v>15192</v>
      </c>
      <c r="E4841" t="s">
        <v>15192</v>
      </c>
      <c r="F4841" t="s">
        <v>17</v>
      </c>
      <c r="G4841" t="s">
        <v>17</v>
      </c>
      <c r="H4841">
        <v>102</v>
      </c>
      <c r="I4841">
        <f>IF(Strutture_wQuery[[#This Row],[Indirizzo internet]]="",0,1)</f>
        <v>0</v>
      </c>
      <c r="J4841">
        <f>IF(Strutture_wQuery[[#This Row],[Indirizzo di posta elettronica]]="",0,1)</f>
        <v>0</v>
      </c>
      <c r="K4841">
        <f t="shared" si="75"/>
        <v>0</v>
      </c>
      <c r="L4841" s="4">
        <f>AVERAGE(Strutture_wQuery[Prezzo Medio])</f>
        <v>73.731808731808727</v>
      </c>
      <c r="M4841">
        <v>1</v>
      </c>
    </row>
    <row r="4842" spans="1:13" x14ac:dyDescent="0.2">
      <c r="A4842" t="s">
        <v>675</v>
      </c>
      <c r="B4842" t="s">
        <v>15274</v>
      </c>
      <c r="C4842" t="s">
        <v>15275</v>
      </c>
      <c r="D4842" t="s">
        <v>15192</v>
      </c>
      <c r="E4842" t="s">
        <v>15192</v>
      </c>
      <c r="F4842" t="s">
        <v>17</v>
      </c>
      <c r="G4842" t="s">
        <v>17</v>
      </c>
      <c r="H4842">
        <v>102</v>
      </c>
      <c r="I4842">
        <f>IF(Strutture_wQuery[[#This Row],[Indirizzo internet]]="",0,1)</f>
        <v>0</v>
      </c>
      <c r="J4842">
        <f>IF(Strutture_wQuery[[#This Row],[Indirizzo di posta elettronica]]="",0,1)</f>
        <v>0</v>
      </c>
      <c r="K4842">
        <f t="shared" si="75"/>
        <v>0</v>
      </c>
      <c r="L4842" s="4">
        <f>AVERAGE(Strutture_wQuery[Prezzo Medio])</f>
        <v>73.731808731808727</v>
      </c>
      <c r="M4842">
        <v>1</v>
      </c>
    </row>
    <row r="4843" spans="1:13" x14ac:dyDescent="0.2">
      <c r="A4843" t="s">
        <v>675</v>
      </c>
      <c r="B4843" t="s">
        <v>15276</v>
      </c>
      <c r="C4843" t="s">
        <v>15275</v>
      </c>
      <c r="D4843" t="s">
        <v>15192</v>
      </c>
      <c r="E4843" t="s">
        <v>15192</v>
      </c>
      <c r="F4843" t="s">
        <v>15277</v>
      </c>
      <c r="G4843" t="s">
        <v>15278</v>
      </c>
      <c r="H4843">
        <v>102</v>
      </c>
      <c r="I4843">
        <f>IF(Strutture_wQuery[[#This Row],[Indirizzo internet]]="",0,1)</f>
        <v>1</v>
      </c>
      <c r="J4843">
        <f>IF(Strutture_wQuery[[#This Row],[Indirizzo di posta elettronica]]="",0,1)</f>
        <v>1</v>
      </c>
      <c r="K4843">
        <f t="shared" si="75"/>
        <v>1</v>
      </c>
      <c r="L4843" s="4">
        <f>AVERAGE(Strutture_wQuery[Prezzo Medio])</f>
        <v>73.731808731808727</v>
      </c>
      <c r="M4843">
        <v>1</v>
      </c>
    </row>
    <row r="4844" spans="1:13" x14ac:dyDescent="0.2">
      <c r="A4844" t="s">
        <v>570</v>
      </c>
      <c r="B4844" t="s">
        <v>15279</v>
      </c>
      <c r="C4844" t="s">
        <v>15280</v>
      </c>
      <c r="D4844" t="s">
        <v>15192</v>
      </c>
      <c r="E4844" t="s">
        <v>15192</v>
      </c>
      <c r="F4844" t="s">
        <v>15281</v>
      </c>
      <c r="G4844" t="s">
        <v>15282</v>
      </c>
      <c r="H4844">
        <v>102</v>
      </c>
      <c r="I4844">
        <f>IF(Strutture_wQuery[[#This Row],[Indirizzo internet]]="",0,1)</f>
        <v>1</v>
      </c>
      <c r="J4844">
        <f>IF(Strutture_wQuery[[#This Row],[Indirizzo di posta elettronica]]="",0,1)</f>
        <v>1</v>
      </c>
      <c r="K4844">
        <f t="shared" si="75"/>
        <v>1</v>
      </c>
      <c r="L4844" s="4">
        <f>AVERAGE(Strutture_wQuery[Prezzo Medio])</f>
        <v>73.731808731808727</v>
      </c>
      <c r="M4844">
        <v>1</v>
      </c>
    </row>
    <row r="4845" spans="1:13" x14ac:dyDescent="0.2">
      <c r="A4845" t="s">
        <v>22</v>
      </c>
      <c r="B4845" t="s">
        <v>9480</v>
      </c>
      <c r="C4845" t="s">
        <v>15283</v>
      </c>
      <c r="D4845" t="s">
        <v>15192</v>
      </c>
      <c r="E4845" t="s">
        <v>15192</v>
      </c>
      <c r="F4845" t="s">
        <v>15284</v>
      </c>
      <c r="G4845" t="s">
        <v>15285</v>
      </c>
      <c r="H4845">
        <v>102</v>
      </c>
      <c r="I4845">
        <f>IF(Strutture_wQuery[[#This Row],[Indirizzo internet]]="",0,1)</f>
        <v>1</v>
      </c>
      <c r="J4845">
        <f>IF(Strutture_wQuery[[#This Row],[Indirizzo di posta elettronica]]="",0,1)</f>
        <v>1</v>
      </c>
      <c r="K4845">
        <f t="shared" si="75"/>
        <v>1</v>
      </c>
      <c r="L4845" s="4">
        <f>AVERAGE(Strutture_wQuery[Prezzo Medio])</f>
        <v>73.731808731808727</v>
      </c>
      <c r="M4845">
        <v>1</v>
      </c>
    </row>
    <row r="4846" spans="1:13" x14ac:dyDescent="0.2">
      <c r="A4846" t="s">
        <v>22</v>
      </c>
      <c r="B4846" t="s">
        <v>15218</v>
      </c>
      <c r="C4846" t="s">
        <v>15286</v>
      </c>
      <c r="D4846" t="s">
        <v>15192</v>
      </c>
      <c r="E4846" t="s">
        <v>15192</v>
      </c>
      <c r="F4846" t="s">
        <v>15287</v>
      </c>
      <c r="G4846" t="s">
        <v>15288</v>
      </c>
      <c r="H4846">
        <v>102</v>
      </c>
      <c r="I4846">
        <f>IF(Strutture_wQuery[[#This Row],[Indirizzo internet]]="",0,1)</f>
        <v>1</v>
      </c>
      <c r="J4846">
        <f>IF(Strutture_wQuery[[#This Row],[Indirizzo di posta elettronica]]="",0,1)</f>
        <v>1</v>
      </c>
      <c r="K4846">
        <f t="shared" si="75"/>
        <v>1</v>
      </c>
      <c r="L4846" s="4">
        <f>AVERAGE(Strutture_wQuery[Prezzo Medio])</f>
        <v>73.731808731808727</v>
      </c>
      <c r="M4846">
        <v>1</v>
      </c>
    </row>
    <row r="4847" spans="1:13" x14ac:dyDescent="0.2">
      <c r="A4847" t="s">
        <v>22</v>
      </c>
      <c r="B4847" t="s">
        <v>15223</v>
      </c>
      <c r="C4847" t="s">
        <v>15289</v>
      </c>
      <c r="D4847" t="s">
        <v>15192</v>
      </c>
      <c r="E4847" t="s">
        <v>15192</v>
      </c>
      <c r="F4847" t="s">
        <v>17</v>
      </c>
      <c r="G4847" t="s">
        <v>17</v>
      </c>
      <c r="H4847">
        <v>102</v>
      </c>
      <c r="I4847">
        <f>IF(Strutture_wQuery[[#This Row],[Indirizzo internet]]="",0,1)</f>
        <v>0</v>
      </c>
      <c r="J4847">
        <f>IF(Strutture_wQuery[[#This Row],[Indirizzo di posta elettronica]]="",0,1)</f>
        <v>0</v>
      </c>
      <c r="K4847">
        <f t="shared" si="75"/>
        <v>0</v>
      </c>
      <c r="L4847" s="4">
        <f>AVERAGE(Strutture_wQuery[Prezzo Medio])</f>
        <v>73.731808731808727</v>
      </c>
      <c r="M4847">
        <v>1</v>
      </c>
    </row>
    <row r="4848" spans="1:13" x14ac:dyDescent="0.2">
      <c r="A4848" t="s">
        <v>22</v>
      </c>
      <c r="B4848" t="s">
        <v>15290</v>
      </c>
      <c r="C4848" t="s">
        <v>15291</v>
      </c>
      <c r="D4848" t="s">
        <v>15192</v>
      </c>
      <c r="E4848" t="s">
        <v>15192</v>
      </c>
      <c r="F4848" t="s">
        <v>15292</v>
      </c>
      <c r="G4848" t="s">
        <v>15258</v>
      </c>
      <c r="H4848">
        <v>102</v>
      </c>
      <c r="I4848">
        <f>IF(Strutture_wQuery[[#This Row],[Indirizzo internet]]="",0,1)</f>
        <v>1</v>
      </c>
      <c r="J4848">
        <f>IF(Strutture_wQuery[[#This Row],[Indirizzo di posta elettronica]]="",0,1)</f>
        <v>1</v>
      </c>
      <c r="K4848">
        <f t="shared" si="75"/>
        <v>1</v>
      </c>
      <c r="L4848" s="4">
        <f>AVERAGE(Strutture_wQuery[Prezzo Medio])</f>
        <v>73.731808731808727</v>
      </c>
      <c r="M4848">
        <v>1</v>
      </c>
    </row>
    <row r="4849" spans="1:13" x14ac:dyDescent="0.2">
      <c r="A4849" t="s">
        <v>22</v>
      </c>
      <c r="B4849" t="s">
        <v>15293</v>
      </c>
      <c r="C4849" t="s">
        <v>15294</v>
      </c>
      <c r="D4849" t="s">
        <v>15192</v>
      </c>
      <c r="E4849" t="s">
        <v>15192</v>
      </c>
      <c r="F4849" t="s">
        <v>15295</v>
      </c>
      <c r="G4849" t="s">
        <v>15296</v>
      </c>
      <c r="H4849">
        <v>102</v>
      </c>
      <c r="I4849">
        <f>IF(Strutture_wQuery[[#This Row],[Indirizzo internet]]="",0,1)</f>
        <v>1</v>
      </c>
      <c r="J4849">
        <f>IF(Strutture_wQuery[[#This Row],[Indirizzo di posta elettronica]]="",0,1)</f>
        <v>1</v>
      </c>
      <c r="K4849">
        <f t="shared" si="75"/>
        <v>1</v>
      </c>
      <c r="L4849" s="4">
        <f>AVERAGE(Strutture_wQuery[Prezzo Medio])</f>
        <v>73.731808731808727</v>
      </c>
      <c r="M4849">
        <v>1</v>
      </c>
    </row>
    <row r="4850" spans="1:13" x14ac:dyDescent="0.2">
      <c r="A4850" t="s">
        <v>22</v>
      </c>
      <c r="B4850" t="s">
        <v>15297</v>
      </c>
      <c r="C4850" t="s">
        <v>15298</v>
      </c>
      <c r="D4850" t="s">
        <v>15192</v>
      </c>
      <c r="E4850" t="s">
        <v>15192</v>
      </c>
      <c r="F4850" t="s">
        <v>15277</v>
      </c>
      <c r="G4850" t="s">
        <v>15299</v>
      </c>
      <c r="H4850">
        <v>102</v>
      </c>
      <c r="I4850">
        <f>IF(Strutture_wQuery[[#This Row],[Indirizzo internet]]="",0,1)</f>
        <v>1</v>
      </c>
      <c r="J4850">
        <f>IF(Strutture_wQuery[[#This Row],[Indirizzo di posta elettronica]]="",0,1)</f>
        <v>1</v>
      </c>
      <c r="K4850">
        <f t="shared" si="75"/>
        <v>1</v>
      </c>
      <c r="L4850" s="4">
        <f>AVERAGE(Strutture_wQuery[Prezzo Medio])</f>
        <v>73.731808731808727</v>
      </c>
      <c r="M4850">
        <v>1</v>
      </c>
    </row>
    <row r="4851" spans="1:13" x14ac:dyDescent="0.2">
      <c r="A4851" t="s">
        <v>22</v>
      </c>
      <c r="B4851" t="s">
        <v>10613</v>
      </c>
      <c r="C4851" t="s">
        <v>17</v>
      </c>
      <c r="D4851" t="s">
        <v>15192</v>
      </c>
      <c r="E4851" t="s">
        <v>15192</v>
      </c>
      <c r="F4851" t="s">
        <v>15300</v>
      </c>
      <c r="G4851" t="s">
        <v>15301</v>
      </c>
      <c r="H4851">
        <v>102</v>
      </c>
      <c r="I4851">
        <f>IF(Strutture_wQuery[[#This Row],[Indirizzo internet]]="",0,1)</f>
        <v>1</v>
      </c>
      <c r="J4851">
        <f>IF(Strutture_wQuery[[#This Row],[Indirizzo di posta elettronica]]="",0,1)</f>
        <v>1</v>
      </c>
      <c r="K4851">
        <f t="shared" si="75"/>
        <v>1</v>
      </c>
      <c r="L4851" s="4">
        <f>AVERAGE(Strutture_wQuery[Prezzo Medio])</f>
        <v>73.731808731808727</v>
      </c>
      <c r="M4851">
        <v>1</v>
      </c>
    </row>
    <row r="4852" spans="1:13" x14ac:dyDescent="0.2">
      <c r="A4852" t="s">
        <v>22</v>
      </c>
      <c r="B4852" t="s">
        <v>15302</v>
      </c>
      <c r="C4852" t="s">
        <v>15303</v>
      </c>
      <c r="D4852" t="s">
        <v>15192</v>
      </c>
      <c r="E4852" t="s">
        <v>15192</v>
      </c>
      <c r="F4852" t="s">
        <v>15304</v>
      </c>
      <c r="G4852" t="s">
        <v>15305</v>
      </c>
      <c r="H4852">
        <v>102</v>
      </c>
      <c r="I4852">
        <f>IF(Strutture_wQuery[[#This Row],[Indirizzo internet]]="",0,1)</f>
        <v>1</v>
      </c>
      <c r="J4852">
        <f>IF(Strutture_wQuery[[#This Row],[Indirizzo di posta elettronica]]="",0,1)</f>
        <v>1</v>
      </c>
      <c r="K4852">
        <f t="shared" si="75"/>
        <v>1</v>
      </c>
      <c r="L4852" s="4">
        <f>AVERAGE(Strutture_wQuery[Prezzo Medio])</f>
        <v>73.731808731808727</v>
      </c>
      <c r="M4852">
        <v>1</v>
      </c>
    </row>
    <row r="4853" spans="1:13" x14ac:dyDescent="0.2">
      <c r="A4853" t="s">
        <v>37</v>
      </c>
      <c r="B4853" t="s">
        <v>15306</v>
      </c>
      <c r="C4853" t="s">
        <v>15307</v>
      </c>
      <c r="D4853" t="s">
        <v>15192</v>
      </c>
      <c r="E4853" t="s">
        <v>15192</v>
      </c>
      <c r="F4853" t="s">
        <v>17</v>
      </c>
      <c r="G4853" t="s">
        <v>17</v>
      </c>
      <c r="H4853">
        <v>102</v>
      </c>
      <c r="I4853">
        <f>IF(Strutture_wQuery[[#This Row],[Indirizzo internet]]="",0,1)</f>
        <v>0</v>
      </c>
      <c r="J4853">
        <f>IF(Strutture_wQuery[[#This Row],[Indirizzo di posta elettronica]]="",0,1)</f>
        <v>0</v>
      </c>
      <c r="K4853">
        <f t="shared" si="75"/>
        <v>0</v>
      </c>
      <c r="L4853" s="4">
        <f>AVERAGE(Strutture_wQuery[Prezzo Medio])</f>
        <v>73.731808731808727</v>
      </c>
      <c r="M4853">
        <v>1</v>
      </c>
    </row>
    <row r="4854" spans="1:13" x14ac:dyDescent="0.2">
      <c r="A4854" t="s">
        <v>37</v>
      </c>
      <c r="B4854" t="s">
        <v>15308</v>
      </c>
      <c r="C4854" t="s">
        <v>17</v>
      </c>
      <c r="D4854" t="s">
        <v>15192</v>
      </c>
      <c r="E4854" t="s">
        <v>15192</v>
      </c>
      <c r="F4854" t="s">
        <v>15309</v>
      </c>
      <c r="G4854" t="s">
        <v>15310</v>
      </c>
      <c r="H4854">
        <v>102</v>
      </c>
      <c r="I4854">
        <f>IF(Strutture_wQuery[[#This Row],[Indirizzo internet]]="",0,1)</f>
        <v>1</v>
      </c>
      <c r="J4854">
        <f>IF(Strutture_wQuery[[#This Row],[Indirizzo di posta elettronica]]="",0,1)</f>
        <v>1</v>
      </c>
      <c r="K4854">
        <f t="shared" si="75"/>
        <v>1</v>
      </c>
      <c r="L4854" s="4">
        <f>AVERAGE(Strutture_wQuery[Prezzo Medio])</f>
        <v>73.731808731808727</v>
      </c>
      <c r="M4854">
        <v>1</v>
      </c>
    </row>
    <row r="4855" spans="1:13" x14ac:dyDescent="0.2">
      <c r="A4855" t="s">
        <v>37</v>
      </c>
      <c r="B4855" t="s">
        <v>15311</v>
      </c>
      <c r="C4855" t="s">
        <v>15312</v>
      </c>
      <c r="D4855" t="s">
        <v>15192</v>
      </c>
      <c r="E4855" t="s">
        <v>15192</v>
      </c>
      <c r="F4855" t="s">
        <v>15313</v>
      </c>
      <c r="G4855" t="s">
        <v>15314</v>
      </c>
      <c r="H4855">
        <v>102</v>
      </c>
      <c r="I4855">
        <f>IF(Strutture_wQuery[[#This Row],[Indirizzo internet]]="",0,1)</f>
        <v>1</v>
      </c>
      <c r="J4855">
        <f>IF(Strutture_wQuery[[#This Row],[Indirizzo di posta elettronica]]="",0,1)</f>
        <v>1</v>
      </c>
      <c r="K4855">
        <f t="shared" si="75"/>
        <v>1</v>
      </c>
      <c r="L4855" s="4">
        <f>AVERAGE(Strutture_wQuery[Prezzo Medio])</f>
        <v>73.731808731808727</v>
      </c>
      <c r="M4855">
        <v>1</v>
      </c>
    </row>
    <row r="4856" spans="1:13" x14ac:dyDescent="0.2">
      <c r="A4856" t="s">
        <v>570</v>
      </c>
      <c r="B4856" t="s">
        <v>15315</v>
      </c>
      <c r="C4856" t="s">
        <v>15316</v>
      </c>
      <c r="D4856" t="s">
        <v>15192</v>
      </c>
      <c r="E4856" t="s">
        <v>15192</v>
      </c>
      <c r="F4856" t="s">
        <v>15317</v>
      </c>
      <c r="G4856" t="s">
        <v>15318</v>
      </c>
      <c r="H4856">
        <v>102</v>
      </c>
      <c r="I4856">
        <f>IF(Strutture_wQuery[[#This Row],[Indirizzo internet]]="",0,1)</f>
        <v>1</v>
      </c>
      <c r="J4856">
        <f>IF(Strutture_wQuery[[#This Row],[Indirizzo di posta elettronica]]="",0,1)</f>
        <v>1</v>
      </c>
      <c r="K4856">
        <f t="shared" si="75"/>
        <v>1</v>
      </c>
      <c r="L4856" s="4">
        <f>AVERAGE(Strutture_wQuery[Prezzo Medio])</f>
        <v>73.731808731808727</v>
      </c>
      <c r="M4856">
        <v>1</v>
      </c>
    </row>
    <row r="4857" spans="1:13" x14ac:dyDescent="0.2">
      <c r="A4857" t="s">
        <v>570</v>
      </c>
      <c r="B4857" t="s">
        <v>15319</v>
      </c>
      <c r="C4857" t="s">
        <v>15280</v>
      </c>
      <c r="D4857" t="s">
        <v>15192</v>
      </c>
      <c r="E4857" t="s">
        <v>15192</v>
      </c>
      <c r="F4857" t="s">
        <v>15281</v>
      </c>
      <c r="G4857" t="s">
        <v>15282</v>
      </c>
      <c r="H4857">
        <v>102</v>
      </c>
      <c r="I4857">
        <f>IF(Strutture_wQuery[[#This Row],[Indirizzo internet]]="",0,1)</f>
        <v>1</v>
      </c>
      <c r="J4857">
        <f>IF(Strutture_wQuery[[#This Row],[Indirizzo di posta elettronica]]="",0,1)</f>
        <v>1</v>
      </c>
      <c r="K4857">
        <f t="shared" si="75"/>
        <v>1</v>
      </c>
      <c r="L4857" s="4">
        <f>AVERAGE(Strutture_wQuery[Prezzo Medio])</f>
        <v>73.731808731808727</v>
      </c>
      <c r="M4857">
        <v>1</v>
      </c>
    </row>
    <row r="4858" spans="1:13" x14ac:dyDescent="0.2">
      <c r="A4858" t="s">
        <v>570</v>
      </c>
      <c r="B4858" t="s">
        <v>10613</v>
      </c>
      <c r="C4858" t="s">
        <v>15320</v>
      </c>
      <c r="D4858" t="s">
        <v>15192</v>
      </c>
      <c r="E4858" t="s">
        <v>15192</v>
      </c>
      <c r="F4858" t="s">
        <v>15300</v>
      </c>
      <c r="G4858" t="s">
        <v>15301</v>
      </c>
      <c r="H4858">
        <v>102</v>
      </c>
      <c r="I4858">
        <f>IF(Strutture_wQuery[[#This Row],[Indirizzo internet]]="",0,1)</f>
        <v>1</v>
      </c>
      <c r="J4858">
        <f>IF(Strutture_wQuery[[#This Row],[Indirizzo di posta elettronica]]="",0,1)</f>
        <v>1</v>
      </c>
      <c r="K4858">
        <f t="shared" si="75"/>
        <v>1</v>
      </c>
      <c r="L4858" s="4">
        <f>AVERAGE(Strutture_wQuery[Prezzo Medio])</f>
        <v>73.731808731808727</v>
      </c>
      <c r="M4858">
        <v>1</v>
      </c>
    </row>
    <row r="4859" spans="1:13" x14ac:dyDescent="0.2">
      <c r="A4859" t="s">
        <v>570</v>
      </c>
      <c r="B4859" t="s">
        <v>15321</v>
      </c>
      <c r="C4859" t="s">
        <v>15322</v>
      </c>
      <c r="D4859" t="s">
        <v>15192</v>
      </c>
      <c r="E4859" t="s">
        <v>15192</v>
      </c>
      <c r="F4859" t="s">
        <v>15323</v>
      </c>
      <c r="G4859" t="s">
        <v>15324</v>
      </c>
      <c r="H4859">
        <v>102</v>
      </c>
      <c r="I4859">
        <f>IF(Strutture_wQuery[[#This Row],[Indirizzo internet]]="",0,1)</f>
        <v>1</v>
      </c>
      <c r="J4859">
        <f>IF(Strutture_wQuery[[#This Row],[Indirizzo di posta elettronica]]="",0,1)</f>
        <v>1</v>
      </c>
      <c r="K4859">
        <f t="shared" si="75"/>
        <v>1</v>
      </c>
      <c r="L4859" s="4">
        <f>AVERAGE(Strutture_wQuery[Prezzo Medio])</f>
        <v>73.731808731808727</v>
      </c>
      <c r="M4859">
        <v>1</v>
      </c>
    </row>
    <row r="4860" spans="1:13" x14ac:dyDescent="0.2">
      <c r="A4860" t="s">
        <v>83</v>
      </c>
      <c r="B4860" t="s">
        <v>15325</v>
      </c>
      <c r="C4860" t="s">
        <v>15326</v>
      </c>
      <c r="D4860" t="s">
        <v>15192</v>
      </c>
      <c r="E4860" t="s">
        <v>15192</v>
      </c>
      <c r="F4860" t="s">
        <v>15327</v>
      </c>
      <c r="G4860" t="s">
        <v>15328</v>
      </c>
      <c r="H4860">
        <v>102</v>
      </c>
      <c r="I4860">
        <f>IF(Strutture_wQuery[[#This Row],[Indirizzo internet]]="",0,1)</f>
        <v>1</v>
      </c>
      <c r="J4860">
        <f>IF(Strutture_wQuery[[#This Row],[Indirizzo di posta elettronica]]="",0,1)</f>
        <v>1</v>
      </c>
      <c r="K4860">
        <f t="shared" si="75"/>
        <v>1</v>
      </c>
      <c r="L4860" s="4">
        <f>AVERAGE(Strutture_wQuery[Prezzo Medio])</f>
        <v>73.731808731808727</v>
      </c>
      <c r="M4860">
        <v>1</v>
      </c>
    </row>
    <row r="4861" spans="1:13" x14ac:dyDescent="0.2">
      <c r="A4861" t="s">
        <v>570</v>
      </c>
      <c r="B4861" t="s">
        <v>15329</v>
      </c>
      <c r="C4861" t="s">
        <v>15330</v>
      </c>
      <c r="D4861" t="s">
        <v>15192</v>
      </c>
      <c r="E4861" t="s">
        <v>15192</v>
      </c>
      <c r="F4861" t="s">
        <v>15331</v>
      </c>
      <c r="G4861" t="s">
        <v>15332</v>
      </c>
      <c r="H4861">
        <v>102</v>
      </c>
      <c r="I4861">
        <f>IF(Strutture_wQuery[[#This Row],[Indirizzo internet]]="",0,1)</f>
        <v>1</v>
      </c>
      <c r="J4861">
        <f>IF(Strutture_wQuery[[#This Row],[Indirizzo di posta elettronica]]="",0,1)</f>
        <v>1</v>
      </c>
      <c r="K4861">
        <f t="shared" si="75"/>
        <v>1</v>
      </c>
      <c r="L4861" s="4">
        <f>AVERAGE(Strutture_wQuery[Prezzo Medio])</f>
        <v>73.731808731808727</v>
      </c>
      <c r="M4861">
        <v>1</v>
      </c>
    </row>
    <row r="4862" spans="1:13" x14ac:dyDescent="0.2">
      <c r="A4862" t="s">
        <v>31</v>
      </c>
      <c r="B4862" t="s">
        <v>15333</v>
      </c>
      <c r="C4862" t="s">
        <v>15334</v>
      </c>
      <c r="D4862" t="s">
        <v>15192</v>
      </c>
      <c r="E4862" t="s">
        <v>19477</v>
      </c>
      <c r="F4862" t="s">
        <v>17</v>
      </c>
      <c r="G4862" t="s">
        <v>15335</v>
      </c>
      <c r="H4862">
        <v>102</v>
      </c>
      <c r="I4862">
        <f>IF(Strutture_wQuery[[#This Row],[Indirizzo internet]]="",0,1)</f>
        <v>0</v>
      </c>
      <c r="J4862">
        <f>IF(Strutture_wQuery[[#This Row],[Indirizzo di posta elettronica]]="",0,1)</f>
        <v>1</v>
      </c>
      <c r="K4862">
        <f t="shared" si="75"/>
        <v>0</v>
      </c>
      <c r="L4862" s="4">
        <f>AVERAGE(Strutture_wQuery[Prezzo Medio])</f>
        <v>73.731808731808727</v>
      </c>
      <c r="M4862">
        <v>1</v>
      </c>
    </row>
    <row r="4863" spans="1:13" x14ac:dyDescent="0.2">
      <c r="A4863" t="s">
        <v>22</v>
      </c>
      <c r="B4863" t="s">
        <v>15336</v>
      </c>
      <c r="C4863" t="s">
        <v>15337</v>
      </c>
      <c r="D4863" t="s">
        <v>15192</v>
      </c>
      <c r="E4863" t="s">
        <v>15192</v>
      </c>
      <c r="F4863" t="s">
        <v>15338</v>
      </c>
      <c r="G4863" t="s">
        <v>15339</v>
      </c>
      <c r="H4863">
        <v>102</v>
      </c>
      <c r="I4863">
        <f>IF(Strutture_wQuery[[#This Row],[Indirizzo internet]]="",0,1)</f>
        <v>1</v>
      </c>
      <c r="J4863">
        <f>IF(Strutture_wQuery[[#This Row],[Indirizzo di posta elettronica]]="",0,1)</f>
        <v>1</v>
      </c>
      <c r="K4863">
        <f t="shared" si="75"/>
        <v>1</v>
      </c>
      <c r="L4863" s="4">
        <f>AVERAGE(Strutture_wQuery[Prezzo Medio])</f>
        <v>73.731808731808727</v>
      </c>
      <c r="M4863">
        <v>1</v>
      </c>
    </row>
    <row r="4864" spans="1:13" x14ac:dyDescent="0.2">
      <c r="A4864" t="s">
        <v>6028</v>
      </c>
      <c r="B4864" t="s">
        <v>15340</v>
      </c>
      <c r="C4864" t="s">
        <v>15341</v>
      </c>
      <c r="D4864" t="s">
        <v>15192</v>
      </c>
      <c r="E4864" t="s">
        <v>15192</v>
      </c>
      <c r="F4864" t="s">
        <v>15342</v>
      </c>
      <c r="G4864" t="s">
        <v>15343</v>
      </c>
      <c r="H4864">
        <v>102</v>
      </c>
      <c r="I4864">
        <f>IF(Strutture_wQuery[[#This Row],[Indirizzo internet]]="",0,1)</f>
        <v>1</v>
      </c>
      <c r="J4864">
        <f>IF(Strutture_wQuery[[#This Row],[Indirizzo di posta elettronica]]="",0,1)</f>
        <v>1</v>
      </c>
      <c r="K4864">
        <f t="shared" si="75"/>
        <v>1</v>
      </c>
      <c r="L4864" s="4">
        <f>AVERAGE(Strutture_wQuery[Prezzo Medio])</f>
        <v>73.731808731808727</v>
      </c>
      <c r="M4864">
        <v>1</v>
      </c>
    </row>
    <row r="4865" spans="1:13" x14ac:dyDescent="0.2">
      <c r="A4865" t="s">
        <v>31</v>
      </c>
      <c r="B4865" t="s">
        <v>15344</v>
      </c>
      <c r="C4865" t="s">
        <v>15345</v>
      </c>
      <c r="D4865" t="s">
        <v>15192</v>
      </c>
      <c r="E4865" t="s">
        <v>19477</v>
      </c>
      <c r="F4865" t="s">
        <v>17</v>
      </c>
      <c r="G4865" t="s">
        <v>15346</v>
      </c>
      <c r="H4865">
        <v>102</v>
      </c>
      <c r="I4865">
        <f>IF(Strutture_wQuery[[#This Row],[Indirizzo internet]]="",0,1)</f>
        <v>0</v>
      </c>
      <c r="J4865">
        <f>IF(Strutture_wQuery[[#This Row],[Indirizzo di posta elettronica]]="",0,1)</f>
        <v>1</v>
      </c>
      <c r="K4865">
        <f t="shared" si="75"/>
        <v>0</v>
      </c>
      <c r="L4865" s="4">
        <f>AVERAGE(Strutture_wQuery[Prezzo Medio])</f>
        <v>73.731808731808727</v>
      </c>
      <c r="M4865">
        <v>1</v>
      </c>
    </row>
    <row r="4866" spans="1:13" x14ac:dyDescent="0.2">
      <c r="A4866" t="s">
        <v>675</v>
      </c>
      <c r="B4866" t="s">
        <v>15347</v>
      </c>
      <c r="C4866" t="s">
        <v>17</v>
      </c>
      <c r="D4866" t="s">
        <v>15192</v>
      </c>
      <c r="E4866" t="s">
        <v>19477</v>
      </c>
      <c r="F4866" t="s">
        <v>15348</v>
      </c>
      <c r="G4866" t="s">
        <v>15247</v>
      </c>
      <c r="H4866">
        <v>102</v>
      </c>
      <c r="I4866">
        <f>IF(Strutture_wQuery[[#This Row],[Indirizzo internet]]="",0,1)</f>
        <v>1</v>
      </c>
      <c r="J4866">
        <f>IF(Strutture_wQuery[[#This Row],[Indirizzo di posta elettronica]]="",0,1)</f>
        <v>1</v>
      </c>
      <c r="K4866">
        <f t="shared" si="75"/>
        <v>1</v>
      </c>
      <c r="L4866" s="4">
        <f>AVERAGE(Strutture_wQuery[Prezzo Medio])</f>
        <v>73.731808731808727</v>
      </c>
      <c r="M4866">
        <v>1</v>
      </c>
    </row>
    <row r="4867" spans="1:13" x14ac:dyDescent="0.2">
      <c r="A4867" t="s">
        <v>13</v>
      </c>
      <c r="B4867" t="s">
        <v>15349</v>
      </c>
      <c r="C4867" t="s">
        <v>15350</v>
      </c>
      <c r="D4867" t="s">
        <v>15192</v>
      </c>
      <c r="E4867" t="s">
        <v>19477</v>
      </c>
      <c r="F4867" t="s">
        <v>17</v>
      </c>
      <c r="G4867" t="s">
        <v>15351</v>
      </c>
      <c r="H4867">
        <v>102</v>
      </c>
      <c r="I4867">
        <f>IF(Strutture_wQuery[[#This Row],[Indirizzo internet]]="",0,1)</f>
        <v>0</v>
      </c>
      <c r="J4867">
        <f>IF(Strutture_wQuery[[#This Row],[Indirizzo di posta elettronica]]="",0,1)</f>
        <v>1</v>
      </c>
      <c r="K4867">
        <f t="shared" ref="K4867:K4930" si="76">I4867*J4867</f>
        <v>0</v>
      </c>
      <c r="L4867" s="4">
        <f>AVERAGE(Strutture_wQuery[Prezzo Medio])</f>
        <v>73.731808731808727</v>
      </c>
      <c r="M4867">
        <v>1</v>
      </c>
    </row>
    <row r="4868" spans="1:13" x14ac:dyDescent="0.2">
      <c r="A4868" t="s">
        <v>190</v>
      </c>
      <c r="B4868" t="s">
        <v>14434</v>
      </c>
      <c r="C4868" t="s">
        <v>15352</v>
      </c>
      <c r="D4868" t="s">
        <v>15192</v>
      </c>
      <c r="E4868" t="s">
        <v>15192</v>
      </c>
      <c r="F4868" t="s">
        <v>15353</v>
      </c>
      <c r="G4868" t="s">
        <v>15354</v>
      </c>
      <c r="H4868">
        <v>102</v>
      </c>
      <c r="I4868">
        <f>IF(Strutture_wQuery[[#This Row],[Indirizzo internet]]="",0,1)</f>
        <v>1</v>
      </c>
      <c r="J4868">
        <f>IF(Strutture_wQuery[[#This Row],[Indirizzo di posta elettronica]]="",0,1)</f>
        <v>1</v>
      </c>
      <c r="K4868">
        <f t="shared" si="76"/>
        <v>1</v>
      </c>
      <c r="L4868" s="4">
        <f>AVERAGE(Strutture_wQuery[Prezzo Medio])</f>
        <v>73.731808731808727</v>
      </c>
      <c r="M4868">
        <v>1</v>
      </c>
    </row>
    <row r="4869" spans="1:13" x14ac:dyDescent="0.2">
      <c r="A4869" t="s">
        <v>675</v>
      </c>
      <c r="B4869" t="s">
        <v>15355</v>
      </c>
      <c r="C4869" t="s">
        <v>15356</v>
      </c>
      <c r="D4869" t="s">
        <v>15192</v>
      </c>
      <c r="E4869" t="s">
        <v>19477</v>
      </c>
      <c r="F4869" t="s">
        <v>15357</v>
      </c>
      <c r="G4869" t="s">
        <v>15358</v>
      </c>
      <c r="H4869">
        <v>102</v>
      </c>
      <c r="I4869">
        <f>IF(Strutture_wQuery[[#This Row],[Indirizzo internet]]="",0,1)</f>
        <v>1</v>
      </c>
      <c r="J4869">
        <f>IF(Strutture_wQuery[[#This Row],[Indirizzo di posta elettronica]]="",0,1)</f>
        <v>1</v>
      </c>
      <c r="K4869">
        <f t="shared" si="76"/>
        <v>1</v>
      </c>
      <c r="L4869" s="4">
        <f>AVERAGE(Strutture_wQuery[Prezzo Medio])</f>
        <v>73.731808731808727</v>
      </c>
      <c r="M4869">
        <v>1</v>
      </c>
    </row>
    <row r="4870" spans="1:13" x14ac:dyDescent="0.2">
      <c r="A4870" t="s">
        <v>675</v>
      </c>
      <c r="B4870" t="s">
        <v>15359</v>
      </c>
      <c r="C4870" t="s">
        <v>15360</v>
      </c>
      <c r="D4870" t="s">
        <v>15192</v>
      </c>
      <c r="E4870" t="s">
        <v>19477</v>
      </c>
      <c r="F4870" t="s">
        <v>17</v>
      </c>
      <c r="G4870" t="s">
        <v>15361</v>
      </c>
      <c r="H4870">
        <v>102</v>
      </c>
      <c r="I4870">
        <f>IF(Strutture_wQuery[[#This Row],[Indirizzo internet]]="",0,1)</f>
        <v>0</v>
      </c>
      <c r="J4870">
        <f>IF(Strutture_wQuery[[#This Row],[Indirizzo di posta elettronica]]="",0,1)</f>
        <v>1</v>
      </c>
      <c r="K4870">
        <f t="shared" si="76"/>
        <v>0</v>
      </c>
      <c r="L4870" s="4">
        <f>AVERAGE(Strutture_wQuery[Prezzo Medio])</f>
        <v>73.731808731808727</v>
      </c>
      <c r="M4870">
        <v>1</v>
      </c>
    </row>
    <row r="4871" spans="1:13" x14ac:dyDescent="0.2">
      <c r="A4871" t="s">
        <v>675</v>
      </c>
      <c r="B4871" t="s">
        <v>15293</v>
      </c>
      <c r="C4871" t="s">
        <v>17</v>
      </c>
      <c r="D4871" t="s">
        <v>15192</v>
      </c>
      <c r="E4871" t="s">
        <v>19477</v>
      </c>
      <c r="F4871" t="s">
        <v>15295</v>
      </c>
      <c r="G4871" t="s">
        <v>15296</v>
      </c>
      <c r="H4871">
        <v>102</v>
      </c>
      <c r="I4871">
        <f>IF(Strutture_wQuery[[#This Row],[Indirizzo internet]]="",0,1)</f>
        <v>1</v>
      </c>
      <c r="J4871">
        <f>IF(Strutture_wQuery[[#This Row],[Indirizzo di posta elettronica]]="",0,1)</f>
        <v>1</v>
      </c>
      <c r="K4871">
        <f t="shared" si="76"/>
        <v>1</v>
      </c>
      <c r="L4871" s="4">
        <f>AVERAGE(Strutture_wQuery[Prezzo Medio])</f>
        <v>73.731808731808727</v>
      </c>
      <c r="M4871">
        <v>1</v>
      </c>
    </row>
    <row r="4872" spans="1:13" x14ac:dyDescent="0.2">
      <c r="A4872" t="s">
        <v>22</v>
      </c>
      <c r="B4872" t="s">
        <v>15362</v>
      </c>
      <c r="C4872" t="s">
        <v>15363</v>
      </c>
      <c r="D4872" t="s">
        <v>15192</v>
      </c>
      <c r="E4872" t="s">
        <v>19477</v>
      </c>
      <c r="F4872" t="s">
        <v>15357</v>
      </c>
      <c r="G4872" t="s">
        <v>15358</v>
      </c>
      <c r="H4872">
        <v>102</v>
      </c>
      <c r="I4872">
        <f>IF(Strutture_wQuery[[#This Row],[Indirizzo internet]]="",0,1)</f>
        <v>1</v>
      </c>
      <c r="J4872">
        <f>IF(Strutture_wQuery[[#This Row],[Indirizzo di posta elettronica]]="",0,1)</f>
        <v>1</v>
      </c>
      <c r="K4872">
        <f t="shared" si="76"/>
        <v>1</v>
      </c>
      <c r="L4872" s="4">
        <f>AVERAGE(Strutture_wQuery[Prezzo Medio])</f>
        <v>73.731808731808727</v>
      </c>
      <c r="M4872">
        <v>1</v>
      </c>
    </row>
    <row r="4873" spans="1:13" x14ac:dyDescent="0.2">
      <c r="A4873" t="s">
        <v>570</v>
      </c>
      <c r="B4873" t="s">
        <v>15364</v>
      </c>
      <c r="C4873" t="s">
        <v>15365</v>
      </c>
      <c r="D4873" t="s">
        <v>15192</v>
      </c>
      <c r="E4873" t="s">
        <v>15192</v>
      </c>
      <c r="F4873" t="s">
        <v>17</v>
      </c>
      <c r="G4873" t="s">
        <v>17</v>
      </c>
      <c r="H4873">
        <v>102</v>
      </c>
      <c r="I4873">
        <f>IF(Strutture_wQuery[[#This Row],[Indirizzo internet]]="",0,1)</f>
        <v>0</v>
      </c>
      <c r="J4873">
        <f>IF(Strutture_wQuery[[#This Row],[Indirizzo di posta elettronica]]="",0,1)</f>
        <v>0</v>
      </c>
      <c r="K4873">
        <f t="shared" si="76"/>
        <v>0</v>
      </c>
      <c r="L4873" s="4">
        <f>AVERAGE(Strutture_wQuery[Prezzo Medio])</f>
        <v>73.731808731808727</v>
      </c>
      <c r="M4873">
        <v>1</v>
      </c>
    </row>
    <row r="4874" spans="1:13" x14ac:dyDescent="0.2">
      <c r="A4874" t="s">
        <v>31</v>
      </c>
      <c r="B4874" t="s">
        <v>15366</v>
      </c>
      <c r="C4874" t="s">
        <v>15367</v>
      </c>
      <c r="D4874" t="s">
        <v>15192</v>
      </c>
      <c r="E4874" t="s">
        <v>15192</v>
      </c>
      <c r="F4874" t="s">
        <v>17</v>
      </c>
      <c r="G4874" t="s">
        <v>17</v>
      </c>
      <c r="H4874">
        <v>102</v>
      </c>
      <c r="I4874">
        <f>IF(Strutture_wQuery[[#This Row],[Indirizzo internet]]="",0,1)</f>
        <v>0</v>
      </c>
      <c r="J4874">
        <f>IF(Strutture_wQuery[[#This Row],[Indirizzo di posta elettronica]]="",0,1)</f>
        <v>0</v>
      </c>
      <c r="K4874">
        <f t="shared" si="76"/>
        <v>0</v>
      </c>
      <c r="L4874" s="4">
        <f>AVERAGE(Strutture_wQuery[Prezzo Medio])</f>
        <v>73.731808731808727</v>
      </c>
      <c r="M4874">
        <v>1</v>
      </c>
    </row>
    <row r="4875" spans="1:13" x14ac:dyDescent="0.2">
      <c r="A4875" t="s">
        <v>675</v>
      </c>
      <c r="B4875" t="s">
        <v>15368</v>
      </c>
      <c r="C4875" t="s">
        <v>15369</v>
      </c>
      <c r="D4875" t="s">
        <v>15192</v>
      </c>
      <c r="E4875" t="s">
        <v>15192</v>
      </c>
      <c r="F4875" t="s">
        <v>17</v>
      </c>
      <c r="G4875" t="s">
        <v>15247</v>
      </c>
      <c r="H4875">
        <v>102</v>
      </c>
      <c r="I4875">
        <f>IF(Strutture_wQuery[[#This Row],[Indirizzo internet]]="",0,1)</f>
        <v>0</v>
      </c>
      <c r="J4875">
        <f>IF(Strutture_wQuery[[#This Row],[Indirizzo di posta elettronica]]="",0,1)</f>
        <v>1</v>
      </c>
      <c r="K4875">
        <f t="shared" si="76"/>
        <v>0</v>
      </c>
      <c r="L4875" s="4">
        <f>AVERAGE(Strutture_wQuery[Prezzo Medio])</f>
        <v>73.731808731808727</v>
      </c>
      <c r="M4875">
        <v>1</v>
      </c>
    </row>
    <row r="4876" spans="1:13" x14ac:dyDescent="0.2">
      <c r="A4876" t="s">
        <v>675</v>
      </c>
      <c r="B4876" t="s">
        <v>15370</v>
      </c>
      <c r="C4876" t="s">
        <v>15371</v>
      </c>
      <c r="D4876" t="s">
        <v>15192</v>
      </c>
      <c r="E4876" t="s">
        <v>19477</v>
      </c>
      <c r="F4876" t="s">
        <v>17</v>
      </c>
      <c r="G4876" t="s">
        <v>17</v>
      </c>
      <c r="H4876">
        <v>102</v>
      </c>
      <c r="I4876">
        <f>IF(Strutture_wQuery[[#This Row],[Indirizzo internet]]="",0,1)</f>
        <v>0</v>
      </c>
      <c r="J4876">
        <f>IF(Strutture_wQuery[[#This Row],[Indirizzo di posta elettronica]]="",0,1)</f>
        <v>0</v>
      </c>
      <c r="K4876">
        <f t="shared" si="76"/>
        <v>0</v>
      </c>
      <c r="L4876" s="4">
        <f>AVERAGE(Strutture_wQuery[Prezzo Medio])</f>
        <v>73.731808731808727</v>
      </c>
      <c r="M4876">
        <v>1</v>
      </c>
    </row>
    <row r="4877" spans="1:13" x14ac:dyDescent="0.2">
      <c r="A4877" t="s">
        <v>83</v>
      </c>
      <c r="B4877" t="s">
        <v>15372</v>
      </c>
      <c r="C4877" t="s">
        <v>15373</v>
      </c>
      <c r="D4877" t="s">
        <v>15192</v>
      </c>
      <c r="E4877" t="s">
        <v>15192</v>
      </c>
      <c r="F4877" t="s">
        <v>15374</v>
      </c>
      <c r="G4877" t="s">
        <v>15375</v>
      </c>
      <c r="H4877">
        <v>102</v>
      </c>
      <c r="I4877">
        <f>IF(Strutture_wQuery[[#This Row],[Indirizzo internet]]="",0,1)</f>
        <v>1</v>
      </c>
      <c r="J4877">
        <f>IF(Strutture_wQuery[[#This Row],[Indirizzo di posta elettronica]]="",0,1)</f>
        <v>1</v>
      </c>
      <c r="K4877">
        <f t="shared" si="76"/>
        <v>1</v>
      </c>
      <c r="L4877" s="4">
        <f>AVERAGE(Strutture_wQuery[Prezzo Medio])</f>
        <v>73.731808731808727</v>
      </c>
      <c r="M4877">
        <v>1</v>
      </c>
    </row>
    <row r="4878" spans="1:13" x14ac:dyDescent="0.2">
      <c r="A4878" t="s">
        <v>7</v>
      </c>
      <c r="B4878" t="s">
        <v>15376</v>
      </c>
      <c r="C4878" t="s">
        <v>15377</v>
      </c>
      <c r="D4878" t="s">
        <v>15192</v>
      </c>
      <c r="E4878" t="s">
        <v>15192</v>
      </c>
      <c r="F4878" t="s">
        <v>15378</v>
      </c>
      <c r="G4878" t="s">
        <v>15379</v>
      </c>
      <c r="H4878">
        <v>102</v>
      </c>
      <c r="I4878">
        <f>IF(Strutture_wQuery[[#This Row],[Indirizzo internet]]="",0,1)</f>
        <v>1</v>
      </c>
      <c r="J4878">
        <f>IF(Strutture_wQuery[[#This Row],[Indirizzo di posta elettronica]]="",0,1)</f>
        <v>1</v>
      </c>
      <c r="K4878">
        <f t="shared" si="76"/>
        <v>1</v>
      </c>
      <c r="L4878" s="4">
        <f>AVERAGE(Strutture_wQuery[Prezzo Medio])</f>
        <v>73.731808731808727</v>
      </c>
      <c r="M4878">
        <v>1</v>
      </c>
    </row>
    <row r="4879" spans="1:13" x14ac:dyDescent="0.2">
      <c r="A4879" t="s">
        <v>675</v>
      </c>
      <c r="B4879" t="s">
        <v>15380</v>
      </c>
      <c r="C4879" t="s">
        <v>17</v>
      </c>
      <c r="D4879" t="s">
        <v>15192</v>
      </c>
      <c r="E4879" t="s">
        <v>15213</v>
      </c>
      <c r="F4879" t="s">
        <v>17</v>
      </c>
      <c r="G4879" t="s">
        <v>17</v>
      </c>
      <c r="H4879">
        <v>102</v>
      </c>
      <c r="I4879">
        <f>IF(Strutture_wQuery[[#This Row],[Indirizzo internet]]="",0,1)</f>
        <v>0</v>
      </c>
      <c r="J4879">
        <f>IF(Strutture_wQuery[[#This Row],[Indirizzo di posta elettronica]]="",0,1)</f>
        <v>0</v>
      </c>
      <c r="K4879">
        <f t="shared" si="76"/>
        <v>0</v>
      </c>
      <c r="L4879" s="4">
        <f>AVERAGE(Strutture_wQuery[Prezzo Medio])</f>
        <v>73.731808731808727</v>
      </c>
      <c r="M4879">
        <v>1</v>
      </c>
    </row>
    <row r="4880" spans="1:13" x14ac:dyDescent="0.2">
      <c r="A4880" t="s">
        <v>675</v>
      </c>
      <c r="B4880" t="s">
        <v>15381</v>
      </c>
      <c r="C4880" t="s">
        <v>15382</v>
      </c>
      <c r="D4880" t="s">
        <v>15192</v>
      </c>
      <c r="E4880" t="s">
        <v>15192</v>
      </c>
      <c r="F4880" t="s">
        <v>15383</v>
      </c>
      <c r="G4880" t="s">
        <v>15384</v>
      </c>
      <c r="H4880">
        <v>102</v>
      </c>
      <c r="I4880">
        <f>IF(Strutture_wQuery[[#This Row],[Indirizzo internet]]="",0,1)</f>
        <v>1</v>
      </c>
      <c r="J4880">
        <f>IF(Strutture_wQuery[[#This Row],[Indirizzo di posta elettronica]]="",0,1)</f>
        <v>1</v>
      </c>
      <c r="K4880">
        <f t="shared" si="76"/>
        <v>1</v>
      </c>
      <c r="L4880" s="4">
        <f>AVERAGE(Strutture_wQuery[Prezzo Medio])</f>
        <v>73.731808731808727</v>
      </c>
      <c r="M4880">
        <v>1</v>
      </c>
    </row>
    <row r="4881" spans="1:13" x14ac:dyDescent="0.2">
      <c r="A4881" t="s">
        <v>22</v>
      </c>
      <c r="B4881" t="s">
        <v>15385</v>
      </c>
      <c r="C4881" t="s">
        <v>15386</v>
      </c>
      <c r="D4881" t="s">
        <v>15387</v>
      </c>
      <c r="E4881" t="s">
        <v>15387</v>
      </c>
      <c r="F4881" t="s">
        <v>15388</v>
      </c>
      <c r="G4881" t="s">
        <v>15389</v>
      </c>
      <c r="H4881">
        <v>80</v>
      </c>
      <c r="I4881">
        <f>IF(Strutture_wQuery[[#This Row],[Indirizzo internet]]="",0,1)</f>
        <v>1</v>
      </c>
      <c r="J4881">
        <f>IF(Strutture_wQuery[[#This Row],[Indirizzo di posta elettronica]]="",0,1)</f>
        <v>1</v>
      </c>
      <c r="K4881">
        <f t="shared" si="76"/>
        <v>1</v>
      </c>
      <c r="L4881" s="4">
        <f>AVERAGE(Strutture_wQuery[Prezzo Medio])</f>
        <v>73.731808731808727</v>
      </c>
      <c r="M4881">
        <v>1</v>
      </c>
    </row>
    <row r="4882" spans="1:13" x14ac:dyDescent="0.2">
      <c r="A4882" t="s">
        <v>7</v>
      </c>
      <c r="B4882" t="s">
        <v>15390</v>
      </c>
      <c r="C4882" t="s">
        <v>15391</v>
      </c>
      <c r="D4882" t="s">
        <v>15387</v>
      </c>
      <c r="E4882" t="s">
        <v>15387</v>
      </c>
      <c r="F4882" t="s">
        <v>15392</v>
      </c>
      <c r="G4882" t="s">
        <v>15393</v>
      </c>
      <c r="H4882">
        <v>80</v>
      </c>
      <c r="I4882">
        <f>IF(Strutture_wQuery[[#This Row],[Indirizzo internet]]="",0,1)</f>
        <v>1</v>
      </c>
      <c r="J4882">
        <f>IF(Strutture_wQuery[[#This Row],[Indirizzo di posta elettronica]]="",0,1)</f>
        <v>1</v>
      </c>
      <c r="K4882">
        <f t="shared" si="76"/>
        <v>1</v>
      </c>
      <c r="L4882" s="4">
        <f>AVERAGE(Strutture_wQuery[Prezzo Medio])</f>
        <v>73.731808731808727</v>
      </c>
      <c r="M4882">
        <v>1</v>
      </c>
    </row>
    <row r="4883" spans="1:13" x14ac:dyDescent="0.2">
      <c r="A4883" t="s">
        <v>31</v>
      </c>
      <c r="B4883" t="s">
        <v>11680</v>
      </c>
      <c r="C4883" t="s">
        <v>15394</v>
      </c>
      <c r="D4883" t="s">
        <v>15387</v>
      </c>
      <c r="E4883" t="s">
        <v>15395</v>
      </c>
      <c r="F4883" t="s">
        <v>17</v>
      </c>
      <c r="G4883" t="s">
        <v>15396</v>
      </c>
      <c r="H4883">
        <v>80</v>
      </c>
      <c r="I4883">
        <f>IF(Strutture_wQuery[[#This Row],[Indirizzo internet]]="",0,1)</f>
        <v>0</v>
      </c>
      <c r="J4883">
        <f>IF(Strutture_wQuery[[#This Row],[Indirizzo di posta elettronica]]="",0,1)</f>
        <v>1</v>
      </c>
      <c r="K4883">
        <f t="shared" si="76"/>
        <v>0</v>
      </c>
      <c r="L4883" s="4">
        <f>AVERAGE(Strutture_wQuery[Prezzo Medio])</f>
        <v>73.731808731808727</v>
      </c>
      <c r="M4883">
        <v>1</v>
      </c>
    </row>
    <row r="4884" spans="1:13" x14ac:dyDescent="0.2">
      <c r="A4884" t="s">
        <v>31</v>
      </c>
      <c r="B4884" t="s">
        <v>15397</v>
      </c>
      <c r="C4884" t="s">
        <v>15398</v>
      </c>
      <c r="D4884" t="s">
        <v>15387</v>
      </c>
      <c r="E4884" t="s">
        <v>15387</v>
      </c>
      <c r="F4884" t="s">
        <v>17</v>
      </c>
      <c r="G4884" t="s">
        <v>17</v>
      </c>
      <c r="H4884">
        <v>80</v>
      </c>
      <c r="I4884">
        <f>IF(Strutture_wQuery[[#This Row],[Indirizzo internet]]="",0,1)</f>
        <v>0</v>
      </c>
      <c r="J4884">
        <f>IF(Strutture_wQuery[[#This Row],[Indirizzo di posta elettronica]]="",0,1)</f>
        <v>0</v>
      </c>
      <c r="K4884">
        <f t="shared" si="76"/>
        <v>0</v>
      </c>
      <c r="L4884" s="4">
        <f>AVERAGE(Strutture_wQuery[Prezzo Medio])</f>
        <v>73.731808731808727</v>
      </c>
      <c r="M4884">
        <v>1</v>
      </c>
    </row>
    <row r="4885" spans="1:13" x14ac:dyDescent="0.2">
      <c r="A4885" t="s">
        <v>37</v>
      </c>
      <c r="B4885" t="s">
        <v>15399</v>
      </c>
      <c r="C4885" t="s">
        <v>15400</v>
      </c>
      <c r="D4885" t="s">
        <v>15401</v>
      </c>
      <c r="E4885" t="s">
        <v>15402</v>
      </c>
      <c r="F4885" t="s">
        <v>15403</v>
      </c>
      <c r="G4885" t="s">
        <v>15404</v>
      </c>
      <c r="H4885">
        <v>56</v>
      </c>
      <c r="I4885">
        <f>IF(Strutture_wQuery[[#This Row],[Indirizzo internet]]="",0,1)</f>
        <v>1</v>
      </c>
      <c r="J4885">
        <f>IF(Strutture_wQuery[[#This Row],[Indirizzo di posta elettronica]]="",0,1)</f>
        <v>1</v>
      </c>
      <c r="K4885">
        <f t="shared" si="76"/>
        <v>1</v>
      </c>
      <c r="L4885" s="4">
        <f>AVERAGE(Strutture_wQuery[Prezzo Medio])</f>
        <v>73.731808731808727</v>
      </c>
      <c r="M4885">
        <v>1</v>
      </c>
    </row>
    <row r="4886" spans="1:13" x14ac:dyDescent="0.2">
      <c r="A4886" t="s">
        <v>22</v>
      </c>
      <c r="B4886" t="s">
        <v>15405</v>
      </c>
      <c r="C4886" t="s">
        <v>15406</v>
      </c>
      <c r="D4886" t="s">
        <v>15401</v>
      </c>
      <c r="E4886" t="s">
        <v>15401</v>
      </c>
      <c r="F4886" t="s">
        <v>15407</v>
      </c>
      <c r="G4886" t="s">
        <v>15408</v>
      </c>
      <c r="H4886">
        <v>56</v>
      </c>
      <c r="I4886">
        <f>IF(Strutture_wQuery[[#This Row],[Indirizzo internet]]="",0,1)</f>
        <v>1</v>
      </c>
      <c r="J4886">
        <f>IF(Strutture_wQuery[[#This Row],[Indirizzo di posta elettronica]]="",0,1)</f>
        <v>1</v>
      </c>
      <c r="K4886">
        <f t="shared" si="76"/>
        <v>1</v>
      </c>
      <c r="L4886" s="4">
        <f>AVERAGE(Strutture_wQuery[Prezzo Medio])</f>
        <v>73.731808731808727</v>
      </c>
      <c r="M4886">
        <v>1</v>
      </c>
    </row>
    <row r="4887" spans="1:13" x14ac:dyDescent="0.2">
      <c r="A4887" t="s">
        <v>31</v>
      </c>
      <c r="B4887" t="s">
        <v>15409</v>
      </c>
      <c r="C4887" t="s">
        <v>15410</v>
      </c>
      <c r="D4887" t="s">
        <v>15401</v>
      </c>
      <c r="E4887" t="s">
        <v>15411</v>
      </c>
      <c r="F4887" t="s">
        <v>15412</v>
      </c>
      <c r="G4887" t="s">
        <v>15413</v>
      </c>
      <c r="H4887">
        <v>56</v>
      </c>
      <c r="I4887">
        <f>IF(Strutture_wQuery[[#This Row],[Indirizzo internet]]="",0,1)</f>
        <v>1</v>
      </c>
      <c r="J4887">
        <f>IF(Strutture_wQuery[[#This Row],[Indirizzo di posta elettronica]]="",0,1)</f>
        <v>1</v>
      </c>
      <c r="K4887">
        <f t="shared" si="76"/>
        <v>1</v>
      </c>
      <c r="L4887" s="4">
        <f>AVERAGE(Strutture_wQuery[Prezzo Medio])</f>
        <v>73.731808731808727</v>
      </c>
      <c r="M4887">
        <v>1</v>
      </c>
    </row>
    <row r="4888" spans="1:13" x14ac:dyDescent="0.2">
      <c r="A4888" t="s">
        <v>31</v>
      </c>
      <c r="B4888" t="s">
        <v>15414</v>
      </c>
      <c r="C4888" t="s">
        <v>15415</v>
      </c>
      <c r="D4888" t="s">
        <v>15401</v>
      </c>
      <c r="E4888" t="s">
        <v>19477</v>
      </c>
      <c r="F4888" t="s">
        <v>15416</v>
      </c>
      <c r="G4888" t="s">
        <v>15417</v>
      </c>
      <c r="H4888">
        <v>56</v>
      </c>
      <c r="I4888">
        <f>IF(Strutture_wQuery[[#This Row],[Indirizzo internet]]="",0,1)</f>
        <v>1</v>
      </c>
      <c r="J4888">
        <f>IF(Strutture_wQuery[[#This Row],[Indirizzo di posta elettronica]]="",0,1)</f>
        <v>1</v>
      </c>
      <c r="K4888">
        <f t="shared" si="76"/>
        <v>1</v>
      </c>
      <c r="L4888" s="4">
        <f>AVERAGE(Strutture_wQuery[Prezzo Medio])</f>
        <v>73.731808731808727</v>
      </c>
      <c r="M4888">
        <v>1</v>
      </c>
    </row>
    <row r="4889" spans="1:13" x14ac:dyDescent="0.2">
      <c r="A4889" t="s">
        <v>83</v>
      </c>
      <c r="B4889" t="s">
        <v>15418</v>
      </c>
      <c r="C4889" t="s">
        <v>15419</v>
      </c>
      <c r="D4889" t="s">
        <v>15401</v>
      </c>
      <c r="E4889" t="s">
        <v>5066</v>
      </c>
      <c r="F4889" t="s">
        <v>15420</v>
      </c>
      <c r="G4889" t="s">
        <v>15421</v>
      </c>
      <c r="H4889">
        <v>56</v>
      </c>
      <c r="I4889">
        <f>IF(Strutture_wQuery[[#This Row],[Indirizzo internet]]="",0,1)</f>
        <v>1</v>
      </c>
      <c r="J4889">
        <f>IF(Strutture_wQuery[[#This Row],[Indirizzo di posta elettronica]]="",0,1)</f>
        <v>1</v>
      </c>
      <c r="K4889">
        <f t="shared" si="76"/>
        <v>1</v>
      </c>
      <c r="L4889" s="4">
        <f>AVERAGE(Strutture_wQuery[Prezzo Medio])</f>
        <v>73.731808731808727</v>
      </c>
      <c r="M4889">
        <v>1</v>
      </c>
    </row>
    <row r="4890" spans="1:13" x14ac:dyDescent="0.2">
      <c r="A4890" t="s">
        <v>89</v>
      </c>
      <c r="B4890" t="s">
        <v>2458</v>
      </c>
      <c r="C4890" t="s">
        <v>17</v>
      </c>
      <c r="D4890" t="s">
        <v>15401</v>
      </c>
      <c r="E4890" t="s">
        <v>19477</v>
      </c>
      <c r="F4890" t="s">
        <v>17</v>
      </c>
      <c r="G4890" t="s">
        <v>15422</v>
      </c>
      <c r="H4890">
        <v>56</v>
      </c>
      <c r="I4890">
        <f>IF(Strutture_wQuery[[#This Row],[Indirizzo internet]]="",0,1)</f>
        <v>0</v>
      </c>
      <c r="J4890">
        <f>IF(Strutture_wQuery[[#This Row],[Indirizzo di posta elettronica]]="",0,1)</f>
        <v>1</v>
      </c>
      <c r="K4890">
        <f t="shared" si="76"/>
        <v>0</v>
      </c>
      <c r="L4890" s="4">
        <f>AVERAGE(Strutture_wQuery[Prezzo Medio])</f>
        <v>73.731808731808727</v>
      </c>
      <c r="M4890">
        <v>1</v>
      </c>
    </row>
    <row r="4891" spans="1:13" x14ac:dyDescent="0.2">
      <c r="A4891" t="s">
        <v>31</v>
      </c>
      <c r="B4891" t="s">
        <v>15423</v>
      </c>
      <c r="C4891" t="s">
        <v>15424</v>
      </c>
      <c r="D4891" t="s">
        <v>15425</v>
      </c>
      <c r="E4891" t="s">
        <v>19477</v>
      </c>
      <c r="F4891" t="s">
        <v>17</v>
      </c>
      <c r="G4891" t="s">
        <v>15426</v>
      </c>
      <c r="H4891">
        <v>87</v>
      </c>
      <c r="I4891">
        <f>IF(Strutture_wQuery[[#This Row],[Indirizzo internet]]="",0,1)</f>
        <v>0</v>
      </c>
      <c r="J4891">
        <f>IF(Strutture_wQuery[[#This Row],[Indirizzo di posta elettronica]]="",0,1)</f>
        <v>1</v>
      </c>
      <c r="K4891">
        <f t="shared" si="76"/>
        <v>0</v>
      </c>
      <c r="L4891" s="4">
        <f>AVERAGE(Strutture_wQuery[Prezzo Medio])</f>
        <v>73.731808731808727</v>
      </c>
      <c r="M4891">
        <v>1</v>
      </c>
    </row>
    <row r="4892" spans="1:13" x14ac:dyDescent="0.2">
      <c r="A4892" t="s">
        <v>675</v>
      </c>
      <c r="B4892" t="s">
        <v>15427</v>
      </c>
      <c r="C4892" t="s">
        <v>15428</v>
      </c>
      <c r="D4892" t="s">
        <v>15425</v>
      </c>
      <c r="E4892" t="s">
        <v>19477</v>
      </c>
      <c r="F4892" t="s">
        <v>17</v>
      </c>
      <c r="G4892" t="s">
        <v>17</v>
      </c>
      <c r="H4892">
        <v>87</v>
      </c>
      <c r="I4892">
        <f>IF(Strutture_wQuery[[#This Row],[Indirizzo internet]]="",0,1)</f>
        <v>0</v>
      </c>
      <c r="J4892">
        <f>IF(Strutture_wQuery[[#This Row],[Indirizzo di posta elettronica]]="",0,1)</f>
        <v>0</v>
      </c>
      <c r="K4892">
        <f t="shared" si="76"/>
        <v>0</v>
      </c>
      <c r="L4892" s="4">
        <f>AVERAGE(Strutture_wQuery[Prezzo Medio])</f>
        <v>73.731808731808727</v>
      </c>
      <c r="M4892">
        <v>1</v>
      </c>
    </row>
    <row r="4893" spans="1:13" x14ac:dyDescent="0.2">
      <c r="A4893" t="s">
        <v>31</v>
      </c>
      <c r="B4893" t="s">
        <v>15429</v>
      </c>
      <c r="C4893" t="s">
        <v>15430</v>
      </c>
      <c r="D4893" t="s">
        <v>15425</v>
      </c>
      <c r="E4893" t="s">
        <v>19477</v>
      </c>
      <c r="F4893" t="s">
        <v>17</v>
      </c>
      <c r="G4893" t="s">
        <v>15431</v>
      </c>
      <c r="H4893">
        <v>87</v>
      </c>
      <c r="I4893">
        <f>IF(Strutture_wQuery[[#This Row],[Indirizzo internet]]="",0,1)</f>
        <v>0</v>
      </c>
      <c r="J4893">
        <f>IF(Strutture_wQuery[[#This Row],[Indirizzo di posta elettronica]]="",0,1)</f>
        <v>1</v>
      </c>
      <c r="K4893">
        <f t="shared" si="76"/>
        <v>0</v>
      </c>
      <c r="L4893" s="4">
        <f>AVERAGE(Strutture_wQuery[Prezzo Medio])</f>
        <v>73.731808731808727</v>
      </c>
      <c r="M4893">
        <v>1</v>
      </c>
    </row>
    <row r="4894" spans="1:13" x14ac:dyDescent="0.2">
      <c r="A4894" t="s">
        <v>31</v>
      </c>
      <c r="B4894" t="s">
        <v>15432</v>
      </c>
      <c r="C4894" t="s">
        <v>15433</v>
      </c>
      <c r="D4894" t="s">
        <v>15425</v>
      </c>
      <c r="E4894" t="s">
        <v>19477</v>
      </c>
      <c r="F4894" t="s">
        <v>15434</v>
      </c>
      <c r="G4894" t="s">
        <v>15435</v>
      </c>
      <c r="H4894">
        <v>87</v>
      </c>
      <c r="I4894">
        <f>IF(Strutture_wQuery[[#This Row],[Indirizzo internet]]="",0,1)</f>
        <v>1</v>
      </c>
      <c r="J4894">
        <f>IF(Strutture_wQuery[[#This Row],[Indirizzo di posta elettronica]]="",0,1)</f>
        <v>1</v>
      </c>
      <c r="K4894">
        <f t="shared" si="76"/>
        <v>1</v>
      </c>
      <c r="L4894" s="4">
        <f>AVERAGE(Strutture_wQuery[Prezzo Medio])</f>
        <v>73.731808731808727</v>
      </c>
      <c r="M4894">
        <v>1</v>
      </c>
    </row>
    <row r="4895" spans="1:13" x14ac:dyDescent="0.2">
      <c r="A4895" t="s">
        <v>31</v>
      </c>
      <c r="B4895" t="s">
        <v>15436</v>
      </c>
      <c r="C4895" t="s">
        <v>15437</v>
      </c>
      <c r="D4895" t="s">
        <v>15425</v>
      </c>
      <c r="E4895" t="s">
        <v>19477</v>
      </c>
      <c r="F4895" t="s">
        <v>17</v>
      </c>
      <c r="G4895" t="s">
        <v>15438</v>
      </c>
      <c r="H4895">
        <v>87</v>
      </c>
      <c r="I4895">
        <f>IF(Strutture_wQuery[[#This Row],[Indirizzo internet]]="",0,1)</f>
        <v>0</v>
      </c>
      <c r="J4895">
        <f>IF(Strutture_wQuery[[#This Row],[Indirizzo di posta elettronica]]="",0,1)</f>
        <v>1</v>
      </c>
      <c r="K4895">
        <f t="shared" si="76"/>
        <v>0</v>
      </c>
      <c r="L4895" s="4">
        <f>AVERAGE(Strutture_wQuery[Prezzo Medio])</f>
        <v>73.731808731808727</v>
      </c>
      <c r="M4895">
        <v>1</v>
      </c>
    </row>
    <row r="4896" spans="1:13" x14ac:dyDescent="0.2">
      <c r="A4896" t="s">
        <v>31</v>
      </c>
      <c r="B4896" t="s">
        <v>15439</v>
      </c>
      <c r="C4896" t="s">
        <v>15440</v>
      </c>
      <c r="D4896" t="s">
        <v>15425</v>
      </c>
      <c r="E4896" t="s">
        <v>19477</v>
      </c>
      <c r="F4896" t="s">
        <v>17</v>
      </c>
      <c r="G4896" t="s">
        <v>15441</v>
      </c>
      <c r="H4896">
        <v>87</v>
      </c>
      <c r="I4896">
        <f>IF(Strutture_wQuery[[#This Row],[Indirizzo internet]]="",0,1)</f>
        <v>0</v>
      </c>
      <c r="J4896">
        <f>IF(Strutture_wQuery[[#This Row],[Indirizzo di posta elettronica]]="",0,1)</f>
        <v>1</v>
      </c>
      <c r="K4896">
        <f t="shared" si="76"/>
        <v>0</v>
      </c>
      <c r="L4896" s="4">
        <f>AVERAGE(Strutture_wQuery[Prezzo Medio])</f>
        <v>73.731808731808727</v>
      </c>
      <c r="M4896">
        <v>1</v>
      </c>
    </row>
    <row r="4897" spans="1:13" x14ac:dyDescent="0.2">
      <c r="A4897" t="s">
        <v>83</v>
      </c>
      <c r="B4897" t="s">
        <v>15442</v>
      </c>
      <c r="C4897" t="s">
        <v>15443</v>
      </c>
      <c r="D4897" t="s">
        <v>15425</v>
      </c>
      <c r="E4897" t="s">
        <v>19477</v>
      </c>
      <c r="F4897" t="s">
        <v>15444</v>
      </c>
      <c r="G4897" t="s">
        <v>12697</v>
      </c>
      <c r="H4897">
        <v>87</v>
      </c>
      <c r="I4897">
        <f>IF(Strutture_wQuery[[#This Row],[Indirizzo internet]]="",0,1)</f>
        <v>1</v>
      </c>
      <c r="J4897">
        <f>IF(Strutture_wQuery[[#This Row],[Indirizzo di posta elettronica]]="",0,1)</f>
        <v>1</v>
      </c>
      <c r="K4897">
        <f t="shared" si="76"/>
        <v>1</v>
      </c>
      <c r="L4897" s="4">
        <f>AVERAGE(Strutture_wQuery[Prezzo Medio])</f>
        <v>73.731808731808727</v>
      </c>
      <c r="M4897">
        <v>1</v>
      </c>
    </row>
    <row r="4898" spans="1:13" x14ac:dyDescent="0.2">
      <c r="A4898" t="s">
        <v>83</v>
      </c>
      <c r="B4898" t="s">
        <v>15445</v>
      </c>
      <c r="C4898" t="s">
        <v>15446</v>
      </c>
      <c r="D4898" t="s">
        <v>15425</v>
      </c>
      <c r="E4898" t="s">
        <v>19477</v>
      </c>
      <c r="F4898" t="s">
        <v>15447</v>
      </c>
      <c r="G4898" t="s">
        <v>15448</v>
      </c>
      <c r="H4898">
        <v>87</v>
      </c>
      <c r="I4898">
        <f>IF(Strutture_wQuery[[#This Row],[Indirizzo internet]]="",0,1)</f>
        <v>1</v>
      </c>
      <c r="J4898">
        <f>IF(Strutture_wQuery[[#This Row],[Indirizzo di posta elettronica]]="",0,1)</f>
        <v>1</v>
      </c>
      <c r="K4898">
        <f t="shared" si="76"/>
        <v>1</v>
      </c>
      <c r="L4898" s="4">
        <f>AVERAGE(Strutture_wQuery[Prezzo Medio])</f>
        <v>73.731808731808727</v>
      </c>
      <c r="M4898">
        <v>1</v>
      </c>
    </row>
    <row r="4899" spans="1:13" x14ac:dyDescent="0.2">
      <c r="A4899" t="s">
        <v>13</v>
      </c>
      <c r="B4899" t="s">
        <v>15449</v>
      </c>
      <c r="C4899" t="s">
        <v>15450</v>
      </c>
      <c r="D4899" t="s">
        <v>15425</v>
      </c>
      <c r="E4899" t="s">
        <v>19477</v>
      </c>
      <c r="F4899" t="s">
        <v>17</v>
      </c>
      <c r="G4899" t="s">
        <v>15451</v>
      </c>
      <c r="H4899">
        <v>87</v>
      </c>
      <c r="I4899">
        <f>IF(Strutture_wQuery[[#This Row],[Indirizzo internet]]="",0,1)</f>
        <v>0</v>
      </c>
      <c r="J4899">
        <f>IF(Strutture_wQuery[[#This Row],[Indirizzo di posta elettronica]]="",0,1)</f>
        <v>1</v>
      </c>
      <c r="K4899">
        <f t="shared" si="76"/>
        <v>0</v>
      </c>
      <c r="L4899" s="4">
        <f>AVERAGE(Strutture_wQuery[Prezzo Medio])</f>
        <v>73.731808731808727</v>
      </c>
      <c r="M4899">
        <v>1</v>
      </c>
    </row>
    <row r="4900" spans="1:13" x14ac:dyDescent="0.2">
      <c r="A4900" t="s">
        <v>31</v>
      </c>
      <c r="B4900" t="s">
        <v>15452</v>
      </c>
      <c r="C4900" t="s">
        <v>15453</v>
      </c>
      <c r="D4900" t="s">
        <v>15425</v>
      </c>
      <c r="E4900" t="s">
        <v>19477</v>
      </c>
      <c r="F4900" t="s">
        <v>17</v>
      </c>
      <c r="G4900" t="s">
        <v>15454</v>
      </c>
      <c r="H4900">
        <v>87</v>
      </c>
      <c r="I4900">
        <f>IF(Strutture_wQuery[[#This Row],[Indirizzo internet]]="",0,1)</f>
        <v>0</v>
      </c>
      <c r="J4900">
        <f>IF(Strutture_wQuery[[#This Row],[Indirizzo di posta elettronica]]="",0,1)</f>
        <v>1</v>
      </c>
      <c r="K4900">
        <f t="shared" si="76"/>
        <v>0</v>
      </c>
      <c r="L4900" s="4">
        <f>AVERAGE(Strutture_wQuery[Prezzo Medio])</f>
        <v>73.731808731808727</v>
      </c>
      <c r="M4900">
        <v>1</v>
      </c>
    </row>
    <row r="4901" spans="1:13" x14ac:dyDescent="0.2">
      <c r="A4901" t="s">
        <v>13</v>
      </c>
      <c r="B4901" t="s">
        <v>15455</v>
      </c>
      <c r="C4901" t="s">
        <v>15456</v>
      </c>
      <c r="D4901" t="s">
        <v>15425</v>
      </c>
      <c r="E4901" t="s">
        <v>19477</v>
      </c>
      <c r="F4901" t="s">
        <v>17</v>
      </c>
      <c r="G4901" t="s">
        <v>15457</v>
      </c>
      <c r="H4901">
        <v>87</v>
      </c>
      <c r="I4901">
        <f>IF(Strutture_wQuery[[#This Row],[Indirizzo internet]]="",0,1)</f>
        <v>0</v>
      </c>
      <c r="J4901">
        <f>IF(Strutture_wQuery[[#This Row],[Indirizzo di posta elettronica]]="",0,1)</f>
        <v>1</v>
      </c>
      <c r="K4901">
        <f t="shared" si="76"/>
        <v>0</v>
      </c>
      <c r="L4901" s="4">
        <f>AVERAGE(Strutture_wQuery[Prezzo Medio])</f>
        <v>73.731808731808727</v>
      </c>
      <c r="M4901">
        <v>1</v>
      </c>
    </row>
    <row r="4902" spans="1:13" x14ac:dyDescent="0.2">
      <c r="A4902" t="s">
        <v>22</v>
      </c>
      <c r="B4902" t="s">
        <v>15458</v>
      </c>
      <c r="C4902" t="s">
        <v>15459</v>
      </c>
      <c r="D4902" t="s">
        <v>15425</v>
      </c>
      <c r="E4902" t="s">
        <v>15425</v>
      </c>
      <c r="F4902" t="s">
        <v>15460</v>
      </c>
      <c r="G4902" t="s">
        <v>15461</v>
      </c>
      <c r="H4902">
        <v>87</v>
      </c>
      <c r="I4902">
        <f>IF(Strutture_wQuery[[#This Row],[Indirizzo internet]]="",0,1)</f>
        <v>1</v>
      </c>
      <c r="J4902">
        <f>IF(Strutture_wQuery[[#This Row],[Indirizzo di posta elettronica]]="",0,1)</f>
        <v>1</v>
      </c>
      <c r="K4902">
        <f t="shared" si="76"/>
        <v>1</v>
      </c>
      <c r="L4902" s="4">
        <f>AVERAGE(Strutture_wQuery[Prezzo Medio])</f>
        <v>73.731808731808727</v>
      </c>
      <c r="M4902">
        <v>1</v>
      </c>
    </row>
    <row r="4903" spans="1:13" x14ac:dyDescent="0.2">
      <c r="A4903" t="s">
        <v>31</v>
      </c>
      <c r="B4903" t="s">
        <v>15462</v>
      </c>
      <c r="C4903" t="s">
        <v>15463</v>
      </c>
      <c r="D4903" t="s">
        <v>15425</v>
      </c>
      <c r="E4903" t="s">
        <v>19477</v>
      </c>
      <c r="F4903" t="s">
        <v>17</v>
      </c>
      <c r="G4903" t="s">
        <v>15464</v>
      </c>
      <c r="H4903">
        <v>87</v>
      </c>
      <c r="I4903">
        <f>IF(Strutture_wQuery[[#This Row],[Indirizzo internet]]="",0,1)</f>
        <v>0</v>
      </c>
      <c r="J4903">
        <f>IF(Strutture_wQuery[[#This Row],[Indirizzo di posta elettronica]]="",0,1)</f>
        <v>1</v>
      </c>
      <c r="K4903">
        <f t="shared" si="76"/>
        <v>0</v>
      </c>
      <c r="L4903" s="4">
        <f>AVERAGE(Strutture_wQuery[Prezzo Medio])</f>
        <v>73.731808731808727</v>
      </c>
      <c r="M4903">
        <v>1</v>
      </c>
    </row>
    <row r="4904" spans="1:13" x14ac:dyDescent="0.2">
      <c r="A4904" t="s">
        <v>31</v>
      </c>
      <c r="B4904" t="s">
        <v>15465</v>
      </c>
      <c r="C4904" t="s">
        <v>15463</v>
      </c>
      <c r="D4904" t="s">
        <v>15425</v>
      </c>
      <c r="E4904" t="s">
        <v>19477</v>
      </c>
      <c r="F4904" t="s">
        <v>17</v>
      </c>
      <c r="G4904" t="s">
        <v>15464</v>
      </c>
      <c r="H4904">
        <v>87</v>
      </c>
      <c r="I4904">
        <f>IF(Strutture_wQuery[[#This Row],[Indirizzo internet]]="",0,1)</f>
        <v>0</v>
      </c>
      <c r="J4904">
        <f>IF(Strutture_wQuery[[#This Row],[Indirizzo di posta elettronica]]="",0,1)</f>
        <v>1</v>
      </c>
      <c r="K4904">
        <f t="shared" si="76"/>
        <v>0</v>
      </c>
      <c r="L4904" s="4">
        <f>AVERAGE(Strutture_wQuery[Prezzo Medio])</f>
        <v>73.731808731808727</v>
      </c>
      <c r="M4904">
        <v>1</v>
      </c>
    </row>
    <row r="4905" spans="1:13" x14ac:dyDescent="0.2">
      <c r="A4905" t="s">
        <v>31</v>
      </c>
      <c r="B4905" t="s">
        <v>15466</v>
      </c>
      <c r="C4905" t="s">
        <v>15467</v>
      </c>
      <c r="D4905" t="s">
        <v>15425</v>
      </c>
      <c r="E4905" t="s">
        <v>19477</v>
      </c>
      <c r="F4905" t="s">
        <v>17</v>
      </c>
      <c r="G4905" t="s">
        <v>15468</v>
      </c>
      <c r="H4905">
        <v>87</v>
      </c>
      <c r="I4905">
        <f>IF(Strutture_wQuery[[#This Row],[Indirizzo internet]]="",0,1)</f>
        <v>0</v>
      </c>
      <c r="J4905">
        <f>IF(Strutture_wQuery[[#This Row],[Indirizzo di posta elettronica]]="",0,1)</f>
        <v>1</v>
      </c>
      <c r="K4905">
        <f t="shared" si="76"/>
        <v>0</v>
      </c>
      <c r="L4905" s="4">
        <f>AVERAGE(Strutture_wQuery[Prezzo Medio])</f>
        <v>73.731808731808727</v>
      </c>
      <c r="M4905">
        <v>1</v>
      </c>
    </row>
    <row r="4906" spans="1:13" x14ac:dyDescent="0.2">
      <c r="A4906" t="s">
        <v>31</v>
      </c>
      <c r="B4906" t="s">
        <v>15469</v>
      </c>
      <c r="C4906" t="s">
        <v>15470</v>
      </c>
      <c r="D4906" t="s">
        <v>15425</v>
      </c>
      <c r="E4906" t="s">
        <v>19477</v>
      </c>
      <c r="F4906" t="s">
        <v>15471</v>
      </c>
      <c r="G4906" t="s">
        <v>15472</v>
      </c>
      <c r="H4906">
        <v>87</v>
      </c>
      <c r="I4906">
        <f>IF(Strutture_wQuery[[#This Row],[Indirizzo internet]]="",0,1)</f>
        <v>1</v>
      </c>
      <c r="J4906">
        <f>IF(Strutture_wQuery[[#This Row],[Indirizzo di posta elettronica]]="",0,1)</f>
        <v>1</v>
      </c>
      <c r="K4906">
        <f t="shared" si="76"/>
        <v>1</v>
      </c>
      <c r="L4906" s="4">
        <f>AVERAGE(Strutture_wQuery[Prezzo Medio])</f>
        <v>73.731808731808727</v>
      </c>
      <c r="M4906">
        <v>1</v>
      </c>
    </row>
    <row r="4907" spans="1:13" x14ac:dyDescent="0.2">
      <c r="A4907" t="s">
        <v>31</v>
      </c>
      <c r="B4907" t="s">
        <v>15473</v>
      </c>
      <c r="C4907" t="s">
        <v>15474</v>
      </c>
      <c r="D4907" t="s">
        <v>15425</v>
      </c>
      <c r="E4907" t="s">
        <v>19477</v>
      </c>
      <c r="F4907" t="s">
        <v>17</v>
      </c>
      <c r="G4907" t="s">
        <v>15475</v>
      </c>
      <c r="H4907">
        <v>87</v>
      </c>
      <c r="I4907">
        <f>IF(Strutture_wQuery[[#This Row],[Indirizzo internet]]="",0,1)</f>
        <v>0</v>
      </c>
      <c r="J4907">
        <f>IF(Strutture_wQuery[[#This Row],[Indirizzo di posta elettronica]]="",0,1)</f>
        <v>1</v>
      </c>
      <c r="K4907">
        <f t="shared" si="76"/>
        <v>0</v>
      </c>
      <c r="L4907" s="4">
        <f>AVERAGE(Strutture_wQuery[Prezzo Medio])</f>
        <v>73.731808731808727</v>
      </c>
      <c r="M4907">
        <v>1</v>
      </c>
    </row>
    <row r="4908" spans="1:13" x14ac:dyDescent="0.2">
      <c r="A4908" t="s">
        <v>31</v>
      </c>
      <c r="B4908" t="s">
        <v>15476</v>
      </c>
      <c r="C4908" t="s">
        <v>15477</v>
      </c>
      <c r="D4908" t="s">
        <v>15425</v>
      </c>
      <c r="E4908" t="s">
        <v>19477</v>
      </c>
      <c r="F4908" t="s">
        <v>15478</v>
      </c>
      <c r="G4908" t="s">
        <v>15479</v>
      </c>
      <c r="H4908">
        <v>87</v>
      </c>
      <c r="I4908">
        <f>IF(Strutture_wQuery[[#This Row],[Indirizzo internet]]="",0,1)</f>
        <v>1</v>
      </c>
      <c r="J4908">
        <f>IF(Strutture_wQuery[[#This Row],[Indirizzo di posta elettronica]]="",0,1)</f>
        <v>1</v>
      </c>
      <c r="K4908">
        <f t="shared" si="76"/>
        <v>1</v>
      </c>
      <c r="L4908" s="4">
        <f>AVERAGE(Strutture_wQuery[Prezzo Medio])</f>
        <v>73.731808731808727</v>
      </c>
      <c r="M4908">
        <v>1</v>
      </c>
    </row>
    <row r="4909" spans="1:13" x14ac:dyDescent="0.2">
      <c r="A4909" t="s">
        <v>31</v>
      </c>
      <c r="B4909" t="s">
        <v>15480</v>
      </c>
      <c r="C4909" t="s">
        <v>15481</v>
      </c>
      <c r="D4909" t="s">
        <v>15425</v>
      </c>
      <c r="E4909" t="s">
        <v>15482</v>
      </c>
      <c r="F4909" t="s">
        <v>15483</v>
      </c>
      <c r="G4909" t="s">
        <v>15484</v>
      </c>
      <c r="H4909">
        <v>87</v>
      </c>
      <c r="I4909">
        <f>IF(Strutture_wQuery[[#This Row],[Indirizzo internet]]="",0,1)</f>
        <v>1</v>
      </c>
      <c r="J4909">
        <f>IF(Strutture_wQuery[[#This Row],[Indirizzo di posta elettronica]]="",0,1)</f>
        <v>1</v>
      </c>
      <c r="K4909">
        <f t="shared" si="76"/>
        <v>1</v>
      </c>
      <c r="L4909" s="4">
        <f>AVERAGE(Strutture_wQuery[Prezzo Medio])</f>
        <v>73.731808731808727</v>
      </c>
      <c r="M4909">
        <v>1</v>
      </c>
    </row>
    <row r="4910" spans="1:13" x14ac:dyDescent="0.2">
      <c r="A4910" t="s">
        <v>190</v>
      </c>
      <c r="B4910" t="s">
        <v>15485</v>
      </c>
      <c r="C4910" t="s">
        <v>15486</v>
      </c>
      <c r="D4910" t="s">
        <v>15425</v>
      </c>
      <c r="E4910" t="s">
        <v>15425</v>
      </c>
      <c r="F4910" t="s">
        <v>15487</v>
      </c>
      <c r="G4910" t="s">
        <v>15488</v>
      </c>
      <c r="H4910">
        <v>87</v>
      </c>
      <c r="I4910">
        <f>IF(Strutture_wQuery[[#This Row],[Indirizzo internet]]="",0,1)</f>
        <v>1</v>
      </c>
      <c r="J4910">
        <f>IF(Strutture_wQuery[[#This Row],[Indirizzo di posta elettronica]]="",0,1)</f>
        <v>1</v>
      </c>
      <c r="K4910">
        <f t="shared" si="76"/>
        <v>1</v>
      </c>
      <c r="L4910" s="4">
        <f>AVERAGE(Strutture_wQuery[Prezzo Medio])</f>
        <v>73.731808731808727</v>
      </c>
      <c r="M4910">
        <v>1</v>
      </c>
    </row>
    <row r="4911" spans="1:13" x14ac:dyDescent="0.2">
      <c r="A4911" t="s">
        <v>31</v>
      </c>
      <c r="B4911" t="s">
        <v>15489</v>
      </c>
      <c r="C4911" t="s">
        <v>15490</v>
      </c>
      <c r="D4911" t="s">
        <v>15425</v>
      </c>
      <c r="E4911" t="s">
        <v>15425</v>
      </c>
      <c r="F4911" t="s">
        <v>15491</v>
      </c>
      <c r="G4911" t="s">
        <v>15492</v>
      </c>
      <c r="H4911">
        <v>87</v>
      </c>
      <c r="I4911">
        <f>IF(Strutture_wQuery[[#This Row],[Indirizzo internet]]="",0,1)</f>
        <v>1</v>
      </c>
      <c r="J4911">
        <f>IF(Strutture_wQuery[[#This Row],[Indirizzo di posta elettronica]]="",0,1)</f>
        <v>1</v>
      </c>
      <c r="K4911">
        <f t="shared" si="76"/>
        <v>1</v>
      </c>
      <c r="L4911" s="4">
        <f>AVERAGE(Strutture_wQuery[Prezzo Medio])</f>
        <v>73.731808731808727</v>
      </c>
      <c r="M4911">
        <v>1</v>
      </c>
    </row>
    <row r="4912" spans="1:13" x14ac:dyDescent="0.2">
      <c r="A4912" t="s">
        <v>31</v>
      </c>
      <c r="B4912" t="s">
        <v>15493</v>
      </c>
      <c r="C4912" t="s">
        <v>15490</v>
      </c>
      <c r="D4912" t="s">
        <v>15425</v>
      </c>
      <c r="E4912" t="s">
        <v>15425</v>
      </c>
      <c r="F4912" t="s">
        <v>15494</v>
      </c>
      <c r="G4912" t="s">
        <v>15495</v>
      </c>
      <c r="H4912">
        <v>87</v>
      </c>
      <c r="I4912">
        <f>IF(Strutture_wQuery[[#This Row],[Indirizzo internet]]="",0,1)</f>
        <v>1</v>
      </c>
      <c r="J4912">
        <f>IF(Strutture_wQuery[[#This Row],[Indirizzo di posta elettronica]]="",0,1)</f>
        <v>1</v>
      </c>
      <c r="K4912">
        <f t="shared" si="76"/>
        <v>1</v>
      </c>
      <c r="L4912" s="4">
        <f>AVERAGE(Strutture_wQuery[Prezzo Medio])</f>
        <v>73.731808731808727</v>
      </c>
      <c r="M4912">
        <v>1</v>
      </c>
    </row>
    <row r="4913" spans="1:13" x14ac:dyDescent="0.2">
      <c r="A4913" t="s">
        <v>402</v>
      </c>
      <c r="B4913" t="s">
        <v>15496</v>
      </c>
      <c r="C4913" t="s">
        <v>15497</v>
      </c>
      <c r="D4913" t="s">
        <v>15425</v>
      </c>
      <c r="E4913" t="s">
        <v>15425</v>
      </c>
      <c r="F4913" t="s">
        <v>15498</v>
      </c>
      <c r="G4913" t="s">
        <v>15499</v>
      </c>
      <c r="H4913">
        <v>87</v>
      </c>
      <c r="I4913">
        <f>IF(Strutture_wQuery[[#This Row],[Indirizzo internet]]="",0,1)</f>
        <v>1</v>
      </c>
      <c r="J4913">
        <f>IF(Strutture_wQuery[[#This Row],[Indirizzo di posta elettronica]]="",0,1)</f>
        <v>1</v>
      </c>
      <c r="K4913">
        <f t="shared" si="76"/>
        <v>1</v>
      </c>
      <c r="L4913" s="4">
        <f>AVERAGE(Strutture_wQuery[Prezzo Medio])</f>
        <v>73.731808731808727</v>
      </c>
      <c r="M4913">
        <v>1</v>
      </c>
    </row>
    <row r="4914" spans="1:13" x14ac:dyDescent="0.2">
      <c r="A4914" t="s">
        <v>31</v>
      </c>
      <c r="B4914" t="s">
        <v>15500</v>
      </c>
      <c r="C4914" t="s">
        <v>15501</v>
      </c>
      <c r="D4914" t="s">
        <v>15425</v>
      </c>
      <c r="E4914" t="s">
        <v>15425</v>
      </c>
      <c r="F4914" t="s">
        <v>15502</v>
      </c>
      <c r="G4914" t="s">
        <v>15503</v>
      </c>
      <c r="H4914">
        <v>87</v>
      </c>
      <c r="I4914">
        <f>IF(Strutture_wQuery[[#This Row],[Indirizzo internet]]="",0,1)</f>
        <v>1</v>
      </c>
      <c r="J4914">
        <f>IF(Strutture_wQuery[[#This Row],[Indirizzo di posta elettronica]]="",0,1)</f>
        <v>1</v>
      </c>
      <c r="K4914">
        <f t="shared" si="76"/>
        <v>1</v>
      </c>
      <c r="L4914" s="4">
        <f>AVERAGE(Strutture_wQuery[Prezzo Medio])</f>
        <v>73.731808731808727</v>
      </c>
      <c r="M4914">
        <v>1</v>
      </c>
    </row>
    <row r="4915" spans="1:13" x14ac:dyDescent="0.2">
      <c r="A4915" t="s">
        <v>402</v>
      </c>
      <c r="B4915" t="s">
        <v>15504</v>
      </c>
      <c r="C4915" t="s">
        <v>15505</v>
      </c>
      <c r="D4915" t="s">
        <v>15425</v>
      </c>
      <c r="E4915" t="s">
        <v>15425</v>
      </c>
      <c r="F4915" t="s">
        <v>15506</v>
      </c>
      <c r="G4915" t="s">
        <v>15507</v>
      </c>
      <c r="H4915">
        <v>87</v>
      </c>
      <c r="I4915">
        <f>IF(Strutture_wQuery[[#This Row],[Indirizzo internet]]="",0,1)</f>
        <v>1</v>
      </c>
      <c r="J4915">
        <f>IF(Strutture_wQuery[[#This Row],[Indirizzo di posta elettronica]]="",0,1)</f>
        <v>1</v>
      </c>
      <c r="K4915">
        <f t="shared" si="76"/>
        <v>1</v>
      </c>
      <c r="L4915" s="4">
        <f>AVERAGE(Strutture_wQuery[Prezzo Medio])</f>
        <v>73.731808731808727</v>
      </c>
      <c r="M4915">
        <v>1</v>
      </c>
    </row>
    <row r="4916" spans="1:13" x14ac:dyDescent="0.2">
      <c r="A4916" t="s">
        <v>83</v>
      </c>
      <c r="B4916" t="s">
        <v>15508</v>
      </c>
      <c r="C4916" t="s">
        <v>15509</v>
      </c>
      <c r="D4916" t="s">
        <v>15425</v>
      </c>
      <c r="E4916" t="s">
        <v>15425</v>
      </c>
      <c r="F4916" t="s">
        <v>15510</v>
      </c>
      <c r="G4916" t="s">
        <v>15511</v>
      </c>
      <c r="H4916">
        <v>87</v>
      </c>
      <c r="I4916">
        <f>IF(Strutture_wQuery[[#This Row],[Indirizzo internet]]="",0,1)</f>
        <v>1</v>
      </c>
      <c r="J4916">
        <f>IF(Strutture_wQuery[[#This Row],[Indirizzo di posta elettronica]]="",0,1)</f>
        <v>1</v>
      </c>
      <c r="K4916">
        <f t="shared" si="76"/>
        <v>1</v>
      </c>
      <c r="L4916" s="4">
        <f>AVERAGE(Strutture_wQuery[Prezzo Medio])</f>
        <v>73.731808731808727</v>
      </c>
      <c r="M4916">
        <v>1</v>
      </c>
    </row>
    <row r="4917" spans="1:13" x14ac:dyDescent="0.2">
      <c r="A4917" t="s">
        <v>7</v>
      </c>
      <c r="B4917" t="s">
        <v>15512</v>
      </c>
      <c r="C4917" t="s">
        <v>15513</v>
      </c>
      <c r="D4917" t="s">
        <v>15425</v>
      </c>
      <c r="E4917" t="s">
        <v>15425</v>
      </c>
      <c r="F4917" t="s">
        <v>15514</v>
      </c>
      <c r="G4917" t="s">
        <v>15515</v>
      </c>
      <c r="H4917">
        <v>87</v>
      </c>
      <c r="I4917">
        <f>IF(Strutture_wQuery[[#This Row],[Indirizzo internet]]="",0,1)</f>
        <v>1</v>
      </c>
      <c r="J4917">
        <f>IF(Strutture_wQuery[[#This Row],[Indirizzo di posta elettronica]]="",0,1)</f>
        <v>1</v>
      </c>
      <c r="K4917">
        <f t="shared" si="76"/>
        <v>1</v>
      </c>
      <c r="L4917" s="4">
        <f>AVERAGE(Strutture_wQuery[Prezzo Medio])</f>
        <v>73.731808731808727</v>
      </c>
      <c r="M4917">
        <v>1</v>
      </c>
    </row>
    <row r="4918" spans="1:13" x14ac:dyDescent="0.2">
      <c r="A4918" t="s">
        <v>83</v>
      </c>
      <c r="B4918" t="s">
        <v>15516</v>
      </c>
      <c r="C4918" t="s">
        <v>15517</v>
      </c>
      <c r="D4918" t="s">
        <v>15425</v>
      </c>
      <c r="E4918" t="s">
        <v>15425</v>
      </c>
      <c r="F4918" t="s">
        <v>17</v>
      </c>
      <c r="G4918" t="s">
        <v>15518</v>
      </c>
      <c r="H4918">
        <v>87</v>
      </c>
      <c r="I4918">
        <f>IF(Strutture_wQuery[[#This Row],[Indirizzo internet]]="",0,1)</f>
        <v>0</v>
      </c>
      <c r="J4918">
        <f>IF(Strutture_wQuery[[#This Row],[Indirizzo di posta elettronica]]="",0,1)</f>
        <v>1</v>
      </c>
      <c r="K4918">
        <f t="shared" si="76"/>
        <v>0</v>
      </c>
      <c r="L4918" s="4">
        <f>AVERAGE(Strutture_wQuery[Prezzo Medio])</f>
        <v>73.731808731808727</v>
      </c>
      <c r="M4918">
        <v>1</v>
      </c>
    </row>
    <row r="4919" spans="1:13" x14ac:dyDescent="0.2">
      <c r="A4919" t="s">
        <v>83</v>
      </c>
      <c r="B4919" t="s">
        <v>15519</v>
      </c>
      <c r="C4919" t="s">
        <v>15520</v>
      </c>
      <c r="D4919" t="s">
        <v>15425</v>
      </c>
      <c r="E4919" t="s">
        <v>15425</v>
      </c>
      <c r="F4919" t="s">
        <v>15521</v>
      </c>
      <c r="G4919" t="s">
        <v>15522</v>
      </c>
      <c r="H4919">
        <v>87</v>
      </c>
      <c r="I4919">
        <f>IF(Strutture_wQuery[[#This Row],[Indirizzo internet]]="",0,1)</f>
        <v>1</v>
      </c>
      <c r="J4919">
        <f>IF(Strutture_wQuery[[#This Row],[Indirizzo di posta elettronica]]="",0,1)</f>
        <v>1</v>
      </c>
      <c r="K4919">
        <f t="shared" si="76"/>
        <v>1</v>
      </c>
      <c r="L4919" s="4">
        <f>AVERAGE(Strutture_wQuery[Prezzo Medio])</f>
        <v>73.731808731808727</v>
      </c>
      <c r="M4919">
        <v>1</v>
      </c>
    </row>
    <row r="4920" spans="1:13" x14ac:dyDescent="0.2">
      <c r="A4920" t="s">
        <v>31</v>
      </c>
      <c r="B4920" t="s">
        <v>15523</v>
      </c>
      <c r="C4920" t="s">
        <v>15524</v>
      </c>
      <c r="D4920" t="s">
        <v>15425</v>
      </c>
      <c r="E4920" t="s">
        <v>15425</v>
      </c>
      <c r="F4920" t="s">
        <v>15525</v>
      </c>
      <c r="G4920" t="s">
        <v>15526</v>
      </c>
      <c r="H4920">
        <v>87</v>
      </c>
      <c r="I4920">
        <f>IF(Strutture_wQuery[[#This Row],[Indirizzo internet]]="",0,1)</f>
        <v>1</v>
      </c>
      <c r="J4920">
        <f>IF(Strutture_wQuery[[#This Row],[Indirizzo di posta elettronica]]="",0,1)</f>
        <v>1</v>
      </c>
      <c r="K4920">
        <f t="shared" si="76"/>
        <v>1</v>
      </c>
      <c r="L4920" s="4">
        <f>AVERAGE(Strutture_wQuery[Prezzo Medio])</f>
        <v>73.731808731808727</v>
      </c>
      <c r="M4920">
        <v>1</v>
      </c>
    </row>
    <row r="4921" spans="1:13" x14ac:dyDescent="0.2">
      <c r="A4921" t="s">
        <v>83</v>
      </c>
      <c r="B4921" t="s">
        <v>15527</v>
      </c>
      <c r="C4921" t="s">
        <v>15528</v>
      </c>
      <c r="D4921" t="s">
        <v>15425</v>
      </c>
      <c r="E4921" t="s">
        <v>15425</v>
      </c>
      <c r="F4921" t="s">
        <v>17</v>
      </c>
      <c r="G4921" t="s">
        <v>15529</v>
      </c>
      <c r="H4921">
        <v>87</v>
      </c>
      <c r="I4921">
        <f>IF(Strutture_wQuery[[#This Row],[Indirizzo internet]]="",0,1)</f>
        <v>0</v>
      </c>
      <c r="J4921">
        <f>IF(Strutture_wQuery[[#This Row],[Indirizzo di posta elettronica]]="",0,1)</f>
        <v>1</v>
      </c>
      <c r="K4921">
        <f t="shared" si="76"/>
        <v>0</v>
      </c>
      <c r="L4921" s="4">
        <f>AVERAGE(Strutture_wQuery[Prezzo Medio])</f>
        <v>73.731808731808727</v>
      </c>
      <c r="M4921">
        <v>1</v>
      </c>
    </row>
    <row r="4922" spans="1:13" x14ac:dyDescent="0.2">
      <c r="A4922" t="s">
        <v>31</v>
      </c>
      <c r="B4922" t="s">
        <v>15530</v>
      </c>
      <c r="C4922" t="s">
        <v>15531</v>
      </c>
      <c r="D4922" t="s">
        <v>15425</v>
      </c>
      <c r="E4922" t="s">
        <v>15425</v>
      </c>
      <c r="F4922" t="s">
        <v>15532</v>
      </c>
      <c r="G4922" t="s">
        <v>15533</v>
      </c>
      <c r="H4922">
        <v>87</v>
      </c>
      <c r="I4922">
        <f>IF(Strutture_wQuery[[#This Row],[Indirizzo internet]]="",0,1)</f>
        <v>1</v>
      </c>
      <c r="J4922">
        <f>IF(Strutture_wQuery[[#This Row],[Indirizzo di posta elettronica]]="",0,1)</f>
        <v>1</v>
      </c>
      <c r="K4922">
        <f t="shared" si="76"/>
        <v>1</v>
      </c>
      <c r="L4922" s="4">
        <f>AVERAGE(Strutture_wQuery[Prezzo Medio])</f>
        <v>73.731808731808727</v>
      </c>
      <c r="M4922">
        <v>1</v>
      </c>
    </row>
    <row r="4923" spans="1:13" x14ac:dyDescent="0.2">
      <c r="A4923" t="s">
        <v>31</v>
      </c>
      <c r="B4923" t="s">
        <v>15534</v>
      </c>
      <c r="C4923" t="s">
        <v>15535</v>
      </c>
      <c r="D4923" t="s">
        <v>15425</v>
      </c>
      <c r="E4923" t="s">
        <v>15425</v>
      </c>
      <c r="F4923" t="s">
        <v>15536</v>
      </c>
      <c r="G4923" t="s">
        <v>15537</v>
      </c>
      <c r="H4923">
        <v>87</v>
      </c>
      <c r="I4923">
        <f>IF(Strutture_wQuery[[#This Row],[Indirizzo internet]]="",0,1)</f>
        <v>1</v>
      </c>
      <c r="J4923">
        <f>IF(Strutture_wQuery[[#This Row],[Indirizzo di posta elettronica]]="",0,1)</f>
        <v>1</v>
      </c>
      <c r="K4923">
        <f t="shared" si="76"/>
        <v>1</v>
      </c>
      <c r="L4923" s="4">
        <f>AVERAGE(Strutture_wQuery[Prezzo Medio])</f>
        <v>73.731808731808727</v>
      </c>
      <c r="M4923">
        <v>1</v>
      </c>
    </row>
    <row r="4924" spans="1:13" x14ac:dyDescent="0.2">
      <c r="A4924" t="s">
        <v>31</v>
      </c>
      <c r="B4924" t="s">
        <v>15538</v>
      </c>
      <c r="C4924" t="s">
        <v>15539</v>
      </c>
      <c r="D4924" t="s">
        <v>15425</v>
      </c>
      <c r="E4924" t="s">
        <v>15425</v>
      </c>
      <c r="F4924" t="s">
        <v>15502</v>
      </c>
      <c r="G4924" t="s">
        <v>15503</v>
      </c>
      <c r="H4924">
        <v>87</v>
      </c>
      <c r="I4924">
        <f>IF(Strutture_wQuery[[#This Row],[Indirizzo internet]]="",0,1)</f>
        <v>1</v>
      </c>
      <c r="J4924">
        <f>IF(Strutture_wQuery[[#This Row],[Indirizzo di posta elettronica]]="",0,1)</f>
        <v>1</v>
      </c>
      <c r="K4924">
        <f t="shared" si="76"/>
        <v>1</v>
      </c>
      <c r="L4924" s="4">
        <f>AVERAGE(Strutture_wQuery[Prezzo Medio])</f>
        <v>73.731808731808727</v>
      </c>
      <c r="M4924">
        <v>1</v>
      </c>
    </row>
    <row r="4925" spans="1:13" x14ac:dyDescent="0.2">
      <c r="A4925" t="s">
        <v>31</v>
      </c>
      <c r="B4925" t="s">
        <v>5805</v>
      </c>
      <c r="C4925" t="s">
        <v>15540</v>
      </c>
      <c r="D4925" t="s">
        <v>15425</v>
      </c>
      <c r="E4925" t="s">
        <v>15425</v>
      </c>
      <c r="F4925" t="s">
        <v>15541</v>
      </c>
      <c r="G4925" t="s">
        <v>15542</v>
      </c>
      <c r="H4925">
        <v>87</v>
      </c>
      <c r="I4925">
        <f>IF(Strutture_wQuery[[#This Row],[Indirizzo internet]]="",0,1)</f>
        <v>1</v>
      </c>
      <c r="J4925">
        <f>IF(Strutture_wQuery[[#This Row],[Indirizzo di posta elettronica]]="",0,1)</f>
        <v>1</v>
      </c>
      <c r="K4925">
        <f t="shared" si="76"/>
        <v>1</v>
      </c>
      <c r="L4925" s="4">
        <f>AVERAGE(Strutture_wQuery[Prezzo Medio])</f>
        <v>73.731808731808727</v>
      </c>
      <c r="M4925">
        <v>1</v>
      </c>
    </row>
    <row r="4926" spans="1:13" x14ac:dyDescent="0.2">
      <c r="A4926" t="s">
        <v>31</v>
      </c>
      <c r="B4926" t="s">
        <v>15543</v>
      </c>
      <c r="C4926" t="s">
        <v>15544</v>
      </c>
      <c r="D4926" t="s">
        <v>15425</v>
      </c>
      <c r="E4926" t="s">
        <v>15425</v>
      </c>
      <c r="F4926" t="s">
        <v>15545</v>
      </c>
      <c r="G4926" t="s">
        <v>15546</v>
      </c>
      <c r="H4926">
        <v>87</v>
      </c>
      <c r="I4926">
        <f>IF(Strutture_wQuery[[#This Row],[Indirizzo internet]]="",0,1)</f>
        <v>1</v>
      </c>
      <c r="J4926">
        <f>IF(Strutture_wQuery[[#This Row],[Indirizzo di posta elettronica]]="",0,1)</f>
        <v>1</v>
      </c>
      <c r="K4926">
        <f t="shared" si="76"/>
        <v>1</v>
      </c>
      <c r="L4926" s="4">
        <f>AVERAGE(Strutture_wQuery[Prezzo Medio])</f>
        <v>73.731808731808727</v>
      </c>
      <c r="M4926">
        <v>1</v>
      </c>
    </row>
    <row r="4927" spans="1:13" x14ac:dyDescent="0.2">
      <c r="A4927" t="s">
        <v>31</v>
      </c>
      <c r="B4927" t="s">
        <v>15547</v>
      </c>
      <c r="C4927" t="s">
        <v>15548</v>
      </c>
      <c r="D4927" t="s">
        <v>15425</v>
      </c>
      <c r="E4927" t="s">
        <v>19477</v>
      </c>
      <c r="F4927" t="s">
        <v>17</v>
      </c>
      <c r="G4927" t="s">
        <v>15549</v>
      </c>
      <c r="H4927">
        <v>87</v>
      </c>
      <c r="I4927">
        <f>IF(Strutture_wQuery[[#This Row],[Indirizzo internet]]="",0,1)</f>
        <v>0</v>
      </c>
      <c r="J4927">
        <f>IF(Strutture_wQuery[[#This Row],[Indirizzo di posta elettronica]]="",0,1)</f>
        <v>1</v>
      </c>
      <c r="K4927">
        <f t="shared" si="76"/>
        <v>0</v>
      </c>
      <c r="L4927" s="4">
        <f>AVERAGE(Strutture_wQuery[Prezzo Medio])</f>
        <v>73.731808731808727</v>
      </c>
      <c r="M4927">
        <v>1</v>
      </c>
    </row>
    <row r="4928" spans="1:13" x14ac:dyDescent="0.2">
      <c r="A4928" t="s">
        <v>89</v>
      </c>
      <c r="B4928" t="s">
        <v>138</v>
      </c>
      <c r="C4928" t="s">
        <v>17</v>
      </c>
      <c r="D4928" t="s">
        <v>15425</v>
      </c>
      <c r="E4928" t="s">
        <v>15425</v>
      </c>
      <c r="F4928" t="s">
        <v>17</v>
      </c>
      <c r="G4928" t="s">
        <v>15550</v>
      </c>
      <c r="H4928">
        <v>87</v>
      </c>
      <c r="I4928">
        <f>IF(Strutture_wQuery[[#This Row],[Indirizzo internet]]="",0,1)</f>
        <v>0</v>
      </c>
      <c r="J4928">
        <f>IF(Strutture_wQuery[[#This Row],[Indirizzo di posta elettronica]]="",0,1)</f>
        <v>1</v>
      </c>
      <c r="K4928">
        <f t="shared" si="76"/>
        <v>0</v>
      </c>
      <c r="L4928" s="4">
        <f>AVERAGE(Strutture_wQuery[Prezzo Medio])</f>
        <v>73.731808731808727</v>
      </c>
      <c r="M4928">
        <v>1</v>
      </c>
    </row>
    <row r="4929" spans="1:13" x14ac:dyDescent="0.2">
      <c r="A4929" t="s">
        <v>31</v>
      </c>
      <c r="B4929" t="s">
        <v>15551</v>
      </c>
      <c r="C4929" t="s">
        <v>15552</v>
      </c>
      <c r="D4929" t="s">
        <v>15425</v>
      </c>
      <c r="E4929" t="s">
        <v>15425</v>
      </c>
      <c r="F4929" t="s">
        <v>17</v>
      </c>
      <c r="G4929" t="s">
        <v>15553</v>
      </c>
      <c r="H4929">
        <v>87</v>
      </c>
      <c r="I4929">
        <f>IF(Strutture_wQuery[[#This Row],[Indirizzo internet]]="",0,1)</f>
        <v>0</v>
      </c>
      <c r="J4929">
        <f>IF(Strutture_wQuery[[#This Row],[Indirizzo di posta elettronica]]="",0,1)</f>
        <v>1</v>
      </c>
      <c r="K4929">
        <f t="shared" si="76"/>
        <v>0</v>
      </c>
      <c r="L4929" s="4">
        <f>AVERAGE(Strutture_wQuery[Prezzo Medio])</f>
        <v>73.731808731808727</v>
      </c>
      <c r="M4929">
        <v>1</v>
      </c>
    </row>
    <row r="4930" spans="1:13" x14ac:dyDescent="0.2">
      <c r="A4930" t="s">
        <v>402</v>
      </c>
      <c r="B4930" t="s">
        <v>15554</v>
      </c>
      <c r="C4930" t="s">
        <v>15555</v>
      </c>
      <c r="D4930" t="s">
        <v>15425</v>
      </c>
      <c r="E4930" t="s">
        <v>15425</v>
      </c>
      <c r="F4930" t="s">
        <v>15556</v>
      </c>
      <c r="G4930" t="s">
        <v>15557</v>
      </c>
      <c r="H4930">
        <v>87</v>
      </c>
      <c r="I4930">
        <f>IF(Strutture_wQuery[[#This Row],[Indirizzo internet]]="",0,1)</f>
        <v>1</v>
      </c>
      <c r="J4930">
        <f>IF(Strutture_wQuery[[#This Row],[Indirizzo di posta elettronica]]="",0,1)</f>
        <v>1</v>
      </c>
      <c r="K4930">
        <f t="shared" si="76"/>
        <v>1</v>
      </c>
      <c r="L4930" s="4">
        <f>AVERAGE(Strutture_wQuery[Prezzo Medio])</f>
        <v>73.731808731808727</v>
      </c>
      <c r="M4930">
        <v>1</v>
      </c>
    </row>
    <row r="4931" spans="1:13" x14ac:dyDescent="0.2">
      <c r="A4931" t="s">
        <v>402</v>
      </c>
      <c r="B4931" t="s">
        <v>15558</v>
      </c>
      <c r="C4931" t="s">
        <v>15559</v>
      </c>
      <c r="D4931" t="s">
        <v>15425</v>
      </c>
      <c r="E4931" t="s">
        <v>15425</v>
      </c>
      <c r="F4931" t="s">
        <v>15560</v>
      </c>
      <c r="G4931" t="s">
        <v>15561</v>
      </c>
      <c r="H4931">
        <v>87</v>
      </c>
      <c r="I4931">
        <f>IF(Strutture_wQuery[[#This Row],[Indirizzo internet]]="",0,1)</f>
        <v>1</v>
      </c>
      <c r="J4931">
        <f>IF(Strutture_wQuery[[#This Row],[Indirizzo di posta elettronica]]="",0,1)</f>
        <v>1</v>
      </c>
      <c r="K4931">
        <f t="shared" ref="K4931:K4994" si="77">I4931*J4931</f>
        <v>1</v>
      </c>
      <c r="L4931" s="4">
        <f>AVERAGE(Strutture_wQuery[Prezzo Medio])</f>
        <v>73.731808731808727</v>
      </c>
      <c r="M4931">
        <v>1</v>
      </c>
    </row>
    <row r="4932" spans="1:13" x14ac:dyDescent="0.2">
      <c r="A4932" t="s">
        <v>22</v>
      </c>
      <c r="B4932" t="s">
        <v>9643</v>
      </c>
      <c r="C4932" t="s">
        <v>15562</v>
      </c>
      <c r="D4932" t="s">
        <v>15425</v>
      </c>
      <c r="E4932" t="s">
        <v>15425</v>
      </c>
      <c r="F4932" t="s">
        <v>15563</v>
      </c>
      <c r="G4932" t="s">
        <v>15564</v>
      </c>
      <c r="H4932">
        <v>87</v>
      </c>
      <c r="I4932">
        <f>IF(Strutture_wQuery[[#This Row],[Indirizzo internet]]="",0,1)</f>
        <v>1</v>
      </c>
      <c r="J4932">
        <f>IF(Strutture_wQuery[[#This Row],[Indirizzo di posta elettronica]]="",0,1)</f>
        <v>1</v>
      </c>
      <c r="K4932">
        <f t="shared" si="77"/>
        <v>1</v>
      </c>
      <c r="L4932" s="4">
        <f>AVERAGE(Strutture_wQuery[Prezzo Medio])</f>
        <v>73.731808731808727</v>
      </c>
      <c r="M4932">
        <v>1</v>
      </c>
    </row>
    <row r="4933" spans="1:13" x14ac:dyDescent="0.2">
      <c r="A4933" t="s">
        <v>22</v>
      </c>
      <c r="B4933" t="s">
        <v>2803</v>
      </c>
      <c r="C4933" t="s">
        <v>15565</v>
      </c>
      <c r="D4933" t="s">
        <v>15425</v>
      </c>
      <c r="E4933" t="s">
        <v>15425</v>
      </c>
      <c r="F4933" t="s">
        <v>15566</v>
      </c>
      <c r="G4933" t="s">
        <v>15567</v>
      </c>
      <c r="H4933">
        <v>87</v>
      </c>
      <c r="I4933">
        <f>IF(Strutture_wQuery[[#This Row],[Indirizzo internet]]="",0,1)</f>
        <v>1</v>
      </c>
      <c r="J4933">
        <f>IF(Strutture_wQuery[[#This Row],[Indirizzo di posta elettronica]]="",0,1)</f>
        <v>1</v>
      </c>
      <c r="K4933">
        <f t="shared" si="77"/>
        <v>1</v>
      </c>
      <c r="L4933" s="4">
        <f>AVERAGE(Strutture_wQuery[Prezzo Medio])</f>
        <v>73.731808731808727</v>
      </c>
      <c r="M4933">
        <v>1</v>
      </c>
    </row>
    <row r="4934" spans="1:13" x14ac:dyDescent="0.2">
      <c r="A4934" t="s">
        <v>402</v>
      </c>
      <c r="B4934" t="s">
        <v>8033</v>
      </c>
      <c r="C4934" t="s">
        <v>15568</v>
      </c>
      <c r="D4934" t="s">
        <v>15425</v>
      </c>
      <c r="E4934" t="s">
        <v>15425</v>
      </c>
      <c r="F4934" t="s">
        <v>15569</v>
      </c>
      <c r="G4934" t="s">
        <v>15570</v>
      </c>
      <c r="H4934">
        <v>87</v>
      </c>
      <c r="I4934">
        <f>IF(Strutture_wQuery[[#This Row],[Indirizzo internet]]="",0,1)</f>
        <v>1</v>
      </c>
      <c r="J4934">
        <f>IF(Strutture_wQuery[[#This Row],[Indirizzo di posta elettronica]]="",0,1)</f>
        <v>1</v>
      </c>
      <c r="K4934">
        <f t="shared" si="77"/>
        <v>1</v>
      </c>
      <c r="L4934" s="4">
        <f>AVERAGE(Strutture_wQuery[Prezzo Medio])</f>
        <v>73.731808731808727</v>
      </c>
      <c r="M4934">
        <v>1</v>
      </c>
    </row>
    <row r="4935" spans="1:13" x14ac:dyDescent="0.2">
      <c r="A4935" t="s">
        <v>22</v>
      </c>
      <c r="B4935" t="s">
        <v>15571</v>
      </c>
      <c r="C4935" t="s">
        <v>15572</v>
      </c>
      <c r="D4935" t="s">
        <v>15425</v>
      </c>
      <c r="E4935" t="s">
        <v>15425</v>
      </c>
      <c r="F4935" t="s">
        <v>15573</v>
      </c>
      <c r="G4935" t="s">
        <v>15574</v>
      </c>
      <c r="H4935">
        <v>87</v>
      </c>
      <c r="I4935">
        <f>IF(Strutture_wQuery[[#This Row],[Indirizzo internet]]="",0,1)</f>
        <v>1</v>
      </c>
      <c r="J4935">
        <f>IF(Strutture_wQuery[[#This Row],[Indirizzo di posta elettronica]]="",0,1)</f>
        <v>1</v>
      </c>
      <c r="K4935">
        <f t="shared" si="77"/>
        <v>1</v>
      </c>
      <c r="L4935" s="4">
        <f>AVERAGE(Strutture_wQuery[Prezzo Medio])</f>
        <v>73.731808731808727</v>
      </c>
      <c r="M4935">
        <v>1</v>
      </c>
    </row>
    <row r="4936" spans="1:13" x14ac:dyDescent="0.2">
      <c r="A4936" t="s">
        <v>22</v>
      </c>
      <c r="B4936" t="s">
        <v>15575</v>
      </c>
      <c r="C4936" t="s">
        <v>15576</v>
      </c>
      <c r="D4936" t="s">
        <v>15425</v>
      </c>
      <c r="E4936" t="s">
        <v>15425</v>
      </c>
      <c r="F4936" t="s">
        <v>15577</v>
      </c>
      <c r="G4936" t="s">
        <v>15578</v>
      </c>
      <c r="H4936">
        <v>87</v>
      </c>
      <c r="I4936">
        <f>IF(Strutture_wQuery[[#This Row],[Indirizzo internet]]="",0,1)</f>
        <v>1</v>
      </c>
      <c r="J4936">
        <f>IF(Strutture_wQuery[[#This Row],[Indirizzo di posta elettronica]]="",0,1)</f>
        <v>1</v>
      </c>
      <c r="K4936">
        <f t="shared" si="77"/>
        <v>1</v>
      </c>
      <c r="L4936" s="4">
        <f>AVERAGE(Strutture_wQuery[Prezzo Medio])</f>
        <v>73.731808731808727</v>
      </c>
      <c r="M4936">
        <v>1</v>
      </c>
    </row>
    <row r="4937" spans="1:13" x14ac:dyDescent="0.2">
      <c r="A4937" t="s">
        <v>22</v>
      </c>
      <c r="B4937" t="s">
        <v>15579</v>
      </c>
      <c r="C4937" t="s">
        <v>15580</v>
      </c>
      <c r="D4937" t="s">
        <v>15425</v>
      </c>
      <c r="E4937" t="s">
        <v>15425</v>
      </c>
      <c r="F4937" t="s">
        <v>15581</v>
      </c>
      <c r="G4937" t="s">
        <v>15582</v>
      </c>
      <c r="H4937">
        <v>87</v>
      </c>
      <c r="I4937">
        <f>IF(Strutture_wQuery[[#This Row],[Indirizzo internet]]="",0,1)</f>
        <v>1</v>
      </c>
      <c r="J4937">
        <f>IF(Strutture_wQuery[[#This Row],[Indirizzo di posta elettronica]]="",0,1)</f>
        <v>1</v>
      </c>
      <c r="K4937">
        <f t="shared" si="77"/>
        <v>1</v>
      </c>
      <c r="L4937" s="4">
        <f>AVERAGE(Strutture_wQuery[Prezzo Medio])</f>
        <v>73.731808731808727</v>
      </c>
      <c r="M4937">
        <v>1</v>
      </c>
    </row>
    <row r="4938" spans="1:13" x14ac:dyDescent="0.2">
      <c r="A4938" t="s">
        <v>22</v>
      </c>
      <c r="B4938" t="s">
        <v>15583</v>
      </c>
      <c r="C4938" t="s">
        <v>15584</v>
      </c>
      <c r="D4938" t="s">
        <v>15425</v>
      </c>
      <c r="E4938" t="s">
        <v>15425</v>
      </c>
      <c r="F4938" t="s">
        <v>15585</v>
      </c>
      <c r="G4938" t="s">
        <v>15586</v>
      </c>
      <c r="H4938">
        <v>87</v>
      </c>
      <c r="I4938">
        <f>IF(Strutture_wQuery[[#This Row],[Indirizzo internet]]="",0,1)</f>
        <v>1</v>
      </c>
      <c r="J4938">
        <f>IF(Strutture_wQuery[[#This Row],[Indirizzo di posta elettronica]]="",0,1)</f>
        <v>1</v>
      </c>
      <c r="K4938">
        <f t="shared" si="77"/>
        <v>1</v>
      </c>
      <c r="L4938" s="4">
        <f>AVERAGE(Strutture_wQuery[Prezzo Medio])</f>
        <v>73.731808731808727</v>
      </c>
      <c r="M4938">
        <v>1</v>
      </c>
    </row>
    <row r="4939" spans="1:13" x14ac:dyDescent="0.2">
      <c r="A4939" t="s">
        <v>22</v>
      </c>
      <c r="B4939" t="s">
        <v>15587</v>
      </c>
      <c r="C4939" t="s">
        <v>15588</v>
      </c>
      <c r="D4939" t="s">
        <v>15425</v>
      </c>
      <c r="E4939" t="s">
        <v>15425</v>
      </c>
      <c r="F4939" t="s">
        <v>15589</v>
      </c>
      <c r="G4939" t="s">
        <v>15431</v>
      </c>
      <c r="H4939">
        <v>87</v>
      </c>
      <c r="I4939">
        <f>IF(Strutture_wQuery[[#This Row],[Indirizzo internet]]="",0,1)</f>
        <v>1</v>
      </c>
      <c r="J4939">
        <f>IF(Strutture_wQuery[[#This Row],[Indirizzo di posta elettronica]]="",0,1)</f>
        <v>1</v>
      </c>
      <c r="K4939">
        <f t="shared" si="77"/>
        <v>1</v>
      </c>
      <c r="L4939" s="4">
        <f>AVERAGE(Strutture_wQuery[Prezzo Medio])</f>
        <v>73.731808731808727</v>
      </c>
      <c r="M4939">
        <v>1</v>
      </c>
    </row>
    <row r="4940" spans="1:13" x14ac:dyDescent="0.2">
      <c r="A4940" t="s">
        <v>22</v>
      </c>
      <c r="B4940" t="s">
        <v>9561</v>
      </c>
      <c r="C4940" t="s">
        <v>15590</v>
      </c>
      <c r="D4940" t="s">
        <v>15425</v>
      </c>
      <c r="E4940" t="s">
        <v>15425</v>
      </c>
      <c r="F4940" t="s">
        <v>15591</v>
      </c>
      <c r="G4940" t="s">
        <v>15592</v>
      </c>
      <c r="H4940">
        <v>87</v>
      </c>
      <c r="I4940">
        <f>IF(Strutture_wQuery[[#This Row],[Indirizzo internet]]="",0,1)</f>
        <v>1</v>
      </c>
      <c r="J4940">
        <f>IF(Strutture_wQuery[[#This Row],[Indirizzo di posta elettronica]]="",0,1)</f>
        <v>1</v>
      </c>
      <c r="K4940">
        <f t="shared" si="77"/>
        <v>1</v>
      </c>
      <c r="L4940" s="4">
        <f>AVERAGE(Strutture_wQuery[Prezzo Medio])</f>
        <v>73.731808731808727</v>
      </c>
      <c r="M4940">
        <v>1</v>
      </c>
    </row>
    <row r="4941" spans="1:13" x14ac:dyDescent="0.2">
      <c r="A4941" t="s">
        <v>22</v>
      </c>
      <c r="B4941" t="s">
        <v>3668</v>
      </c>
      <c r="C4941" t="s">
        <v>15593</v>
      </c>
      <c r="D4941" t="s">
        <v>15425</v>
      </c>
      <c r="E4941" t="s">
        <v>15425</v>
      </c>
      <c r="F4941" t="s">
        <v>15594</v>
      </c>
      <c r="G4941" t="s">
        <v>15595</v>
      </c>
      <c r="H4941">
        <v>87</v>
      </c>
      <c r="I4941">
        <f>IF(Strutture_wQuery[[#This Row],[Indirizzo internet]]="",0,1)</f>
        <v>1</v>
      </c>
      <c r="J4941">
        <f>IF(Strutture_wQuery[[#This Row],[Indirizzo di posta elettronica]]="",0,1)</f>
        <v>1</v>
      </c>
      <c r="K4941">
        <f t="shared" si="77"/>
        <v>1</v>
      </c>
      <c r="L4941" s="4">
        <f>AVERAGE(Strutture_wQuery[Prezzo Medio])</f>
        <v>73.731808731808727</v>
      </c>
      <c r="M4941">
        <v>1</v>
      </c>
    </row>
    <row r="4942" spans="1:13" x14ac:dyDescent="0.2">
      <c r="A4942" t="s">
        <v>22</v>
      </c>
      <c r="B4942" t="s">
        <v>2123</v>
      </c>
      <c r="C4942" t="s">
        <v>15596</v>
      </c>
      <c r="D4942" t="s">
        <v>15425</v>
      </c>
      <c r="E4942" t="s">
        <v>15425</v>
      </c>
      <c r="F4942" t="s">
        <v>15597</v>
      </c>
      <c r="G4942" t="s">
        <v>15598</v>
      </c>
      <c r="H4942">
        <v>87</v>
      </c>
      <c r="I4942">
        <f>IF(Strutture_wQuery[[#This Row],[Indirizzo internet]]="",0,1)</f>
        <v>1</v>
      </c>
      <c r="J4942">
        <f>IF(Strutture_wQuery[[#This Row],[Indirizzo di posta elettronica]]="",0,1)</f>
        <v>1</v>
      </c>
      <c r="K4942">
        <f t="shared" si="77"/>
        <v>1</v>
      </c>
      <c r="L4942" s="4">
        <f>AVERAGE(Strutture_wQuery[Prezzo Medio])</f>
        <v>73.731808731808727</v>
      </c>
      <c r="M4942">
        <v>1</v>
      </c>
    </row>
    <row r="4943" spans="1:13" x14ac:dyDescent="0.2">
      <c r="A4943" t="s">
        <v>22</v>
      </c>
      <c r="B4943" t="s">
        <v>15599</v>
      </c>
      <c r="C4943" t="s">
        <v>15600</v>
      </c>
      <c r="D4943" t="s">
        <v>15425</v>
      </c>
      <c r="E4943" t="s">
        <v>15425</v>
      </c>
      <c r="F4943" t="s">
        <v>17</v>
      </c>
      <c r="G4943" t="s">
        <v>15601</v>
      </c>
      <c r="H4943">
        <v>87</v>
      </c>
      <c r="I4943">
        <f>IF(Strutture_wQuery[[#This Row],[Indirizzo internet]]="",0,1)</f>
        <v>0</v>
      </c>
      <c r="J4943">
        <f>IF(Strutture_wQuery[[#This Row],[Indirizzo di posta elettronica]]="",0,1)</f>
        <v>1</v>
      </c>
      <c r="K4943">
        <f t="shared" si="77"/>
        <v>0</v>
      </c>
      <c r="L4943" s="4">
        <f>AVERAGE(Strutture_wQuery[Prezzo Medio])</f>
        <v>73.731808731808727</v>
      </c>
      <c r="M4943">
        <v>1</v>
      </c>
    </row>
    <row r="4944" spans="1:13" x14ac:dyDescent="0.2">
      <c r="A4944" t="s">
        <v>22</v>
      </c>
      <c r="B4944" t="s">
        <v>586</v>
      </c>
      <c r="C4944" t="s">
        <v>15602</v>
      </c>
      <c r="D4944" t="s">
        <v>15425</v>
      </c>
      <c r="E4944" t="s">
        <v>15425</v>
      </c>
      <c r="F4944" t="s">
        <v>15566</v>
      </c>
      <c r="G4944" t="s">
        <v>15603</v>
      </c>
      <c r="H4944">
        <v>87</v>
      </c>
      <c r="I4944">
        <f>IF(Strutture_wQuery[[#This Row],[Indirizzo internet]]="",0,1)</f>
        <v>1</v>
      </c>
      <c r="J4944">
        <f>IF(Strutture_wQuery[[#This Row],[Indirizzo di posta elettronica]]="",0,1)</f>
        <v>1</v>
      </c>
      <c r="K4944">
        <f t="shared" si="77"/>
        <v>1</v>
      </c>
      <c r="L4944" s="4">
        <f>AVERAGE(Strutture_wQuery[Prezzo Medio])</f>
        <v>73.731808731808727</v>
      </c>
      <c r="M4944">
        <v>1</v>
      </c>
    </row>
    <row r="4945" spans="1:13" x14ac:dyDescent="0.2">
      <c r="A4945" t="s">
        <v>22</v>
      </c>
      <c r="B4945" t="s">
        <v>15604</v>
      </c>
      <c r="C4945" t="s">
        <v>15605</v>
      </c>
      <c r="D4945" t="s">
        <v>15425</v>
      </c>
      <c r="E4945" t="s">
        <v>15425</v>
      </c>
      <c r="F4945" t="s">
        <v>17</v>
      </c>
      <c r="G4945" t="s">
        <v>15606</v>
      </c>
      <c r="H4945">
        <v>87</v>
      </c>
      <c r="I4945">
        <f>IF(Strutture_wQuery[[#This Row],[Indirizzo internet]]="",0,1)</f>
        <v>0</v>
      </c>
      <c r="J4945">
        <f>IF(Strutture_wQuery[[#This Row],[Indirizzo di posta elettronica]]="",0,1)</f>
        <v>1</v>
      </c>
      <c r="K4945">
        <f t="shared" si="77"/>
        <v>0</v>
      </c>
      <c r="L4945" s="4">
        <f>AVERAGE(Strutture_wQuery[Prezzo Medio])</f>
        <v>73.731808731808727</v>
      </c>
      <c r="M4945">
        <v>1</v>
      </c>
    </row>
    <row r="4946" spans="1:13" x14ac:dyDescent="0.2">
      <c r="A4946" t="s">
        <v>22</v>
      </c>
      <c r="B4946" t="s">
        <v>15607</v>
      </c>
      <c r="C4946" t="s">
        <v>15608</v>
      </c>
      <c r="D4946" t="s">
        <v>15425</v>
      </c>
      <c r="E4946" t="s">
        <v>15425</v>
      </c>
      <c r="F4946" t="s">
        <v>15609</v>
      </c>
      <c r="G4946" t="s">
        <v>15610</v>
      </c>
      <c r="H4946">
        <v>87</v>
      </c>
      <c r="I4946">
        <f>IF(Strutture_wQuery[[#This Row],[Indirizzo internet]]="",0,1)</f>
        <v>1</v>
      </c>
      <c r="J4946">
        <f>IF(Strutture_wQuery[[#This Row],[Indirizzo di posta elettronica]]="",0,1)</f>
        <v>1</v>
      </c>
      <c r="K4946">
        <f t="shared" si="77"/>
        <v>1</v>
      </c>
      <c r="L4946" s="4">
        <f>AVERAGE(Strutture_wQuery[Prezzo Medio])</f>
        <v>73.731808731808727</v>
      </c>
      <c r="M4946">
        <v>1</v>
      </c>
    </row>
    <row r="4947" spans="1:13" x14ac:dyDescent="0.2">
      <c r="A4947" t="s">
        <v>22</v>
      </c>
      <c r="B4947" t="s">
        <v>15611</v>
      </c>
      <c r="C4947" t="s">
        <v>15612</v>
      </c>
      <c r="D4947" t="s">
        <v>15425</v>
      </c>
      <c r="E4947" t="s">
        <v>15425</v>
      </c>
      <c r="F4947" t="s">
        <v>15613</v>
      </c>
      <c r="G4947" t="s">
        <v>15614</v>
      </c>
      <c r="H4947">
        <v>87</v>
      </c>
      <c r="I4947">
        <f>IF(Strutture_wQuery[[#This Row],[Indirizzo internet]]="",0,1)</f>
        <v>1</v>
      </c>
      <c r="J4947">
        <f>IF(Strutture_wQuery[[#This Row],[Indirizzo di posta elettronica]]="",0,1)</f>
        <v>1</v>
      </c>
      <c r="K4947">
        <f t="shared" si="77"/>
        <v>1</v>
      </c>
      <c r="L4947" s="4">
        <f>AVERAGE(Strutture_wQuery[Prezzo Medio])</f>
        <v>73.731808731808727</v>
      </c>
      <c r="M4947">
        <v>1</v>
      </c>
    </row>
    <row r="4948" spans="1:13" x14ac:dyDescent="0.2">
      <c r="A4948" t="s">
        <v>22</v>
      </c>
      <c r="B4948" t="s">
        <v>15615</v>
      </c>
      <c r="C4948" t="s">
        <v>15616</v>
      </c>
      <c r="D4948" t="s">
        <v>15425</v>
      </c>
      <c r="E4948" t="s">
        <v>15425</v>
      </c>
      <c r="F4948" t="s">
        <v>15617</v>
      </c>
      <c r="G4948" t="s">
        <v>15618</v>
      </c>
      <c r="H4948">
        <v>87</v>
      </c>
      <c r="I4948">
        <f>IF(Strutture_wQuery[[#This Row],[Indirizzo internet]]="",0,1)</f>
        <v>1</v>
      </c>
      <c r="J4948">
        <f>IF(Strutture_wQuery[[#This Row],[Indirizzo di posta elettronica]]="",0,1)</f>
        <v>1</v>
      </c>
      <c r="K4948">
        <f t="shared" si="77"/>
        <v>1</v>
      </c>
      <c r="L4948" s="4">
        <f>AVERAGE(Strutture_wQuery[Prezzo Medio])</f>
        <v>73.731808731808727</v>
      </c>
      <c r="M4948">
        <v>1</v>
      </c>
    </row>
    <row r="4949" spans="1:13" x14ac:dyDescent="0.2">
      <c r="A4949" t="s">
        <v>22</v>
      </c>
      <c r="B4949" t="s">
        <v>15619</v>
      </c>
      <c r="C4949" t="s">
        <v>14655</v>
      </c>
      <c r="D4949" t="s">
        <v>15425</v>
      </c>
      <c r="E4949" t="s">
        <v>15425</v>
      </c>
      <c r="F4949" t="s">
        <v>15617</v>
      </c>
      <c r="G4949" t="s">
        <v>15618</v>
      </c>
      <c r="H4949">
        <v>87</v>
      </c>
      <c r="I4949">
        <f>IF(Strutture_wQuery[[#This Row],[Indirizzo internet]]="",0,1)</f>
        <v>1</v>
      </c>
      <c r="J4949">
        <f>IF(Strutture_wQuery[[#This Row],[Indirizzo di posta elettronica]]="",0,1)</f>
        <v>1</v>
      </c>
      <c r="K4949">
        <f t="shared" si="77"/>
        <v>1</v>
      </c>
      <c r="L4949" s="4">
        <f>AVERAGE(Strutture_wQuery[Prezzo Medio])</f>
        <v>73.731808731808727</v>
      </c>
      <c r="M4949">
        <v>1</v>
      </c>
    </row>
    <row r="4950" spans="1:13" x14ac:dyDescent="0.2">
      <c r="A4950" t="s">
        <v>83</v>
      </c>
      <c r="B4950" t="s">
        <v>15620</v>
      </c>
      <c r="C4950" t="s">
        <v>15621</v>
      </c>
      <c r="D4950" t="s">
        <v>15425</v>
      </c>
      <c r="E4950" t="s">
        <v>15425</v>
      </c>
      <c r="F4950" t="s">
        <v>17</v>
      </c>
      <c r="G4950" t="s">
        <v>15622</v>
      </c>
      <c r="H4950">
        <v>87</v>
      </c>
      <c r="I4950">
        <f>IF(Strutture_wQuery[[#This Row],[Indirizzo internet]]="",0,1)</f>
        <v>0</v>
      </c>
      <c r="J4950">
        <f>IF(Strutture_wQuery[[#This Row],[Indirizzo di posta elettronica]]="",0,1)</f>
        <v>1</v>
      </c>
      <c r="K4950">
        <f t="shared" si="77"/>
        <v>0</v>
      </c>
      <c r="L4950" s="4">
        <f>AVERAGE(Strutture_wQuery[Prezzo Medio])</f>
        <v>73.731808731808727</v>
      </c>
      <c r="M4950">
        <v>1</v>
      </c>
    </row>
    <row r="4951" spans="1:13" x14ac:dyDescent="0.2">
      <c r="A4951" t="s">
        <v>570</v>
      </c>
      <c r="B4951" t="s">
        <v>15623</v>
      </c>
      <c r="C4951" t="s">
        <v>15624</v>
      </c>
      <c r="D4951" t="s">
        <v>15425</v>
      </c>
      <c r="E4951" t="s">
        <v>15425</v>
      </c>
      <c r="F4951" t="s">
        <v>15625</v>
      </c>
      <c r="G4951" t="s">
        <v>15626</v>
      </c>
      <c r="H4951">
        <v>87</v>
      </c>
      <c r="I4951">
        <f>IF(Strutture_wQuery[[#This Row],[Indirizzo internet]]="",0,1)</f>
        <v>1</v>
      </c>
      <c r="J4951">
        <f>IF(Strutture_wQuery[[#This Row],[Indirizzo di posta elettronica]]="",0,1)</f>
        <v>1</v>
      </c>
      <c r="K4951">
        <f t="shared" si="77"/>
        <v>1</v>
      </c>
      <c r="L4951" s="4">
        <f>AVERAGE(Strutture_wQuery[Prezzo Medio])</f>
        <v>73.731808731808727</v>
      </c>
      <c r="M4951">
        <v>1</v>
      </c>
    </row>
    <row r="4952" spans="1:13" x14ac:dyDescent="0.2">
      <c r="A4952" t="s">
        <v>37</v>
      </c>
      <c r="B4952" t="s">
        <v>15627</v>
      </c>
      <c r="C4952" t="s">
        <v>15628</v>
      </c>
      <c r="D4952" t="s">
        <v>15425</v>
      </c>
      <c r="E4952" t="s">
        <v>15425</v>
      </c>
      <c r="F4952" t="s">
        <v>17</v>
      </c>
      <c r="G4952" t="s">
        <v>15629</v>
      </c>
      <c r="H4952">
        <v>87</v>
      </c>
      <c r="I4952">
        <f>IF(Strutture_wQuery[[#This Row],[Indirizzo internet]]="",0,1)</f>
        <v>0</v>
      </c>
      <c r="J4952">
        <f>IF(Strutture_wQuery[[#This Row],[Indirizzo di posta elettronica]]="",0,1)</f>
        <v>1</v>
      </c>
      <c r="K4952">
        <f t="shared" si="77"/>
        <v>0</v>
      </c>
      <c r="L4952" s="4">
        <f>AVERAGE(Strutture_wQuery[Prezzo Medio])</f>
        <v>73.731808731808727</v>
      </c>
      <c r="M4952">
        <v>1</v>
      </c>
    </row>
    <row r="4953" spans="1:13" x14ac:dyDescent="0.2">
      <c r="A4953" t="s">
        <v>83</v>
      </c>
      <c r="B4953" t="s">
        <v>15630</v>
      </c>
      <c r="C4953" t="s">
        <v>15631</v>
      </c>
      <c r="D4953" t="s">
        <v>15425</v>
      </c>
      <c r="E4953" t="s">
        <v>15425</v>
      </c>
      <c r="F4953" t="s">
        <v>17</v>
      </c>
      <c r="G4953" t="s">
        <v>17</v>
      </c>
      <c r="H4953">
        <v>87</v>
      </c>
      <c r="I4953">
        <f>IF(Strutture_wQuery[[#This Row],[Indirizzo internet]]="",0,1)</f>
        <v>0</v>
      </c>
      <c r="J4953">
        <f>IF(Strutture_wQuery[[#This Row],[Indirizzo di posta elettronica]]="",0,1)</f>
        <v>0</v>
      </c>
      <c r="K4953">
        <f t="shared" si="77"/>
        <v>0</v>
      </c>
      <c r="L4953" s="4">
        <f>AVERAGE(Strutture_wQuery[Prezzo Medio])</f>
        <v>73.731808731808727</v>
      </c>
      <c r="M4953">
        <v>1</v>
      </c>
    </row>
    <row r="4954" spans="1:13" x14ac:dyDescent="0.2">
      <c r="A4954" t="s">
        <v>31</v>
      </c>
      <c r="B4954" t="s">
        <v>15632</v>
      </c>
      <c r="C4954" t="s">
        <v>15633</v>
      </c>
      <c r="D4954" t="s">
        <v>15425</v>
      </c>
      <c r="E4954" t="s">
        <v>15425</v>
      </c>
      <c r="F4954" t="s">
        <v>17</v>
      </c>
      <c r="G4954" t="s">
        <v>15634</v>
      </c>
      <c r="H4954">
        <v>87</v>
      </c>
      <c r="I4954">
        <f>IF(Strutture_wQuery[[#This Row],[Indirizzo internet]]="",0,1)</f>
        <v>0</v>
      </c>
      <c r="J4954">
        <f>IF(Strutture_wQuery[[#This Row],[Indirizzo di posta elettronica]]="",0,1)</f>
        <v>1</v>
      </c>
      <c r="K4954">
        <f t="shared" si="77"/>
        <v>0</v>
      </c>
      <c r="L4954" s="4">
        <f>AVERAGE(Strutture_wQuery[Prezzo Medio])</f>
        <v>73.731808731808727</v>
      </c>
      <c r="M4954">
        <v>1</v>
      </c>
    </row>
    <row r="4955" spans="1:13" x14ac:dyDescent="0.2">
      <c r="A4955" t="s">
        <v>31</v>
      </c>
      <c r="B4955" t="s">
        <v>15635</v>
      </c>
      <c r="C4955" t="s">
        <v>15636</v>
      </c>
      <c r="D4955" t="s">
        <v>15425</v>
      </c>
      <c r="E4955" t="s">
        <v>15425</v>
      </c>
      <c r="F4955" t="s">
        <v>17</v>
      </c>
      <c r="G4955" t="s">
        <v>15518</v>
      </c>
      <c r="H4955">
        <v>87</v>
      </c>
      <c r="I4955">
        <f>IF(Strutture_wQuery[[#This Row],[Indirizzo internet]]="",0,1)</f>
        <v>0</v>
      </c>
      <c r="J4955">
        <f>IF(Strutture_wQuery[[#This Row],[Indirizzo di posta elettronica]]="",0,1)</f>
        <v>1</v>
      </c>
      <c r="K4955">
        <f t="shared" si="77"/>
        <v>0</v>
      </c>
      <c r="L4955" s="4">
        <f>AVERAGE(Strutture_wQuery[Prezzo Medio])</f>
        <v>73.731808731808727</v>
      </c>
      <c r="M4955">
        <v>1</v>
      </c>
    </row>
    <row r="4956" spans="1:13" x14ac:dyDescent="0.2">
      <c r="A4956" t="s">
        <v>31</v>
      </c>
      <c r="B4956" t="s">
        <v>15637</v>
      </c>
      <c r="C4956" t="s">
        <v>15638</v>
      </c>
      <c r="D4956" t="s">
        <v>15425</v>
      </c>
      <c r="E4956" t="s">
        <v>15425</v>
      </c>
      <c r="F4956" t="s">
        <v>17</v>
      </c>
      <c r="G4956" t="s">
        <v>15639</v>
      </c>
      <c r="H4956">
        <v>87</v>
      </c>
      <c r="I4956">
        <f>IF(Strutture_wQuery[[#This Row],[Indirizzo internet]]="",0,1)</f>
        <v>0</v>
      </c>
      <c r="J4956">
        <f>IF(Strutture_wQuery[[#This Row],[Indirizzo di posta elettronica]]="",0,1)</f>
        <v>1</v>
      </c>
      <c r="K4956">
        <f t="shared" si="77"/>
        <v>0</v>
      </c>
      <c r="L4956" s="4">
        <f>AVERAGE(Strutture_wQuery[Prezzo Medio])</f>
        <v>73.731808731808727</v>
      </c>
      <c r="M4956">
        <v>1</v>
      </c>
    </row>
    <row r="4957" spans="1:13" x14ac:dyDescent="0.2">
      <c r="A4957" t="s">
        <v>31</v>
      </c>
      <c r="B4957" t="s">
        <v>15640</v>
      </c>
      <c r="C4957" t="s">
        <v>15641</v>
      </c>
      <c r="D4957" t="s">
        <v>15425</v>
      </c>
      <c r="E4957" t="s">
        <v>15425</v>
      </c>
      <c r="F4957" t="s">
        <v>17</v>
      </c>
      <c r="G4957" t="s">
        <v>15642</v>
      </c>
      <c r="H4957">
        <v>87</v>
      </c>
      <c r="I4957">
        <f>IF(Strutture_wQuery[[#This Row],[Indirizzo internet]]="",0,1)</f>
        <v>0</v>
      </c>
      <c r="J4957">
        <f>IF(Strutture_wQuery[[#This Row],[Indirizzo di posta elettronica]]="",0,1)</f>
        <v>1</v>
      </c>
      <c r="K4957">
        <f t="shared" si="77"/>
        <v>0</v>
      </c>
      <c r="L4957" s="4">
        <f>AVERAGE(Strutture_wQuery[Prezzo Medio])</f>
        <v>73.731808731808727</v>
      </c>
      <c r="M4957">
        <v>1</v>
      </c>
    </row>
    <row r="4958" spans="1:13" x14ac:dyDescent="0.2">
      <c r="A4958" t="s">
        <v>402</v>
      </c>
      <c r="B4958" t="s">
        <v>15643</v>
      </c>
      <c r="C4958" t="s">
        <v>15644</v>
      </c>
      <c r="D4958" t="s">
        <v>15425</v>
      </c>
      <c r="E4958" t="s">
        <v>15425</v>
      </c>
      <c r="F4958" t="s">
        <v>15645</v>
      </c>
      <c r="G4958" t="s">
        <v>15646</v>
      </c>
      <c r="H4958">
        <v>87</v>
      </c>
      <c r="I4958">
        <f>IF(Strutture_wQuery[[#This Row],[Indirizzo internet]]="",0,1)</f>
        <v>1</v>
      </c>
      <c r="J4958">
        <f>IF(Strutture_wQuery[[#This Row],[Indirizzo di posta elettronica]]="",0,1)</f>
        <v>1</v>
      </c>
      <c r="K4958">
        <f t="shared" si="77"/>
        <v>1</v>
      </c>
      <c r="L4958" s="4">
        <f>AVERAGE(Strutture_wQuery[Prezzo Medio])</f>
        <v>73.731808731808727</v>
      </c>
      <c r="M4958">
        <v>1</v>
      </c>
    </row>
    <row r="4959" spans="1:13" x14ac:dyDescent="0.2">
      <c r="A4959" t="s">
        <v>83</v>
      </c>
      <c r="B4959" t="s">
        <v>15647</v>
      </c>
      <c r="C4959" t="s">
        <v>15648</v>
      </c>
      <c r="D4959" t="s">
        <v>15425</v>
      </c>
      <c r="E4959" t="s">
        <v>15425</v>
      </c>
      <c r="F4959" t="s">
        <v>15649</v>
      </c>
      <c r="G4959" t="s">
        <v>15650</v>
      </c>
      <c r="H4959">
        <v>87</v>
      </c>
      <c r="I4959">
        <f>IF(Strutture_wQuery[[#This Row],[Indirizzo internet]]="",0,1)</f>
        <v>1</v>
      </c>
      <c r="J4959">
        <f>IF(Strutture_wQuery[[#This Row],[Indirizzo di posta elettronica]]="",0,1)</f>
        <v>1</v>
      </c>
      <c r="K4959">
        <f t="shared" si="77"/>
        <v>1</v>
      </c>
      <c r="L4959" s="4">
        <f>AVERAGE(Strutture_wQuery[Prezzo Medio])</f>
        <v>73.731808731808727</v>
      </c>
      <c r="M4959">
        <v>1</v>
      </c>
    </row>
    <row r="4960" spans="1:13" x14ac:dyDescent="0.2">
      <c r="A4960" t="s">
        <v>31</v>
      </c>
      <c r="B4960" t="s">
        <v>15651</v>
      </c>
      <c r="C4960" t="s">
        <v>15652</v>
      </c>
      <c r="D4960" t="s">
        <v>15425</v>
      </c>
      <c r="E4960" t="s">
        <v>15425</v>
      </c>
      <c r="F4960" t="s">
        <v>17</v>
      </c>
      <c r="G4960" t="s">
        <v>15653</v>
      </c>
      <c r="H4960">
        <v>87</v>
      </c>
      <c r="I4960">
        <f>IF(Strutture_wQuery[[#This Row],[Indirizzo internet]]="",0,1)</f>
        <v>0</v>
      </c>
      <c r="J4960">
        <f>IF(Strutture_wQuery[[#This Row],[Indirizzo di posta elettronica]]="",0,1)</f>
        <v>1</v>
      </c>
      <c r="K4960">
        <f t="shared" si="77"/>
        <v>0</v>
      </c>
      <c r="L4960" s="4">
        <f>AVERAGE(Strutture_wQuery[Prezzo Medio])</f>
        <v>73.731808731808727</v>
      </c>
      <c r="M4960">
        <v>1</v>
      </c>
    </row>
    <row r="4961" spans="1:13" x14ac:dyDescent="0.2">
      <c r="A4961" t="s">
        <v>31</v>
      </c>
      <c r="B4961" t="s">
        <v>15654</v>
      </c>
      <c r="C4961" t="s">
        <v>15655</v>
      </c>
      <c r="D4961" t="s">
        <v>15425</v>
      </c>
      <c r="E4961" t="s">
        <v>15425</v>
      </c>
      <c r="F4961" t="s">
        <v>17</v>
      </c>
      <c r="G4961" t="s">
        <v>15656</v>
      </c>
      <c r="H4961">
        <v>87</v>
      </c>
      <c r="I4961">
        <f>IF(Strutture_wQuery[[#This Row],[Indirizzo internet]]="",0,1)</f>
        <v>0</v>
      </c>
      <c r="J4961">
        <f>IF(Strutture_wQuery[[#This Row],[Indirizzo di posta elettronica]]="",0,1)</f>
        <v>1</v>
      </c>
      <c r="K4961">
        <f t="shared" si="77"/>
        <v>0</v>
      </c>
      <c r="L4961" s="4">
        <f>AVERAGE(Strutture_wQuery[Prezzo Medio])</f>
        <v>73.731808731808727</v>
      </c>
      <c r="M4961">
        <v>1</v>
      </c>
    </row>
    <row r="4962" spans="1:13" x14ac:dyDescent="0.2">
      <c r="A4962" t="s">
        <v>675</v>
      </c>
      <c r="B4962" t="s">
        <v>15657</v>
      </c>
      <c r="C4962" t="s">
        <v>15658</v>
      </c>
      <c r="D4962" t="s">
        <v>15425</v>
      </c>
      <c r="E4962" t="s">
        <v>15659</v>
      </c>
      <c r="F4962" t="s">
        <v>15460</v>
      </c>
      <c r="G4962" t="s">
        <v>15660</v>
      </c>
      <c r="H4962">
        <v>87</v>
      </c>
      <c r="I4962">
        <f>IF(Strutture_wQuery[[#This Row],[Indirizzo internet]]="",0,1)</f>
        <v>1</v>
      </c>
      <c r="J4962">
        <f>IF(Strutture_wQuery[[#This Row],[Indirizzo di posta elettronica]]="",0,1)</f>
        <v>1</v>
      </c>
      <c r="K4962">
        <f t="shared" si="77"/>
        <v>1</v>
      </c>
      <c r="L4962" s="4">
        <f>AVERAGE(Strutture_wQuery[Prezzo Medio])</f>
        <v>73.731808731808727</v>
      </c>
      <c r="M4962">
        <v>1</v>
      </c>
    </row>
    <row r="4963" spans="1:13" x14ac:dyDescent="0.2">
      <c r="A4963" t="s">
        <v>675</v>
      </c>
      <c r="B4963" t="s">
        <v>15661</v>
      </c>
      <c r="C4963" t="s">
        <v>2787</v>
      </c>
      <c r="D4963" t="s">
        <v>15425</v>
      </c>
      <c r="E4963" t="s">
        <v>19477</v>
      </c>
      <c r="F4963" t="s">
        <v>17</v>
      </c>
      <c r="G4963" t="s">
        <v>17</v>
      </c>
      <c r="H4963">
        <v>87</v>
      </c>
      <c r="I4963">
        <f>IF(Strutture_wQuery[[#This Row],[Indirizzo internet]]="",0,1)</f>
        <v>0</v>
      </c>
      <c r="J4963">
        <f>IF(Strutture_wQuery[[#This Row],[Indirizzo di posta elettronica]]="",0,1)</f>
        <v>0</v>
      </c>
      <c r="K4963">
        <f t="shared" si="77"/>
        <v>0</v>
      </c>
      <c r="L4963" s="4">
        <f>AVERAGE(Strutture_wQuery[Prezzo Medio])</f>
        <v>73.731808731808727</v>
      </c>
      <c r="M4963">
        <v>1</v>
      </c>
    </row>
    <row r="4964" spans="1:13" x14ac:dyDescent="0.2">
      <c r="A4964" t="s">
        <v>675</v>
      </c>
      <c r="B4964" t="s">
        <v>15662</v>
      </c>
      <c r="C4964" t="s">
        <v>15663</v>
      </c>
      <c r="D4964" t="s">
        <v>15425</v>
      </c>
      <c r="E4964" t="s">
        <v>19477</v>
      </c>
      <c r="F4964" t="s">
        <v>17</v>
      </c>
      <c r="G4964" t="s">
        <v>17</v>
      </c>
      <c r="H4964">
        <v>87</v>
      </c>
      <c r="I4964">
        <f>IF(Strutture_wQuery[[#This Row],[Indirizzo internet]]="",0,1)</f>
        <v>0</v>
      </c>
      <c r="J4964">
        <f>IF(Strutture_wQuery[[#This Row],[Indirizzo di posta elettronica]]="",0,1)</f>
        <v>0</v>
      </c>
      <c r="K4964">
        <f t="shared" si="77"/>
        <v>0</v>
      </c>
      <c r="L4964" s="4">
        <f>AVERAGE(Strutture_wQuery[Prezzo Medio])</f>
        <v>73.731808731808727</v>
      </c>
      <c r="M4964">
        <v>1</v>
      </c>
    </row>
    <row r="4965" spans="1:13" x14ac:dyDescent="0.2">
      <c r="A4965" t="s">
        <v>675</v>
      </c>
      <c r="B4965" t="s">
        <v>15664</v>
      </c>
      <c r="C4965" t="s">
        <v>15665</v>
      </c>
      <c r="D4965" t="s">
        <v>15425</v>
      </c>
      <c r="E4965" t="s">
        <v>19477</v>
      </c>
      <c r="F4965" t="s">
        <v>17</v>
      </c>
      <c r="G4965" t="s">
        <v>17</v>
      </c>
      <c r="H4965">
        <v>87</v>
      </c>
      <c r="I4965">
        <f>IF(Strutture_wQuery[[#This Row],[Indirizzo internet]]="",0,1)</f>
        <v>0</v>
      </c>
      <c r="J4965">
        <f>IF(Strutture_wQuery[[#This Row],[Indirizzo di posta elettronica]]="",0,1)</f>
        <v>0</v>
      </c>
      <c r="K4965">
        <f t="shared" si="77"/>
        <v>0</v>
      </c>
      <c r="L4965" s="4">
        <f>AVERAGE(Strutture_wQuery[Prezzo Medio])</f>
        <v>73.731808731808727</v>
      </c>
      <c r="M4965">
        <v>1</v>
      </c>
    </row>
    <row r="4966" spans="1:13" x14ac:dyDescent="0.2">
      <c r="A4966" t="s">
        <v>675</v>
      </c>
      <c r="B4966" t="s">
        <v>5658</v>
      </c>
      <c r="C4966" t="s">
        <v>15666</v>
      </c>
      <c r="D4966" t="s">
        <v>15425</v>
      </c>
      <c r="E4966" t="s">
        <v>19477</v>
      </c>
      <c r="F4966" t="s">
        <v>15667</v>
      </c>
      <c r="G4966" t="s">
        <v>15668</v>
      </c>
      <c r="H4966">
        <v>87</v>
      </c>
      <c r="I4966">
        <f>IF(Strutture_wQuery[[#This Row],[Indirizzo internet]]="",0,1)</f>
        <v>1</v>
      </c>
      <c r="J4966">
        <f>IF(Strutture_wQuery[[#This Row],[Indirizzo di posta elettronica]]="",0,1)</f>
        <v>1</v>
      </c>
      <c r="K4966">
        <f t="shared" si="77"/>
        <v>1</v>
      </c>
      <c r="L4966" s="4">
        <f>AVERAGE(Strutture_wQuery[Prezzo Medio])</f>
        <v>73.731808731808727</v>
      </c>
      <c r="M4966">
        <v>1</v>
      </c>
    </row>
    <row r="4967" spans="1:13" x14ac:dyDescent="0.2">
      <c r="A4967" t="s">
        <v>675</v>
      </c>
      <c r="B4967" t="s">
        <v>15669</v>
      </c>
      <c r="C4967" t="s">
        <v>15658</v>
      </c>
      <c r="D4967" t="s">
        <v>15425</v>
      </c>
      <c r="E4967" t="s">
        <v>15425</v>
      </c>
      <c r="F4967" t="s">
        <v>17</v>
      </c>
      <c r="G4967" t="s">
        <v>17</v>
      </c>
      <c r="H4967">
        <v>87</v>
      </c>
      <c r="I4967">
        <f>IF(Strutture_wQuery[[#This Row],[Indirizzo internet]]="",0,1)</f>
        <v>0</v>
      </c>
      <c r="J4967">
        <f>IF(Strutture_wQuery[[#This Row],[Indirizzo di posta elettronica]]="",0,1)</f>
        <v>0</v>
      </c>
      <c r="K4967">
        <f t="shared" si="77"/>
        <v>0</v>
      </c>
      <c r="L4967" s="4">
        <f>AVERAGE(Strutture_wQuery[Prezzo Medio])</f>
        <v>73.731808731808727</v>
      </c>
      <c r="M4967">
        <v>1</v>
      </c>
    </row>
    <row r="4968" spans="1:13" x14ac:dyDescent="0.2">
      <c r="A4968" t="s">
        <v>675</v>
      </c>
      <c r="B4968" t="s">
        <v>15670</v>
      </c>
      <c r="C4968" t="s">
        <v>15658</v>
      </c>
      <c r="D4968" t="s">
        <v>15425</v>
      </c>
      <c r="E4968" t="s">
        <v>19477</v>
      </c>
      <c r="F4968" t="s">
        <v>17</v>
      </c>
      <c r="G4968" t="s">
        <v>17</v>
      </c>
      <c r="H4968">
        <v>87</v>
      </c>
      <c r="I4968">
        <f>IF(Strutture_wQuery[[#This Row],[Indirizzo internet]]="",0,1)</f>
        <v>0</v>
      </c>
      <c r="J4968">
        <f>IF(Strutture_wQuery[[#This Row],[Indirizzo di posta elettronica]]="",0,1)</f>
        <v>0</v>
      </c>
      <c r="K4968">
        <f t="shared" si="77"/>
        <v>0</v>
      </c>
      <c r="L4968" s="4">
        <f>AVERAGE(Strutture_wQuery[Prezzo Medio])</f>
        <v>73.731808731808727</v>
      </c>
      <c r="M4968">
        <v>1</v>
      </c>
    </row>
    <row r="4969" spans="1:13" x14ac:dyDescent="0.2">
      <c r="A4969" t="s">
        <v>675</v>
      </c>
      <c r="B4969" t="s">
        <v>15623</v>
      </c>
      <c r="C4969" t="s">
        <v>15658</v>
      </c>
      <c r="D4969" t="s">
        <v>15425</v>
      </c>
      <c r="E4969" t="s">
        <v>19477</v>
      </c>
      <c r="F4969" t="s">
        <v>17</v>
      </c>
      <c r="G4969" t="s">
        <v>17</v>
      </c>
      <c r="H4969">
        <v>87</v>
      </c>
      <c r="I4969">
        <f>IF(Strutture_wQuery[[#This Row],[Indirizzo internet]]="",0,1)</f>
        <v>0</v>
      </c>
      <c r="J4969">
        <f>IF(Strutture_wQuery[[#This Row],[Indirizzo di posta elettronica]]="",0,1)</f>
        <v>0</v>
      </c>
      <c r="K4969">
        <f t="shared" si="77"/>
        <v>0</v>
      </c>
      <c r="L4969" s="4">
        <f>AVERAGE(Strutture_wQuery[Prezzo Medio])</f>
        <v>73.731808731808727</v>
      </c>
      <c r="M4969">
        <v>1</v>
      </c>
    </row>
    <row r="4970" spans="1:13" x14ac:dyDescent="0.2">
      <c r="A4970" t="s">
        <v>675</v>
      </c>
      <c r="B4970" t="s">
        <v>15671</v>
      </c>
      <c r="C4970" t="s">
        <v>15672</v>
      </c>
      <c r="D4970" t="s">
        <v>15425</v>
      </c>
      <c r="E4970" t="s">
        <v>19477</v>
      </c>
      <c r="F4970" t="s">
        <v>17</v>
      </c>
      <c r="G4970" t="s">
        <v>17</v>
      </c>
      <c r="H4970">
        <v>87</v>
      </c>
      <c r="I4970">
        <f>IF(Strutture_wQuery[[#This Row],[Indirizzo internet]]="",0,1)</f>
        <v>0</v>
      </c>
      <c r="J4970">
        <f>IF(Strutture_wQuery[[#This Row],[Indirizzo di posta elettronica]]="",0,1)</f>
        <v>0</v>
      </c>
      <c r="K4970">
        <f t="shared" si="77"/>
        <v>0</v>
      </c>
      <c r="L4970" s="4">
        <f>AVERAGE(Strutture_wQuery[Prezzo Medio])</f>
        <v>73.731808731808727</v>
      </c>
      <c r="M4970">
        <v>1</v>
      </c>
    </row>
    <row r="4971" spans="1:13" x14ac:dyDescent="0.2">
      <c r="A4971" t="s">
        <v>675</v>
      </c>
      <c r="B4971" t="s">
        <v>15673</v>
      </c>
      <c r="C4971" t="s">
        <v>15674</v>
      </c>
      <c r="D4971" t="s">
        <v>15425</v>
      </c>
      <c r="E4971" t="s">
        <v>19477</v>
      </c>
      <c r="F4971" t="s">
        <v>17</v>
      </c>
      <c r="G4971" t="s">
        <v>17</v>
      </c>
      <c r="H4971">
        <v>87</v>
      </c>
      <c r="I4971">
        <f>IF(Strutture_wQuery[[#This Row],[Indirizzo internet]]="",0,1)</f>
        <v>0</v>
      </c>
      <c r="J4971">
        <f>IF(Strutture_wQuery[[#This Row],[Indirizzo di posta elettronica]]="",0,1)</f>
        <v>0</v>
      </c>
      <c r="K4971">
        <f t="shared" si="77"/>
        <v>0</v>
      </c>
      <c r="L4971" s="4">
        <f>AVERAGE(Strutture_wQuery[Prezzo Medio])</f>
        <v>73.731808731808727</v>
      </c>
      <c r="M4971">
        <v>1</v>
      </c>
    </row>
    <row r="4972" spans="1:13" x14ac:dyDescent="0.2">
      <c r="A4972" t="s">
        <v>675</v>
      </c>
      <c r="B4972" t="s">
        <v>15675</v>
      </c>
      <c r="C4972" t="s">
        <v>15676</v>
      </c>
      <c r="D4972" t="s">
        <v>15425</v>
      </c>
      <c r="E4972" t="s">
        <v>19477</v>
      </c>
      <c r="F4972" t="s">
        <v>17</v>
      </c>
      <c r="G4972" t="s">
        <v>17</v>
      </c>
      <c r="H4972">
        <v>87</v>
      </c>
      <c r="I4972">
        <f>IF(Strutture_wQuery[[#This Row],[Indirizzo internet]]="",0,1)</f>
        <v>0</v>
      </c>
      <c r="J4972">
        <f>IF(Strutture_wQuery[[#This Row],[Indirizzo di posta elettronica]]="",0,1)</f>
        <v>0</v>
      </c>
      <c r="K4972">
        <f t="shared" si="77"/>
        <v>0</v>
      </c>
      <c r="L4972" s="4">
        <f>AVERAGE(Strutture_wQuery[Prezzo Medio])</f>
        <v>73.731808731808727</v>
      </c>
      <c r="M4972">
        <v>1</v>
      </c>
    </row>
    <row r="4973" spans="1:13" x14ac:dyDescent="0.2">
      <c r="A4973" t="s">
        <v>675</v>
      </c>
      <c r="B4973" t="s">
        <v>15677</v>
      </c>
      <c r="C4973" t="s">
        <v>15678</v>
      </c>
      <c r="D4973" t="s">
        <v>15425</v>
      </c>
      <c r="E4973" t="s">
        <v>19477</v>
      </c>
      <c r="F4973" t="s">
        <v>17</v>
      </c>
      <c r="G4973" t="s">
        <v>15679</v>
      </c>
      <c r="H4973">
        <v>87</v>
      </c>
      <c r="I4973">
        <f>IF(Strutture_wQuery[[#This Row],[Indirizzo internet]]="",0,1)</f>
        <v>0</v>
      </c>
      <c r="J4973">
        <f>IF(Strutture_wQuery[[#This Row],[Indirizzo di posta elettronica]]="",0,1)</f>
        <v>1</v>
      </c>
      <c r="K4973">
        <f t="shared" si="77"/>
        <v>0</v>
      </c>
      <c r="L4973" s="4">
        <f>AVERAGE(Strutture_wQuery[Prezzo Medio])</f>
        <v>73.731808731808727</v>
      </c>
      <c r="M4973">
        <v>1</v>
      </c>
    </row>
    <row r="4974" spans="1:13" x14ac:dyDescent="0.2">
      <c r="A4974" t="s">
        <v>675</v>
      </c>
      <c r="B4974" t="s">
        <v>15680</v>
      </c>
      <c r="C4974" t="s">
        <v>15681</v>
      </c>
      <c r="D4974" t="s">
        <v>15425</v>
      </c>
      <c r="E4974" t="s">
        <v>19477</v>
      </c>
      <c r="F4974" t="s">
        <v>17</v>
      </c>
      <c r="G4974" t="s">
        <v>15682</v>
      </c>
      <c r="H4974">
        <v>87</v>
      </c>
      <c r="I4974">
        <f>IF(Strutture_wQuery[[#This Row],[Indirizzo internet]]="",0,1)</f>
        <v>0</v>
      </c>
      <c r="J4974">
        <f>IF(Strutture_wQuery[[#This Row],[Indirizzo di posta elettronica]]="",0,1)</f>
        <v>1</v>
      </c>
      <c r="K4974">
        <f t="shared" si="77"/>
        <v>0</v>
      </c>
      <c r="L4974" s="4">
        <f>AVERAGE(Strutture_wQuery[Prezzo Medio])</f>
        <v>73.731808731808727</v>
      </c>
      <c r="M4974">
        <v>1</v>
      </c>
    </row>
    <row r="4975" spans="1:13" x14ac:dyDescent="0.2">
      <c r="A4975" t="s">
        <v>675</v>
      </c>
      <c r="B4975" t="s">
        <v>15683</v>
      </c>
      <c r="C4975" t="s">
        <v>15658</v>
      </c>
      <c r="D4975" t="s">
        <v>15425</v>
      </c>
      <c r="E4975" t="s">
        <v>15425</v>
      </c>
      <c r="F4975" t="s">
        <v>17</v>
      </c>
      <c r="G4975" t="s">
        <v>17</v>
      </c>
      <c r="H4975">
        <v>87</v>
      </c>
      <c r="I4975">
        <f>IF(Strutture_wQuery[[#This Row],[Indirizzo internet]]="",0,1)</f>
        <v>0</v>
      </c>
      <c r="J4975">
        <f>IF(Strutture_wQuery[[#This Row],[Indirizzo di posta elettronica]]="",0,1)</f>
        <v>0</v>
      </c>
      <c r="K4975">
        <f t="shared" si="77"/>
        <v>0</v>
      </c>
      <c r="L4975" s="4">
        <f>AVERAGE(Strutture_wQuery[Prezzo Medio])</f>
        <v>73.731808731808727</v>
      </c>
      <c r="M4975">
        <v>1</v>
      </c>
    </row>
    <row r="4976" spans="1:13" x14ac:dyDescent="0.2">
      <c r="A4976" t="s">
        <v>675</v>
      </c>
      <c r="B4976" t="s">
        <v>15684</v>
      </c>
      <c r="C4976" t="s">
        <v>15685</v>
      </c>
      <c r="D4976" t="s">
        <v>15425</v>
      </c>
      <c r="E4976" t="s">
        <v>19477</v>
      </c>
      <c r="F4976" t="s">
        <v>17</v>
      </c>
      <c r="G4976" t="s">
        <v>17</v>
      </c>
      <c r="H4976">
        <v>87</v>
      </c>
      <c r="I4976">
        <f>IF(Strutture_wQuery[[#This Row],[Indirizzo internet]]="",0,1)</f>
        <v>0</v>
      </c>
      <c r="J4976">
        <f>IF(Strutture_wQuery[[#This Row],[Indirizzo di posta elettronica]]="",0,1)</f>
        <v>0</v>
      </c>
      <c r="K4976">
        <f t="shared" si="77"/>
        <v>0</v>
      </c>
      <c r="L4976" s="4">
        <f>AVERAGE(Strutture_wQuery[Prezzo Medio])</f>
        <v>73.731808731808727</v>
      </c>
      <c r="M4976">
        <v>1</v>
      </c>
    </row>
    <row r="4977" spans="1:13" x14ac:dyDescent="0.2">
      <c r="A4977" t="s">
        <v>675</v>
      </c>
      <c r="B4977" t="s">
        <v>15686</v>
      </c>
      <c r="C4977" t="s">
        <v>15687</v>
      </c>
      <c r="D4977" t="s">
        <v>15425</v>
      </c>
      <c r="E4977" t="s">
        <v>19477</v>
      </c>
      <c r="F4977" t="s">
        <v>15688</v>
      </c>
      <c r="G4977" t="s">
        <v>15689</v>
      </c>
      <c r="H4977">
        <v>87</v>
      </c>
      <c r="I4977">
        <f>IF(Strutture_wQuery[[#This Row],[Indirizzo internet]]="",0,1)</f>
        <v>1</v>
      </c>
      <c r="J4977">
        <f>IF(Strutture_wQuery[[#This Row],[Indirizzo di posta elettronica]]="",0,1)</f>
        <v>1</v>
      </c>
      <c r="K4977">
        <f t="shared" si="77"/>
        <v>1</v>
      </c>
      <c r="L4977" s="4">
        <f>AVERAGE(Strutture_wQuery[Prezzo Medio])</f>
        <v>73.731808731808727</v>
      </c>
      <c r="M4977">
        <v>1</v>
      </c>
    </row>
    <row r="4978" spans="1:13" x14ac:dyDescent="0.2">
      <c r="A4978" t="s">
        <v>675</v>
      </c>
      <c r="B4978" t="s">
        <v>15690</v>
      </c>
      <c r="C4978" t="s">
        <v>15658</v>
      </c>
      <c r="D4978" t="s">
        <v>15425</v>
      </c>
      <c r="E4978" t="s">
        <v>19477</v>
      </c>
      <c r="F4978" t="s">
        <v>17</v>
      </c>
      <c r="G4978" t="s">
        <v>17</v>
      </c>
      <c r="H4978">
        <v>87</v>
      </c>
      <c r="I4978">
        <f>IF(Strutture_wQuery[[#This Row],[Indirizzo internet]]="",0,1)</f>
        <v>0</v>
      </c>
      <c r="J4978">
        <f>IF(Strutture_wQuery[[#This Row],[Indirizzo di posta elettronica]]="",0,1)</f>
        <v>0</v>
      </c>
      <c r="K4978">
        <f t="shared" si="77"/>
        <v>0</v>
      </c>
      <c r="L4978" s="4">
        <f>AVERAGE(Strutture_wQuery[Prezzo Medio])</f>
        <v>73.731808731808727</v>
      </c>
      <c r="M4978">
        <v>1</v>
      </c>
    </row>
    <row r="4979" spans="1:13" x14ac:dyDescent="0.2">
      <c r="A4979" t="s">
        <v>675</v>
      </c>
      <c r="B4979" t="s">
        <v>15691</v>
      </c>
      <c r="C4979" t="s">
        <v>15692</v>
      </c>
      <c r="D4979" t="s">
        <v>15425</v>
      </c>
      <c r="E4979" t="s">
        <v>15425</v>
      </c>
      <c r="F4979" t="s">
        <v>15693</v>
      </c>
      <c r="G4979" t="s">
        <v>15694</v>
      </c>
      <c r="H4979">
        <v>87</v>
      </c>
      <c r="I4979">
        <f>IF(Strutture_wQuery[[#This Row],[Indirizzo internet]]="",0,1)</f>
        <v>1</v>
      </c>
      <c r="J4979">
        <f>IF(Strutture_wQuery[[#This Row],[Indirizzo di posta elettronica]]="",0,1)</f>
        <v>1</v>
      </c>
      <c r="K4979">
        <f t="shared" si="77"/>
        <v>1</v>
      </c>
      <c r="L4979" s="4">
        <f>AVERAGE(Strutture_wQuery[Prezzo Medio])</f>
        <v>73.731808731808727</v>
      </c>
      <c r="M4979">
        <v>1</v>
      </c>
    </row>
    <row r="4980" spans="1:13" x14ac:dyDescent="0.2">
      <c r="A4980" t="s">
        <v>675</v>
      </c>
      <c r="B4980" t="s">
        <v>13152</v>
      </c>
      <c r="C4980" t="s">
        <v>15695</v>
      </c>
      <c r="D4980" t="s">
        <v>15425</v>
      </c>
      <c r="E4980" t="s">
        <v>19477</v>
      </c>
      <c r="F4980" t="s">
        <v>17</v>
      </c>
      <c r="G4980" t="s">
        <v>15696</v>
      </c>
      <c r="H4980">
        <v>87</v>
      </c>
      <c r="I4980">
        <f>IF(Strutture_wQuery[[#This Row],[Indirizzo internet]]="",0,1)</f>
        <v>0</v>
      </c>
      <c r="J4980">
        <f>IF(Strutture_wQuery[[#This Row],[Indirizzo di posta elettronica]]="",0,1)</f>
        <v>1</v>
      </c>
      <c r="K4980">
        <f t="shared" si="77"/>
        <v>0</v>
      </c>
      <c r="L4980" s="4">
        <f>AVERAGE(Strutture_wQuery[Prezzo Medio])</f>
        <v>73.731808731808727</v>
      </c>
      <c r="M4980">
        <v>1</v>
      </c>
    </row>
    <row r="4981" spans="1:13" x14ac:dyDescent="0.2">
      <c r="A4981" t="s">
        <v>675</v>
      </c>
      <c r="B4981" t="s">
        <v>15697</v>
      </c>
      <c r="C4981" t="s">
        <v>2328</v>
      </c>
      <c r="D4981" t="s">
        <v>15425</v>
      </c>
      <c r="E4981" t="s">
        <v>19477</v>
      </c>
      <c r="F4981" t="s">
        <v>17</v>
      </c>
      <c r="G4981" t="s">
        <v>17</v>
      </c>
      <c r="H4981">
        <v>87</v>
      </c>
      <c r="I4981">
        <f>IF(Strutture_wQuery[[#This Row],[Indirizzo internet]]="",0,1)</f>
        <v>0</v>
      </c>
      <c r="J4981">
        <f>IF(Strutture_wQuery[[#This Row],[Indirizzo di posta elettronica]]="",0,1)</f>
        <v>0</v>
      </c>
      <c r="K4981">
        <f t="shared" si="77"/>
        <v>0</v>
      </c>
      <c r="L4981" s="4">
        <f>AVERAGE(Strutture_wQuery[Prezzo Medio])</f>
        <v>73.731808731808727</v>
      </c>
      <c r="M4981">
        <v>1</v>
      </c>
    </row>
    <row r="4982" spans="1:13" x14ac:dyDescent="0.2">
      <c r="A4982" t="s">
        <v>675</v>
      </c>
      <c r="B4982" t="s">
        <v>15698</v>
      </c>
      <c r="C4982" t="s">
        <v>17</v>
      </c>
      <c r="D4982" t="s">
        <v>15425</v>
      </c>
      <c r="E4982" t="s">
        <v>19477</v>
      </c>
      <c r="F4982" t="s">
        <v>17</v>
      </c>
      <c r="G4982" t="s">
        <v>15699</v>
      </c>
      <c r="H4982">
        <v>87</v>
      </c>
      <c r="I4982">
        <f>IF(Strutture_wQuery[[#This Row],[Indirizzo internet]]="",0,1)</f>
        <v>0</v>
      </c>
      <c r="J4982">
        <f>IF(Strutture_wQuery[[#This Row],[Indirizzo di posta elettronica]]="",0,1)</f>
        <v>1</v>
      </c>
      <c r="K4982">
        <f t="shared" si="77"/>
        <v>0</v>
      </c>
      <c r="L4982" s="4">
        <f>AVERAGE(Strutture_wQuery[Prezzo Medio])</f>
        <v>73.731808731808727</v>
      </c>
      <c r="M4982">
        <v>1</v>
      </c>
    </row>
    <row r="4983" spans="1:13" x14ac:dyDescent="0.2">
      <c r="A4983" t="s">
        <v>675</v>
      </c>
      <c r="B4983" t="s">
        <v>15700</v>
      </c>
      <c r="C4983" t="s">
        <v>17</v>
      </c>
      <c r="D4983" t="s">
        <v>15425</v>
      </c>
      <c r="E4983" t="s">
        <v>19477</v>
      </c>
      <c r="F4983" t="s">
        <v>17</v>
      </c>
      <c r="G4983" t="s">
        <v>17</v>
      </c>
      <c r="H4983">
        <v>87</v>
      </c>
      <c r="I4983">
        <f>IF(Strutture_wQuery[[#This Row],[Indirizzo internet]]="",0,1)</f>
        <v>0</v>
      </c>
      <c r="J4983">
        <f>IF(Strutture_wQuery[[#This Row],[Indirizzo di posta elettronica]]="",0,1)</f>
        <v>0</v>
      </c>
      <c r="K4983">
        <f t="shared" si="77"/>
        <v>0</v>
      </c>
      <c r="L4983" s="4">
        <f>AVERAGE(Strutture_wQuery[Prezzo Medio])</f>
        <v>73.731808731808727</v>
      </c>
      <c r="M4983">
        <v>1</v>
      </c>
    </row>
    <row r="4984" spans="1:13" x14ac:dyDescent="0.2">
      <c r="A4984" t="s">
        <v>675</v>
      </c>
      <c r="B4984" t="s">
        <v>15701</v>
      </c>
      <c r="C4984" t="s">
        <v>15702</v>
      </c>
      <c r="D4984" t="s">
        <v>15425</v>
      </c>
      <c r="E4984" t="s">
        <v>2368</v>
      </c>
      <c r="F4984" t="s">
        <v>17</v>
      </c>
      <c r="G4984" t="s">
        <v>17</v>
      </c>
      <c r="H4984">
        <v>87</v>
      </c>
      <c r="I4984">
        <f>IF(Strutture_wQuery[[#This Row],[Indirizzo internet]]="",0,1)</f>
        <v>0</v>
      </c>
      <c r="J4984">
        <f>IF(Strutture_wQuery[[#This Row],[Indirizzo di posta elettronica]]="",0,1)</f>
        <v>0</v>
      </c>
      <c r="K4984">
        <f t="shared" si="77"/>
        <v>0</v>
      </c>
      <c r="L4984" s="4">
        <f>AVERAGE(Strutture_wQuery[Prezzo Medio])</f>
        <v>73.731808731808727</v>
      </c>
      <c r="M4984">
        <v>1</v>
      </c>
    </row>
    <row r="4985" spans="1:13" x14ac:dyDescent="0.2">
      <c r="A4985" t="s">
        <v>675</v>
      </c>
      <c r="B4985" t="s">
        <v>15703</v>
      </c>
      <c r="C4985" t="s">
        <v>2846</v>
      </c>
      <c r="D4985" t="s">
        <v>15425</v>
      </c>
      <c r="E4985" t="s">
        <v>19477</v>
      </c>
      <c r="F4985" t="s">
        <v>17</v>
      </c>
      <c r="G4985" t="s">
        <v>17</v>
      </c>
      <c r="H4985">
        <v>87</v>
      </c>
      <c r="I4985">
        <f>IF(Strutture_wQuery[[#This Row],[Indirizzo internet]]="",0,1)</f>
        <v>0</v>
      </c>
      <c r="J4985">
        <f>IF(Strutture_wQuery[[#This Row],[Indirizzo di posta elettronica]]="",0,1)</f>
        <v>0</v>
      </c>
      <c r="K4985">
        <f t="shared" si="77"/>
        <v>0</v>
      </c>
      <c r="L4985" s="4">
        <f>AVERAGE(Strutture_wQuery[Prezzo Medio])</f>
        <v>73.731808731808727</v>
      </c>
      <c r="M4985">
        <v>1</v>
      </c>
    </row>
    <row r="4986" spans="1:13" x14ac:dyDescent="0.2">
      <c r="A4986" t="s">
        <v>675</v>
      </c>
      <c r="B4986" t="s">
        <v>15704</v>
      </c>
      <c r="C4986" t="s">
        <v>15705</v>
      </c>
      <c r="D4986" t="s">
        <v>15425</v>
      </c>
      <c r="E4986" t="s">
        <v>15659</v>
      </c>
      <c r="F4986" t="s">
        <v>17</v>
      </c>
      <c r="G4986" t="s">
        <v>17</v>
      </c>
      <c r="H4986">
        <v>87</v>
      </c>
      <c r="I4986">
        <f>IF(Strutture_wQuery[[#This Row],[Indirizzo internet]]="",0,1)</f>
        <v>0</v>
      </c>
      <c r="J4986">
        <f>IF(Strutture_wQuery[[#This Row],[Indirizzo di posta elettronica]]="",0,1)</f>
        <v>0</v>
      </c>
      <c r="K4986">
        <f t="shared" si="77"/>
        <v>0</v>
      </c>
      <c r="L4986" s="4">
        <f>AVERAGE(Strutture_wQuery[Prezzo Medio])</f>
        <v>73.731808731808727</v>
      </c>
      <c r="M4986">
        <v>1</v>
      </c>
    </row>
    <row r="4987" spans="1:13" x14ac:dyDescent="0.2">
      <c r="A4987" t="s">
        <v>675</v>
      </c>
      <c r="B4987" t="s">
        <v>1114</v>
      </c>
      <c r="C4987" t="s">
        <v>15678</v>
      </c>
      <c r="D4987" t="s">
        <v>15425</v>
      </c>
      <c r="E4987" t="s">
        <v>19477</v>
      </c>
      <c r="F4987" t="s">
        <v>17</v>
      </c>
      <c r="G4987" t="s">
        <v>17</v>
      </c>
      <c r="H4987">
        <v>87</v>
      </c>
      <c r="I4987">
        <f>IF(Strutture_wQuery[[#This Row],[Indirizzo internet]]="",0,1)</f>
        <v>0</v>
      </c>
      <c r="J4987">
        <f>IF(Strutture_wQuery[[#This Row],[Indirizzo di posta elettronica]]="",0,1)</f>
        <v>0</v>
      </c>
      <c r="K4987">
        <f t="shared" si="77"/>
        <v>0</v>
      </c>
      <c r="L4987" s="4">
        <f>AVERAGE(Strutture_wQuery[Prezzo Medio])</f>
        <v>73.731808731808727</v>
      </c>
      <c r="M4987">
        <v>1</v>
      </c>
    </row>
    <row r="4988" spans="1:13" x14ac:dyDescent="0.2">
      <c r="A4988" t="s">
        <v>675</v>
      </c>
      <c r="B4988" t="s">
        <v>15706</v>
      </c>
      <c r="C4988" t="s">
        <v>15658</v>
      </c>
      <c r="D4988" t="s">
        <v>15425</v>
      </c>
      <c r="E4988" t="s">
        <v>19477</v>
      </c>
      <c r="F4988" t="s">
        <v>17</v>
      </c>
      <c r="G4988" t="s">
        <v>17</v>
      </c>
      <c r="H4988">
        <v>87</v>
      </c>
      <c r="I4988">
        <f>IF(Strutture_wQuery[[#This Row],[Indirizzo internet]]="",0,1)</f>
        <v>0</v>
      </c>
      <c r="J4988">
        <f>IF(Strutture_wQuery[[#This Row],[Indirizzo di posta elettronica]]="",0,1)</f>
        <v>0</v>
      </c>
      <c r="K4988">
        <f t="shared" si="77"/>
        <v>0</v>
      </c>
      <c r="L4988" s="4">
        <f>AVERAGE(Strutture_wQuery[Prezzo Medio])</f>
        <v>73.731808731808727</v>
      </c>
      <c r="M4988">
        <v>1</v>
      </c>
    </row>
    <row r="4989" spans="1:13" x14ac:dyDescent="0.2">
      <c r="A4989" t="s">
        <v>675</v>
      </c>
      <c r="B4989" t="s">
        <v>15707</v>
      </c>
      <c r="C4989" t="s">
        <v>15658</v>
      </c>
      <c r="D4989" t="s">
        <v>15425</v>
      </c>
      <c r="E4989" t="s">
        <v>19477</v>
      </c>
      <c r="F4989" t="s">
        <v>17</v>
      </c>
      <c r="G4989" t="s">
        <v>17</v>
      </c>
      <c r="H4989">
        <v>87</v>
      </c>
      <c r="I4989">
        <f>IF(Strutture_wQuery[[#This Row],[Indirizzo internet]]="",0,1)</f>
        <v>0</v>
      </c>
      <c r="J4989">
        <f>IF(Strutture_wQuery[[#This Row],[Indirizzo di posta elettronica]]="",0,1)</f>
        <v>0</v>
      </c>
      <c r="K4989">
        <f t="shared" si="77"/>
        <v>0</v>
      </c>
      <c r="L4989" s="4">
        <f>AVERAGE(Strutture_wQuery[Prezzo Medio])</f>
        <v>73.731808731808727</v>
      </c>
      <c r="M4989">
        <v>1</v>
      </c>
    </row>
    <row r="4990" spans="1:13" x14ac:dyDescent="0.2">
      <c r="A4990" t="s">
        <v>675</v>
      </c>
      <c r="B4990" t="s">
        <v>15708</v>
      </c>
      <c r="C4990" t="s">
        <v>2787</v>
      </c>
      <c r="D4990" t="s">
        <v>15425</v>
      </c>
      <c r="E4990" t="s">
        <v>19477</v>
      </c>
      <c r="F4990" t="s">
        <v>17</v>
      </c>
      <c r="G4990" t="s">
        <v>17</v>
      </c>
      <c r="H4990">
        <v>87</v>
      </c>
      <c r="I4990">
        <f>IF(Strutture_wQuery[[#This Row],[Indirizzo internet]]="",0,1)</f>
        <v>0</v>
      </c>
      <c r="J4990">
        <f>IF(Strutture_wQuery[[#This Row],[Indirizzo di posta elettronica]]="",0,1)</f>
        <v>0</v>
      </c>
      <c r="K4990">
        <f t="shared" si="77"/>
        <v>0</v>
      </c>
      <c r="L4990" s="4">
        <f>AVERAGE(Strutture_wQuery[Prezzo Medio])</f>
        <v>73.731808731808727</v>
      </c>
      <c r="M4990">
        <v>1</v>
      </c>
    </row>
    <row r="4991" spans="1:13" x14ac:dyDescent="0.2">
      <c r="A4991" t="s">
        <v>675</v>
      </c>
      <c r="B4991" t="s">
        <v>15709</v>
      </c>
      <c r="C4991" t="s">
        <v>15658</v>
      </c>
      <c r="D4991" t="s">
        <v>15425</v>
      </c>
      <c r="E4991" t="s">
        <v>19477</v>
      </c>
      <c r="F4991" t="s">
        <v>17</v>
      </c>
      <c r="G4991" t="s">
        <v>17</v>
      </c>
      <c r="H4991">
        <v>87</v>
      </c>
      <c r="I4991">
        <f>IF(Strutture_wQuery[[#This Row],[Indirizzo internet]]="",0,1)</f>
        <v>0</v>
      </c>
      <c r="J4991">
        <f>IF(Strutture_wQuery[[#This Row],[Indirizzo di posta elettronica]]="",0,1)</f>
        <v>0</v>
      </c>
      <c r="K4991">
        <f t="shared" si="77"/>
        <v>0</v>
      </c>
      <c r="L4991" s="4">
        <f>AVERAGE(Strutture_wQuery[Prezzo Medio])</f>
        <v>73.731808731808727</v>
      </c>
      <c r="M4991">
        <v>1</v>
      </c>
    </row>
    <row r="4992" spans="1:13" x14ac:dyDescent="0.2">
      <c r="A4992" t="s">
        <v>675</v>
      </c>
      <c r="B4992" t="s">
        <v>15710</v>
      </c>
      <c r="C4992" t="s">
        <v>15711</v>
      </c>
      <c r="D4992" t="s">
        <v>15425</v>
      </c>
      <c r="E4992" t="s">
        <v>15425</v>
      </c>
      <c r="F4992" t="s">
        <v>17</v>
      </c>
      <c r="G4992" t="s">
        <v>17</v>
      </c>
      <c r="H4992">
        <v>87</v>
      </c>
      <c r="I4992">
        <f>IF(Strutture_wQuery[[#This Row],[Indirizzo internet]]="",0,1)</f>
        <v>0</v>
      </c>
      <c r="J4992">
        <f>IF(Strutture_wQuery[[#This Row],[Indirizzo di posta elettronica]]="",0,1)</f>
        <v>0</v>
      </c>
      <c r="K4992">
        <f t="shared" si="77"/>
        <v>0</v>
      </c>
      <c r="L4992" s="4">
        <f>AVERAGE(Strutture_wQuery[Prezzo Medio])</f>
        <v>73.731808731808727</v>
      </c>
      <c r="M4992">
        <v>1</v>
      </c>
    </row>
    <row r="4993" spans="1:13" x14ac:dyDescent="0.2">
      <c r="A4993" t="s">
        <v>675</v>
      </c>
      <c r="B4993" t="s">
        <v>8147</v>
      </c>
      <c r="C4993" t="s">
        <v>15712</v>
      </c>
      <c r="D4993" t="s">
        <v>15425</v>
      </c>
      <c r="E4993" t="s">
        <v>19477</v>
      </c>
      <c r="F4993" t="s">
        <v>17</v>
      </c>
      <c r="G4993" t="s">
        <v>17</v>
      </c>
      <c r="H4993">
        <v>87</v>
      </c>
      <c r="I4993">
        <f>IF(Strutture_wQuery[[#This Row],[Indirizzo internet]]="",0,1)</f>
        <v>0</v>
      </c>
      <c r="J4993">
        <f>IF(Strutture_wQuery[[#This Row],[Indirizzo di posta elettronica]]="",0,1)</f>
        <v>0</v>
      </c>
      <c r="K4993">
        <f t="shared" si="77"/>
        <v>0</v>
      </c>
      <c r="L4993" s="4">
        <f>AVERAGE(Strutture_wQuery[Prezzo Medio])</f>
        <v>73.731808731808727</v>
      </c>
      <c r="M4993">
        <v>1</v>
      </c>
    </row>
    <row r="4994" spans="1:13" x14ac:dyDescent="0.2">
      <c r="A4994" t="s">
        <v>675</v>
      </c>
      <c r="B4994" t="s">
        <v>15713</v>
      </c>
      <c r="C4994" t="s">
        <v>15714</v>
      </c>
      <c r="D4994" t="s">
        <v>15425</v>
      </c>
      <c r="E4994" t="s">
        <v>19477</v>
      </c>
      <c r="F4994" t="s">
        <v>17</v>
      </c>
      <c r="G4994" t="s">
        <v>17</v>
      </c>
      <c r="H4994">
        <v>87</v>
      </c>
      <c r="I4994">
        <f>IF(Strutture_wQuery[[#This Row],[Indirizzo internet]]="",0,1)</f>
        <v>0</v>
      </c>
      <c r="J4994">
        <f>IF(Strutture_wQuery[[#This Row],[Indirizzo di posta elettronica]]="",0,1)</f>
        <v>0</v>
      </c>
      <c r="K4994">
        <f t="shared" si="77"/>
        <v>0</v>
      </c>
      <c r="L4994" s="4">
        <f>AVERAGE(Strutture_wQuery[Prezzo Medio])</f>
        <v>73.731808731808727</v>
      </c>
      <c r="M4994">
        <v>1</v>
      </c>
    </row>
    <row r="4995" spans="1:13" x14ac:dyDescent="0.2">
      <c r="A4995" t="s">
        <v>675</v>
      </c>
      <c r="B4995" t="s">
        <v>15715</v>
      </c>
      <c r="C4995" t="s">
        <v>15658</v>
      </c>
      <c r="D4995" t="s">
        <v>15425</v>
      </c>
      <c r="E4995" t="s">
        <v>19477</v>
      </c>
      <c r="F4995" t="s">
        <v>17</v>
      </c>
      <c r="G4995" t="s">
        <v>17</v>
      </c>
      <c r="H4995">
        <v>87</v>
      </c>
      <c r="I4995">
        <f>IF(Strutture_wQuery[[#This Row],[Indirizzo internet]]="",0,1)</f>
        <v>0</v>
      </c>
      <c r="J4995">
        <f>IF(Strutture_wQuery[[#This Row],[Indirizzo di posta elettronica]]="",0,1)</f>
        <v>0</v>
      </c>
      <c r="K4995">
        <f t="shared" ref="K4995:K5058" si="78">I4995*J4995</f>
        <v>0</v>
      </c>
      <c r="L4995" s="4">
        <f>AVERAGE(Strutture_wQuery[Prezzo Medio])</f>
        <v>73.731808731808727</v>
      </c>
      <c r="M4995">
        <v>1</v>
      </c>
    </row>
    <row r="4996" spans="1:13" x14ac:dyDescent="0.2">
      <c r="A4996" t="s">
        <v>675</v>
      </c>
      <c r="B4996" t="s">
        <v>15716</v>
      </c>
      <c r="C4996" t="s">
        <v>15658</v>
      </c>
      <c r="D4996" t="s">
        <v>15425</v>
      </c>
      <c r="E4996" t="s">
        <v>15659</v>
      </c>
      <c r="F4996" t="s">
        <v>17</v>
      </c>
      <c r="G4996" t="s">
        <v>15717</v>
      </c>
      <c r="H4996">
        <v>87</v>
      </c>
      <c r="I4996">
        <f>IF(Strutture_wQuery[[#This Row],[Indirizzo internet]]="",0,1)</f>
        <v>0</v>
      </c>
      <c r="J4996">
        <f>IF(Strutture_wQuery[[#This Row],[Indirizzo di posta elettronica]]="",0,1)</f>
        <v>1</v>
      </c>
      <c r="K4996">
        <f t="shared" si="78"/>
        <v>0</v>
      </c>
      <c r="L4996" s="4">
        <f>AVERAGE(Strutture_wQuery[Prezzo Medio])</f>
        <v>73.731808731808727</v>
      </c>
      <c r="M4996">
        <v>1</v>
      </c>
    </row>
    <row r="4997" spans="1:13" x14ac:dyDescent="0.2">
      <c r="A4997" t="s">
        <v>675</v>
      </c>
      <c r="B4997" t="s">
        <v>15718</v>
      </c>
      <c r="C4997" t="s">
        <v>15702</v>
      </c>
      <c r="D4997" t="s">
        <v>15425</v>
      </c>
      <c r="E4997" t="s">
        <v>19477</v>
      </c>
      <c r="F4997" t="s">
        <v>17</v>
      </c>
      <c r="G4997" t="s">
        <v>17</v>
      </c>
      <c r="H4997">
        <v>87</v>
      </c>
      <c r="I4997">
        <f>IF(Strutture_wQuery[[#This Row],[Indirizzo internet]]="",0,1)</f>
        <v>0</v>
      </c>
      <c r="J4997">
        <f>IF(Strutture_wQuery[[#This Row],[Indirizzo di posta elettronica]]="",0,1)</f>
        <v>0</v>
      </c>
      <c r="K4997">
        <f t="shared" si="78"/>
        <v>0</v>
      </c>
      <c r="L4997" s="4">
        <f>AVERAGE(Strutture_wQuery[Prezzo Medio])</f>
        <v>73.731808731808727</v>
      </c>
      <c r="M4997">
        <v>1</v>
      </c>
    </row>
    <row r="4998" spans="1:13" x14ac:dyDescent="0.2">
      <c r="A4998" t="s">
        <v>675</v>
      </c>
      <c r="B4998" t="s">
        <v>15719</v>
      </c>
      <c r="C4998" t="s">
        <v>15658</v>
      </c>
      <c r="D4998" t="s">
        <v>15425</v>
      </c>
      <c r="E4998" t="s">
        <v>19477</v>
      </c>
      <c r="F4998" t="s">
        <v>15720</v>
      </c>
      <c r="G4998" t="s">
        <v>15721</v>
      </c>
      <c r="H4998">
        <v>87</v>
      </c>
      <c r="I4998">
        <f>IF(Strutture_wQuery[[#This Row],[Indirizzo internet]]="",0,1)</f>
        <v>1</v>
      </c>
      <c r="J4998">
        <f>IF(Strutture_wQuery[[#This Row],[Indirizzo di posta elettronica]]="",0,1)</f>
        <v>1</v>
      </c>
      <c r="K4998">
        <f t="shared" si="78"/>
        <v>1</v>
      </c>
      <c r="L4998" s="4">
        <f>AVERAGE(Strutture_wQuery[Prezzo Medio])</f>
        <v>73.731808731808727</v>
      </c>
      <c r="M4998">
        <v>1</v>
      </c>
    </row>
    <row r="4999" spans="1:13" x14ac:dyDescent="0.2">
      <c r="A4999" t="s">
        <v>675</v>
      </c>
      <c r="B4999" t="s">
        <v>13157</v>
      </c>
      <c r="C4999" t="s">
        <v>15681</v>
      </c>
      <c r="D4999" t="s">
        <v>15425</v>
      </c>
      <c r="E4999" t="s">
        <v>19477</v>
      </c>
      <c r="F4999" t="s">
        <v>17</v>
      </c>
      <c r="G4999" t="s">
        <v>15722</v>
      </c>
      <c r="H4999">
        <v>87</v>
      </c>
      <c r="I4999">
        <f>IF(Strutture_wQuery[[#This Row],[Indirizzo internet]]="",0,1)</f>
        <v>0</v>
      </c>
      <c r="J4999">
        <f>IF(Strutture_wQuery[[#This Row],[Indirizzo di posta elettronica]]="",0,1)</f>
        <v>1</v>
      </c>
      <c r="K4999">
        <f t="shared" si="78"/>
        <v>0</v>
      </c>
      <c r="L4999" s="4">
        <f>AVERAGE(Strutture_wQuery[Prezzo Medio])</f>
        <v>73.731808731808727</v>
      </c>
      <c r="M4999">
        <v>1</v>
      </c>
    </row>
    <row r="5000" spans="1:13" x14ac:dyDescent="0.2">
      <c r="A5000" t="s">
        <v>675</v>
      </c>
      <c r="B5000" t="s">
        <v>15723</v>
      </c>
      <c r="C5000" t="s">
        <v>17</v>
      </c>
      <c r="D5000" t="s">
        <v>15425</v>
      </c>
      <c r="E5000" t="s">
        <v>19477</v>
      </c>
      <c r="F5000" t="s">
        <v>17</v>
      </c>
      <c r="G5000" t="s">
        <v>17</v>
      </c>
      <c r="H5000">
        <v>87</v>
      </c>
      <c r="I5000">
        <f>IF(Strutture_wQuery[[#This Row],[Indirizzo internet]]="",0,1)</f>
        <v>0</v>
      </c>
      <c r="J5000">
        <f>IF(Strutture_wQuery[[#This Row],[Indirizzo di posta elettronica]]="",0,1)</f>
        <v>0</v>
      </c>
      <c r="K5000">
        <f t="shared" si="78"/>
        <v>0</v>
      </c>
      <c r="L5000" s="4">
        <f>AVERAGE(Strutture_wQuery[Prezzo Medio])</f>
        <v>73.731808731808727</v>
      </c>
      <c r="M5000">
        <v>1</v>
      </c>
    </row>
    <row r="5001" spans="1:13" x14ac:dyDescent="0.2">
      <c r="A5001" t="s">
        <v>675</v>
      </c>
      <c r="B5001" t="s">
        <v>15724</v>
      </c>
      <c r="C5001" t="s">
        <v>15725</v>
      </c>
      <c r="D5001" t="s">
        <v>15425</v>
      </c>
      <c r="E5001" t="s">
        <v>19477</v>
      </c>
      <c r="F5001" t="s">
        <v>17</v>
      </c>
      <c r="G5001" t="s">
        <v>17</v>
      </c>
      <c r="H5001">
        <v>87</v>
      </c>
      <c r="I5001">
        <f>IF(Strutture_wQuery[[#This Row],[Indirizzo internet]]="",0,1)</f>
        <v>0</v>
      </c>
      <c r="J5001">
        <f>IF(Strutture_wQuery[[#This Row],[Indirizzo di posta elettronica]]="",0,1)</f>
        <v>0</v>
      </c>
      <c r="K5001">
        <f t="shared" si="78"/>
        <v>0</v>
      </c>
      <c r="L5001" s="4">
        <f>AVERAGE(Strutture_wQuery[Prezzo Medio])</f>
        <v>73.731808731808727</v>
      </c>
      <c r="M5001">
        <v>1</v>
      </c>
    </row>
    <row r="5002" spans="1:13" x14ac:dyDescent="0.2">
      <c r="A5002" t="s">
        <v>675</v>
      </c>
      <c r="B5002" t="s">
        <v>15726</v>
      </c>
      <c r="C5002" t="s">
        <v>15725</v>
      </c>
      <c r="D5002" t="s">
        <v>15425</v>
      </c>
      <c r="E5002" t="s">
        <v>19477</v>
      </c>
      <c r="F5002" t="s">
        <v>17</v>
      </c>
      <c r="G5002" t="s">
        <v>17</v>
      </c>
      <c r="H5002">
        <v>87</v>
      </c>
      <c r="I5002">
        <f>IF(Strutture_wQuery[[#This Row],[Indirizzo internet]]="",0,1)</f>
        <v>0</v>
      </c>
      <c r="J5002">
        <f>IF(Strutture_wQuery[[#This Row],[Indirizzo di posta elettronica]]="",0,1)</f>
        <v>0</v>
      </c>
      <c r="K5002">
        <f t="shared" si="78"/>
        <v>0</v>
      </c>
      <c r="L5002" s="4">
        <f>AVERAGE(Strutture_wQuery[Prezzo Medio])</f>
        <v>73.731808731808727</v>
      </c>
      <c r="M5002">
        <v>1</v>
      </c>
    </row>
    <row r="5003" spans="1:13" x14ac:dyDescent="0.2">
      <c r="A5003" t="s">
        <v>675</v>
      </c>
      <c r="B5003" t="s">
        <v>15727</v>
      </c>
      <c r="C5003" t="s">
        <v>17</v>
      </c>
      <c r="D5003" t="s">
        <v>15425</v>
      </c>
      <c r="E5003" t="s">
        <v>19477</v>
      </c>
      <c r="F5003" t="s">
        <v>17</v>
      </c>
      <c r="G5003" t="s">
        <v>15728</v>
      </c>
      <c r="H5003">
        <v>87</v>
      </c>
      <c r="I5003">
        <f>IF(Strutture_wQuery[[#This Row],[Indirizzo internet]]="",0,1)</f>
        <v>0</v>
      </c>
      <c r="J5003">
        <f>IF(Strutture_wQuery[[#This Row],[Indirizzo di posta elettronica]]="",0,1)</f>
        <v>1</v>
      </c>
      <c r="K5003">
        <f t="shared" si="78"/>
        <v>0</v>
      </c>
      <c r="L5003" s="4">
        <f>AVERAGE(Strutture_wQuery[Prezzo Medio])</f>
        <v>73.731808731808727</v>
      </c>
      <c r="M5003">
        <v>1</v>
      </c>
    </row>
    <row r="5004" spans="1:13" x14ac:dyDescent="0.2">
      <c r="A5004" t="s">
        <v>675</v>
      </c>
      <c r="B5004" t="s">
        <v>15729</v>
      </c>
      <c r="C5004" t="s">
        <v>15730</v>
      </c>
      <c r="D5004" t="s">
        <v>15425</v>
      </c>
      <c r="E5004" t="s">
        <v>19477</v>
      </c>
      <c r="F5004" t="s">
        <v>15731</v>
      </c>
      <c r="G5004" t="s">
        <v>15582</v>
      </c>
      <c r="H5004">
        <v>87</v>
      </c>
      <c r="I5004">
        <f>IF(Strutture_wQuery[[#This Row],[Indirizzo internet]]="",0,1)</f>
        <v>1</v>
      </c>
      <c r="J5004">
        <f>IF(Strutture_wQuery[[#This Row],[Indirizzo di posta elettronica]]="",0,1)</f>
        <v>1</v>
      </c>
      <c r="K5004">
        <f t="shared" si="78"/>
        <v>1</v>
      </c>
      <c r="L5004" s="4">
        <f>AVERAGE(Strutture_wQuery[Prezzo Medio])</f>
        <v>73.731808731808727</v>
      </c>
      <c r="M5004">
        <v>1</v>
      </c>
    </row>
    <row r="5005" spans="1:13" x14ac:dyDescent="0.2">
      <c r="A5005" t="s">
        <v>675</v>
      </c>
      <c r="B5005" t="s">
        <v>15732</v>
      </c>
      <c r="C5005" t="s">
        <v>2818</v>
      </c>
      <c r="D5005" t="s">
        <v>15425</v>
      </c>
      <c r="E5005" t="s">
        <v>19477</v>
      </c>
      <c r="F5005" t="s">
        <v>17</v>
      </c>
      <c r="G5005" t="s">
        <v>15733</v>
      </c>
      <c r="H5005">
        <v>87</v>
      </c>
      <c r="I5005">
        <f>IF(Strutture_wQuery[[#This Row],[Indirizzo internet]]="",0,1)</f>
        <v>0</v>
      </c>
      <c r="J5005">
        <f>IF(Strutture_wQuery[[#This Row],[Indirizzo di posta elettronica]]="",0,1)</f>
        <v>1</v>
      </c>
      <c r="K5005">
        <f t="shared" si="78"/>
        <v>0</v>
      </c>
      <c r="L5005" s="4">
        <f>AVERAGE(Strutture_wQuery[Prezzo Medio])</f>
        <v>73.731808731808727</v>
      </c>
      <c r="M5005">
        <v>1</v>
      </c>
    </row>
    <row r="5006" spans="1:13" x14ac:dyDescent="0.2">
      <c r="A5006" t="s">
        <v>675</v>
      </c>
      <c r="B5006" t="s">
        <v>15734</v>
      </c>
      <c r="C5006" t="s">
        <v>15735</v>
      </c>
      <c r="D5006" t="s">
        <v>15425</v>
      </c>
      <c r="E5006" t="s">
        <v>19477</v>
      </c>
      <c r="F5006" t="s">
        <v>17</v>
      </c>
      <c r="G5006" t="s">
        <v>15736</v>
      </c>
      <c r="H5006">
        <v>87</v>
      </c>
      <c r="I5006">
        <f>IF(Strutture_wQuery[[#This Row],[Indirizzo internet]]="",0,1)</f>
        <v>0</v>
      </c>
      <c r="J5006">
        <f>IF(Strutture_wQuery[[#This Row],[Indirizzo di posta elettronica]]="",0,1)</f>
        <v>1</v>
      </c>
      <c r="K5006">
        <f t="shared" si="78"/>
        <v>0</v>
      </c>
      <c r="L5006" s="4">
        <f>AVERAGE(Strutture_wQuery[Prezzo Medio])</f>
        <v>73.731808731808727</v>
      </c>
      <c r="M5006">
        <v>1</v>
      </c>
    </row>
    <row r="5007" spans="1:13" x14ac:dyDescent="0.2">
      <c r="A5007" t="s">
        <v>675</v>
      </c>
      <c r="B5007" t="s">
        <v>15737</v>
      </c>
      <c r="C5007" t="s">
        <v>15738</v>
      </c>
      <c r="D5007" t="s">
        <v>15425</v>
      </c>
      <c r="E5007" t="s">
        <v>19477</v>
      </c>
      <c r="F5007" t="s">
        <v>17</v>
      </c>
      <c r="G5007" t="s">
        <v>17</v>
      </c>
      <c r="H5007">
        <v>87</v>
      </c>
      <c r="I5007">
        <f>IF(Strutture_wQuery[[#This Row],[Indirizzo internet]]="",0,1)</f>
        <v>0</v>
      </c>
      <c r="J5007">
        <f>IF(Strutture_wQuery[[#This Row],[Indirizzo di posta elettronica]]="",0,1)</f>
        <v>0</v>
      </c>
      <c r="K5007">
        <f t="shared" si="78"/>
        <v>0</v>
      </c>
      <c r="L5007" s="4">
        <f>AVERAGE(Strutture_wQuery[Prezzo Medio])</f>
        <v>73.731808731808727</v>
      </c>
      <c r="M5007">
        <v>1</v>
      </c>
    </row>
    <row r="5008" spans="1:13" x14ac:dyDescent="0.2">
      <c r="A5008" t="s">
        <v>675</v>
      </c>
      <c r="B5008" t="s">
        <v>15739</v>
      </c>
      <c r="C5008" t="s">
        <v>15678</v>
      </c>
      <c r="D5008" t="s">
        <v>15425</v>
      </c>
      <c r="E5008" t="s">
        <v>19477</v>
      </c>
      <c r="F5008" t="s">
        <v>17</v>
      </c>
      <c r="G5008" t="s">
        <v>17</v>
      </c>
      <c r="H5008">
        <v>87</v>
      </c>
      <c r="I5008">
        <f>IF(Strutture_wQuery[[#This Row],[Indirizzo internet]]="",0,1)</f>
        <v>0</v>
      </c>
      <c r="J5008">
        <f>IF(Strutture_wQuery[[#This Row],[Indirizzo di posta elettronica]]="",0,1)</f>
        <v>0</v>
      </c>
      <c r="K5008">
        <f t="shared" si="78"/>
        <v>0</v>
      </c>
      <c r="L5008" s="4">
        <f>AVERAGE(Strutture_wQuery[Prezzo Medio])</f>
        <v>73.731808731808727</v>
      </c>
      <c r="M5008">
        <v>1</v>
      </c>
    </row>
    <row r="5009" spans="1:13" x14ac:dyDescent="0.2">
      <c r="A5009" t="s">
        <v>675</v>
      </c>
      <c r="B5009" t="s">
        <v>15740</v>
      </c>
      <c r="C5009" t="s">
        <v>15658</v>
      </c>
      <c r="D5009" t="s">
        <v>15425</v>
      </c>
      <c r="E5009" t="s">
        <v>19477</v>
      </c>
      <c r="F5009" t="s">
        <v>17</v>
      </c>
      <c r="G5009" t="s">
        <v>17</v>
      </c>
      <c r="H5009">
        <v>87</v>
      </c>
      <c r="I5009">
        <f>IF(Strutture_wQuery[[#This Row],[Indirizzo internet]]="",0,1)</f>
        <v>0</v>
      </c>
      <c r="J5009">
        <f>IF(Strutture_wQuery[[#This Row],[Indirizzo di posta elettronica]]="",0,1)</f>
        <v>0</v>
      </c>
      <c r="K5009">
        <f t="shared" si="78"/>
        <v>0</v>
      </c>
      <c r="L5009" s="4">
        <f>AVERAGE(Strutture_wQuery[Prezzo Medio])</f>
        <v>73.731808731808727</v>
      </c>
      <c r="M5009">
        <v>1</v>
      </c>
    </row>
    <row r="5010" spans="1:13" x14ac:dyDescent="0.2">
      <c r="A5010" t="s">
        <v>675</v>
      </c>
      <c r="B5010" t="s">
        <v>15741</v>
      </c>
      <c r="C5010" t="s">
        <v>15742</v>
      </c>
      <c r="D5010" t="s">
        <v>15425</v>
      </c>
      <c r="E5010" t="s">
        <v>19477</v>
      </c>
      <c r="F5010" t="s">
        <v>17</v>
      </c>
      <c r="G5010" t="s">
        <v>17</v>
      </c>
      <c r="H5010">
        <v>87</v>
      </c>
      <c r="I5010">
        <f>IF(Strutture_wQuery[[#This Row],[Indirizzo internet]]="",0,1)</f>
        <v>0</v>
      </c>
      <c r="J5010">
        <f>IF(Strutture_wQuery[[#This Row],[Indirizzo di posta elettronica]]="",0,1)</f>
        <v>0</v>
      </c>
      <c r="K5010">
        <f t="shared" si="78"/>
        <v>0</v>
      </c>
      <c r="L5010" s="4">
        <f>AVERAGE(Strutture_wQuery[Prezzo Medio])</f>
        <v>73.731808731808727</v>
      </c>
      <c r="M5010">
        <v>1</v>
      </c>
    </row>
    <row r="5011" spans="1:13" x14ac:dyDescent="0.2">
      <c r="A5011" t="s">
        <v>675</v>
      </c>
      <c r="B5011" t="s">
        <v>15743</v>
      </c>
      <c r="C5011" t="s">
        <v>15658</v>
      </c>
      <c r="D5011" t="s">
        <v>15425</v>
      </c>
      <c r="E5011" t="s">
        <v>19477</v>
      </c>
      <c r="F5011" t="s">
        <v>17</v>
      </c>
      <c r="G5011" t="s">
        <v>17</v>
      </c>
      <c r="H5011">
        <v>87</v>
      </c>
      <c r="I5011">
        <f>IF(Strutture_wQuery[[#This Row],[Indirizzo internet]]="",0,1)</f>
        <v>0</v>
      </c>
      <c r="J5011">
        <f>IF(Strutture_wQuery[[#This Row],[Indirizzo di posta elettronica]]="",0,1)</f>
        <v>0</v>
      </c>
      <c r="K5011">
        <f t="shared" si="78"/>
        <v>0</v>
      </c>
      <c r="L5011" s="4">
        <f>AVERAGE(Strutture_wQuery[Prezzo Medio])</f>
        <v>73.731808731808727</v>
      </c>
      <c r="M5011">
        <v>1</v>
      </c>
    </row>
    <row r="5012" spans="1:13" x14ac:dyDescent="0.2">
      <c r="A5012" t="s">
        <v>675</v>
      </c>
      <c r="B5012" t="s">
        <v>15744</v>
      </c>
      <c r="C5012" t="s">
        <v>15745</v>
      </c>
      <c r="D5012" t="s">
        <v>15425</v>
      </c>
      <c r="E5012" t="s">
        <v>15425</v>
      </c>
      <c r="F5012" t="s">
        <v>17</v>
      </c>
      <c r="G5012" t="s">
        <v>17</v>
      </c>
      <c r="H5012">
        <v>87</v>
      </c>
      <c r="I5012">
        <f>IF(Strutture_wQuery[[#This Row],[Indirizzo internet]]="",0,1)</f>
        <v>0</v>
      </c>
      <c r="J5012">
        <f>IF(Strutture_wQuery[[#This Row],[Indirizzo di posta elettronica]]="",0,1)</f>
        <v>0</v>
      </c>
      <c r="K5012">
        <f t="shared" si="78"/>
        <v>0</v>
      </c>
      <c r="L5012" s="4">
        <f>AVERAGE(Strutture_wQuery[Prezzo Medio])</f>
        <v>73.731808731808727</v>
      </c>
      <c r="M5012">
        <v>1</v>
      </c>
    </row>
    <row r="5013" spans="1:13" x14ac:dyDescent="0.2">
      <c r="A5013" t="s">
        <v>675</v>
      </c>
      <c r="B5013" t="s">
        <v>15746</v>
      </c>
      <c r="C5013" t="s">
        <v>17</v>
      </c>
      <c r="D5013" t="s">
        <v>15425</v>
      </c>
      <c r="E5013" t="s">
        <v>19477</v>
      </c>
      <c r="F5013" t="s">
        <v>17</v>
      </c>
      <c r="G5013" t="s">
        <v>17</v>
      </c>
      <c r="H5013">
        <v>87</v>
      </c>
      <c r="I5013">
        <f>IF(Strutture_wQuery[[#This Row],[Indirizzo internet]]="",0,1)</f>
        <v>0</v>
      </c>
      <c r="J5013">
        <f>IF(Strutture_wQuery[[#This Row],[Indirizzo di posta elettronica]]="",0,1)</f>
        <v>0</v>
      </c>
      <c r="K5013">
        <f t="shared" si="78"/>
        <v>0</v>
      </c>
      <c r="L5013" s="4">
        <f>AVERAGE(Strutture_wQuery[Prezzo Medio])</f>
        <v>73.731808731808727</v>
      </c>
      <c r="M5013">
        <v>1</v>
      </c>
    </row>
    <row r="5014" spans="1:13" x14ac:dyDescent="0.2">
      <c r="A5014" t="s">
        <v>675</v>
      </c>
      <c r="B5014" t="s">
        <v>697</v>
      </c>
      <c r="C5014" t="s">
        <v>15747</v>
      </c>
      <c r="D5014" t="s">
        <v>15425</v>
      </c>
      <c r="E5014" t="s">
        <v>19477</v>
      </c>
      <c r="F5014" t="s">
        <v>5878</v>
      </c>
      <c r="G5014" t="s">
        <v>15748</v>
      </c>
      <c r="H5014">
        <v>87</v>
      </c>
      <c r="I5014">
        <f>IF(Strutture_wQuery[[#This Row],[Indirizzo internet]]="",0,1)</f>
        <v>1</v>
      </c>
      <c r="J5014">
        <f>IF(Strutture_wQuery[[#This Row],[Indirizzo di posta elettronica]]="",0,1)</f>
        <v>1</v>
      </c>
      <c r="K5014">
        <f t="shared" si="78"/>
        <v>1</v>
      </c>
      <c r="L5014" s="4">
        <f>AVERAGE(Strutture_wQuery[Prezzo Medio])</f>
        <v>73.731808731808727</v>
      </c>
      <c r="M5014">
        <v>1</v>
      </c>
    </row>
    <row r="5015" spans="1:13" x14ac:dyDescent="0.2">
      <c r="A5015" t="s">
        <v>675</v>
      </c>
      <c r="B5015" t="s">
        <v>15749</v>
      </c>
      <c r="C5015" t="s">
        <v>15750</v>
      </c>
      <c r="D5015" t="s">
        <v>15425</v>
      </c>
      <c r="E5015" t="s">
        <v>15751</v>
      </c>
      <c r="F5015" t="s">
        <v>15752</v>
      </c>
      <c r="G5015" t="s">
        <v>15753</v>
      </c>
      <c r="H5015">
        <v>87</v>
      </c>
      <c r="I5015">
        <f>IF(Strutture_wQuery[[#This Row],[Indirizzo internet]]="",0,1)</f>
        <v>1</v>
      </c>
      <c r="J5015">
        <f>IF(Strutture_wQuery[[#This Row],[Indirizzo di posta elettronica]]="",0,1)</f>
        <v>1</v>
      </c>
      <c r="K5015">
        <f t="shared" si="78"/>
        <v>1</v>
      </c>
      <c r="L5015" s="4">
        <f>AVERAGE(Strutture_wQuery[Prezzo Medio])</f>
        <v>73.731808731808727</v>
      </c>
      <c r="M5015">
        <v>1</v>
      </c>
    </row>
    <row r="5016" spans="1:13" x14ac:dyDescent="0.2">
      <c r="A5016" t="s">
        <v>675</v>
      </c>
      <c r="B5016" t="s">
        <v>15754</v>
      </c>
      <c r="C5016" t="s">
        <v>15658</v>
      </c>
      <c r="D5016" t="s">
        <v>15425</v>
      </c>
      <c r="E5016" t="s">
        <v>19477</v>
      </c>
      <c r="F5016" t="s">
        <v>17</v>
      </c>
      <c r="G5016" t="s">
        <v>15755</v>
      </c>
      <c r="H5016">
        <v>87</v>
      </c>
      <c r="I5016">
        <f>IF(Strutture_wQuery[[#This Row],[Indirizzo internet]]="",0,1)</f>
        <v>0</v>
      </c>
      <c r="J5016">
        <f>IF(Strutture_wQuery[[#This Row],[Indirizzo di posta elettronica]]="",0,1)</f>
        <v>1</v>
      </c>
      <c r="K5016">
        <f t="shared" si="78"/>
        <v>0</v>
      </c>
      <c r="L5016" s="4">
        <f>AVERAGE(Strutture_wQuery[Prezzo Medio])</f>
        <v>73.731808731808727</v>
      </c>
      <c r="M5016">
        <v>1</v>
      </c>
    </row>
    <row r="5017" spans="1:13" x14ac:dyDescent="0.2">
      <c r="A5017" t="s">
        <v>675</v>
      </c>
      <c r="B5017" t="s">
        <v>15756</v>
      </c>
      <c r="C5017" t="s">
        <v>15658</v>
      </c>
      <c r="D5017" t="s">
        <v>15425</v>
      </c>
      <c r="E5017" t="s">
        <v>19477</v>
      </c>
      <c r="F5017" t="s">
        <v>17</v>
      </c>
      <c r="G5017" t="s">
        <v>17</v>
      </c>
      <c r="H5017">
        <v>87</v>
      </c>
      <c r="I5017">
        <f>IF(Strutture_wQuery[[#This Row],[Indirizzo internet]]="",0,1)</f>
        <v>0</v>
      </c>
      <c r="J5017">
        <f>IF(Strutture_wQuery[[#This Row],[Indirizzo di posta elettronica]]="",0,1)</f>
        <v>0</v>
      </c>
      <c r="K5017">
        <f t="shared" si="78"/>
        <v>0</v>
      </c>
      <c r="L5017" s="4">
        <f>AVERAGE(Strutture_wQuery[Prezzo Medio])</f>
        <v>73.731808731808727</v>
      </c>
      <c r="M5017">
        <v>1</v>
      </c>
    </row>
    <row r="5018" spans="1:13" x14ac:dyDescent="0.2">
      <c r="A5018" t="s">
        <v>31</v>
      </c>
      <c r="B5018" t="s">
        <v>15757</v>
      </c>
      <c r="C5018" t="s">
        <v>15758</v>
      </c>
      <c r="D5018" t="s">
        <v>15425</v>
      </c>
      <c r="E5018" t="s">
        <v>15425</v>
      </c>
      <c r="F5018" t="s">
        <v>17</v>
      </c>
      <c r="G5018" t="s">
        <v>17</v>
      </c>
      <c r="H5018">
        <v>87</v>
      </c>
      <c r="I5018">
        <f>IF(Strutture_wQuery[[#This Row],[Indirizzo internet]]="",0,1)</f>
        <v>0</v>
      </c>
      <c r="J5018">
        <f>IF(Strutture_wQuery[[#This Row],[Indirizzo di posta elettronica]]="",0,1)</f>
        <v>0</v>
      </c>
      <c r="K5018">
        <f t="shared" si="78"/>
        <v>0</v>
      </c>
      <c r="L5018" s="4">
        <f>AVERAGE(Strutture_wQuery[Prezzo Medio])</f>
        <v>73.731808731808727</v>
      </c>
      <c r="M5018">
        <v>1</v>
      </c>
    </row>
    <row r="5019" spans="1:13" x14ac:dyDescent="0.2">
      <c r="A5019" t="s">
        <v>31</v>
      </c>
      <c r="B5019" t="s">
        <v>15759</v>
      </c>
      <c r="C5019" t="s">
        <v>15760</v>
      </c>
      <c r="D5019" t="s">
        <v>15425</v>
      </c>
      <c r="E5019" t="s">
        <v>15425</v>
      </c>
      <c r="F5019" t="s">
        <v>15761</v>
      </c>
      <c r="G5019" t="s">
        <v>15762</v>
      </c>
      <c r="H5019">
        <v>87</v>
      </c>
      <c r="I5019">
        <f>IF(Strutture_wQuery[[#This Row],[Indirizzo internet]]="",0,1)</f>
        <v>1</v>
      </c>
      <c r="J5019">
        <f>IF(Strutture_wQuery[[#This Row],[Indirizzo di posta elettronica]]="",0,1)</f>
        <v>1</v>
      </c>
      <c r="K5019">
        <f t="shared" si="78"/>
        <v>1</v>
      </c>
      <c r="L5019" s="4">
        <f>AVERAGE(Strutture_wQuery[Prezzo Medio])</f>
        <v>73.731808731808727</v>
      </c>
      <c r="M5019">
        <v>1</v>
      </c>
    </row>
    <row r="5020" spans="1:13" x14ac:dyDescent="0.2">
      <c r="A5020" t="s">
        <v>675</v>
      </c>
      <c r="B5020" t="s">
        <v>15763</v>
      </c>
      <c r="C5020" t="s">
        <v>17</v>
      </c>
      <c r="D5020" t="s">
        <v>15425</v>
      </c>
      <c r="E5020" t="s">
        <v>19477</v>
      </c>
      <c r="F5020" t="s">
        <v>17</v>
      </c>
      <c r="G5020" t="s">
        <v>17</v>
      </c>
      <c r="H5020">
        <v>87</v>
      </c>
      <c r="I5020">
        <f>IF(Strutture_wQuery[[#This Row],[Indirizzo internet]]="",0,1)</f>
        <v>0</v>
      </c>
      <c r="J5020">
        <f>IF(Strutture_wQuery[[#This Row],[Indirizzo di posta elettronica]]="",0,1)</f>
        <v>0</v>
      </c>
      <c r="K5020">
        <f t="shared" si="78"/>
        <v>0</v>
      </c>
      <c r="L5020" s="4">
        <f>AVERAGE(Strutture_wQuery[Prezzo Medio])</f>
        <v>73.731808731808727</v>
      </c>
      <c r="M5020">
        <v>1</v>
      </c>
    </row>
    <row r="5021" spans="1:13" x14ac:dyDescent="0.2">
      <c r="A5021" t="s">
        <v>675</v>
      </c>
      <c r="B5021" t="s">
        <v>15763</v>
      </c>
      <c r="C5021" t="s">
        <v>15764</v>
      </c>
      <c r="D5021" t="s">
        <v>15425</v>
      </c>
      <c r="E5021" t="s">
        <v>15425</v>
      </c>
      <c r="F5021" t="s">
        <v>17</v>
      </c>
      <c r="G5021" t="s">
        <v>17</v>
      </c>
      <c r="H5021">
        <v>87</v>
      </c>
      <c r="I5021">
        <f>IF(Strutture_wQuery[[#This Row],[Indirizzo internet]]="",0,1)</f>
        <v>0</v>
      </c>
      <c r="J5021">
        <f>IF(Strutture_wQuery[[#This Row],[Indirizzo di posta elettronica]]="",0,1)</f>
        <v>0</v>
      </c>
      <c r="K5021">
        <f t="shared" si="78"/>
        <v>0</v>
      </c>
      <c r="L5021" s="4">
        <f>AVERAGE(Strutture_wQuery[Prezzo Medio])</f>
        <v>73.731808731808727</v>
      </c>
      <c r="M5021">
        <v>1</v>
      </c>
    </row>
    <row r="5022" spans="1:13" x14ac:dyDescent="0.2">
      <c r="A5022" t="s">
        <v>31</v>
      </c>
      <c r="B5022" t="s">
        <v>15765</v>
      </c>
      <c r="C5022" t="s">
        <v>15766</v>
      </c>
      <c r="D5022" t="s">
        <v>15425</v>
      </c>
      <c r="E5022" t="s">
        <v>19477</v>
      </c>
      <c r="F5022" t="s">
        <v>15767</v>
      </c>
      <c r="G5022" t="s">
        <v>15768</v>
      </c>
      <c r="H5022">
        <v>87</v>
      </c>
      <c r="I5022">
        <f>IF(Strutture_wQuery[[#This Row],[Indirizzo internet]]="",0,1)</f>
        <v>1</v>
      </c>
      <c r="J5022">
        <f>IF(Strutture_wQuery[[#This Row],[Indirizzo di posta elettronica]]="",0,1)</f>
        <v>1</v>
      </c>
      <c r="K5022">
        <f t="shared" si="78"/>
        <v>1</v>
      </c>
      <c r="L5022" s="4">
        <f>AVERAGE(Strutture_wQuery[Prezzo Medio])</f>
        <v>73.731808731808727</v>
      </c>
      <c r="M5022">
        <v>1</v>
      </c>
    </row>
    <row r="5023" spans="1:13" x14ac:dyDescent="0.2">
      <c r="A5023" t="s">
        <v>31</v>
      </c>
      <c r="B5023" t="s">
        <v>15769</v>
      </c>
      <c r="C5023" t="s">
        <v>15770</v>
      </c>
      <c r="D5023" t="s">
        <v>15425</v>
      </c>
      <c r="E5023" t="s">
        <v>15425</v>
      </c>
      <c r="F5023" t="s">
        <v>17</v>
      </c>
      <c r="G5023" t="s">
        <v>15771</v>
      </c>
      <c r="H5023">
        <v>87</v>
      </c>
      <c r="I5023">
        <f>IF(Strutture_wQuery[[#This Row],[Indirizzo internet]]="",0,1)</f>
        <v>0</v>
      </c>
      <c r="J5023">
        <f>IF(Strutture_wQuery[[#This Row],[Indirizzo di posta elettronica]]="",0,1)</f>
        <v>1</v>
      </c>
      <c r="K5023">
        <f t="shared" si="78"/>
        <v>0</v>
      </c>
      <c r="L5023" s="4">
        <f>AVERAGE(Strutture_wQuery[Prezzo Medio])</f>
        <v>73.731808731808727</v>
      </c>
      <c r="M5023">
        <v>1</v>
      </c>
    </row>
    <row r="5024" spans="1:13" x14ac:dyDescent="0.2">
      <c r="A5024" t="s">
        <v>675</v>
      </c>
      <c r="B5024" t="s">
        <v>15772</v>
      </c>
      <c r="C5024" t="s">
        <v>17</v>
      </c>
      <c r="D5024" t="s">
        <v>15425</v>
      </c>
      <c r="E5024" t="s">
        <v>19477</v>
      </c>
      <c r="F5024" t="s">
        <v>17</v>
      </c>
      <c r="G5024" t="s">
        <v>17</v>
      </c>
      <c r="H5024">
        <v>87</v>
      </c>
      <c r="I5024">
        <f>IF(Strutture_wQuery[[#This Row],[Indirizzo internet]]="",0,1)</f>
        <v>0</v>
      </c>
      <c r="J5024">
        <f>IF(Strutture_wQuery[[#This Row],[Indirizzo di posta elettronica]]="",0,1)</f>
        <v>0</v>
      </c>
      <c r="K5024">
        <f t="shared" si="78"/>
        <v>0</v>
      </c>
      <c r="L5024" s="4">
        <f>AVERAGE(Strutture_wQuery[Prezzo Medio])</f>
        <v>73.731808731808727</v>
      </c>
      <c r="M5024">
        <v>1</v>
      </c>
    </row>
    <row r="5025" spans="1:13" x14ac:dyDescent="0.2">
      <c r="A5025" t="s">
        <v>675</v>
      </c>
      <c r="B5025" t="s">
        <v>15773</v>
      </c>
      <c r="C5025" t="s">
        <v>15774</v>
      </c>
      <c r="D5025" t="s">
        <v>15425</v>
      </c>
      <c r="E5025" t="s">
        <v>19477</v>
      </c>
      <c r="F5025" t="s">
        <v>15775</v>
      </c>
      <c r="G5025" t="s">
        <v>15776</v>
      </c>
      <c r="H5025">
        <v>87</v>
      </c>
      <c r="I5025">
        <f>IF(Strutture_wQuery[[#This Row],[Indirizzo internet]]="",0,1)</f>
        <v>1</v>
      </c>
      <c r="J5025">
        <f>IF(Strutture_wQuery[[#This Row],[Indirizzo di posta elettronica]]="",0,1)</f>
        <v>1</v>
      </c>
      <c r="K5025">
        <f t="shared" si="78"/>
        <v>1</v>
      </c>
      <c r="L5025" s="4">
        <f>AVERAGE(Strutture_wQuery[Prezzo Medio])</f>
        <v>73.731808731808727</v>
      </c>
      <c r="M5025">
        <v>1</v>
      </c>
    </row>
    <row r="5026" spans="1:13" x14ac:dyDescent="0.2">
      <c r="A5026" t="s">
        <v>31</v>
      </c>
      <c r="B5026" t="s">
        <v>15777</v>
      </c>
      <c r="C5026" t="s">
        <v>15778</v>
      </c>
      <c r="D5026" t="s">
        <v>15425</v>
      </c>
      <c r="E5026" t="s">
        <v>19477</v>
      </c>
      <c r="F5026" t="s">
        <v>17</v>
      </c>
      <c r="G5026" t="s">
        <v>15779</v>
      </c>
      <c r="H5026">
        <v>87</v>
      </c>
      <c r="I5026">
        <f>IF(Strutture_wQuery[[#This Row],[Indirizzo internet]]="",0,1)</f>
        <v>0</v>
      </c>
      <c r="J5026">
        <f>IF(Strutture_wQuery[[#This Row],[Indirizzo di posta elettronica]]="",0,1)</f>
        <v>1</v>
      </c>
      <c r="K5026">
        <f t="shared" si="78"/>
        <v>0</v>
      </c>
      <c r="L5026" s="4">
        <f>AVERAGE(Strutture_wQuery[Prezzo Medio])</f>
        <v>73.731808731808727</v>
      </c>
      <c r="M5026">
        <v>1</v>
      </c>
    </row>
    <row r="5027" spans="1:13" x14ac:dyDescent="0.2">
      <c r="A5027" t="s">
        <v>675</v>
      </c>
      <c r="B5027" t="s">
        <v>15780</v>
      </c>
      <c r="C5027" t="s">
        <v>17</v>
      </c>
      <c r="D5027" t="s">
        <v>15425</v>
      </c>
      <c r="E5027" t="s">
        <v>19477</v>
      </c>
      <c r="F5027" t="s">
        <v>15560</v>
      </c>
      <c r="G5027" t="s">
        <v>15561</v>
      </c>
      <c r="H5027">
        <v>87</v>
      </c>
      <c r="I5027">
        <f>IF(Strutture_wQuery[[#This Row],[Indirizzo internet]]="",0,1)</f>
        <v>1</v>
      </c>
      <c r="J5027">
        <f>IF(Strutture_wQuery[[#This Row],[Indirizzo di posta elettronica]]="",0,1)</f>
        <v>1</v>
      </c>
      <c r="K5027">
        <f t="shared" si="78"/>
        <v>1</v>
      </c>
      <c r="L5027" s="4">
        <f>AVERAGE(Strutture_wQuery[Prezzo Medio])</f>
        <v>73.731808731808727</v>
      </c>
      <c r="M5027">
        <v>1</v>
      </c>
    </row>
    <row r="5028" spans="1:13" x14ac:dyDescent="0.2">
      <c r="A5028" t="s">
        <v>31</v>
      </c>
      <c r="B5028" t="s">
        <v>15781</v>
      </c>
      <c r="C5028" t="s">
        <v>15782</v>
      </c>
      <c r="D5028" t="s">
        <v>15425</v>
      </c>
      <c r="E5028" t="s">
        <v>19477</v>
      </c>
      <c r="F5028" t="s">
        <v>17</v>
      </c>
      <c r="G5028" t="s">
        <v>15783</v>
      </c>
      <c r="H5028">
        <v>87</v>
      </c>
      <c r="I5028">
        <f>IF(Strutture_wQuery[[#This Row],[Indirizzo internet]]="",0,1)</f>
        <v>0</v>
      </c>
      <c r="J5028">
        <f>IF(Strutture_wQuery[[#This Row],[Indirizzo di posta elettronica]]="",0,1)</f>
        <v>1</v>
      </c>
      <c r="K5028">
        <f t="shared" si="78"/>
        <v>0</v>
      </c>
      <c r="L5028" s="4">
        <f>AVERAGE(Strutture_wQuery[Prezzo Medio])</f>
        <v>73.731808731808727</v>
      </c>
      <c r="M5028">
        <v>1</v>
      </c>
    </row>
    <row r="5029" spans="1:13" x14ac:dyDescent="0.2">
      <c r="A5029" t="s">
        <v>22</v>
      </c>
      <c r="B5029" t="s">
        <v>15784</v>
      </c>
      <c r="C5029" t="s">
        <v>15785</v>
      </c>
      <c r="D5029" t="s">
        <v>15425</v>
      </c>
      <c r="E5029" t="s">
        <v>15425</v>
      </c>
      <c r="F5029" t="s">
        <v>15786</v>
      </c>
      <c r="G5029" t="s">
        <v>15787</v>
      </c>
      <c r="H5029">
        <v>87</v>
      </c>
      <c r="I5029">
        <f>IF(Strutture_wQuery[[#This Row],[Indirizzo internet]]="",0,1)</f>
        <v>1</v>
      </c>
      <c r="J5029">
        <f>IF(Strutture_wQuery[[#This Row],[Indirizzo di posta elettronica]]="",0,1)</f>
        <v>1</v>
      </c>
      <c r="K5029">
        <f t="shared" si="78"/>
        <v>1</v>
      </c>
      <c r="L5029" s="4">
        <f>AVERAGE(Strutture_wQuery[Prezzo Medio])</f>
        <v>73.731808731808727</v>
      </c>
      <c r="M5029">
        <v>1</v>
      </c>
    </row>
    <row r="5030" spans="1:13" x14ac:dyDescent="0.2">
      <c r="A5030" t="s">
        <v>22</v>
      </c>
      <c r="B5030" t="s">
        <v>15788</v>
      </c>
      <c r="C5030" t="s">
        <v>15789</v>
      </c>
      <c r="D5030" t="s">
        <v>15425</v>
      </c>
      <c r="E5030" t="s">
        <v>15425</v>
      </c>
      <c r="F5030" t="s">
        <v>15790</v>
      </c>
      <c r="G5030" t="s">
        <v>15791</v>
      </c>
      <c r="H5030">
        <v>87</v>
      </c>
      <c r="I5030">
        <f>IF(Strutture_wQuery[[#This Row],[Indirizzo internet]]="",0,1)</f>
        <v>1</v>
      </c>
      <c r="J5030">
        <f>IF(Strutture_wQuery[[#This Row],[Indirizzo di posta elettronica]]="",0,1)</f>
        <v>1</v>
      </c>
      <c r="K5030">
        <f t="shared" si="78"/>
        <v>1</v>
      </c>
      <c r="L5030" s="4">
        <f>AVERAGE(Strutture_wQuery[Prezzo Medio])</f>
        <v>73.731808731808727</v>
      </c>
      <c r="M5030">
        <v>1</v>
      </c>
    </row>
    <row r="5031" spans="1:13" x14ac:dyDescent="0.2">
      <c r="A5031" t="s">
        <v>22</v>
      </c>
      <c r="B5031" t="s">
        <v>15792</v>
      </c>
      <c r="C5031" t="s">
        <v>15793</v>
      </c>
      <c r="D5031" t="s">
        <v>15425</v>
      </c>
      <c r="E5031" t="s">
        <v>19477</v>
      </c>
      <c r="F5031" t="s">
        <v>15794</v>
      </c>
      <c r="G5031" t="s">
        <v>15791</v>
      </c>
      <c r="H5031">
        <v>87</v>
      </c>
      <c r="I5031">
        <f>IF(Strutture_wQuery[[#This Row],[Indirizzo internet]]="",0,1)</f>
        <v>1</v>
      </c>
      <c r="J5031">
        <f>IF(Strutture_wQuery[[#This Row],[Indirizzo di posta elettronica]]="",0,1)</f>
        <v>1</v>
      </c>
      <c r="K5031">
        <f t="shared" si="78"/>
        <v>1</v>
      </c>
      <c r="L5031" s="4">
        <f>AVERAGE(Strutture_wQuery[Prezzo Medio])</f>
        <v>73.731808731808727</v>
      </c>
      <c r="M5031">
        <v>1</v>
      </c>
    </row>
    <row r="5032" spans="1:13" x14ac:dyDescent="0.2">
      <c r="A5032" t="s">
        <v>1195</v>
      </c>
      <c r="B5032" t="s">
        <v>15795</v>
      </c>
      <c r="C5032" t="s">
        <v>17</v>
      </c>
      <c r="D5032" t="s">
        <v>15425</v>
      </c>
      <c r="E5032" t="s">
        <v>15425</v>
      </c>
      <c r="F5032" t="s">
        <v>17</v>
      </c>
      <c r="G5032" t="s">
        <v>15796</v>
      </c>
      <c r="H5032">
        <v>87</v>
      </c>
      <c r="I5032">
        <f>IF(Strutture_wQuery[[#This Row],[Indirizzo internet]]="",0,1)</f>
        <v>0</v>
      </c>
      <c r="J5032">
        <f>IF(Strutture_wQuery[[#This Row],[Indirizzo di posta elettronica]]="",0,1)</f>
        <v>1</v>
      </c>
      <c r="K5032">
        <f t="shared" si="78"/>
        <v>0</v>
      </c>
      <c r="L5032" s="4">
        <f>AVERAGE(Strutture_wQuery[Prezzo Medio])</f>
        <v>73.731808731808727</v>
      </c>
      <c r="M5032">
        <v>1</v>
      </c>
    </row>
    <row r="5033" spans="1:13" x14ac:dyDescent="0.2">
      <c r="A5033" t="s">
        <v>22</v>
      </c>
      <c r="B5033" t="s">
        <v>15797</v>
      </c>
      <c r="C5033" t="s">
        <v>15798</v>
      </c>
      <c r="D5033" t="s">
        <v>15799</v>
      </c>
      <c r="E5033" t="s">
        <v>15799</v>
      </c>
      <c r="F5033" t="s">
        <v>17</v>
      </c>
      <c r="G5033" t="s">
        <v>15800</v>
      </c>
      <c r="H5033">
        <v>87</v>
      </c>
      <c r="I5033">
        <f>IF(Strutture_wQuery[[#This Row],[Indirizzo internet]]="",0,1)</f>
        <v>0</v>
      </c>
      <c r="J5033">
        <f>IF(Strutture_wQuery[[#This Row],[Indirizzo di posta elettronica]]="",0,1)</f>
        <v>1</v>
      </c>
      <c r="K5033">
        <f t="shared" si="78"/>
        <v>0</v>
      </c>
      <c r="L5033" s="4">
        <f>AVERAGE(Strutture_wQuery[Prezzo Medio])</f>
        <v>73.731808731808727</v>
      </c>
      <c r="M5033">
        <v>1</v>
      </c>
    </row>
    <row r="5034" spans="1:13" x14ac:dyDescent="0.2">
      <c r="A5034" t="s">
        <v>31</v>
      </c>
      <c r="B5034" t="s">
        <v>15801</v>
      </c>
      <c r="C5034" t="s">
        <v>15802</v>
      </c>
      <c r="D5034" t="s">
        <v>15799</v>
      </c>
      <c r="E5034" t="s">
        <v>15799</v>
      </c>
      <c r="F5034" t="s">
        <v>15803</v>
      </c>
      <c r="G5034" t="s">
        <v>15804</v>
      </c>
      <c r="H5034">
        <v>87</v>
      </c>
      <c r="I5034">
        <f>IF(Strutture_wQuery[[#This Row],[Indirizzo internet]]="",0,1)</f>
        <v>1</v>
      </c>
      <c r="J5034">
        <f>IF(Strutture_wQuery[[#This Row],[Indirizzo di posta elettronica]]="",0,1)</f>
        <v>1</v>
      </c>
      <c r="K5034">
        <f t="shared" si="78"/>
        <v>1</v>
      </c>
      <c r="L5034" s="4">
        <f>AVERAGE(Strutture_wQuery[Prezzo Medio])</f>
        <v>73.731808731808727</v>
      </c>
      <c r="M5034">
        <v>1</v>
      </c>
    </row>
    <row r="5035" spans="1:13" x14ac:dyDescent="0.2">
      <c r="A5035" t="s">
        <v>37</v>
      </c>
      <c r="B5035" t="s">
        <v>15805</v>
      </c>
      <c r="C5035" t="s">
        <v>15806</v>
      </c>
      <c r="D5035" t="s">
        <v>5641</v>
      </c>
      <c r="E5035" t="s">
        <v>5641</v>
      </c>
      <c r="F5035" t="s">
        <v>15807</v>
      </c>
      <c r="G5035" t="s">
        <v>15808</v>
      </c>
      <c r="H5035">
        <v>79</v>
      </c>
      <c r="I5035">
        <f>IF(Strutture_wQuery[[#This Row],[Indirizzo internet]]="",0,1)</f>
        <v>1</v>
      </c>
      <c r="J5035">
        <f>IF(Strutture_wQuery[[#This Row],[Indirizzo di posta elettronica]]="",0,1)</f>
        <v>1</v>
      </c>
      <c r="K5035">
        <f t="shared" si="78"/>
        <v>1</v>
      </c>
      <c r="L5035" s="4">
        <f>AVERAGE(Strutture_wQuery[Prezzo Medio])</f>
        <v>73.731808731808727</v>
      </c>
      <c r="M5035">
        <v>1</v>
      </c>
    </row>
    <row r="5036" spans="1:13" x14ac:dyDescent="0.2">
      <c r="A5036" t="s">
        <v>7</v>
      </c>
      <c r="B5036" t="s">
        <v>15809</v>
      </c>
      <c r="C5036" t="s">
        <v>15810</v>
      </c>
      <c r="D5036" t="s">
        <v>5641</v>
      </c>
      <c r="E5036" t="s">
        <v>5641</v>
      </c>
      <c r="F5036" t="s">
        <v>15811</v>
      </c>
      <c r="G5036" t="s">
        <v>15812</v>
      </c>
      <c r="H5036">
        <v>79</v>
      </c>
      <c r="I5036">
        <f>IF(Strutture_wQuery[[#This Row],[Indirizzo internet]]="",0,1)</f>
        <v>1</v>
      </c>
      <c r="J5036">
        <f>IF(Strutture_wQuery[[#This Row],[Indirizzo di posta elettronica]]="",0,1)</f>
        <v>1</v>
      </c>
      <c r="K5036">
        <f t="shared" si="78"/>
        <v>1</v>
      </c>
      <c r="L5036" s="4">
        <f>AVERAGE(Strutture_wQuery[Prezzo Medio])</f>
        <v>73.731808731808727</v>
      </c>
      <c r="M5036">
        <v>1</v>
      </c>
    </row>
    <row r="5037" spans="1:13" x14ac:dyDescent="0.2">
      <c r="A5037" t="s">
        <v>31</v>
      </c>
      <c r="B5037" t="s">
        <v>15813</v>
      </c>
      <c r="C5037" t="s">
        <v>15814</v>
      </c>
      <c r="D5037" t="s">
        <v>5641</v>
      </c>
      <c r="E5037" t="s">
        <v>5641</v>
      </c>
      <c r="F5037" t="s">
        <v>17</v>
      </c>
      <c r="G5037" t="s">
        <v>15815</v>
      </c>
      <c r="H5037">
        <v>79</v>
      </c>
      <c r="I5037">
        <f>IF(Strutture_wQuery[[#This Row],[Indirizzo internet]]="",0,1)</f>
        <v>0</v>
      </c>
      <c r="J5037">
        <f>IF(Strutture_wQuery[[#This Row],[Indirizzo di posta elettronica]]="",0,1)</f>
        <v>1</v>
      </c>
      <c r="K5037">
        <f t="shared" si="78"/>
        <v>0</v>
      </c>
      <c r="L5037" s="4">
        <f>AVERAGE(Strutture_wQuery[Prezzo Medio])</f>
        <v>73.731808731808727</v>
      </c>
      <c r="M5037">
        <v>1</v>
      </c>
    </row>
    <row r="5038" spans="1:13" x14ac:dyDescent="0.2">
      <c r="A5038" t="s">
        <v>37</v>
      </c>
      <c r="B5038" t="s">
        <v>15816</v>
      </c>
      <c r="C5038" t="s">
        <v>15817</v>
      </c>
      <c r="D5038" t="s">
        <v>5641</v>
      </c>
      <c r="E5038" t="s">
        <v>5641</v>
      </c>
      <c r="F5038" t="s">
        <v>15818</v>
      </c>
      <c r="G5038" t="s">
        <v>15819</v>
      </c>
      <c r="H5038">
        <v>79</v>
      </c>
      <c r="I5038">
        <f>IF(Strutture_wQuery[[#This Row],[Indirizzo internet]]="",0,1)</f>
        <v>1</v>
      </c>
      <c r="J5038">
        <f>IF(Strutture_wQuery[[#This Row],[Indirizzo di posta elettronica]]="",0,1)</f>
        <v>1</v>
      </c>
      <c r="K5038">
        <f t="shared" si="78"/>
        <v>1</v>
      </c>
      <c r="L5038" s="4">
        <f>AVERAGE(Strutture_wQuery[Prezzo Medio])</f>
        <v>73.731808731808727</v>
      </c>
      <c r="M5038">
        <v>1</v>
      </c>
    </row>
    <row r="5039" spans="1:13" x14ac:dyDescent="0.2">
      <c r="A5039" t="s">
        <v>37</v>
      </c>
      <c r="B5039" t="s">
        <v>15820</v>
      </c>
      <c r="C5039" t="s">
        <v>15821</v>
      </c>
      <c r="D5039" t="s">
        <v>5641</v>
      </c>
      <c r="E5039" t="s">
        <v>19477</v>
      </c>
      <c r="F5039" t="s">
        <v>17</v>
      </c>
      <c r="G5039" t="s">
        <v>15822</v>
      </c>
      <c r="H5039">
        <v>79</v>
      </c>
      <c r="I5039">
        <f>IF(Strutture_wQuery[[#This Row],[Indirizzo internet]]="",0,1)</f>
        <v>0</v>
      </c>
      <c r="J5039">
        <f>IF(Strutture_wQuery[[#This Row],[Indirizzo di posta elettronica]]="",0,1)</f>
        <v>1</v>
      </c>
      <c r="K5039">
        <f t="shared" si="78"/>
        <v>0</v>
      </c>
      <c r="L5039" s="4">
        <f>AVERAGE(Strutture_wQuery[Prezzo Medio])</f>
        <v>73.731808731808727</v>
      </c>
      <c r="M5039">
        <v>1</v>
      </c>
    </row>
    <row r="5040" spans="1:13" x14ac:dyDescent="0.2">
      <c r="A5040" t="s">
        <v>83</v>
      </c>
      <c r="B5040" t="s">
        <v>15823</v>
      </c>
      <c r="C5040" t="s">
        <v>15824</v>
      </c>
      <c r="D5040" t="s">
        <v>5641</v>
      </c>
      <c r="E5040" t="s">
        <v>15825</v>
      </c>
      <c r="F5040" t="s">
        <v>17</v>
      </c>
      <c r="G5040" t="s">
        <v>15826</v>
      </c>
      <c r="H5040">
        <v>79</v>
      </c>
      <c r="I5040">
        <f>IF(Strutture_wQuery[[#This Row],[Indirizzo internet]]="",0,1)</f>
        <v>0</v>
      </c>
      <c r="J5040">
        <f>IF(Strutture_wQuery[[#This Row],[Indirizzo di posta elettronica]]="",0,1)</f>
        <v>1</v>
      </c>
      <c r="K5040">
        <f t="shared" si="78"/>
        <v>0</v>
      </c>
      <c r="L5040" s="4">
        <f>AVERAGE(Strutture_wQuery[Prezzo Medio])</f>
        <v>73.731808731808727</v>
      </c>
      <c r="M5040">
        <v>1</v>
      </c>
    </row>
    <row r="5041" spans="1:13" x14ac:dyDescent="0.2">
      <c r="A5041" t="s">
        <v>675</v>
      </c>
      <c r="B5041" t="s">
        <v>15827</v>
      </c>
      <c r="C5041" t="s">
        <v>15828</v>
      </c>
      <c r="D5041" t="s">
        <v>5641</v>
      </c>
      <c r="E5041" t="s">
        <v>5641</v>
      </c>
      <c r="F5041" t="s">
        <v>15829</v>
      </c>
      <c r="G5041" t="s">
        <v>15830</v>
      </c>
      <c r="H5041">
        <v>79</v>
      </c>
      <c r="I5041">
        <f>IF(Strutture_wQuery[[#This Row],[Indirizzo internet]]="",0,1)</f>
        <v>1</v>
      </c>
      <c r="J5041">
        <f>IF(Strutture_wQuery[[#This Row],[Indirizzo di posta elettronica]]="",0,1)</f>
        <v>1</v>
      </c>
      <c r="K5041">
        <f t="shared" si="78"/>
        <v>1</v>
      </c>
      <c r="L5041" s="4">
        <f>AVERAGE(Strutture_wQuery[Prezzo Medio])</f>
        <v>73.731808731808727</v>
      </c>
      <c r="M5041">
        <v>1</v>
      </c>
    </row>
    <row r="5042" spans="1:13" x14ac:dyDescent="0.2">
      <c r="A5042" t="s">
        <v>675</v>
      </c>
      <c r="B5042" t="s">
        <v>15831</v>
      </c>
      <c r="C5042" t="s">
        <v>17</v>
      </c>
      <c r="D5042" t="s">
        <v>5641</v>
      </c>
      <c r="E5042" t="s">
        <v>15832</v>
      </c>
      <c r="F5042" t="s">
        <v>17</v>
      </c>
      <c r="G5042" t="s">
        <v>17</v>
      </c>
      <c r="H5042">
        <v>79</v>
      </c>
      <c r="I5042">
        <f>IF(Strutture_wQuery[[#This Row],[Indirizzo internet]]="",0,1)</f>
        <v>0</v>
      </c>
      <c r="J5042">
        <f>IF(Strutture_wQuery[[#This Row],[Indirizzo di posta elettronica]]="",0,1)</f>
        <v>0</v>
      </c>
      <c r="K5042">
        <f t="shared" si="78"/>
        <v>0</v>
      </c>
      <c r="L5042" s="4">
        <f>AVERAGE(Strutture_wQuery[Prezzo Medio])</f>
        <v>73.731808731808727</v>
      </c>
      <c r="M5042">
        <v>1</v>
      </c>
    </row>
    <row r="5043" spans="1:13" x14ac:dyDescent="0.2">
      <c r="A5043" t="s">
        <v>675</v>
      </c>
      <c r="B5043" t="s">
        <v>15833</v>
      </c>
      <c r="C5043" t="s">
        <v>17</v>
      </c>
      <c r="D5043" t="s">
        <v>5641</v>
      </c>
      <c r="E5043" t="s">
        <v>15832</v>
      </c>
      <c r="F5043" t="s">
        <v>17</v>
      </c>
      <c r="G5043" t="s">
        <v>17</v>
      </c>
      <c r="H5043">
        <v>79</v>
      </c>
      <c r="I5043">
        <f>IF(Strutture_wQuery[[#This Row],[Indirizzo internet]]="",0,1)</f>
        <v>0</v>
      </c>
      <c r="J5043">
        <f>IF(Strutture_wQuery[[#This Row],[Indirizzo di posta elettronica]]="",0,1)</f>
        <v>0</v>
      </c>
      <c r="K5043">
        <f t="shared" si="78"/>
        <v>0</v>
      </c>
      <c r="L5043" s="4">
        <f>AVERAGE(Strutture_wQuery[Prezzo Medio])</f>
        <v>73.731808731808727</v>
      </c>
      <c r="M5043">
        <v>1</v>
      </c>
    </row>
    <row r="5044" spans="1:13" x14ac:dyDescent="0.2">
      <c r="A5044" t="s">
        <v>675</v>
      </c>
      <c r="B5044" t="s">
        <v>15834</v>
      </c>
      <c r="C5044" t="s">
        <v>17</v>
      </c>
      <c r="D5044" t="s">
        <v>5641</v>
      </c>
      <c r="E5044" t="s">
        <v>15832</v>
      </c>
      <c r="F5044" t="s">
        <v>17</v>
      </c>
      <c r="G5044" t="s">
        <v>17</v>
      </c>
      <c r="H5044">
        <v>79</v>
      </c>
      <c r="I5044">
        <f>IF(Strutture_wQuery[[#This Row],[Indirizzo internet]]="",0,1)</f>
        <v>0</v>
      </c>
      <c r="J5044">
        <f>IF(Strutture_wQuery[[#This Row],[Indirizzo di posta elettronica]]="",0,1)</f>
        <v>0</v>
      </c>
      <c r="K5044">
        <f t="shared" si="78"/>
        <v>0</v>
      </c>
      <c r="L5044" s="4">
        <f>AVERAGE(Strutture_wQuery[Prezzo Medio])</f>
        <v>73.731808731808727</v>
      </c>
      <c r="M5044">
        <v>1</v>
      </c>
    </row>
    <row r="5045" spans="1:13" x14ac:dyDescent="0.2">
      <c r="A5045" t="s">
        <v>7</v>
      </c>
      <c r="B5045" t="s">
        <v>15835</v>
      </c>
      <c r="C5045" t="s">
        <v>15836</v>
      </c>
      <c r="D5045" t="s">
        <v>5641</v>
      </c>
      <c r="E5045" t="s">
        <v>5641</v>
      </c>
      <c r="F5045" t="s">
        <v>15837</v>
      </c>
      <c r="G5045" t="s">
        <v>15838</v>
      </c>
      <c r="H5045">
        <v>79</v>
      </c>
      <c r="I5045">
        <f>IF(Strutture_wQuery[[#This Row],[Indirizzo internet]]="",0,1)</f>
        <v>1</v>
      </c>
      <c r="J5045">
        <f>IF(Strutture_wQuery[[#This Row],[Indirizzo di posta elettronica]]="",0,1)</f>
        <v>1</v>
      </c>
      <c r="K5045">
        <f t="shared" si="78"/>
        <v>1</v>
      </c>
      <c r="L5045" s="4">
        <f>AVERAGE(Strutture_wQuery[Prezzo Medio])</f>
        <v>73.731808731808727</v>
      </c>
      <c r="M5045">
        <v>1</v>
      </c>
    </row>
    <row r="5046" spans="1:13" x14ac:dyDescent="0.2">
      <c r="A5046" t="s">
        <v>22</v>
      </c>
      <c r="B5046" t="s">
        <v>7022</v>
      </c>
      <c r="C5046" t="s">
        <v>15839</v>
      </c>
      <c r="D5046" t="s">
        <v>5641</v>
      </c>
      <c r="E5046" t="s">
        <v>5641</v>
      </c>
      <c r="F5046" t="s">
        <v>17</v>
      </c>
      <c r="G5046" t="s">
        <v>15840</v>
      </c>
      <c r="H5046">
        <v>79</v>
      </c>
      <c r="I5046">
        <f>IF(Strutture_wQuery[[#This Row],[Indirizzo internet]]="",0,1)</f>
        <v>0</v>
      </c>
      <c r="J5046">
        <f>IF(Strutture_wQuery[[#This Row],[Indirizzo di posta elettronica]]="",0,1)</f>
        <v>1</v>
      </c>
      <c r="K5046">
        <f t="shared" si="78"/>
        <v>0</v>
      </c>
      <c r="L5046" s="4">
        <f>AVERAGE(Strutture_wQuery[Prezzo Medio])</f>
        <v>73.731808731808727</v>
      </c>
      <c r="M5046">
        <v>1</v>
      </c>
    </row>
    <row r="5047" spans="1:13" x14ac:dyDescent="0.2">
      <c r="A5047" t="s">
        <v>31</v>
      </c>
      <c r="B5047" t="s">
        <v>15841</v>
      </c>
      <c r="C5047" t="s">
        <v>15842</v>
      </c>
      <c r="D5047" t="s">
        <v>5641</v>
      </c>
      <c r="E5047" t="s">
        <v>5641</v>
      </c>
      <c r="F5047" t="s">
        <v>15843</v>
      </c>
      <c r="G5047" t="s">
        <v>15844</v>
      </c>
      <c r="H5047">
        <v>79</v>
      </c>
      <c r="I5047">
        <f>IF(Strutture_wQuery[[#This Row],[Indirizzo internet]]="",0,1)</f>
        <v>1</v>
      </c>
      <c r="J5047">
        <f>IF(Strutture_wQuery[[#This Row],[Indirizzo di posta elettronica]]="",0,1)</f>
        <v>1</v>
      </c>
      <c r="K5047">
        <f t="shared" si="78"/>
        <v>1</v>
      </c>
      <c r="L5047" s="4">
        <f>AVERAGE(Strutture_wQuery[Prezzo Medio])</f>
        <v>73.731808731808727</v>
      </c>
      <c r="M5047">
        <v>1</v>
      </c>
    </row>
    <row r="5048" spans="1:13" x14ac:dyDescent="0.2">
      <c r="A5048" t="s">
        <v>37</v>
      </c>
      <c r="B5048" t="s">
        <v>15845</v>
      </c>
      <c r="C5048" t="s">
        <v>15846</v>
      </c>
      <c r="D5048" t="s">
        <v>5641</v>
      </c>
      <c r="E5048" t="s">
        <v>19477</v>
      </c>
      <c r="F5048" t="s">
        <v>17</v>
      </c>
      <c r="G5048" t="s">
        <v>15847</v>
      </c>
      <c r="H5048">
        <v>79</v>
      </c>
      <c r="I5048">
        <f>IF(Strutture_wQuery[[#This Row],[Indirizzo internet]]="",0,1)</f>
        <v>0</v>
      </c>
      <c r="J5048">
        <f>IF(Strutture_wQuery[[#This Row],[Indirizzo di posta elettronica]]="",0,1)</f>
        <v>1</v>
      </c>
      <c r="K5048">
        <f t="shared" si="78"/>
        <v>0</v>
      </c>
      <c r="L5048" s="4">
        <f>AVERAGE(Strutture_wQuery[Prezzo Medio])</f>
        <v>73.731808731808727</v>
      </c>
      <c r="M5048">
        <v>1</v>
      </c>
    </row>
    <row r="5049" spans="1:13" x14ac:dyDescent="0.2">
      <c r="A5049" t="s">
        <v>83</v>
      </c>
      <c r="B5049" t="s">
        <v>1991</v>
      </c>
      <c r="C5049" t="s">
        <v>15848</v>
      </c>
      <c r="D5049" t="s">
        <v>5641</v>
      </c>
      <c r="E5049" t="s">
        <v>5641</v>
      </c>
      <c r="F5049" t="s">
        <v>15849</v>
      </c>
      <c r="G5049" t="s">
        <v>15850</v>
      </c>
      <c r="H5049">
        <v>79</v>
      </c>
      <c r="I5049">
        <f>IF(Strutture_wQuery[[#This Row],[Indirizzo internet]]="",0,1)</f>
        <v>1</v>
      </c>
      <c r="J5049">
        <f>IF(Strutture_wQuery[[#This Row],[Indirizzo di posta elettronica]]="",0,1)</f>
        <v>1</v>
      </c>
      <c r="K5049">
        <f t="shared" si="78"/>
        <v>1</v>
      </c>
      <c r="L5049" s="4">
        <f>AVERAGE(Strutture_wQuery[Prezzo Medio])</f>
        <v>73.731808731808727</v>
      </c>
      <c r="M5049">
        <v>1</v>
      </c>
    </row>
    <row r="5050" spans="1:13" x14ac:dyDescent="0.2">
      <c r="A5050" t="s">
        <v>7</v>
      </c>
      <c r="B5050" t="s">
        <v>15851</v>
      </c>
      <c r="C5050" t="s">
        <v>15852</v>
      </c>
      <c r="D5050" t="s">
        <v>5641</v>
      </c>
      <c r="E5050" t="s">
        <v>5641</v>
      </c>
      <c r="F5050" t="s">
        <v>15853</v>
      </c>
      <c r="G5050" t="s">
        <v>15854</v>
      </c>
      <c r="H5050">
        <v>79</v>
      </c>
      <c r="I5050">
        <f>IF(Strutture_wQuery[[#This Row],[Indirizzo internet]]="",0,1)</f>
        <v>1</v>
      </c>
      <c r="J5050">
        <f>IF(Strutture_wQuery[[#This Row],[Indirizzo di posta elettronica]]="",0,1)</f>
        <v>1</v>
      </c>
      <c r="K5050">
        <f t="shared" si="78"/>
        <v>1</v>
      </c>
      <c r="L5050" s="4">
        <f>AVERAGE(Strutture_wQuery[Prezzo Medio])</f>
        <v>73.731808731808727</v>
      </c>
      <c r="M5050">
        <v>1</v>
      </c>
    </row>
    <row r="5051" spans="1:13" x14ac:dyDescent="0.2">
      <c r="A5051" t="s">
        <v>22</v>
      </c>
      <c r="B5051" t="s">
        <v>15827</v>
      </c>
      <c r="C5051" t="s">
        <v>15855</v>
      </c>
      <c r="D5051" t="s">
        <v>5641</v>
      </c>
      <c r="E5051" t="s">
        <v>15832</v>
      </c>
      <c r="F5051" t="s">
        <v>15829</v>
      </c>
      <c r="G5051" t="s">
        <v>15830</v>
      </c>
      <c r="H5051">
        <v>79</v>
      </c>
      <c r="I5051">
        <f>IF(Strutture_wQuery[[#This Row],[Indirizzo internet]]="",0,1)</f>
        <v>1</v>
      </c>
      <c r="J5051">
        <f>IF(Strutture_wQuery[[#This Row],[Indirizzo di posta elettronica]]="",0,1)</f>
        <v>1</v>
      </c>
      <c r="K5051">
        <f t="shared" si="78"/>
        <v>1</v>
      </c>
      <c r="L5051" s="4">
        <f>AVERAGE(Strutture_wQuery[Prezzo Medio])</f>
        <v>73.731808731808727</v>
      </c>
      <c r="M5051">
        <v>1</v>
      </c>
    </row>
    <row r="5052" spans="1:13" x14ac:dyDescent="0.2">
      <c r="A5052" t="s">
        <v>22</v>
      </c>
      <c r="B5052" t="s">
        <v>15856</v>
      </c>
      <c r="C5052" t="s">
        <v>15857</v>
      </c>
      <c r="D5052" t="s">
        <v>5641</v>
      </c>
      <c r="E5052" t="s">
        <v>15832</v>
      </c>
      <c r="F5052" t="s">
        <v>15858</v>
      </c>
      <c r="G5052" t="s">
        <v>15859</v>
      </c>
      <c r="H5052">
        <v>79</v>
      </c>
      <c r="I5052">
        <f>IF(Strutture_wQuery[[#This Row],[Indirizzo internet]]="",0,1)</f>
        <v>1</v>
      </c>
      <c r="J5052">
        <f>IF(Strutture_wQuery[[#This Row],[Indirizzo di posta elettronica]]="",0,1)</f>
        <v>1</v>
      </c>
      <c r="K5052">
        <f t="shared" si="78"/>
        <v>1</v>
      </c>
      <c r="L5052" s="4">
        <f>AVERAGE(Strutture_wQuery[Prezzo Medio])</f>
        <v>73.731808731808727</v>
      </c>
      <c r="M5052">
        <v>1</v>
      </c>
    </row>
    <row r="5053" spans="1:13" x14ac:dyDescent="0.2">
      <c r="A5053" t="s">
        <v>22</v>
      </c>
      <c r="B5053" t="s">
        <v>15860</v>
      </c>
      <c r="C5053" t="s">
        <v>15861</v>
      </c>
      <c r="D5053" t="s">
        <v>5641</v>
      </c>
      <c r="E5053" t="s">
        <v>5641</v>
      </c>
      <c r="F5053" t="s">
        <v>15862</v>
      </c>
      <c r="G5053" t="s">
        <v>15863</v>
      </c>
      <c r="H5053">
        <v>79</v>
      </c>
      <c r="I5053">
        <f>IF(Strutture_wQuery[[#This Row],[Indirizzo internet]]="",0,1)</f>
        <v>1</v>
      </c>
      <c r="J5053">
        <f>IF(Strutture_wQuery[[#This Row],[Indirizzo di posta elettronica]]="",0,1)</f>
        <v>1</v>
      </c>
      <c r="K5053">
        <f t="shared" si="78"/>
        <v>1</v>
      </c>
      <c r="L5053" s="4">
        <f>AVERAGE(Strutture_wQuery[Prezzo Medio])</f>
        <v>73.731808731808727</v>
      </c>
      <c r="M5053">
        <v>1</v>
      </c>
    </row>
    <row r="5054" spans="1:13" x14ac:dyDescent="0.2">
      <c r="A5054" t="s">
        <v>31</v>
      </c>
      <c r="B5054" t="s">
        <v>15864</v>
      </c>
      <c r="C5054" t="s">
        <v>15865</v>
      </c>
      <c r="D5054" t="s">
        <v>5641</v>
      </c>
      <c r="E5054" t="s">
        <v>5641</v>
      </c>
      <c r="F5054" t="s">
        <v>17</v>
      </c>
      <c r="G5054" t="s">
        <v>15866</v>
      </c>
      <c r="H5054">
        <v>79</v>
      </c>
      <c r="I5054">
        <f>IF(Strutture_wQuery[[#This Row],[Indirizzo internet]]="",0,1)</f>
        <v>0</v>
      </c>
      <c r="J5054">
        <f>IF(Strutture_wQuery[[#This Row],[Indirizzo di posta elettronica]]="",0,1)</f>
        <v>1</v>
      </c>
      <c r="K5054">
        <f t="shared" si="78"/>
        <v>0</v>
      </c>
      <c r="L5054" s="4">
        <f>AVERAGE(Strutture_wQuery[Prezzo Medio])</f>
        <v>73.731808731808727</v>
      </c>
      <c r="M5054">
        <v>1</v>
      </c>
    </row>
    <row r="5055" spans="1:13" x14ac:dyDescent="0.2">
      <c r="A5055" t="s">
        <v>6028</v>
      </c>
      <c r="B5055" t="s">
        <v>15867</v>
      </c>
      <c r="C5055" t="s">
        <v>15868</v>
      </c>
      <c r="D5055" t="s">
        <v>5641</v>
      </c>
      <c r="E5055" t="s">
        <v>5641</v>
      </c>
      <c r="F5055" t="s">
        <v>17</v>
      </c>
      <c r="G5055" t="s">
        <v>15869</v>
      </c>
      <c r="H5055">
        <v>79</v>
      </c>
      <c r="I5055">
        <f>IF(Strutture_wQuery[[#This Row],[Indirizzo internet]]="",0,1)</f>
        <v>0</v>
      </c>
      <c r="J5055">
        <f>IF(Strutture_wQuery[[#This Row],[Indirizzo di posta elettronica]]="",0,1)</f>
        <v>1</v>
      </c>
      <c r="K5055">
        <f t="shared" si="78"/>
        <v>0</v>
      </c>
      <c r="L5055" s="4">
        <f>AVERAGE(Strutture_wQuery[Prezzo Medio])</f>
        <v>73.731808731808727</v>
      </c>
      <c r="M5055">
        <v>1</v>
      </c>
    </row>
    <row r="5056" spans="1:13" x14ac:dyDescent="0.2">
      <c r="A5056" t="s">
        <v>31</v>
      </c>
      <c r="B5056" t="s">
        <v>15870</v>
      </c>
      <c r="C5056" t="s">
        <v>15871</v>
      </c>
      <c r="D5056" t="s">
        <v>5641</v>
      </c>
      <c r="E5056" t="s">
        <v>19477</v>
      </c>
      <c r="F5056" t="s">
        <v>17</v>
      </c>
      <c r="G5056" t="s">
        <v>15872</v>
      </c>
      <c r="H5056">
        <v>79</v>
      </c>
      <c r="I5056">
        <f>IF(Strutture_wQuery[[#This Row],[Indirizzo internet]]="",0,1)</f>
        <v>0</v>
      </c>
      <c r="J5056">
        <f>IF(Strutture_wQuery[[#This Row],[Indirizzo di posta elettronica]]="",0,1)</f>
        <v>1</v>
      </c>
      <c r="K5056">
        <f t="shared" si="78"/>
        <v>0</v>
      </c>
      <c r="L5056" s="4">
        <f>AVERAGE(Strutture_wQuery[Prezzo Medio])</f>
        <v>73.731808731808727</v>
      </c>
      <c r="M5056">
        <v>1</v>
      </c>
    </row>
    <row r="5057" spans="1:13" x14ac:dyDescent="0.2">
      <c r="A5057" t="s">
        <v>31</v>
      </c>
      <c r="B5057" t="s">
        <v>15873</v>
      </c>
      <c r="C5057" t="s">
        <v>15874</v>
      </c>
      <c r="D5057" t="s">
        <v>15875</v>
      </c>
      <c r="E5057" t="s">
        <v>15875</v>
      </c>
      <c r="F5057" t="s">
        <v>15876</v>
      </c>
      <c r="G5057" t="s">
        <v>15877</v>
      </c>
      <c r="H5057">
        <v>76</v>
      </c>
      <c r="I5057">
        <f>IF(Strutture_wQuery[[#This Row],[Indirizzo internet]]="",0,1)</f>
        <v>1</v>
      </c>
      <c r="J5057">
        <f>IF(Strutture_wQuery[[#This Row],[Indirizzo di posta elettronica]]="",0,1)</f>
        <v>1</v>
      </c>
      <c r="K5057">
        <f t="shared" si="78"/>
        <v>1</v>
      </c>
      <c r="L5057" s="4">
        <f>AVERAGE(Strutture_wQuery[Prezzo Medio])</f>
        <v>73.731808731808727</v>
      </c>
      <c r="M5057">
        <v>1</v>
      </c>
    </row>
    <row r="5058" spans="1:13" x14ac:dyDescent="0.2">
      <c r="A5058" t="s">
        <v>31</v>
      </c>
      <c r="B5058" t="s">
        <v>15878</v>
      </c>
      <c r="C5058" t="s">
        <v>15879</v>
      </c>
      <c r="D5058" t="s">
        <v>15875</v>
      </c>
      <c r="E5058" t="s">
        <v>15875</v>
      </c>
      <c r="F5058" t="s">
        <v>15880</v>
      </c>
      <c r="G5058" t="s">
        <v>15881</v>
      </c>
      <c r="H5058">
        <v>76</v>
      </c>
      <c r="I5058">
        <f>IF(Strutture_wQuery[[#This Row],[Indirizzo internet]]="",0,1)</f>
        <v>1</v>
      </c>
      <c r="J5058">
        <f>IF(Strutture_wQuery[[#This Row],[Indirizzo di posta elettronica]]="",0,1)</f>
        <v>1</v>
      </c>
      <c r="K5058">
        <f t="shared" si="78"/>
        <v>1</v>
      </c>
      <c r="L5058" s="4">
        <f>AVERAGE(Strutture_wQuery[Prezzo Medio])</f>
        <v>73.731808731808727</v>
      </c>
      <c r="M5058">
        <v>1</v>
      </c>
    </row>
    <row r="5059" spans="1:13" x14ac:dyDescent="0.2">
      <c r="A5059" t="s">
        <v>31</v>
      </c>
      <c r="B5059" t="s">
        <v>15882</v>
      </c>
      <c r="C5059" t="s">
        <v>15883</v>
      </c>
      <c r="D5059" t="s">
        <v>15875</v>
      </c>
      <c r="E5059" t="s">
        <v>15875</v>
      </c>
      <c r="F5059" t="s">
        <v>17</v>
      </c>
      <c r="G5059" t="s">
        <v>15884</v>
      </c>
      <c r="H5059">
        <v>76</v>
      </c>
      <c r="I5059">
        <f>IF(Strutture_wQuery[[#This Row],[Indirizzo internet]]="",0,1)</f>
        <v>0</v>
      </c>
      <c r="J5059">
        <f>IF(Strutture_wQuery[[#This Row],[Indirizzo di posta elettronica]]="",0,1)</f>
        <v>1</v>
      </c>
      <c r="K5059">
        <f t="shared" ref="K5059:K5122" si="79">I5059*J5059</f>
        <v>0</v>
      </c>
      <c r="L5059" s="4">
        <f>AVERAGE(Strutture_wQuery[Prezzo Medio])</f>
        <v>73.731808731808727</v>
      </c>
      <c r="M5059">
        <v>1</v>
      </c>
    </row>
    <row r="5060" spans="1:13" x14ac:dyDescent="0.2">
      <c r="A5060" t="s">
        <v>22</v>
      </c>
      <c r="B5060" t="s">
        <v>15885</v>
      </c>
      <c r="C5060" t="s">
        <v>15886</v>
      </c>
      <c r="D5060" t="s">
        <v>15875</v>
      </c>
      <c r="E5060" t="s">
        <v>15875</v>
      </c>
      <c r="F5060" t="s">
        <v>17</v>
      </c>
      <c r="G5060" t="s">
        <v>17</v>
      </c>
      <c r="H5060">
        <v>76</v>
      </c>
      <c r="I5060">
        <f>IF(Strutture_wQuery[[#This Row],[Indirizzo internet]]="",0,1)</f>
        <v>0</v>
      </c>
      <c r="J5060">
        <f>IF(Strutture_wQuery[[#This Row],[Indirizzo di posta elettronica]]="",0,1)</f>
        <v>0</v>
      </c>
      <c r="K5060">
        <f t="shared" si="79"/>
        <v>0</v>
      </c>
      <c r="L5060" s="4">
        <f>AVERAGE(Strutture_wQuery[Prezzo Medio])</f>
        <v>73.731808731808727</v>
      </c>
      <c r="M5060">
        <v>1</v>
      </c>
    </row>
    <row r="5061" spans="1:13" x14ac:dyDescent="0.2">
      <c r="A5061" t="s">
        <v>22</v>
      </c>
      <c r="B5061" t="s">
        <v>15887</v>
      </c>
      <c r="C5061" t="s">
        <v>2178</v>
      </c>
      <c r="D5061" t="s">
        <v>15875</v>
      </c>
      <c r="E5061" t="s">
        <v>15875</v>
      </c>
      <c r="F5061" t="s">
        <v>15888</v>
      </c>
      <c r="G5061" t="s">
        <v>15889</v>
      </c>
      <c r="H5061">
        <v>76</v>
      </c>
      <c r="I5061">
        <f>IF(Strutture_wQuery[[#This Row],[Indirizzo internet]]="",0,1)</f>
        <v>1</v>
      </c>
      <c r="J5061">
        <f>IF(Strutture_wQuery[[#This Row],[Indirizzo di posta elettronica]]="",0,1)</f>
        <v>1</v>
      </c>
      <c r="K5061">
        <f t="shared" si="79"/>
        <v>1</v>
      </c>
      <c r="L5061" s="4">
        <f>AVERAGE(Strutture_wQuery[Prezzo Medio])</f>
        <v>73.731808731808727</v>
      </c>
      <c r="M5061">
        <v>1</v>
      </c>
    </row>
    <row r="5062" spans="1:13" x14ac:dyDescent="0.2">
      <c r="A5062" t="s">
        <v>31</v>
      </c>
      <c r="B5062" t="s">
        <v>15890</v>
      </c>
      <c r="C5062" t="s">
        <v>15891</v>
      </c>
      <c r="D5062" t="s">
        <v>15875</v>
      </c>
      <c r="E5062" t="s">
        <v>15875</v>
      </c>
      <c r="F5062" t="s">
        <v>17</v>
      </c>
      <c r="G5062" t="s">
        <v>15892</v>
      </c>
      <c r="H5062">
        <v>76</v>
      </c>
      <c r="I5062">
        <f>IF(Strutture_wQuery[[#This Row],[Indirizzo internet]]="",0,1)</f>
        <v>0</v>
      </c>
      <c r="J5062">
        <f>IF(Strutture_wQuery[[#This Row],[Indirizzo di posta elettronica]]="",0,1)</f>
        <v>1</v>
      </c>
      <c r="K5062">
        <f t="shared" si="79"/>
        <v>0</v>
      </c>
      <c r="L5062" s="4">
        <f>AVERAGE(Strutture_wQuery[Prezzo Medio])</f>
        <v>73.731808731808727</v>
      </c>
      <c r="M5062">
        <v>1</v>
      </c>
    </row>
    <row r="5063" spans="1:13" x14ac:dyDescent="0.2">
      <c r="A5063" t="s">
        <v>7</v>
      </c>
      <c r="B5063" t="s">
        <v>15893</v>
      </c>
      <c r="C5063" t="s">
        <v>15894</v>
      </c>
      <c r="D5063" t="s">
        <v>15875</v>
      </c>
      <c r="E5063" t="s">
        <v>15895</v>
      </c>
      <c r="F5063" t="s">
        <v>15896</v>
      </c>
      <c r="G5063" t="s">
        <v>15897</v>
      </c>
      <c r="H5063">
        <v>76</v>
      </c>
      <c r="I5063">
        <f>IF(Strutture_wQuery[[#This Row],[Indirizzo internet]]="",0,1)</f>
        <v>1</v>
      </c>
      <c r="J5063">
        <f>IF(Strutture_wQuery[[#This Row],[Indirizzo di posta elettronica]]="",0,1)</f>
        <v>1</v>
      </c>
      <c r="K5063">
        <f t="shared" si="79"/>
        <v>1</v>
      </c>
      <c r="L5063" s="4">
        <f>AVERAGE(Strutture_wQuery[Prezzo Medio])</f>
        <v>73.731808731808727</v>
      </c>
      <c r="M5063">
        <v>1</v>
      </c>
    </row>
    <row r="5064" spans="1:13" x14ac:dyDescent="0.2">
      <c r="A5064" t="s">
        <v>31</v>
      </c>
      <c r="B5064" t="s">
        <v>15898</v>
      </c>
      <c r="C5064" t="s">
        <v>15899</v>
      </c>
      <c r="D5064" t="s">
        <v>15875</v>
      </c>
      <c r="E5064" t="s">
        <v>19477</v>
      </c>
      <c r="F5064" t="s">
        <v>15900</v>
      </c>
      <c r="G5064" t="s">
        <v>15901</v>
      </c>
      <c r="H5064">
        <v>76</v>
      </c>
      <c r="I5064">
        <f>IF(Strutture_wQuery[[#This Row],[Indirizzo internet]]="",0,1)</f>
        <v>1</v>
      </c>
      <c r="J5064">
        <f>IF(Strutture_wQuery[[#This Row],[Indirizzo di posta elettronica]]="",0,1)</f>
        <v>1</v>
      </c>
      <c r="K5064">
        <f t="shared" si="79"/>
        <v>1</v>
      </c>
      <c r="L5064" s="4">
        <f>AVERAGE(Strutture_wQuery[Prezzo Medio])</f>
        <v>73.731808731808727</v>
      </c>
      <c r="M5064">
        <v>1</v>
      </c>
    </row>
    <row r="5065" spans="1:13" x14ac:dyDescent="0.2">
      <c r="A5065" t="s">
        <v>37</v>
      </c>
      <c r="B5065" t="s">
        <v>15902</v>
      </c>
      <c r="C5065" t="s">
        <v>15903</v>
      </c>
      <c r="D5065" t="s">
        <v>15875</v>
      </c>
      <c r="E5065" t="s">
        <v>19477</v>
      </c>
      <c r="F5065" t="s">
        <v>17</v>
      </c>
      <c r="G5065" t="s">
        <v>17</v>
      </c>
      <c r="H5065">
        <v>76</v>
      </c>
      <c r="I5065">
        <f>IF(Strutture_wQuery[[#This Row],[Indirizzo internet]]="",0,1)</f>
        <v>0</v>
      </c>
      <c r="J5065">
        <f>IF(Strutture_wQuery[[#This Row],[Indirizzo di posta elettronica]]="",0,1)</f>
        <v>0</v>
      </c>
      <c r="K5065">
        <f t="shared" si="79"/>
        <v>0</v>
      </c>
      <c r="L5065" s="4">
        <f>AVERAGE(Strutture_wQuery[Prezzo Medio])</f>
        <v>73.731808731808727</v>
      </c>
      <c r="M5065">
        <v>1</v>
      </c>
    </row>
    <row r="5066" spans="1:13" x14ac:dyDescent="0.2">
      <c r="A5066" t="s">
        <v>37</v>
      </c>
      <c r="B5066" t="s">
        <v>15904</v>
      </c>
      <c r="C5066" t="s">
        <v>15905</v>
      </c>
      <c r="D5066" t="s">
        <v>15875</v>
      </c>
      <c r="E5066" t="s">
        <v>19477</v>
      </c>
      <c r="F5066" t="s">
        <v>15906</v>
      </c>
      <c r="G5066" t="s">
        <v>15907</v>
      </c>
      <c r="H5066">
        <v>76</v>
      </c>
      <c r="I5066">
        <f>IF(Strutture_wQuery[[#This Row],[Indirizzo internet]]="",0,1)</f>
        <v>1</v>
      </c>
      <c r="J5066">
        <f>IF(Strutture_wQuery[[#This Row],[Indirizzo di posta elettronica]]="",0,1)</f>
        <v>1</v>
      </c>
      <c r="K5066">
        <f t="shared" si="79"/>
        <v>1</v>
      </c>
      <c r="L5066" s="4">
        <f>AVERAGE(Strutture_wQuery[Prezzo Medio])</f>
        <v>73.731808731808727</v>
      </c>
      <c r="M5066">
        <v>1</v>
      </c>
    </row>
    <row r="5067" spans="1:13" x14ac:dyDescent="0.2">
      <c r="A5067" t="s">
        <v>31</v>
      </c>
      <c r="B5067" t="s">
        <v>15908</v>
      </c>
      <c r="C5067" t="s">
        <v>15909</v>
      </c>
      <c r="D5067" t="s">
        <v>15875</v>
      </c>
      <c r="E5067" t="s">
        <v>19477</v>
      </c>
      <c r="F5067" t="s">
        <v>17</v>
      </c>
      <c r="G5067" t="s">
        <v>15910</v>
      </c>
      <c r="H5067">
        <v>76</v>
      </c>
      <c r="I5067">
        <f>IF(Strutture_wQuery[[#This Row],[Indirizzo internet]]="",0,1)</f>
        <v>0</v>
      </c>
      <c r="J5067">
        <f>IF(Strutture_wQuery[[#This Row],[Indirizzo di posta elettronica]]="",0,1)</f>
        <v>1</v>
      </c>
      <c r="K5067">
        <f t="shared" si="79"/>
        <v>0</v>
      </c>
      <c r="L5067" s="4">
        <f>AVERAGE(Strutture_wQuery[Prezzo Medio])</f>
        <v>73.731808731808727</v>
      </c>
      <c r="M5067">
        <v>1</v>
      </c>
    </row>
    <row r="5068" spans="1:13" x14ac:dyDescent="0.2">
      <c r="A5068" t="s">
        <v>37</v>
      </c>
      <c r="B5068" t="s">
        <v>15911</v>
      </c>
      <c r="C5068" t="s">
        <v>15912</v>
      </c>
      <c r="D5068" t="s">
        <v>15875</v>
      </c>
      <c r="E5068" t="s">
        <v>15875</v>
      </c>
      <c r="F5068" t="s">
        <v>17</v>
      </c>
      <c r="G5068" t="s">
        <v>15913</v>
      </c>
      <c r="H5068">
        <v>76</v>
      </c>
      <c r="I5068">
        <f>IF(Strutture_wQuery[[#This Row],[Indirizzo internet]]="",0,1)</f>
        <v>0</v>
      </c>
      <c r="J5068">
        <f>IF(Strutture_wQuery[[#This Row],[Indirizzo di posta elettronica]]="",0,1)</f>
        <v>1</v>
      </c>
      <c r="K5068">
        <f t="shared" si="79"/>
        <v>0</v>
      </c>
      <c r="L5068" s="4">
        <f>AVERAGE(Strutture_wQuery[Prezzo Medio])</f>
        <v>73.731808731808727</v>
      </c>
      <c r="M5068">
        <v>1</v>
      </c>
    </row>
    <row r="5069" spans="1:13" x14ac:dyDescent="0.2">
      <c r="A5069" t="s">
        <v>31</v>
      </c>
      <c r="B5069" t="s">
        <v>15914</v>
      </c>
      <c r="C5069" t="s">
        <v>15912</v>
      </c>
      <c r="D5069" t="s">
        <v>15875</v>
      </c>
      <c r="E5069" t="s">
        <v>15875</v>
      </c>
      <c r="F5069" t="s">
        <v>17</v>
      </c>
      <c r="G5069" t="s">
        <v>15913</v>
      </c>
      <c r="H5069">
        <v>76</v>
      </c>
      <c r="I5069">
        <f>IF(Strutture_wQuery[[#This Row],[Indirizzo internet]]="",0,1)</f>
        <v>0</v>
      </c>
      <c r="J5069">
        <f>IF(Strutture_wQuery[[#This Row],[Indirizzo di posta elettronica]]="",0,1)</f>
        <v>1</v>
      </c>
      <c r="K5069">
        <f t="shared" si="79"/>
        <v>0</v>
      </c>
      <c r="L5069" s="4">
        <f>AVERAGE(Strutture_wQuery[Prezzo Medio])</f>
        <v>73.731808731808727</v>
      </c>
      <c r="M5069">
        <v>1</v>
      </c>
    </row>
    <row r="5070" spans="1:13" x14ac:dyDescent="0.2">
      <c r="A5070" t="s">
        <v>89</v>
      </c>
      <c r="B5070" t="s">
        <v>138</v>
      </c>
      <c r="C5070" t="s">
        <v>17</v>
      </c>
      <c r="D5070" t="s">
        <v>15915</v>
      </c>
      <c r="E5070" t="s">
        <v>15916</v>
      </c>
      <c r="F5070" t="s">
        <v>17</v>
      </c>
      <c r="G5070" t="s">
        <v>17</v>
      </c>
      <c r="H5070">
        <v>67</v>
      </c>
      <c r="I5070">
        <f>IF(Strutture_wQuery[[#This Row],[Indirizzo internet]]="",0,1)</f>
        <v>0</v>
      </c>
      <c r="J5070">
        <f>IF(Strutture_wQuery[[#This Row],[Indirizzo di posta elettronica]]="",0,1)</f>
        <v>0</v>
      </c>
      <c r="K5070">
        <f t="shared" si="79"/>
        <v>0</v>
      </c>
      <c r="L5070" s="4">
        <f>AVERAGE(Strutture_wQuery[Prezzo Medio])</f>
        <v>73.731808731808727</v>
      </c>
      <c r="M5070">
        <v>1</v>
      </c>
    </row>
    <row r="5071" spans="1:13" x14ac:dyDescent="0.2">
      <c r="A5071" t="s">
        <v>31</v>
      </c>
      <c r="B5071" t="s">
        <v>15917</v>
      </c>
      <c r="C5071" t="s">
        <v>15918</v>
      </c>
      <c r="D5071" t="s">
        <v>15915</v>
      </c>
      <c r="E5071" t="s">
        <v>15915</v>
      </c>
      <c r="F5071" t="s">
        <v>15919</v>
      </c>
      <c r="G5071" t="s">
        <v>15920</v>
      </c>
      <c r="H5071">
        <v>67</v>
      </c>
      <c r="I5071">
        <f>IF(Strutture_wQuery[[#This Row],[Indirizzo internet]]="",0,1)</f>
        <v>1</v>
      </c>
      <c r="J5071">
        <f>IF(Strutture_wQuery[[#This Row],[Indirizzo di posta elettronica]]="",0,1)</f>
        <v>1</v>
      </c>
      <c r="K5071">
        <f t="shared" si="79"/>
        <v>1</v>
      </c>
      <c r="L5071" s="4">
        <f>AVERAGE(Strutture_wQuery[Prezzo Medio])</f>
        <v>73.731808731808727</v>
      </c>
      <c r="M5071">
        <v>1</v>
      </c>
    </row>
    <row r="5072" spans="1:13" x14ac:dyDescent="0.2">
      <c r="A5072" t="s">
        <v>37</v>
      </c>
      <c r="B5072" t="s">
        <v>15921</v>
      </c>
      <c r="C5072" t="s">
        <v>15922</v>
      </c>
      <c r="D5072" t="s">
        <v>15915</v>
      </c>
      <c r="E5072" t="s">
        <v>15915</v>
      </c>
      <c r="F5072" t="s">
        <v>15923</v>
      </c>
      <c r="G5072" t="s">
        <v>15924</v>
      </c>
      <c r="H5072">
        <v>67</v>
      </c>
      <c r="I5072">
        <f>IF(Strutture_wQuery[[#This Row],[Indirizzo internet]]="",0,1)</f>
        <v>1</v>
      </c>
      <c r="J5072">
        <f>IF(Strutture_wQuery[[#This Row],[Indirizzo di posta elettronica]]="",0,1)</f>
        <v>1</v>
      </c>
      <c r="K5072">
        <f t="shared" si="79"/>
        <v>1</v>
      </c>
      <c r="L5072" s="4">
        <f>AVERAGE(Strutture_wQuery[Prezzo Medio])</f>
        <v>73.731808731808727</v>
      </c>
      <c r="M5072">
        <v>1</v>
      </c>
    </row>
    <row r="5073" spans="1:13" x14ac:dyDescent="0.2">
      <c r="A5073" t="s">
        <v>37</v>
      </c>
      <c r="B5073" t="s">
        <v>15925</v>
      </c>
      <c r="C5073" t="s">
        <v>15926</v>
      </c>
      <c r="D5073" t="s">
        <v>15915</v>
      </c>
      <c r="E5073" t="s">
        <v>15915</v>
      </c>
      <c r="F5073" t="s">
        <v>15927</v>
      </c>
      <c r="G5073" t="s">
        <v>15928</v>
      </c>
      <c r="H5073">
        <v>67</v>
      </c>
      <c r="I5073">
        <f>IF(Strutture_wQuery[[#This Row],[Indirizzo internet]]="",0,1)</f>
        <v>1</v>
      </c>
      <c r="J5073">
        <f>IF(Strutture_wQuery[[#This Row],[Indirizzo di posta elettronica]]="",0,1)</f>
        <v>1</v>
      </c>
      <c r="K5073">
        <f t="shared" si="79"/>
        <v>1</v>
      </c>
      <c r="L5073" s="4">
        <f>AVERAGE(Strutture_wQuery[Prezzo Medio])</f>
        <v>73.731808731808727</v>
      </c>
      <c r="M5073">
        <v>1</v>
      </c>
    </row>
    <row r="5074" spans="1:13" x14ac:dyDescent="0.2">
      <c r="A5074" t="s">
        <v>37</v>
      </c>
      <c r="B5074" t="s">
        <v>15929</v>
      </c>
      <c r="C5074" t="s">
        <v>15930</v>
      </c>
      <c r="D5074" t="s">
        <v>15915</v>
      </c>
      <c r="E5074" t="s">
        <v>19477</v>
      </c>
      <c r="F5074" t="s">
        <v>17</v>
      </c>
      <c r="G5074" t="s">
        <v>17</v>
      </c>
      <c r="H5074">
        <v>67</v>
      </c>
      <c r="I5074">
        <f>IF(Strutture_wQuery[[#This Row],[Indirizzo internet]]="",0,1)</f>
        <v>0</v>
      </c>
      <c r="J5074">
        <f>IF(Strutture_wQuery[[#This Row],[Indirizzo di posta elettronica]]="",0,1)</f>
        <v>0</v>
      </c>
      <c r="K5074">
        <f t="shared" si="79"/>
        <v>0</v>
      </c>
      <c r="L5074" s="4">
        <f>AVERAGE(Strutture_wQuery[Prezzo Medio])</f>
        <v>73.731808731808727</v>
      </c>
      <c r="M5074">
        <v>1</v>
      </c>
    </row>
    <row r="5075" spans="1:13" x14ac:dyDescent="0.2">
      <c r="A5075" t="s">
        <v>7</v>
      </c>
      <c r="B5075" t="s">
        <v>15931</v>
      </c>
      <c r="C5075" t="s">
        <v>15932</v>
      </c>
      <c r="D5075" t="s">
        <v>15915</v>
      </c>
      <c r="E5075" t="s">
        <v>15915</v>
      </c>
      <c r="F5075" t="s">
        <v>17</v>
      </c>
      <c r="G5075" t="s">
        <v>15933</v>
      </c>
      <c r="H5075">
        <v>67</v>
      </c>
      <c r="I5075">
        <f>IF(Strutture_wQuery[[#This Row],[Indirizzo internet]]="",0,1)</f>
        <v>0</v>
      </c>
      <c r="J5075">
        <f>IF(Strutture_wQuery[[#This Row],[Indirizzo di posta elettronica]]="",0,1)</f>
        <v>1</v>
      </c>
      <c r="K5075">
        <f t="shared" si="79"/>
        <v>0</v>
      </c>
      <c r="L5075" s="4">
        <f>AVERAGE(Strutture_wQuery[Prezzo Medio])</f>
        <v>73.731808731808727</v>
      </c>
      <c r="M5075">
        <v>1</v>
      </c>
    </row>
    <row r="5076" spans="1:13" x14ac:dyDescent="0.2">
      <c r="A5076" t="s">
        <v>7</v>
      </c>
      <c r="B5076" t="s">
        <v>15934</v>
      </c>
      <c r="C5076" t="s">
        <v>15935</v>
      </c>
      <c r="D5076" t="s">
        <v>15915</v>
      </c>
      <c r="E5076" t="s">
        <v>15915</v>
      </c>
      <c r="F5076" t="s">
        <v>15936</v>
      </c>
      <c r="G5076" t="s">
        <v>15933</v>
      </c>
      <c r="H5076">
        <v>67</v>
      </c>
      <c r="I5076">
        <f>IF(Strutture_wQuery[[#This Row],[Indirizzo internet]]="",0,1)</f>
        <v>1</v>
      </c>
      <c r="J5076">
        <f>IF(Strutture_wQuery[[#This Row],[Indirizzo di posta elettronica]]="",0,1)</f>
        <v>1</v>
      </c>
      <c r="K5076">
        <f t="shared" si="79"/>
        <v>1</v>
      </c>
      <c r="L5076" s="4">
        <f>AVERAGE(Strutture_wQuery[Prezzo Medio])</f>
        <v>73.731808731808727</v>
      </c>
      <c r="M5076">
        <v>1</v>
      </c>
    </row>
    <row r="5077" spans="1:13" x14ac:dyDescent="0.2">
      <c r="A5077" t="s">
        <v>37</v>
      </c>
      <c r="B5077" t="s">
        <v>15937</v>
      </c>
      <c r="C5077" t="s">
        <v>17</v>
      </c>
      <c r="D5077" t="s">
        <v>15915</v>
      </c>
      <c r="E5077" t="s">
        <v>15915</v>
      </c>
      <c r="F5077" t="s">
        <v>15938</v>
      </c>
      <c r="G5077" t="s">
        <v>15939</v>
      </c>
      <c r="H5077">
        <v>67</v>
      </c>
      <c r="I5077">
        <f>IF(Strutture_wQuery[[#This Row],[Indirizzo internet]]="",0,1)</f>
        <v>1</v>
      </c>
      <c r="J5077">
        <f>IF(Strutture_wQuery[[#This Row],[Indirizzo di posta elettronica]]="",0,1)</f>
        <v>1</v>
      </c>
      <c r="K5077">
        <f t="shared" si="79"/>
        <v>1</v>
      </c>
      <c r="L5077" s="4">
        <f>AVERAGE(Strutture_wQuery[Prezzo Medio])</f>
        <v>73.731808731808727</v>
      </c>
      <c r="M5077">
        <v>1</v>
      </c>
    </row>
    <row r="5078" spans="1:13" x14ac:dyDescent="0.2">
      <c r="A5078" t="s">
        <v>37</v>
      </c>
      <c r="B5078" t="s">
        <v>15940</v>
      </c>
      <c r="C5078" t="s">
        <v>15941</v>
      </c>
      <c r="D5078" t="s">
        <v>15915</v>
      </c>
      <c r="E5078" t="s">
        <v>19477</v>
      </c>
      <c r="F5078" t="s">
        <v>15942</v>
      </c>
      <c r="G5078" t="s">
        <v>15943</v>
      </c>
      <c r="H5078">
        <v>67</v>
      </c>
      <c r="I5078">
        <f>IF(Strutture_wQuery[[#This Row],[Indirizzo internet]]="",0,1)</f>
        <v>1</v>
      </c>
      <c r="J5078">
        <f>IF(Strutture_wQuery[[#This Row],[Indirizzo di posta elettronica]]="",0,1)</f>
        <v>1</v>
      </c>
      <c r="K5078">
        <f t="shared" si="79"/>
        <v>1</v>
      </c>
      <c r="L5078" s="4">
        <f>AVERAGE(Strutture_wQuery[Prezzo Medio])</f>
        <v>73.731808731808727</v>
      </c>
      <c r="M5078">
        <v>1</v>
      </c>
    </row>
    <row r="5079" spans="1:13" x14ac:dyDescent="0.2">
      <c r="A5079" t="s">
        <v>31</v>
      </c>
      <c r="B5079" t="s">
        <v>15944</v>
      </c>
      <c r="C5079" t="s">
        <v>15945</v>
      </c>
      <c r="D5079" t="s">
        <v>15915</v>
      </c>
      <c r="E5079" t="s">
        <v>19477</v>
      </c>
      <c r="F5079" t="s">
        <v>15946</v>
      </c>
      <c r="G5079" t="s">
        <v>15947</v>
      </c>
      <c r="H5079">
        <v>67</v>
      </c>
      <c r="I5079">
        <f>IF(Strutture_wQuery[[#This Row],[Indirizzo internet]]="",0,1)</f>
        <v>1</v>
      </c>
      <c r="J5079">
        <f>IF(Strutture_wQuery[[#This Row],[Indirizzo di posta elettronica]]="",0,1)</f>
        <v>1</v>
      </c>
      <c r="K5079">
        <f t="shared" si="79"/>
        <v>1</v>
      </c>
      <c r="L5079" s="4">
        <f>AVERAGE(Strutture_wQuery[Prezzo Medio])</f>
        <v>73.731808731808727</v>
      </c>
      <c r="M5079">
        <v>1</v>
      </c>
    </row>
    <row r="5080" spans="1:13" x14ac:dyDescent="0.2">
      <c r="A5080" t="s">
        <v>37</v>
      </c>
      <c r="B5080" t="s">
        <v>15948</v>
      </c>
      <c r="C5080" t="s">
        <v>15949</v>
      </c>
      <c r="D5080" t="s">
        <v>15915</v>
      </c>
      <c r="E5080" t="s">
        <v>15950</v>
      </c>
      <c r="F5080" t="s">
        <v>15951</v>
      </c>
      <c r="G5080" t="s">
        <v>15952</v>
      </c>
      <c r="H5080">
        <v>67</v>
      </c>
      <c r="I5080">
        <f>IF(Strutture_wQuery[[#This Row],[Indirizzo internet]]="",0,1)</f>
        <v>1</v>
      </c>
      <c r="J5080">
        <f>IF(Strutture_wQuery[[#This Row],[Indirizzo di posta elettronica]]="",0,1)</f>
        <v>1</v>
      </c>
      <c r="K5080">
        <f t="shared" si="79"/>
        <v>1</v>
      </c>
      <c r="L5080" s="4">
        <f>AVERAGE(Strutture_wQuery[Prezzo Medio])</f>
        <v>73.731808731808727</v>
      </c>
      <c r="M5080">
        <v>1</v>
      </c>
    </row>
    <row r="5081" spans="1:13" x14ac:dyDescent="0.2">
      <c r="A5081" t="s">
        <v>37</v>
      </c>
      <c r="B5081" t="s">
        <v>15953</v>
      </c>
      <c r="C5081" t="s">
        <v>15954</v>
      </c>
      <c r="D5081" t="s">
        <v>15915</v>
      </c>
      <c r="E5081" t="s">
        <v>15955</v>
      </c>
      <c r="F5081" t="s">
        <v>15956</v>
      </c>
      <c r="G5081" t="s">
        <v>15957</v>
      </c>
      <c r="H5081">
        <v>67</v>
      </c>
      <c r="I5081">
        <f>IF(Strutture_wQuery[[#This Row],[Indirizzo internet]]="",0,1)</f>
        <v>1</v>
      </c>
      <c r="J5081">
        <f>IF(Strutture_wQuery[[#This Row],[Indirizzo di posta elettronica]]="",0,1)</f>
        <v>1</v>
      </c>
      <c r="K5081">
        <f t="shared" si="79"/>
        <v>1</v>
      </c>
      <c r="L5081" s="4">
        <f>AVERAGE(Strutture_wQuery[Prezzo Medio])</f>
        <v>73.731808731808727</v>
      </c>
      <c r="M5081">
        <v>1</v>
      </c>
    </row>
    <row r="5082" spans="1:13" x14ac:dyDescent="0.2">
      <c r="A5082" t="s">
        <v>37</v>
      </c>
      <c r="B5082" t="s">
        <v>15958</v>
      </c>
      <c r="C5082" t="s">
        <v>15959</v>
      </c>
      <c r="D5082" t="s">
        <v>15915</v>
      </c>
      <c r="E5082" t="s">
        <v>15960</v>
      </c>
      <c r="F5082" t="s">
        <v>15961</v>
      </c>
      <c r="G5082" t="s">
        <v>15962</v>
      </c>
      <c r="H5082">
        <v>67</v>
      </c>
      <c r="I5082">
        <f>IF(Strutture_wQuery[[#This Row],[Indirizzo internet]]="",0,1)</f>
        <v>1</v>
      </c>
      <c r="J5082">
        <f>IF(Strutture_wQuery[[#This Row],[Indirizzo di posta elettronica]]="",0,1)</f>
        <v>1</v>
      </c>
      <c r="K5082">
        <f t="shared" si="79"/>
        <v>1</v>
      </c>
      <c r="L5082" s="4">
        <f>AVERAGE(Strutture_wQuery[Prezzo Medio])</f>
        <v>73.731808731808727</v>
      </c>
      <c r="M5082">
        <v>1</v>
      </c>
    </row>
    <row r="5083" spans="1:13" x14ac:dyDescent="0.2">
      <c r="A5083" t="s">
        <v>37</v>
      </c>
      <c r="B5083" t="s">
        <v>8610</v>
      </c>
      <c r="C5083" t="s">
        <v>15963</v>
      </c>
      <c r="D5083" t="s">
        <v>15915</v>
      </c>
      <c r="E5083" t="s">
        <v>19477</v>
      </c>
      <c r="F5083" t="s">
        <v>15964</v>
      </c>
      <c r="G5083" t="s">
        <v>15965</v>
      </c>
      <c r="H5083">
        <v>67</v>
      </c>
      <c r="I5083">
        <f>IF(Strutture_wQuery[[#This Row],[Indirizzo internet]]="",0,1)</f>
        <v>1</v>
      </c>
      <c r="J5083">
        <f>IF(Strutture_wQuery[[#This Row],[Indirizzo di posta elettronica]]="",0,1)</f>
        <v>1</v>
      </c>
      <c r="K5083">
        <f t="shared" si="79"/>
        <v>1</v>
      </c>
      <c r="L5083" s="4">
        <f>AVERAGE(Strutture_wQuery[Prezzo Medio])</f>
        <v>73.731808731808727</v>
      </c>
      <c r="M5083">
        <v>1</v>
      </c>
    </row>
    <row r="5084" spans="1:13" x14ac:dyDescent="0.2">
      <c r="A5084" t="s">
        <v>31</v>
      </c>
      <c r="B5084" t="s">
        <v>4956</v>
      </c>
      <c r="C5084" t="s">
        <v>15966</v>
      </c>
      <c r="D5084" t="s">
        <v>15915</v>
      </c>
      <c r="E5084" t="s">
        <v>15967</v>
      </c>
      <c r="F5084" t="s">
        <v>15968</v>
      </c>
      <c r="G5084" t="s">
        <v>15969</v>
      </c>
      <c r="H5084">
        <v>67</v>
      </c>
      <c r="I5084">
        <f>IF(Strutture_wQuery[[#This Row],[Indirizzo internet]]="",0,1)</f>
        <v>1</v>
      </c>
      <c r="J5084">
        <f>IF(Strutture_wQuery[[#This Row],[Indirizzo di posta elettronica]]="",0,1)</f>
        <v>1</v>
      </c>
      <c r="K5084">
        <f t="shared" si="79"/>
        <v>1</v>
      </c>
      <c r="L5084" s="4">
        <f>AVERAGE(Strutture_wQuery[Prezzo Medio])</f>
        <v>73.731808731808727</v>
      </c>
      <c r="M5084">
        <v>1</v>
      </c>
    </row>
    <row r="5085" spans="1:13" x14ac:dyDescent="0.2">
      <c r="A5085" t="s">
        <v>31</v>
      </c>
      <c r="B5085" t="s">
        <v>15970</v>
      </c>
      <c r="C5085" t="s">
        <v>15971</v>
      </c>
      <c r="D5085" t="s">
        <v>15915</v>
      </c>
      <c r="E5085" t="s">
        <v>15915</v>
      </c>
      <c r="F5085" t="s">
        <v>17</v>
      </c>
      <c r="G5085" t="s">
        <v>15972</v>
      </c>
      <c r="H5085">
        <v>67</v>
      </c>
      <c r="I5085">
        <f>IF(Strutture_wQuery[[#This Row],[Indirizzo internet]]="",0,1)</f>
        <v>0</v>
      </c>
      <c r="J5085">
        <f>IF(Strutture_wQuery[[#This Row],[Indirizzo di posta elettronica]]="",0,1)</f>
        <v>1</v>
      </c>
      <c r="K5085">
        <f t="shared" si="79"/>
        <v>0</v>
      </c>
      <c r="L5085" s="4">
        <f>AVERAGE(Strutture_wQuery[Prezzo Medio])</f>
        <v>73.731808731808727</v>
      </c>
      <c r="M5085">
        <v>1</v>
      </c>
    </row>
    <row r="5086" spans="1:13" x14ac:dyDescent="0.2">
      <c r="A5086" t="s">
        <v>31</v>
      </c>
      <c r="B5086" t="s">
        <v>15973</v>
      </c>
      <c r="C5086" t="s">
        <v>15974</v>
      </c>
      <c r="D5086" t="s">
        <v>15915</v>
      </c>
      <c r="E5086" t="s">
        <v>15915</v>
      </c>
      <c r="F5086" t="s">
        <v>15975</v>
      </c>
      <c r="G5086" t="s">
        <v>15976</v>
      </c>
      <c r="H5086">
        <v>67</v>
      </c>
      <c r="I5086">
        <f>IF(Strutture_wQuery[[#This Row],[Indirizzo internet]]="",0,1)</f>
        <v>1</v>
      </c>
      <c r="J5086">
        <f>IF(Strutture_wQuery[[#This Row],[Indirizzo di posta elettronica]]="",0,1)</f>
        <v>1</v>
      </c>
      <c r="K5086">
        <f t="shared" si="79"/>
        <v>1</v>
      </c>
      <c r="L5086" s="4">
        <f>AVERAGE(Strutture_wQuery[Prezzo Medio])</f>
        <v>73.731808731808727</v>
      </c>
      <c r="M5086">
        <v>1</v>
      </c>
    </row>
    <row r="5087" spans="1:13" x14ac:dyDescent="0.2">
      <c r="A5087" t="s">
        <v>37</v>
      </c>
      <c r="B5087" t="s">
        <v>15977</v>
      </c>
      <c r="C5087" t="s">
        <v>15978</v>
      </c>
      <c r="D5087" t="s">
        <v>15915</v>
      </c>
      <c r="E5087" t="s">
        <v>15915</v>
      </c>
      <c r="F5087" t="s">
        <v>15979</v>
      </c>
      <c r="G5087" t="s">
        <v>15980</v>
      </c>
      <c r="H5087">
        <v>67</v>
      </c>
      <c r="I5087">
        <f>IF(Strutture_wQuery[[#This Row],[Indirizzo internet]]="",0,1)</f>
        <v>1</v>
      </c>
      <c r="J5087">
        <f>IF(Strutture_wQuery[[#This Row],[Indirizzo di posta elettronica]]="",0,1)</f>
        <v>1</v>
      </c>
      <c r="K5087">
        <f t="shared" si="79"/>
        <v>1</v>
      </c>
      <c r="L5087" s="4">
        <f>AVERAGE(Strutture_wQuery[Prezzo Medio])</f>
        <v>73.731808731808727</v>
      </c>
      <c r="M5087">
        <v>1</v>
      </c>
    </row>
    <row r="5088" spans="1:13" x14ac:dyDescent="0.2">
      <c r="A5088" t="s">
        <v>37</v>
      </c>
      <c r="B5088" t="s">
        <v>15981</v>
      </c>
      <c r="C5088" t="s">
        <v>15966</v>
      </c>
      <c r="D5088" t="s">
        <v>15915</v>
      </c>
      <c r="E5088" t="s">
        <v>15915</v>
      </c>
      <c r="F5088" t="s">
        <v>15968</v>
      </c>
      <c r="G5088" t="s">
        <v>15969</v>
      </c>
      <c r="H5088">
        <v>67</v>
      </c>
      <c r="I5088">
        <f>IF(Strutture_wQuery[[#This Row],[Indirizzo internet]]="",0,1)</f>
        <v>1</v>
      </c>
      <c r="J5088">
        <f>IF(Strutture_wQuery[[#This Row],[Indirizzo di posta elettronica]]="",0,1)</f>
        <v>1</v>
      </c>
      <c r="K5088">
        <f t="shared" si="79"/>
        <v>1</v>
      </c>
      <c r="L5088" s="4">
        <f>AVERAGE(Strutture_wQuery[Prezzo Medio])</f>
        <v>73.731808731808727</v>
      </c>
      <c r="M5088">
        <v>1</v>
      </c>
    </row>
    <row r="5089" spans="1:13" x14ac:dyDescent="0.2">
      <c r="A5089" t="s">
        <v>13</v>
      </c>
      <c r="B5089" t="s">
        <v>15982</v>
      </c>
      <c r="C5089" t="s">
        <v>15983</v>
      </c>
      <c r="D5089" t="s">
        <v>15915</v>
      </c>
      <c r="E5089" t="s">
        <v>15984</v>
      </c>
      <c r="F5089" t="s">
        <v>17</v>
      </c>
      <c r="G5089" t="s">
        <v>15985</v>
      </c>
      <c r="H5089">
        <v>67</v>
      </c>
      <c r="I5089">
        <f>IF(Strutture_wQuery[[#This Row],[Indirizzo internet]]="",0,1)</f>
        <v>0</v>
      </c>
      <c r="J5089">
        <f>IF(Strutture_wQuery[[#This Row],[Indirizzo di posta elettronica]]="",0,1)</f>
        <v>1</v>
      </c>
      <c r="K5089">
        <f t="shared" si="79"/>
        <v>0</v>
      </c>
      <c r="L5089" s="4">
        <f>AVERAGE(Strutture_wQuery[Prezzo Medio])</f>
        <v>73.731808731808727</v>
      </c>
      <c r="M5089">
        <v>1</v>
      </c>
    </row>
    <row r="5090" spans="1:13" x14ac:dyDescent="0.2">
      <c r="A5090" t="s">
        <v>37</v>
      </c>
      <c r="B5090" t="s">
        <v>15986</v>
      </c>
      <c r="C5090" t="s">
        <v>15987</v>
      </c>
      <c r="D5090" t="s">
        <v>15915</v>
      </c>
      <c r="E5090" t="s">
        <v>15988</v>
      </c>
      <c r="F5090" t="s">
        <v>17</v>
      </c>
      <c r="G5090" t="s">
        <v>15989</v>
      </c>
      <c r="H5090">
        <v>67</v>
      </c>
      <c r="I5090">
        <f>IF(Strutture_wQuery[[#This Row],[Indirizzo internet]]="",0,1)</f>
        <v>0</v>
      </c>
      <c r="J5090">
        <f>IF(Strutture_wQuery[[#This Row],[Indirizzo di posta elettronica]]="",0,1)</f>
        <v>1</v>
      </c>
      <c r="K5090">
        <f t="shared" si="79"/>
        <v>0</v>
      </c>
      <c r="L5090" s="4">
        <f>AVERAGE(Strutture_wQuery[Prezzo Medio])</f>
        <v>73.731808731808727</v>
      </c>
      <c r="M5090">
        <v>1</v>
      </c>
    </row>
    <row r="5091" spans="1:13" x14ac:dyDescent="0.2">
      <c r="A5091" t="s">
        <v>7</v>
      </c>
      <c r="B5091" t="s">
        <v>15990</v>
      </c>
      <c r="C5091" t="s">
        <v>15935</v>
      </c>
      <c r="D5091" t="s">
        <v>15915</v>
      </c>
      <c r="E5091" t="s">
        <v>15915</v>
      </c>
      <c r="F5091" t="s">
        <v>15936</v>
      </c>
      <c r="G5091" t="s">
        <v>15933</v>
      </c>
      <c r="H5091">
        <v>67</v>
      </c>
      <c r="I5091">
        <f>IF(Strutture_wQuery[[#This Row],[Indirizzo internet]]="",0,1)</f>
        <v>1</v>
      </c>
      <c r="J5091">
        <f>IF(Strutture_wQuery[[#This Row],[Indirizzo di posta elettronica]]="",0,1)</f>
        <v>1</v>
      </c>
      <c r="K5091">
        <f t="shared" si="79"/>
        <v>1</v>
      </c>
      <c r="L5091" s="4">
        <f>AVERAGE(Strutture_wQuery[Prezzo Medio])</f>
        <v>73.731808731808727</v>
      </c>
      <c r="M5091">
        <v>1</v>
      </c>
    </row>
    <row r="5092" spans="1:13" x14ac:dyDescent="0.2">
      <c r="A5092" t="s">
        <v>13</v>
      </c>
      <c r="B5092" t="s">
        <v>15991</v>
      </c>
      <c r="C5092" t="s">
        <v>15992</v>
      </c>
      <c r="D5092" t="s">
        <v>15915</v>
      </c>
      <c r="E5092" t="s">
        <v>15915</v>
      </c>
      <c r="F5092" t="s">
        <v>17</v>
      </c>
      <c r="G5092" t="s">
        <v>15993</v>
      </c>
      <c r="H5092">
        <v>67</v>
      </c>
      <c r="I5092">
        <f>IF(Strutture_wQuery[[#This Row],[Indirizzo internet]]="",0,1)</f>
        <v>0</v>
      </c>
      <c r="J5092">
        <f>IF(Strutture_wQuery[[#This Row],[Indirizzo di posta elettronica]]="",0,1)</f>
        <v>1</v>
      </c>
      <c r="K5092">
        <f t="shared" si="79"/>
        <v>0</v>
      </c>
      <c r="L5092" s="4">
        <f>AVERAGE(Strutture_wQuery[Prezzo Medio])</f>
        <v>73.731808731808727</v>
      </c>
      <c r="M5092">
        <v>1</v>
      </c>
    </row>
    <row r="5093" spans="1:13" x14ac:dyDescent="0.2">
      <c r="A5093" t="s">
        <v>37</v>
      </c>
      <c r="B5093" t="s">
        <v>15994</v>
      </c>
      <c r="C5093" t="s">
        <v>15995</v>
      </c>
      <c r="D5093" t="s">
        <v>15996</v>
      </c>
      <c r="E5093" t="s">
        <v>15996</v>
      </c>
      <c r="F5093" t="s">
        <v>15997</v>
      </c>
      <c r="G5093" t="s">
        <v>15998</v>
      </c>
      <c r="H5093">
        <v>119</v>
      </c>
      <c r="I5093">
        <f>IF(Strutture_wQuery[[#This Row],[Indirizzo internet]]="",0,1)</f>
        <v>1</v>
      </c>
      <c r="J5093">
        <f>IF(Strutture_wQuery[[#This Row],[Indirizzo di posta elettronica]]="",0,1)</f>
        <v>1</v>
      </c>
      <c r="K5093">
        <f t="shared" si="79"/>
        <v>1</v>
      </c>
      <c r="L5093" s="4">
        <f>AVERAGE(Strutture_wQuery[Prezzo Medio])</f>
        <v>73.731808731808727</v>
      </c>
      <c r="M5093">
        <v>1</v>
      </c>
    </row>
    <row r="5094" spans="1:13" x14ac:dyDescent="0.2">
      <c r="A5094" t="s">
        <v>37</v>
      </c>
      <c r="B5094" t="s">
        <v>15999</v>
      </c>
      <c r="C5094" t="s">
        <v>16000</v>
      </c>
      <c r="D5094" t="s">
        <v>15996</v>
      </c>
      <c r="E5094" t="s">
        <v>15996</v>
      </c>
      <c r="F5094" t="s">
        <v>16001</v>
      </c>
      <c r="G5094" t="s">
        <v>15030</v>
      </c>
      <c r="H5094">
        <v>119</v>
      </c>
      <c r="I5094">
        <f>IF(Strutture_wQuery[[#This Row],[Indirizzo internet]]="",0,1)</f>
        <v>1</v>
      </c>
      <c r="J5094">
        <f>IF(Strutture_wQuery[[#This Row],[Indirizzo di posta elettronica]]="",0,1)</f>
        <v>1</v>
      </c>
      <c r="K5094">
        <f t="shared" si="79"/>
        <v>1</v>
      </c>
      <c r="L5094" s="4">
        <f>AVERAGE(Strutture_wQuery[Prezzo Medio])</f>
        <v>73.731808731808727</v>
      </c>
      <c r="M5094">
        <v>1</v>
      </c>
    </row>
    <row r="5095" spans="1:13" x14ac:dyDescent="0.2">
      <c r="A5095" t="s">
        <v>37</v>
      </c>
      <c r="B5095" t="s">
        <v>16002</v>
      </c>
      <c r="C5095" t="s">
        <v>17</v>
      </c>
      <c r="D5095" t="s">
        <v>15996</v>
      </c>
      <c r="E5095" t="s">
        <v>15996</v>
      </c>
      <c r="F5095" t="s">
        <v>17</v>
      </c>
      <c r="G5095" t="s">
        <v>17</v>
      </c>
      <c r="H5095">
        <v>119</v>
      </c>
      <c r="I5095">
        <f>IF(Strutture_wQuery[[#This Row],[Indirizzo internet]]="",0,1)</f>
        <v>0</v>
      </c>
      <c r="J5095">
        <f>IF(Strutture_wQuery[[#This Row],[Indirizzo di posta elettronica]]="",0,1)</f>
        <v>0</v>
      </c>
      <c r="K5095">
        <f t="shared" si="79"/>
        <v>0</v>
      </c>
      <c r="L5095" s="4">
        <f>AVERAGE(Strutture_wQuery[Prezzo Medio])</f>
        <v>73.731808731808727</v>
      </c>
      <c r="M5095">
        <v>1</v>
      </c>
    </row>
    <row r="5096" spans="1:13" x14ac:dyDescent="0.2">
      <c r="A5096" t="s">
        <v>37</v>
      </c>
      <c r="B5096" t="s">
        <v>16003</v>
      </c>
      <c r="C5096" t="s">
        <v>10933</v>
      </c>
      <c r="D5096" t="s">
        <v>15996</v>
      </c>
      <c r="E5096" t="s">
        <v>15996</v>
      </c>
      <c r="F5096" t="s">
        <v>17</v>
      </c>
      <c r="G5096" t="s">
        <v>16004</v>
      </c>
      <c r="H5096">
        <v>119</v>
      </c>
      <c r="I5096">
        <f>IF(Strutture_wQuery[[#This Row],[Indirizzo internet]]="",0,1)</f>
        <v>0</v>
      </c>
      <c r="J5096">
        <f>IF(Strutture_wQuery[[#This Row],[Indirizzo di posta elettronica]]="",0,1)</f>
        <v>1</v>
      </c>
      <c r="K5096">
        <f t="shared" si="79"/>
        <v>0</v>
      </c>
      <c r="L5096" s="4">
        <f>AVERAGE(Strutture_wQuery[Prezzo Medio])</f>
        <v>73.731808731808727</v>
      </c>
      <c r="M5096">
        <v>1</v>
      </c>
    </row>
    <row r="5097" spans="1:13" x14ac:dyDescent="0.2">
      <c r="A5097" t="s">
        <v>31</v>
      </c>
      <c r="B5097" t="s">
        <v>16005</v>
      </c>
      <c r="C5097" t="s">
        <v>16006</v>
      </c>
      <c r="D5097" t="s">
        <v>15996</v>
      </c>
      <c r="E5097" t="s">
        <v>15996</v>
      </c>
      <c r="F5097" t="s">
        <v>16007</v>
      </c>
      <c r="G5097" t="s">
        <v>16008</v>
      </c>
      <c r="H5097">
        <v>119</v>
      </c>
      <c r="I5097">
        <f>IF(Strutture_wQuery[[#This Row],[Indirizzo internet]]="",0,1)</f>
        <v>1</v>
      </c>
      <c r="J5097">
        <f>IF(Strutture_wQuery[[#This Row],[Indirizzo di posta elettronica]]="",0,1)</f>
        <v>1</v>
      </c>
      <c r="K5097">
        <f t="shared" si="79"/>
        <v>1</v>
      </c>
      <c r="L5097" s="4">
        <f>AVERAGE(Strutture_wQuery[Prezzo Medio])</f>
        <v>73.731808731808727</v>
      </c>
      <c r="M5097">
        <v>1</v>
      </c>
    </row>
    <row r="5098" spans="1:13" x14ac:dyDescent="0.2">
      <c r="A5098" t="s">
        <v>31</v>
      </c>
      <c r="B5098" t="s">
        <v>16009</v>
      </c>
      <c r="C5098" t="s">
        <v>16010</v>
      </c>
      <c r="D5098" t="s">
        <v>15996</v>
      </c>
      <c r="E5098" t="s">
        <v>15996</v>
      </c>
      <c r="F5098" t="s">
        <v>17</v>
      </c>
      <c r="G5098" t="s">
        <v>16011</v>
      </c>
      <c r="H5098">
        <v>119</v>
      </c>
      <c r="I5098">
        <f>IF(Strutture_wQuery[[#This Row],[Indirizzo internet]]="",0,1)</f>
        <v>0</v>
      </c>
      <c r="J5098">
        <f>IF(Strutture_wQuery[[#This Row],[Indirizzo di posta elettronica]]="",0,1)</f>
        <v>1</v>
      </c>
      <c r="K5098">
        <f t="shared" si="79"/>
        <v>0</v>
      </c>
      <c r="L5098" s="4">
        <f>AVERAGE(Strutture_wQuery[Prezzo Medio])</f>
        <v>73.731808731808727</v>
      </c>
      <c r="M5098">
        <v>1</v>
      </c>
    </row>
    <row r="5099" spans="1:13" x14ac:dyDescent="0.2">
      <c r="A5099" t="s">
        <v>22</v>
      </c>
      <c r="B5099" t="s">
        <v>16012</v>
      </c>
      <c r="C5099" t="s">
        <v>16013</v>
      </c>
      <c r="D5099" t="s">
        <v>15996</v>
      </c>
      <c r="E5099" t="s">
        <v>15996</v>
      </c>
      <c r="F5099" t="s">
        <v>16014</v>
      </c>
      <c r="G5099" t="s">
        <v>16015</v>
      </c>
      <c r="H5099">
        <v>119</v>
      </c>
      <c r="I5099">
        <f>IF(Strutture_wQuery[[#This Row],[Indirizzo internet]]="",0,1)</f>
        <v>1</v>
      </c>
      <c r="J5099">
        <f>IF(Strutture_wQuery[[#This Row],[Indirizzo di posta elettronica]]="",0,1)</f>
        <v>1</v>
      </c>
      <c r="K5099">
        <f t="shared" si="79"/>
        <v>1</v>
      </c>
      <c r="L5099" s="4">
        <f>AVERAGE(Strutture_wQuery[Prezzo Medio])</f>
        <v>73.731808731808727</v>
      </c>
      <c r="M5099">
        <v>1</v>
      </c>
    </row>
    <row r="5100" spans="1:13" x14ac:dyDescent="0.2">
      <c r="A5100" t="s">
        <v>37</v>
      </c>
      <c r="B5100" t="s">
        <v>16016</v>
      </c>
      <c r="C5100" t="s">
        <v>16017</v>
      </c>
      <c r="D5100" t="s">
        <v>15996</v>
      </c>
      <c r="E5100" t="s">
        <v>15996</v>
      </c>
      <c r="F5100" t="s">
        <v>17</v>
      </c>
      <c r="G5100" t="s">
        <v>16018</v>
      </c>
      <c r="H5100">
        <v>119</v>
      </c>
      <c r="I5100">
        <f>IF(Strutture_wQuery[[#This Row],[Indirizzo internet]]="",0,1)</f>
        <v>0</v>
      </c>
      <c r="J5100">
        <f>IF(Strutture_wQuery[[#This Row],[Indirizzo di posta elettronica]]="",0,1)</f>
        <v>1</v>
      </c>
      <c r="K5100">
        <f t="shared" si="79"/>
        <v>0</v>
      </c>
      <c r="L5100" s="4">
        <f>AVERAGE(Strutture_wQuery[Prezzo Medio])</f>
        <v>73.731808731808727</v>
      </c>
      <c r="M5100">
        <v>1</v>
      </c>
    </row>
    <row r="5101" spans="1:13" x14ac:dyDescent="0.2">
      <c r="A5101" t="s">
        <v>7</v>
      </c>
      <c r="B5101" t="s">
        <v>16019</v>
      </c>
      <c r="C5101" t="s">
        <v>16020</v>
      </c>
      <c r="D5101" t="s">
        <v>15996</v>
      </c>
      <c r="E5101" t="s">
        <v>19477</v>
      </c>
      <c r="F5101" t="s">
        <v>17</v>
      </c>
      <c r="G5101" t="s">
        <v>16021</v>
      </c>
      <c r="H5101">
        <v>119</v>
      </c>
      <c r="I5101">
        <f>IF(Strutture_wQuery[[#This Row],[Indirizzo internet]]="",0,1)</f>
        <v>0</v>
      </c>
      <c r="J5101">
        <f>IF(Strutture_wQuery[[#This Row],[Indirizzo di posta elettronica]]="",0,1)</f>
        <v>1</v>
      </c>
      <c r="K5101">
        <f t="shared" si="79"/>
        <v>0</v>
      </c>
      <c r="L5101" s="4">
        <f>AVERAGE(Strutture_wQuery[Prezzo Medio])</f>
        <v>73.731808731808727</v>
      </c>
      <c r="M5101">
        <v>1</v>
      </c>
    </row>
    <row r="5102" spans="1:13" x14ac:dyDescent="0.2">
      <c r="A5102" t="s">
        <v>89</v>
      </c>
      <c r="B5102" t="s">
        <v>138</v>
      </c>
      <c r="C5102" t="s">
        <v>17</v>
      </c>
      <c r="D5102" t="s">
        <v>15996</v>
      </c>
      <c r="E5102" t="s">
        <v>16022</v>
      </c>
      <c r="F5102" t="s">
        <v>17</v>
      </c>
      <c r="G5102" t="s">
        <v>16023</v>
      </c>
      <c r="H5102">
        <v>119</v>
      </c>
      <c r="I5102">
        <f>IF(Strutture_wQuery[[#This Row],[Indirizzo internet]]="",0,1)</f>
        <v>0</v>
      </c>
      <c r="J5102">
        <f>IF(Strutture_wQuery[[#This Row],[Indirizzo di posta elettronica]]="",0,1)</f>
        <v>1</v>
      </c>
      <c r="K5102">
        <f t="shared" si="79"/>
        <v>0</v>
      </c>
      <c r="L5102" s="4">
        <f>AVERAGE(Strutture_wQuery[Prezzo Medio])</f>
        <v>73.731808731808727</v>
      </c>
      <c r="M5102">
        <v>1</v>
      </c>
    </row>
    <row r="5103" spans="1:13" x14ac:dyDescent="0.2">
      <c r="A5103" t="s">
        <v>37</v>
      </c>
      <c r="B5103" t="s">
        <v>16024</v>
      </c>
      <c r="C5103" t="s">
        <v>16025</v>
      </c>
      <c r="D5103" t="s">
        <v>15996</v>
      </c>
      <c r="E5103" t="s">
        <v>19477</v>
      </c>
      <c r="F5103" t="s">
        <v>16026</v>
      </c>
      <c r="G5103" t="s">
        <v>16027</v>
      </c>
      <c r="H5103">
        <v>119</v>
      </c>
      <c r="I5103">
        <f>IF(Strutture_wQuery[[#This Row],[Indirizzo internet]]="",0,1)</f>
        <v>1</v>
      </c>
      <c r="J5103">
        <f>IF(Strutture_wQuery[[#This Row],[Indirizzo di posta elettronica]]="",0,1)</f>
        <v>1</v>
      </c>
      <c r="K5103">
        <f t="shared" si="79"/>
        <v>1</v>
      </c>
      <c r="L5103" s="4">
        <f>AVERAGE(Strutture_wQuery[Prezzo Medio])</f>
        <v>73.731808731808727</v>
      </c>
      <c r="M5103">
        <v>1</v>
      </c>
    </row>
    <row r="5104" spans="1:13" x14ac:dyDescent="0.2">
      <c r="A5104" t="s">
        <v>31</v>
      </c>
      <c r="B5104" t="s">
        <v>16028</v>
      </c>
      <c r="C5104" t="s">
        <v>11429</v>
      </c>
      <c r="D5104" t="s">
        <v>15996</v>
      </c>
      <c r="E5104" t="s">
        <v>15996</v>
      </c>
      <c r="F5104" t="s">
        <v>17</v>
      </c>
      <c r="G5104" t="s">
        <v>17</v>
      </c>
      <c r="H5104">
        <v>119</v>
      </c>
      <c r="I5104">
        <f>IF(Strutture_wQuery[[#This Row],[Indirizzo internet]]="",0,1)</f>
        <v>0</v>
      </c>
      <c r="J5104">
        <f>IF(Strutture_wQuery[[#This Row],[Indirizzo di posta elettronica]]="",0,1)</f>
        <v>0</v>
      </c>
      <c r="K5104">
        <f t="shared" si="79"/>
        <v>0</v>
      </c>
      <c r="L5104" s="4">
        <f>AVERAGE(Strutture_wQuery[Prezzo Medio])</f>
        <v>73.731808731808727</v>
      </c>
      <c r="M5104">
        <v>1</v>
      </c>
    </row>
    <row r="5105" spans="1:13" x14ac:dyDescent="0.2">
      <c r="A5105" t="s">
        <v>37</v>
      </c>
      <c r="B5105" t="s">
        <v>16029</v>
      </c>
      <c r="C5105" t="s">
        <v>16030</v>
      </c>
      <c r="D5105" t="s">
        <v>16031</v>
      </c>
      <c r="E5105" t="s">
        <v>16032</v>
      </c>
      <c r="F5105" t="s">
        <v>16033</v>
      </c>
      <c r="G5105" t="s">
        <v>16034</v>
      </c>
      <c r="H5105">
        <v>82</v>
      </c>
      <c r="I5105">
        <f>IF(Strutture_wQuery[[#This Row],[Indirizzo internet]]="",0,1)</f>
        <v>1</v>
      </c>
      <c r="J5105">
        <f>IF(Strutture_wQuery[[#This Row],[Indirizzo di posta elettronica]]="",0,1)</f>
        <v>1</v>
      </c>
      <c r="K5105">
        <f t="shared" si="79"/>
        <v>1</v>
      </c>
      <c r="L5105" s="4">
        <f>AVERAGE(Strutture_wQuery[Prezzo Medio])</f>
        <v>73.731808731808727</v>
      </c>
      <c r="M5105">
        <v>1</v>
      </c>
    </row>
    <row r="5106" spans="1:13" x14ac:dyDescent="0.2">
      <c r="A5106" t="s">
        <v>31</v>
      </c>
      <c r="B5106" t="s">
        <v>16035</v>
      </c>
      <c r="C5106" t="s">
        <v>16036</v>
      </c>
      <c r="D5106" t="s">
        <v>16031</v>
      </c>
      <c r="E5106" t="s">
        <v>16032</v>
      </c>
      <c r="F5106" t="s">
        <v>16037</v>
      </c>
      <c r="G5106" t="s">
        <v>16038</v>
      </c>
      <c r="H5106">
        <v>82</v>
      </c>
      <c r="I5106">
        <f>IF(Strutture_wQuery[[#This Row],[Indirizzo internet]]="",0,1)</f>
        <v>1</v>
      </c>
      <c r="J5106">
        <f>IF(Strutture_wQuery[[#This Row],[Indirizzo di posta elettronica]]="",0,1)</f>
        <v>1</v>
      </c>
      <c r="K5106">
        <f t="shared" si="79"/>
        <v>1</v>
      </c>
      <c r="L5106" s="4">
        <f>AVERAGE(Strutture_wQuery[Prezzo Medio])</f>
        <v>73.731808731808727</v>
      </c>
      <c r="M5106">
        <v>1</v>
      </c>
    </row>
    <row r="5107" spans="1:13" x14ac:dyDescent="0.2">
      <c r="A5107" t="s">
        <v>31</v>
      </c>
      <c r="B5107" t="s">
        <v>16039</v>
      </c>
      <c r="C5107" t="s">
        <v>16040</v>
      </c>
      <c r="D5107" t="s">
        <v>16031</v>
      </c>
      <c r="E5107" t="s">
        <v>6051</v>
      </c>
      <c r="F5107" t="s">
        <v>16041</v>
      </c>
      <c r="G5107" t="s">
        <v>16042</v>
      </c>
      <c r="H5107">
        <v>82</v>
      </c>
      <c r="I5107">
        <f>IF(Strutture_wQuery[[#This Row],[Indirizzo internet]]="",0,1)</f>
        <v>1</v>
      </c>
      <c r="J5107">
        <f>IF(Strutture_wQuery[[#This Row],[Indirizzo di posta elettronica]]="",0,1)</f>
        <v>1</v>
      </c>
      <c r="K5107">
        <f t="shared" si="79"/>
        <v>1</v>
      </c>
      <c r="L5107" s="4">
        <f>AVERAGE(Strutture_wQuery[Prezzo Medio])</f>
        <v>73.731808731808727</v>
      </c>
      <c r="M5107">
        <v>1</v>
      </c>
    </row>
    <row r="5108" spans="1:13" x14ac:dyDescent="0.2">
      <c r="A5108" t="s">
        <v>37</v>
      </c>
      <c r="B5108" t="s">
        <v>16043</v>
      </c>
      <c r="C5108" t="s">
        <v>16044</v>
      </c>
      <c r="D5108" t="s">
        <v>16031</v>
      </c>
      <c r="E5108" t="s">
        <v>16032</v>
      </c>
      <c r="F5108" t="s">
        <v>16045</v>
      </c>
      <c r="G5108" t="s">
        <v>16046</v>
      </c>
      <c r="H5108">
        <v>82</v>
      </c>
      <c r="I5108">
        <f>IF(Strutture_wQuery[[#This Row],[Indirizzo internet]]="",0,1)</f>
        <v>1</v>
      </c>
      <c r="J5108">
        <f>IF(Strutture_wQuery[[#This Row],[Indirizzo di posta elettronica]]="",0,1)</f>
        <v>1</v>
      </c>
      <c r="K5108">
        <f t="shared" si="79"/>
        <v>1</v>
      </c>
      <c r="L5108" s="4">
        <f>AVERAGE(Strutture_wQuery[Prezzo Medio])</f>
        <v>73.731808731808727</v>
      </c>
      <c r="M5108">
        <v>1</v>
      </c>
    </row>
    <row r="5109" spans="1:13" x14ac:dyDescent="0.2">
      <c r="A5109" t="s">
        <v>31</v>
      </c>
      <c r="B5109" t="s">
        <v>15813</v>
      </c>
      <c r="C5109" t="s">
        <v>16047</v>
      </c>
      <c r="D5109" t="s">
        <v>16031</v>
      </c>
      <c r="E5109" t="s">
        <v>16032</v>
      </c>
      <c r="F5109" t="s">
        <v>17</v>
      </c>
      <c r="G5109" t="s">
        <v>15815</v>
      </c>
      <c r="H5109">
        <v>82</v>
      </c>
      <c r="I5109">
        <f>IF(Strutture_wQuery[[#This Row],[Indirizzo internet]]="",0,1)</f>
        <v>0</v>
      </c>
      <c r="J5109">
        <f>IF(Strutture_wQuery[[#This Row],[Indirizzo di posta elettronica]]="",0,1)</f>
        <v>1</v>
      </c>
      <c r="K5109">
        <f t="shared" si="79"/>
        <v>0</v>
      </c>
      <c r="L5109" s="4">
        <f>AVERAGE(Strutture_wQuery[Prezzo Medio])</f>
        <v>73.731808731808727</v>
      </c>
      <c r="M5109">
        <v>1</v>
      </c>
    </row>
    <row r="5110" spans="1:13" x14ac:dyDescent="0.2">
      <c r="A5110" t="s">
        <v>7</v>
      </c>
      <c r="B5110" t="s">
        <v>16048</v>
      </c>
      <c r="C5110" t="s">
        <v>16049</v>
      </c>
      <c r="D5110" t="s">
        <v>16031</v>
      </c>
      <c r="E5110" t="s">
        <v>19477</v>
      </c>
      <c r="F5110" t="s">
        <v>16050</v>
      </c>
      <c r="G5110" t="s">
        <v>16051</v>
      </c>
      <c r="H5110">
        <v>82</v>
      </c>
      <c r="I5110">
        <f>IF(Strutture_wQuery[[#This Row],[Indirizzo internet]]="",0,1)</f>
        <v>1</v>
      </c>
      <c r="J5110">
        <f>IF(Strutture_wQuery[[#This Row],[Indirizzo di posta elettronica]]="",0,1)</f>
        <v>1</v>
      </c>
      <c r="K5110">
        <f t="shared" si="79"/>
        <v>1</v>
      </c>
      <c r="L5110" s="4">
        <f>AVERAGE(Strutture_wQuery[Prezzo Medio])</f>
        <v>73.731808731808727</v>
      </c>
      <c r="M5110">
        <v>1</v>
      </c>
    </row>
    <row r="5111" spans="1:13" x14ac:dyDescent="0.2">
      <c r="A5111" t="s">
        <v>31</v>
      </c>
      <c r="B5111" t="s">
        <v>16052</v>
      </c>
      <c r="C5111" t="s">
        <v>16053</v>
      </c>
      <c r="D5111" t="s">
        <v>16031</v>
      </c>
      <c r="E5111" t="s">
        <v>19477</v>
      </c>
      <c r="F5111" t="s">
        <v>17</v>
      </c>
      <c r="G5111" t="s">
        <v>16054</v>
      </c>
      <c r="H5111">
        <v>82</v>
      </c>
      <c r="I5111">
        <f>IF(Strutture_wQuery[[#This Row],[Indirizzo internet]]="",0,1)</f>
        <v>0</v>
      </c>
      <c r="J5111">
        <f>IF(Strutture_wQuery[[#This Row],[Indirizzo di posta elettronica]]="",0,1)</f>
        <v>1</v>
      </c>
      <c r="K5111">
        <f t="shared" si="79"/>
        <v>0</v>
      </c>
      <c r="L5111" s="4">
        <f>AVERAGE(Strutture_wQuery[Prezzo Medio])</f>
        <v>73.731808731808727</v>
      </c>
      <c r="M5111">
        <v>1</v>
      </c>
    </row>
    <row r="5112" spans="1:13" x14ac:dyDescent="0.2">
      <c r="A5112" t="s">
        <v>7</v>
      </c>
      <c r="B5112" t="s">
        <v>16055</v>
      </c>
      <c r="C5112" t="s">
        <v>16056</v>
      </c>
      <c r="D5112" t="s">
        <v>16031</v>
      </c>
      <c r="E5112" t="s">
        <v>16032</v>
      </c>
      <c r="F5112" t="s">
        <v>16057</v>
      </c>
      <c r="G5112" t="s">
        <v>16058</v>
      </c>
      <c r="H5112">
        <v>82</v>
      </c>
      <c r="I5112">
        <f>IF(Strutture_wQuery[[#This Row],[Indirizzo internet]]="",0,1)</f>
        <v>1</v>
      </c>
      <c r="J5112">
        <f>IF(Strutture_wQuery[[#This Row],[Indirizzo di posta elettronica]]="",0,1)</f>
        <v>1</v>
      </c>
      <c r="K5112">
        <f t="shared" si="79"/>
        <v>1</v>
      </c>
      <c r="L5112" s="4">
        <f>AVERAGE(Strutture_wQuery[Prezzo Medio])</f>
        <v>73.731808731808727</v>
      </c>
      <c r="M5112">
        <v>1</v>
      </c>
    </row>
    <row r="5113" spans="1:13" x14ac:dyDescent="0.2">
      <c r="A5113" t="s">
        <v>37</v>
      </c>
      <c r="B5113" t="s">
        <v>16059</v>
      </c>
      <c r="C5113" t="s">
        <v>16060</v>
      </c>
      <c r="D5113" t="s">
        <v>16031</v>
      </c>
      <c r="E5113" t="s">
        <v>16032</v>
      </c>
      <c r="F5113" t="s">
        <v>16061</v>
      </c>
      <c r="G5113" t="s">
        <v>16062</v>
      </c>
      <c r="H5113">
        <v>82</v>
      </c>
      <c r="I5113">
        <f>IF(Strutture_wQuery[[#This Row],[Indirizzo internet]]="",0,1)</f>
        <v>1</v>
      </c>
      <c r="J5113">
        <f>IF(Strutture_wQuery[[#This Row],[Indirizzo di posta elettronica]]="",0,1)</f>
        <v>1</v>
      </c>
      <c r="K5113">
        <f t="shared" si="79"/>
        <v>1</v>
      </c>
      <c r="L5113" s="4">
        <f>AVERAGE(Strutture_wQuery[Prezzo Medio])</f>
        <v>73.731808731808727</v>
      </c>
      <c r="M5113">
        <v>1</v>
      </c>
    </row>
    <row r="5114" spans="1:13" x14ac:dyDescent="0.2">
      <c r="A5114" t="s">
        <v>22</v>
      </c>
      <c r="B5114" t="s">
        <v>16063</v>
      </c>
      <c r="C5114" t="s">
        <v>16064</v>
      </c>
      <c r="D5114" t="s">
        <v>16031</v>
      </c>
      <c r="E5114" t="s">
        <v>16032</v>
      </c>
      <c r="F5114" t="s">
        <v>16065</v>
      </c>
      <c r="G5114" t="s">
        <v>16066</v>
      </c>
      <c r="H5114">
        <v>82</v>
      </c>
      <c r="I5114">
        <f>IF(Strutture_wQuery[[#This Row],[Indirizzo internet]]="",0,1)</f>
        <v>1</v>
      </c>
      <c r="J5114">
        <f>IF(Strutture_wQuery[[#This Row],[Indirizzo di posta elettronica]]="",0,1)</f>
        <v>1</v>
      </c>
      <c r="K5114">
        <f t="shared" si="79"/>
        <v>1</v>
      </c>
      <c r="L5114" s="4">
        <f>AVERAGE(Strutture_wQuery[Prezzo Medio])</f>
        <v>73.731808731808727</v>
      </c>
      <c r="M5114">
        <v>1</v>
      </c>
    </row>
    <row r="5115" spans="1:13" x14ac:dyDescent="0.2">
      <c r="A5115" t="s">
        <v>37</v>
      </c>
      <c r="B5115" t="s">
        <v>16067</v>
      </c>
      <c r="C5115" t="s">
        <v>16068</v>
      </c>
      <c r="D5115" t="s">
        <v>16031</v>
      </c>
      <c r="E5115" t="s">
        <v>16032</v>
      </c>
      <c r="F5115" t="s">
        <v>16069</v>
      </c>
      <c r="G5115" t="s">
        <v>16070</v>
      </c>
      <c r="H5115">
        <v>82</v>
      </c>
      <c r="I5115">
        <f>IF(Strutture_wQuery[[#This Row],[Indirizzo internet]]="",0,1)</f>
        <v>1</v>
      </c>
      <c r="J5115">
        <f>IF(Strutture_wQuery[[#This Row],[Indirizzo di posta elettronica]]="",0,1)</f>
        <v>1</v>
      </c>
      <c r="K5115">
        <f t="shared" si="79"/>
        <v>1</v>
      </c>
      <c r="L5115" s="4">
        <f>AVERAGE(Strutture_wQuery[Prezzo Medio])</f>
        <v>73.731808731808727</v>
      </c>
      <c r="M5115">
        <v>1</v>
      </c>
    </row>
    <row r="5116" spans="1:13" x14ac:dyDescent="0.2">
      <c r="A5116" t="s">
        <v>37</v>
      </c>
      <c r="B5116" t="s">
        <v>16071</v>
      </c>
      <c r="C5116" t="s">
        <v>16072</v>
      </c>
      <c r="D5116" t="s">
        <v>16031</v>
      </c>
      <c r="E5116" t="s">
        <v>16032</v>
      </c>
      <c r="F5116" t="s">
        <v>16073</v>
      </c>
      <c r="G5116" t="s">
        <v>16074</v>
      </c>
      <c r="H5116">
        <v>82</v>
      </c>
      <c r="I5116">
        <f>IF(Strutture_wQuery[[#This Row],[Indirizzo internet]]="",0,1)</f>
        <v>1</v>
      </c>
      <c r="J5116">
        <f>IF(Strutture_wQuery[[#This Row],[Indirizzo di posta elettronica]]="",0,1)</f>
        <v>1</v>
      </c>
      <c r="K5116">
        <f t="shared" si="79"/>
        <v>1</v>
      </c>
      <c r="L5116" s="4">
        <f>AVERAGE(Strutture_wQuery[Prezzo Medio])</f>
        <v>73.731808731808727</v>
      </c>
      <c r="M5116">
        <v>1</v>
      </c>
    </row>
    <row r="5117" spans="1:13" x14ac:dyDescent="0.2">
      <c r="A5117" t="s">
        <v>37</v>
      </c>
      <c r="B5117" t="s">
        <v>16075</v>
      </c>
      <c r="C5117" t="s">
        <v>16076</v>
      </c>
      <c r="D5117" t="s">
        <v>16031</v>
      </c>
      <c r="E5117" t="s">
        <v>16032</v>
      </c>
      <c r="F5117" t="s">
        <v>16077</v>
      </c>
      <c r="G5117" t="s">
        <v>16078</v>
      </c>
      <c r="H5117">
        <v>82</v>
      </c>
      <c r="I5117">
        <f>IF(Strutture_wQuery[[#This Row],[Indirizzo internet]]="",0,1)</f>
        <v>1</v>
      </c>
      <c r="J5117">
        <f>IF(Strutture_wQuery[[#This Row],[Indirizzo di posta elettronica]]="",0,1)</f>
        <v>1</v>
      </c>
      <c r="K5117">
        <f t="shared" si="79"/>
        <v>1</v>
      </c>
      <c r="L5117" s="4">
        <f>AVERAGE(Strutture_wQuery[Prezzo Medio])</f>
        <v>73.731808731808727</v>
      </c>
      <c r="M5117">
        <v>1</v>
      </c>
    </row>
    <row r="5118" spans="1:13" x14ac:dyDescent="0.2">
      <c r="A5118" t="s">
        <v>37</v>
      </c>
      <c r="B5118" t="s">
        <v>16079</v>
      </c>
      <c r="C5118" t="s">
        <v>16080</v>
      </c>
      <c r="D5118" t="s">
        <v>16031</v>
      </c>
      <c r="E5118" t="s">
        <v>16032</v>
      </c>
      <c r="F5118" t="s">
        <v>16081</v>
      </c>
      <c r="G5118" t="s">
        <v>16082</v>
      </c>
      <c r="H5118">
        <v>82</v>
      </c>
      <c r="I5118">
        <f>IF(Strutture_wQuery[[#This Row],[Indirizzo internet]]="",0,1)</f>
        <v>1</v>
      </c>
      <c r="J5118">
        <f>IF(Strutture_wQuery[[#This Row],[Indirizzo di posta elettronica]]="",0,1)</f>
        <v>1</v>
      </c>
      <c r="K5118">
        <f t="shared" si="79"/>
        <v>1</v>
      </c>
      <c r="L5118" s="4">
        <f>AVERAGE(Strutture_wQuery[Prezzo Medio])</f>
        <v>73.731808731808727</v>
      </c>
      <c r="M5118">
        <v>1</v>
      </c>
    </row>
    <row r="5119" spans="1:13" x14ac:dyDescent="0.2">
      <c r="A5119" t="s">
        <v>31</v>
      </c>
      <c r="B5119" t="s">
        <v>7055</v>
      </c>
      <c r="C5119" t="s">
        <v>16083</v>
      </c>
      <c r="D5119" t="s">
        <v>16031</v>
      </c>
      <c r="E5119" t="s">
        <v>19477</v>
      </c>
      <c r="F5119" t="s">
        <v>17</v>
      </c>
      <c r="G5119" t="s">
        <v>16084</v>
      </c>
      <c r="H5119">
        <v>82</v>
      </c>
      <c r="I5119">
        <f>IF(Strutture_wQuery[[#This Row],[Indirizzo internet]]="",0,1)</f>
        <v>0</v>
      </c>
      <c r="J5119">
        <f>IF(Strutture_wQuery[[#This Row],[Indirizzo di posta elettronica]]="",0,1)</f>
        <v>1</v>
      </c>
      <c r="K5119">
        <f t="shared" si="79"/>
        <v>0</v>
      </c>
      <c r="L5119" s="4">
        <f>AVERAGE(Strutture_wQuery[Prezzo Medio])</f>
        <v>73.731808731808727</v>
      </c>
      <c r="M5119">
        <v>1</v>
      </c>
    </row>
    <row r="5120" spans="1:13" x14ac:dyDescent="0.2">
      <c r="A5120" t="s">
        <v>83</v>
      </c>
      <c r="B5120" t="s">
        <v>16085</v>
      </c>
      <c r="C5120" t="s">
        <v>16086</v>
      </c>
      <c r="D5120" t="s">
        <v>16031</v>
      </c>
      <c r="E5120" t="s">
        <v>19477</v>
      </c>
      <c r="F5120" t="s">
        <v>16087</v>
      </c>
      <c r="G5120" t="s">
        <v>16088</v>
      </c>
      <c r="H5120">
        <v>82</v>
      </c>
      <c r="I5120">
        <f>IF(Strutture_wQuery[[#This Row],[Indirizzo internet]]="",0,1)</f>
        <v>1</v>
      </c>
      <c r="J5120">
        <f>IF(Strutture_wQuery[[#This Row],[Indirizzo di posta elettronica]]="",0,1)</f>
        <v>1</v>
      </c>
      <c r="K5120">
        <f t="shared" si="79"/>
        <v>1</v>
      </c>
      <c r="L5120" s="4">
        <f>AVERAGE(Strutture_wQuery[Prezzo Medio])</f>
        <v>73.731808731808727</v>
      </c>
      <c r="M5120">
        <v>1</v>
      </c>
    </row>
    <row r="5121" spans="1:13" x14ac:dyDescent="0.2">
      <c r="A5121" t="s">
        <v>22</v>
      </c>
      <c r="B5121" t="s">
        <v>16089</v>
      </c>
      <c r="C5121" t="s">
        <v>16090</v>
      </c>
      <c r="D5121" t="s">
        <v>16031</v>
      </c>
      <c r="E5121" t="s">
        <v>16032</v>
      </c>
      <c r="F5121" t="s">
        <v>17</v>
      </c>
      <c r="G5121" t="s">
        <v>16091</v>
      </c>
      <c r="H5121">
        <v>82</v>
      </c>
      <c r="I5121">
        <f>IF(Strutture_wQuery[[#This Row],[Indirizzo internet]]="",0,1)</f>
        <v>0</v>
      </c>
      <c r="J5121">
        <f>IF(Strutture_wQuery[[#This Row],[Indirizzo di posta elettronica]]="",0,1)</f>
        <v>1</v>
      </c>
      <c r="K5121">
        <f t="shared" si="79"/>
        <v>0</v>
      </c>
      <c r="L5121" s="4">
        <f>AVERAGE(Strutture_wQuery[Prezzo Medio])</f>
        <v>73.731808731808727</v>
      </c>
      <c r="M5121">
        <v>1</v>
      </c>
    </row>
    <row r="5122" spans="1:13" x14ac:dyDescent="0.2">
      <c r="A5122" t="s">
        <v>31</v>
      </c>
      <c r="B5122" t="s">
        <v>16092</v>
      </c>
      <c r="C5122" t="s">
        <v>16093</v>
      </c>
      <c r="D5122" t="s">
        <v>16031</v>
      </c>
      <c r="E5122" t="s">
        <v>19477</v>
      </c>
      <c r="F5122" t="s">
        <v>17</v>
      </c>
      <c r="G5122" t="s">
        <v>16094</v>
      </c>
      <c r="H5122">
        <v>82</v>
      </c>
      <c r="I5122">
        <f>IF(Strutture_wQuery[[#This Row],[Indirizzo internet]]="",0,1)</f>
        <v>0</v>
      </c>
      <c r="J5122">
        <f>IF(Strutture_wQuery[[#This Row],[Indirizzo di posta elettronica]]="",0,1)</f>
        <v>1</v>
      </c>
      <c r="K5122">
        <f t="shared" si="79"/>
        <v>0</v>
      </c>
      <c r="L5122" s="4">
        <f>AVERAGE(Strutture_wQuery[Prezzo Medio])</f>
        <v>73.731808731808727</v>
      </c>
      <c r="M5122">
        <v>1</v>
      </c>
    </row>
    <row r="5123" spans="1:13" x14ac:dyDescent="0.2">
      <c r="A5123" t="s">
        <v>31</v>
      </c>
      <c r="B5123" t="s">
        <v>16095</v>
      </c>
      <c r="C5123" t="s">
        <v>16096</v>
      </c>
      <c r="D5123" t="s">
        <v>16031</v>
      </c>
      <c r="E5123" t="s">
        <v>19477</v>
      </c>
      <c r="F5123" t="s">
        <v>16097</v>
      </c>
      <c r="G5123" t="s">
        <v>16098</v>
      </c>
      <c r="H5123">
        <v>82</v>
      </c>
      <c r="I5123">
        <f>IF(Strutture_wQuery[[#This Row],[Indirizzo internet]]="",0,1)</f>
        <v>1</v>
      </c>
      <c r="J5123">
        <f>IF(Strutture_wQuery[[#This Row],[Indirizzo di posta elettronica]]="",0,1)</f>
        <v>1</v>
      </c>
      <c r="K5123">
        <f t="shared" ref="K5123:K5186" si="80">I5123*J5123</f>
        <v>1</v>
      </c>
      <c r="L5123" s="4">
        <f>AVERAGE(Strutture_wQuery[Prezzo Medio])</f>
        <v>73.731808731808727</v>
      </c>
      <c r="M5123">
        <v>1</v>
      </c>
    </row>
    <row r="5124" spans="1:13" x14ac:dyDescent="0.2">
      <c r="A5124" t="s">
        <v>31</v>
      </c>
      <c r="B5124" t="s">
        <v>16099</v>
      </c>
      <c r="C5124" t="s">
        <v>16100</v>
      </c>
      <c r="D5124" t="s">
        <v>16031</v>
      </c>
      <c r="E5124" t="s">
        <v>19477</v>
      </c>
      <c r="F5124" t="s">
        <v>16101</v>
      </c>
      <c r="G5124" t="s">
        <v>16102</v>
      </c>
      <c r="H5124">
        <v>82</v>
      </c>
      <c r="I5124">
        <f>IF(Strutture_wQuery[[#This Row],[Indirizzo internet]]="",0,1)</f>
        <v>1</v>
      </c>
      <c r="J5124">
        <f>IF(Strutture_wQuery[[#This Row],[Indirizzo di posta elettronica]]="",0,1)</f>
        <v>1</v>
      </c>
      <c r="K5124">
        <f t="shared" si="80"/>
        <v>1</v>
      </c>
      <c r="L5124" s="4">
        <f>AVERAGE(Strutture_wQuery[Prezzo Medio])</f>
        <v>73.731808731808727</v>
      </c>
      <c r="M5124">
        <v>1</v>
      </c>
    </row>
    <row r="5125" spans="1:13" x14ac:dyDescent="0.2">
      <c r="A5125" t="s">
        <v>31</v>
      </c>
      <c r="B5125" t="s">
        <v>16103</v>
      </c>
      <c r="C5125" t="s">
        <v>17</v>
      </c>
      <c r="D5125" t="s">
        <v>16031</v>
      </c>
      <c r="E5125" t="s">
        <v>19477</v>
      </c>
      <c r="F5125" t="s">
        <v>17</v>
      </c>
      <c r="G5125" t="s">
        <v>1622</v>
      </c>
      <c r="H5125">
        <v>82</v>
      </c>
      <c r="I5125">
        <f>IF(Strutture_wQuery[[#This Row],[Indirizzo internet]]="",0,1)</f>
        <v>0</v>
      </c>
      <c r="J5125">
        <f>IF(Strutture_wQuery[[#This Row],[Indirizzo di posta elettronica]]="",0,1)</f>
        <v>1</v>
      </c>
      <c r="K5125">
        <f t="shared" si="80"/>
        <v>0</v>
      </c>
      <c r="L5125" s="4">
        <f>AVERAGE(Strutture_wQuery[Prezzo Medio])</f>
        <v>73.731808731808727</v>
      </c>
      <c r="M5125">
        <v>1</v>
      </c>
    </row>
    <row r="5126" spans="1:13" x14ac:dyDescent="0.2">
      <c r="A5126" t="s">
        <v>37</v>
      </c>
      <c r="B5126" t="s">
        <v>16104</v>
      </c>
      <c r="C5126" t="s">
        <v>16105</v>
      </c>
      <c r="D5126" t="s">
        <v>16031</v>
      </c>
      <c r="E5126" t="s">
        <v>16032</v>
      </c>
      <c r="F5126" t="s">
        <v>16106</v>
      </c>
      <c r="G5126" t="s">
        <v>16107</v>
      </c>
      <c r="H5126">
        <v>82</v>
      </c>
      <c r="I5126">
        <f>IF(Strutture_wQuery[[#This Row],[Indirizzo internet]]="",0,1)</f>
        <v>1</v>
      </c>
      <c r="J5126">
        <f>IF(Strutture_wQuery[[#This Row],[Indirizzo di posta elettronica]]="",0,1)</f>
        <v>1</v>
      </c>
      <c r="K5126">
        <f t="shared" si="80"/>
        <v>1</v>
      </c>
      <c r="L5126" s="4">
        <f>AVERAGE(Strutture_wQuery[Prezzo Medio])</f>
        <v>73.731808731808727</v>
      </c>
      <c r="M5126">
        <v>1</v>
      </c>
    </row>
    <row r="5127" spans="1:13" x14ac:dyDescent="0.2">
      <c r="A5127" t="s">
        <v>31</v>
      </c>
      <c r="B5127" t="s">
        <v>16108</v>
      </c>
      <c r="C5127" t="s">
        <v>16109</v>
      </c>
      <c r="D5127" t="s">
        <v>16110</v>
      </c>
      <c r="E5127" t="s">
        <v>19477</v>
      </c>
      <c r="F5127" t="s">
        <v>17</v>
      </c>
      <c r="G5127" t="s">
        <v>16111</v>
      </c>
      <c r="H5127">
        <v>101</v>
      </c>
      <c r="I5127">
        <f>IF(Strutture_wQuery[[#This Row],[Indirizzo internet]]="",0,1)</f>
        <v>0</v>
      </c>
      <c r="J5127">
        <f>IF(Strutture_wQuery[[#This Row],[Indirizzo di posta elettronica]]="",0,1)</f>
        <v>1</v>
      </c>
      <c r="K5127">
        <f t="shared" si="80"/>
        <v>0</v>
      </c>
      <c r="L5127" s="4">
        <f>AVERAGE(Strutture_wQuery[Prezzo Medio])</f>
        <v>73.731808731808727</v>
      </c>
      <c r="M5127">
        <v>1</v>
      </c>
    </row>
    <row r="5128" spans="1:13" x14ac:dyDescent="0.2">
      <c r="A5128" t="s">
        <v>570</v>
      </c>
      <c r="B5128" t="s">
        <v>16112</v>
      </c>
      <c r="C5128" t="s">
        <v>16113</v>
      </c>
      <c r="D5128" t="s">
        <v>16110</v>
      </c>
      <c r="E5128" t="s">
        <v>16114</v>
      </c>
      <c r="F5128" t="s">
        <v>16115</v>
      </c>
      <c r="G5128" t="s">
        <v>16116</v>
      </c>
      <c r="H5128">
        <v>101</v>
      </c>
      <c r="I5128">
        <f>IF(Strutture_wQuery[[#This Row],[Indirizzo internet]]="",0,1)</f>
        <v>1</v>
      </c>
      <c r="J5128">
        <f>IF(Strutture_wQuery[[#This Row],[Indirizzo di posta elettronica]]="",0,1)</f>
        <v>1</v>
      </c>
      <c r="K5128">
        <f t="shared" si="80"/>
        <v>1</v>
      </c>
      <c r="L5128" s="4">
        <f>AVERAGE(Strutture_wQuery[Prezzo Medio])</f>
        <v>73.731808731808727</v>
      </c>
      <c r="M5128">
        <v>1</v>
      </c>
    </row>
    <row r="5129" spans="1:13" x14ac:dyDescent="0.2">
      <c r="A5129" t="s">
        <v>22</v>
      </c>
      <c r="B5129" t="s">
        <v>16112</v>
      </c>
      <c r="C5129" t="s">
        <v>16117</v>
      </c>
      <c r="D5129" t="s">
        <v>16110</v>
      </c>
      <c r="E5129" t="s">
        <v>16110</v>
      </c>
      <c r="F5129" t="s">
        <v>16118</v>
      </c>
      <c r="G5129" t="s">
        <v>16119</v>
      </c>
      <c r="H5129">
        <v>101</v>
      </c>
      <c r="I5129">
        <f>IF(Strutture_wQuery[[#This Row],[Indirizzo internet]]="",0,1)</f>
        <v>1</v>
      </c>
      <c r="J5129">
        <f>IF(Strutture_wQuery[[#This Row],[Indirizzo di posta elettronica]]="",0,1)</f>
        <v>1</v>
      </c>
      <c r="K5129">
        <f t="shared" si="80"/>
        <v>1</v>
      </c>
      <c r="L5129" s="4">
        <f>AVERAGE(Strutture_wQuery[Prezzo Medio])</f>
        <v>73.731808731808727</v>
      </c>
      <c r="M5129">
        <v>1</v>
      </c>
    </row>
    <row r="5130" spans="1:13" x14ac:dyDescent="0.2">
      <c r="A5130" t="s">
        <v>37</v>
      </c>
      <c r="B5130" t="s">
        <v>16120</v>
      </c>
      <c r="C5130" t="s">
        <v>16121</v>
      </c>
      <c r="D5130" t="s">
        <v>16110</v>
      </c>
      <c r="E5130" t="s">
        <v>16122</v>
      </c>
      <c r="F5130" t="s">
        <v>16123</v>
      </c>
      <c r="G5130" t="s">
        <v>16124</v>
      </c>
      <c r="H5130">
        <v>101</v>
      </c>
      <c r="I5130">
        <f>IF(Strutture_wQuery[[#This Row],[Indirizzo internet]]="",0,1)</f>
        <v>1</v>
      </c>
      <c r="J5130">
        <f>IF(Strutture_wQuery[[#This Row],[Indirizzo di posta elettronica]]="",0,1)</f>
        <v>1</v>
      </c>
      <c r="K5130">
        <f t="shared" si="80"/>
        <v>1</v>
      </c>
      <c r="L5130" s="4">
        <f>AVERAGE(Strutture_wQuery[Prezzo Medio])</f>
        <v>73.731808731808727</v>
      </c>
      <c r="M5130">
        <v>1</v>
      </c>
    </row>
    <row r="5131" spans="1:13" x14ac:dyDescent="0.2">
      <c r="A5131" t="s">
        <v>300</v>
      </c>
      <c r="B5131" t="s">
        <v>16125</v>
      </c>
      <c r="C5131" t="s">
        <v>16126</v>
      </c>
      <c r="D5131" t="s">
        <v>16110</v>
      </c>
      <c r="E5131" t="s">
        <v>16110</v>
      </c>
      <c r="F5131" t="s">
        <v>16127</v>
      </c>
      <c r="G5131" t="s">
        <v>16128</v>
      </c>
      <c r="H5131">
        <v>101</v>
      </c>
      <c r="I5131">
        <f>IF(Strutture_wQuery[[#This Row],[Indirizzo internet]]="",0,1)</f>
        <v>1</v>
      </c>
      <c r="J5131">
        <f>IF(Strutture_wQuery[[#This Row],[Indirizzo di posta elettronica]]="",0,1)</f>
        <v>1</v>
      </c>
      <c r="K5131">
        <f t="shared" si="80"/>
        <v>1</v>
      </c>
      <c r="L5131" s="4">
        <f>AVERAGE(Strutture_wQuery[Prezzo Medio])</f>
        <v>73.731808731808727</v>
      </c>
      <c r="M5131">
        <v>1</v>
      </c>
    </row>
    <row r="5132" spans="1:13" x14ac:dyDescent="0.2">
      <c r="A5132" t="s">
        <v>37</v>
      </c>
      <c r="B5132" t="s">
        <v>16129</v>
      </c>
      <c r="C5132" t="s">
        <v>16130</v>
      </c>
      <c r="D5132" t="s">
        <v>16110</v>
      </c>
      <c r="E5132" t="s">
        <v>16110</v>
      </c>
      <c r="F5132" t="s">
        <v>16127</v>
      </c>
      <c r="G5132" t="s">
        <v>16128</v>
      </c>
      <c r="H5132">
        <v>101</v>
      </c>
      <c r="I5132">
        <f>IF(Strutture_wQuery[[#This Row],[Indirizzo internet]]="",0,1)</f>
        <v>1</v>
      </c>
      <c r="J5132">
        <f>IF(Strutture_wQuery[[#This Row],[Indirizzo di posta elettronica]]="",0,1)</f>
        <v>1</v>
      </c>
      <c r="K5132">
        <f t="shared" si="80"/>
        <v>1</v>
      </c>
      <c r="L5132" s="4">
        <f>AVERAGE(Strutture_wQuery[Prezzo Medio])</f>
        <v>73.731808731808727</v>
      </c>
      <c r="M5132">
        <v>1</v>
      </c>
    </row>
    <row r="5133" spans="1:13" x14ac:dyDescent="0.2">
      <c r="A5133" t="s">
        <v>31</v>
      </c>
      <c r="B5133" t="s">
        <v>16131</v>
      </c>
      <c r="C5133" t="s">
        <v>16132</v>
      </c>
      <c r="D5133" t="s">
        <v>16110</v>
      </c>
      <c r="E5133" t="s">
        <v>16110</v>
      </c>
      <c r="F5133" t="s">
        <v>17</v>
      </c>
      <c r="G5133" t="s">
        <v>17</v>
      </c>
      <c r="H5133">
        <v>101</v>
      </c>
      <c r="I5133">
        <f>IF(Strutture_wQuery[[#This Row],[Indirizzo internet]]="",0,1)</f>
        <v>0</v>
      </c>
      <c r="J5133">
        <f>IF(Strutture_wQuery[[#This Row],[Indirizzo di posta elettronica]]="",0,1)</f>
        <v>0</v>
      </c>
      <c r="K5133">
        <f t="shared" si="80"/>
        <v>0</v>
      </c>
      <c r="L5133" s="4">
        <f>AVERAGE(Strutture_wQuery[Prezzo Medio])</f>
        <v>73.731808731808727</v>
      </c>
      <c r="M5133">
        <v>1</v>
      </c>
    </row>
    <row r="5134" spans="1:13" x14ac:dyDescent="0.2">
      <c r="A5134" t="s">
        <v>186</v>
      </c>
      <c r="B5134" t="s">
        <v>16133</v>
      </c>
      <c r="C5134" t="s">
        <v>16134</v>
      </c>
      <c r="D5134" t="s">
        <v>16110</v>
      </c>
      <c r="E5134" t="s">
        <v>16110</v>
      </c>
      <c r="F5134" t="s">
        <v>17</v>
      </c>
      <c r="G5134" t="s">
        <v>17</v>
      </c>
      <c r="H5134">
        <v>101</v>
      </c>
      <c r="I5134">
        <f>IF(Strutture_wQuery[[#This Row],[Indirizzo internet]]="",0,1)</f>
        <v>0</v>
      </c>
      <c r="J5134">
        <f>IF(Strutture_wQuery[[#This Row],[Indirizzo di posta elettronica]]="",0,1)</f>
        <v>0</v>
      </c>
      <c r="K5134">
        <f t="shared" si="80"/>
        <v>0</v>
      </c>
      <c r="L5134" s="4">
        <f>AVERAGE(Strutture_wQuery[Prezzo Medio])</f>
        <v>73.731808731808727</v>
      </c>
      <c r="M5134">
        <v>1</v>
      </c>
    </row>
    <row r="5135" spans="1:13" x14ac:dyDescent="0.2">
      <c r="A5135" t="s">
        <v>31</v>
      </c>
      <c r="B5135" t="s">
        <v>16135</v>
      </c>
      <c r="C5135" t="s">
        <v>8193</v>
      </c>
      <c r="D5135" t="s">
        <v>16110</v>
      </c>
      <c r="E5135" t="s">
        <v>16110</v>
      </c>
      <c r="F5135" t="s">
        <v>16136</v>
      </c>
      <c r="G5135" t="s">
        <v>16137</v>
      </c>
      <c r="H5135">
        <v>101</v>
      </c>
      <c r="I5135">
        <f>IF(Strutture_wQuery[[#This Row],[Indirizzo internet]]="",0,1)</f>
        <v>1</v>
      </c>
      <c r="J5135">
        <f>IF(Strutture_wQuery[[#This Row],[Indirizzo di posta elettronica]]="",0,1)</f>
        <v>1</v>
      </c>
      <c r="K5135">
        <f t="shared" si="80"/>
        <v>1</v>
      </c>
      <c r="L5135" s="4">
        <f>AVERAGE(Strutture_wQuery[Prezzo Medio])</f>
        <v>73.731808731808727</v>
      </c>
      <c r="M5135">
        <v>1</v>
      </c>
    </row>
    <row r="5136" spans="1:13" x14ac:dyDescent="0.2">
      <c r="A5136" t="s">
        <v>37</v>
      </c>
      <c r="B5136" t="s">
        <v>16138</v>
      </c>
      <c r="C5136" t="s">
        <v>16139</v>
      </c>
      <c r="D5136" t="s">
        <v>16140</v>
      </c>
      <c r="E5136" t="s">
        <v>16140</v>
      </c>
      <c r="F5136" t="s">
        <v>17</v>
      </c>
      <c r="G5136" t="s">
        <v>17</v>
      </c>
      <c r="H5136">
        <v>92</v>
      </c>
      <c r="I5136">
        <f>IF(Strutture_wQuery[[#This Row],[Indirizzo internet]]="",0,1)</f>
        <v>0</v>
      </c>
      <c r="J5136">
        <f>IF(Strutture_wQuery[[#This Row],[Indirizzo di posta elettronica]]="",0,1)</f>
        <v>0</v>
      </c>
      <c r="K5136">
        <f t="shared" si="80"/>
        <v>0</v>
      </c>
      <c r="L5136" s="4">
        <f>AVERAGE(Strutture_wQuery[Prezzo Medio])</f>
        <v>73.731808731808727</v>
      </c>
      <c r="M5136">
        <v>1</v>
      </c>
    </row>
    <row r="5137" spans="1:13" x14ac:dyDescent="0.2">
      <c r="A5137" t="s">
        <v>37</v>
      </c>
      <c r="B5137" t="s">
        <v>16141</v>
      </c>
      <c r="C5137" t="s">
        <v>16142</v>
      </c>
      <c r="D5137" t="s">
        <v>16140</v>
      </c>
      <c r="E5137" t="s">
        <v>16140</v>
      </c>
      <c r="F5137" t="s">
        <v>17</v>
      </c>
      <c r="G5137" t="s">
        <v>17</v>
      </c>
      <c r="H5137">
        <v>92</v>
      </c>
      <c r="I5137">
        <f>IF(Strutture_wQuery[[#This Row],[Indirizzo internet]]="",0,1)</f>
        <v>0</v>
      </c>
      <c r="J5137">
        <f>IF(Strutture_wQuery[[#This Row],[Indirizzo di posta elettronica]]="",0,1)</f>
        <v>0</v>
      </c>
      <c r="K5137">
        <f t="shared" si="80"/>
        <v>0</v>
      </c>
      <c r="L5137" s="4">
        <f>AVERAGE(Strutture_wQuery[Prezzo Medio])</f>
        <v>73.731808731808727</v>
      </c>
      <c r="M5137">
        <v>1</v>
      </c>
    </row>
    <row r="5138" spans="1:13" x14ac:dyDescent="0.2">
      <c r="A5138" t="s">
        <v>37</v>
      </c>
      <c r="B5138" t="s">
        <v>16143</v>
      </c>
      <c r="C5138" t="s">
        <v>16144</v>
      </c>
      <c r="D5138" t="s">
        <v>16140</v>
      </c>
      <c r="E5138" t="s">
        <v>16140</v>
      </c>
      <c r="F5138" t="s">
        <v>17</v>
      </c>
      <c r="G5138" t="s">
        <v>17</v>
      </c>
      <c r="H5138">
        <v>92</v>
      </c>
      <c r="I5138">
        <f>IF(Strutture_wQuery[[#This Row],[Indirizzo internet]]="",0,1)</f>
        <v>0</v>
      </c>
      <c r="J5138">
        <f>IF(Strutture_wQuery[[#This Row],[Indirizzo di posta elettronica]]="",0,1)</f>
        <v>0</v>
      </c>
      <c r="K5138">
        <f t="shared" si="80"/>
        <v>0</v>
      </c>
      <c r="L5138" s="4">
        <f>AVERAGE(Strutture_wQuery[Prezzo Medio])</f>
        <v>73.731808731808727</v>
      </c>
      <c r="M5138">
        <v>1</v>
      </c>
    </row>
    <row r="5139" spans="1:13" x14ac:dyDescent="0.2">
      <c r="A5139" t="s">
        <v>300</v>
      </c>
      <c r="B5139" t="s">
        <v>16145</v>
      </c>
      <c r="C5139" t="s">
        <v>16146</v>
      </c>
      <c r="D5139" t="s">
        <v>16140</v>
      </c>
      <c r="E5139" t="s">
        <v>16140</v>
      </c>
      <c r="F5139" t="s">
        <v>17</v>
      </c>
      <c r="G5139" t="s">
        <v>17</v>
      </c>
      <c r="H5139">
        <v>92</v>
      </c>
      <c r="I5139">
        <f>IF(Strutture_wQuery[[#This Row],[Indirizzo internet]]="",0,1)</f>
        <v>0</v>
      </c>
      <c r="J5139">
        <f>IF(Strutture_wQuery[[#This Row],[Indirizzo di posta elettronica]]="",0,1)</f>
        <v>0</v>
      </c>
      <c r="K5139">
        <f t="shared" si="80"/>
        <v>0</v>
      </c>
      <c r="L5139" s="4">
        <f>AVERAGE(Strutture_wQuery[Prezzo Medio])</f>
        <v>73.731808731808727</v>
      </c>
      <c r="M5139">
        <v>1</v>
      </c>
    </row>
    <row r="5140" spans="1:13" x14ac:dyDescent="0.2">
      <c r="A5140" t="s">
        <v>190</v>
      </c>
      <c r="B5140" t="s">
        <v>16147</v>
      </c>
      <c r="C5140" t="s">
        <v>16146</v>
      </c>
      <c r="D5140" t="s">
        <v>16140</v>
      </c>
      <c r="E5140" t="s">
        <v>16140</v>
      </c>
      <c r="F5140" t="s">
        <v>16148</v>
      </c>
      <c r="G5140" t="s">
        <v>16149</v>
      </c>
      <c r="H5140">
        <v>92</v>
      </c>
      <c r="I5140">
        <f>IF(Strutture_wQuery[[#This Row],[Indirizzo internet]]="",0,1)</f>
        <v>1</v>
      </c>
      <c r="J5140">
        <f>IF(Strutture_wQuery[[#This Row],[Indirizzo di posta elettronica]]="",0,1)</f>
        <v>1</v>
      </c>
      <c r="K5140">
        <f t="shared" si="80"/>
        <v>1</v>
      </c>
      <c r="L5140" s="4">
        <f>AVERAGE(Strutture_wQuery[Prezzo Medio])</f>
        <v>73.731808731808727</v>
      </c>
      <c r="M5140">
        <v>1</v>
      </c>
    </row>
    <row r="5141" spans="1:13" x14ac:dyDescent="0.2">
      <c r="A5141" t="s">
        <v>190</v>
      </c>
      <c r="B5141" t="s">
        <v>16150</v>
      </c>
      <c r="C5141" t="s">
        <v>17</v>
      </c>
      <c r="D5141" t="s">
        <v>16140</v>
      </c>
      <c r="E5141" t="s">
        <v>16151</v>
      </c>
      <c r="F5141" t="s">
        <v>17</v>
      </c>
      <c r="G5141" t="s">
        <v>16152</v>
      </c>
      <c r="H5141">
        <v>92</v>
      </c>
      <c r="I5141">
        <f>IF(Strutture_wQuery[[#This Row],[Indirizzo internet]]="",0,1)</f>
        <v>0</v>
      </c>
      <c r="J5141">
        <f>IF(Strutture_wQuery[[#This Row],[Indirizzo di posta elettronica]]="",0,1)</f>
        <v>1</v>
      </c>
      <c r="K5141">
        <f t="shared" si="80"/>
        <v>0</v>
      </c>
      <c r="L5141" s="4">
        <f>AVERAGE(Strutture_wQuery[Prezzo Medio])</f>
        <v>73.731808731808727</v>
      </c>
      <c r="M5141">
        <v>1</v>
      </c>
    </row>
    <row r="5142" spans="1:13" x14ac:dyDescent="0.2">
      <c r="A5142" t="s">
        <v>13</v>
      </c>
      <c r="B5142" t="s">
        <v>16153</v>
      </c>
      <c r="C5142" t="s">
        <v>17</v>
      </c>
      <c r="D5142" t="s">
        <v>16140</v>
      </c>
      <c r="E5142" t="s">
        <v>16154</v>
      </c>
      <c r="F5142" t="s">
        <v>17</v>
      </c>
      <c r="G5142" t="s">
        <v>16155</v>
      </c>
      <c r="H5142">
        <v>92</v>
      </c>
      <c r="I5142">
        <f>IF(Strutture_wQuery[[#This Row],[Indirizzo internet]]="",0,1)</f>
        <v>0</v>
      </c>
      <c r="J5142">
        <f>IF(Strutture_wQuery[[#This Row],[Indirizzo di posta elettronica]]="",0,1)</f>
        <v>1</v>
      </c>
      <c r="K5142">
        <f t="shared" si="80"/>
        <v>0</v>
      </c>
      <c r="L5142" s="4">
        <f>AVERAGE(Strutture_wQuery[Prezzo Medio])</f>
        <v>73.731808731808727</v>
      </c>
      <c r="M5142">
        <v>1</v>
      </c>
    </row>
    <row r="5143" spans="1:13" x14ac:dyDescent="0.2">
      <c r="A5143" t="s">
        <v>37</v>
      </c>
      <c r="B5143" t="s">
        <v>16156</v>
      </c>
      <c r="C5143" t="s">
        <v>16157</v>
      </c>
      <c r="D5143" t="s">
        <v>16140</v>
      </c>
      <c r="E5143" t="s">
        <v>16140</v>
      </c>
      <c r="F5143" t="s">
        <v>16158</v>
      </c>
      <c r="G5143" t="s">
        <v>16159</v>
      </c>
      <c r="H5143">
        <v>92</v>
      </c>
      <c r="I5143">
        <f>IF(Strutture_wQuery[[#This Row],[Indirizzo internet]]="",0,1)</f>
        <v>1</v>
      </c>
      <c r="J5143">
        <f>IF(Strutture_wQuery[[#This Row],[Indirizzo di posta elettronica]]="",0,1)</f>
        <v>1</v>
      </c>
      <c r="K5143">
        <f t="shared" si="80"/>
        <v>1</v>
      </c>
      <c r="L5143" s="4">
        <f>AVERAGE(Strutture_wQuery[Prezzo Medio])</f>
        <v>73.731808731808727</v>
      </c>
      <c r="M5143">
        <v>1</v>
      </c>
    </row>
    <row r="5144" spans="1:13" x14ac:dyDescent="0.2">
      <c r="A5144" t="s">
        <v>37</v>
      </c>
      <c r="B5144" t="s">
        <v>16160</v>
      </c>
      <c r="C5144" t="s">
        <v>17</v>
      </c>
      <c r="D5144" t="s">
        <v>16140</v>
      </c>
      <c r="E5144" t="s">
        <v>16161</v>
      </c>
      <c r="F5144" t="s">
        <v>16162</v>
      </c>
      <c r="G5144" t="s">
        <v>16163</v>
      </c>
      <c r="H5144">
        <v>92</v>
      </c>
      <c r="I5144">
        <f>IF(Strutture_wQuery[[#This Row],[Indirizzo internet]]="",0,1)</f>
        <v>1</v>
      </c>
      <c r="J5144">
        <f>IF(Strutture_wQuery[[#This Row],[Indirizzo di posta elettronica]]="",0,1)</f>
        <v>1</v>
      </c>
      <c r="K5144">
        <f t="shared" si="80"/>
        <v>1</v>
      </c>
      <c r="L5144" s="4">
        <f>AVERAGE(Strutture_wQuery[Prezzo Medio])</f>
        <v>73.731808731808727</v>
      </c>
      <c r="M5144">
        <v>1</v>
      </c>
    </row>
    <row r="5145" spans="1:13" x14ac:dyDescent="0.2">
      <c r="A5145" t="s">
        <v>37</v>
      </c>
      <c r="B5145" t="s">
        <v>16164</v>
      </c>
      <c r="C5145" t="s">
        <v>17</v>
      </c>
      <c r="D5145" t="s">
        <v>16140</v>
      </c>
      <c r="E5145" t="s">
        <v>16165</v>
      </c>
      <c r="F5145" t="s">
        <v>16166</v>
      </c>
      <c r="G5145" t="s">
        <v>16167</v>
      </c>
      <c r="H5145">
        <v>92</v>
      </c>
      <c r="I5145">
        <f>IF(Strutture_wQuery[[#This Row],[Indirizzo internet]]="",0,1)</f>
        <v>1</v>
      </c>
      <c r="J5145">
        <f>IF(Strutture_wQuery[[#This Row],[Indirizzo di posta elettronica]]="",0,1)</f>
        <v>1</v>
      </c>
      <c r="K5145">
        <f t="shared" si="80"/>
        <v>1</v>
      </c>
      <c r="L5145" s="4">
        <f>AVERAGE(Strutture_wQuery[Prezzo Medio])</f>
        <v>73.731808731808727</v>
      </c>
      <c r="M5145">
        <v>1</v>
      </c>
    </row>
    <row r="5146" spans="1:13" x14ac:dyDescent="0.2">
      <c r="A5146" t="s">
        <v>83</v>
      </c>
      <c r="B5146" t="s">
        <v>3236</v>
      </c>
      <c r="C5146" t="s">
        <v>17</v>
      </c>
      <c r="D5146" t="s">
        <v>16140</v>
      </c>
      <c r="E5146" t="s">
        <v>19477</v>
      </c>
      <c r="F5146" t="s">
        <v>17</v>
      </c>
      <c r="G5146" t="s">
        <v>17</v>
      </c>
      <c r="H5146">
        <v>92</v>
      </c>
      <c r="I5146">
        <f>IF(Strutture_wQuery[[#This Row],[Indirizzo internet]]="",0,1)</f>
        <v>0</v>
      </c>
      <c r="J5146">
        <f>IF(Strutture_wQuery[[#This Row],[Indirizzo di posta elettronica]]="",0,1)</f>
        <v>0</v>
      </c>
      <c r="K5146">
        <f t="shared" si="80"/>
        <v>0</v>
      </c>
      <c r="L5146" s="4">
        <f>AVERAGE(Strutture_wQuery[Prezzo Medio])</f>
        <v>73.731808731808727</v>
      </c>
      <c r="M5146">
        <v>1</v>
      </c>
    </row>
    <row r="5147" spans="1:13" x14ac:dyDescent="0.2">
      <c r="A5147" t="s">
        <v>37</v>
      </c>
      <c r="B5147" t="s">
        <v>16168</v>
      </c>
      <c r="C5147" t="s">
        <v>16169</v>
      </c>
      <c r="D5147" t="s">
        <v>16140</v>
      </c>
      <c r="E5147" t="s">
        <v>16170</v>
      </c>
      <c r="F5147" t="s">
        <v>16171</v>
      </c>
      <c r="G5147" t="s">
        <v>16172</v>
      </c>
      <c r="H5147">
        <v>92</v>
      </c>
      <c r="I5147">
        <f>IF(Strutture_wQuery[[#This Row],[Indirizzo internet]]="",0,1)</f>
        <v>1</v>
      </c>
      <c r="J5147">
        <f>IF(Strutture_wQuery[[#This Row],[Indirizzo di posta elettronica]]="",0,1)</f>
        <v>1</v>
      </c>
      <c r="K5147">
        <f t="shared" si="80"/>
        <v>1</v>
      </c>
      <c r="L5147" s="4">
        <f>AVERAGE(Strutture_wQuery[Prezzo Medio])</f>
        <v>73.731808731808727</v>
      </c>
      <c r="M5147">
        <v>1</v>
      </c>
    </row>
    <row r="5148" spans="1:13" x14ac:dyDescent="0.2">
      <c r="A5148" t="s">
        <v>7</v>
      </c>
      <c r="B5148" t="s">
        <v>16173</v>
      </c>
      <c r="C5148" t="s">
        <v>17</v>
      </c>
      <c r="D5148" t="s">
        <v>16140</v>
      </c>
      <c r="E5148" t="s">
        <v>16174</v>
      </c>
      <c r="F5148" t="s">
        <v>16175</v>
      </c>
      <c r="G5148" t="s">
        <v>16176</v>
      </c>
      <c r="H5148">
        <v>92</v>
      </c>
      <c r="I5148">
        <f>IF(Strutture_wQuery[[#This Row],[Indirizzo internet]]="",0,1)</f>
        <v>1</v>
      </c>
      <c r="J5148">
        <f>IF(Strutture_wQuery[[#This Row],[Indirizzo di posta elettronica]]="",0,1)</f>
        <v>1</v>
      </c>
      <c r="K5148">
        <f t="shared" si="80"/>
        <v>1</v>
      </c>
      <c r="L5148" s="4">
        <f>AVERAGE(Strutture_wQuery[Prezzo Medio])</f>
        <v>73.731808731808727</v>
      </c>
      <c r="M5148">
        <v>1</v>
      </c>
    </row>
    <row r="5149" spans="1:13" x14ac:dyDescent="0.2">
      <c r="A5149" t="s">
        <v>22</v>
      </c>
      <c r="B5149" t="s">
        <v>16177</v>
      </c>
      <c r="C5149" t="s">
        <v>16178</v>
      </c>
      <c r="D5149" t="s">
        <v>16140</v>
      </c>
      <c r="E5149" t="s">
        <v>16140</v>
      </c>
      <c r="F5149" t="s">
        <v>17</v>
      </c>
      <c r="G5149" t="s">
        <v>16179</v>
      </c>
      <c r="H5149">
        <v>92</v>
      </c>
      <c r="I5149">
        <f>IF(Strutture_wQuery[[#This Row],[Indirizzo internet]]="",0,1)</f>
        <v>0</v>
      </c>
      <c r="J5149">
        <f>IF(Strutture_wQuery[[#This Row],[Indirizzo di posta elettronica]]="",0,1)</f>
        <v>1</v>
      </c>
      <c r="K5149">
        <f t="shared" si="80"/>
        <v>0</v>
      </c>
      <c r="L5149" s="4">
        <f>AVERAGE(Strutture_wQuery[Prezzo Medio])</f>
        <v>73.731808731808727</v>
      </c>
      <c r="M5149">
        <v>1</v>
      </c>
    </row>
    <row r="5150" spans="1:13" x14ac:dyDescent="0.2">
      <c r="A5150" t="s">
        <v>22</v>
      </c>
      <c r="B5150" t="s">
        <v>16180</v>
      </c>
      <c r="C5150" t="s">
        <v>16181</v>
      </c>
      <c r="D5150" t="s">
        <v>16140</v>
      </c>
      <c r="E5150" t="s">
        <v>16140</v>
      </c>
      <c r="F5150" t="s">
        <v>16182</v>
      </c>
      <c r="G5150" t="s">
        <v>16183</v>
      </c>
      <c r="H5150">
        <v>92</v>
      </c>
      <c r="I5150">
        <f>IF(Strutture_wQuery[[#This Row],[Indirizzo internet]]="",0,1)</f>
        <v>1</v>
      </c>
      <c r="J5150">
        <f>IF(Strutture_wQuery[[#This Row],[Indirizzo di posta elettronica]]="",0,1)</f>
        <v>1</v>
      </c>
      <c r="K5150">
        <f t="shared" si="80"/>
        <v>1</v>
      </c>
      <c r="L5150" s="4">
        <f>AVERAGE(Strutture_wQuery[Prezzo Medio])</f>
        <v>73.731808731808727</v>
      </c>
      <c r="M5150">
        <v>1</v>
      </c>
    </row>
    <row r="5151" spans="1:13" x14ac:dyDescent="0.2">
      <c r="A5151" t="s">
        <v>22</v>
      </c>
      <c r="B5151" t="s">
        <v>16184</v>
      </c>
      <c r="C5151" t="s">
        <v>16185</v>
      </c>
      <c r="D5151" t="s">
        <v>16140</v>
      </c>
      <c r="E5151" t="s">
        <v>16140</v>
      </c>
      <c r="F5151" t="s">
        <v>16186</v>
      </c>
      <c r="G5151" t="s">
        <v>16187</v>
      </c>
      <c r="H5151">
        <v>92</v>
      </c>
      <c r="I5151">
        <f>IF(Strutture_wQuery[[#This Row],[Indirizzo internet]]="",0,1)</f>
        <v>1</v>
      </c>
      <c r="J5151">
        <f>IF(Strutture_wQuery[[#This Row],[Indirizzo di posta elettronica]]="",0,1)</f>
        <v>1</v>
      </c>
      <c r="K5151">
        <f t="shared" si="80"/>
        <v>1</v>
      </c>
      <c r="L5151" s="4">
        <f>AVERAGE(Strutture_wQuery[Prezzo Medio])</f>
        <v>73.731808731808727</v>
      </c>
      <c r="M5151">
        <v>1</v>
      </c>
    </row>
    <row r="5152" spans="1:13" x14ac:dyDescent="0.2">
      <c r="A5152" t="s">
        <v>22</v>
      </c>
      <c r="B5152" t="s">
        <v>16188</v>
      </c>
      <c r="C5152" t="s">
        <v>16189</v>
      </c>
      <c r="D5152" t="s">
        <v>16140</v>
      </c>
      <c r="E5152" t="s">
        <v>16140</v>
      </c>
      <c r="F5152" t="s">
        <v>16190</v>
      </c>
      <c r="G5152" t="s">
        <v>16191</v>
      </c>
      <c r="H5152">
        <v>92</v>
      </c>
      <c r="I5152">
        <f>IF(Strutture_wQuery[[#This Row],[Indirizzo internet]]="",0,1)</f>
        <v>1</v>
      </c>
      <c r="J5152">
        <f>IF(Strutture_wQuery[[#This Row],[Indirizzo di posta elettronica]]="",0,1)</f>
        <v>1</v>
      </c>
      <c r="K5152">
        <f t="shared" si="80"/>
        <v>1</v>
      </c>
      <c r="L5152" s="4">
        <f>AVERAGE(Strutture_wQuery[Prezzo Medio])</f>
        <v>73.731808731808727</v>
      </c>
      <c r="M5152">
        <v>1</v>
      </c>
    </row>
    <row r="5153" spans="1:13" x14ac:dyDescent="0.2">
      <c r="A5153" t="s">
        <v>37</v>
      </c>
      <c r="B5153" t="s">
        <v>16192</v>
      </c>
      <c r="C5153" t="s">
        <v>16193</v>
      </c>
      <c r="D5153" t="s">
        <v>16140</v>
      </c>
      <c r="E5153" t="s">
        <v>16140</v>
      </c>
      <c r="F5153" t="s">
        <v>17</v>
      </c>
      <c r="G5153" t="s">
        <v>16194</v>
      </c>
      <c r="H5153">
        <v>92</v>
      </c>
      <c r="I5153">
        <f>IF(Strutture_wQuery[[#This Row],[Indirizzo internet]]="",0,1)</f>
        <v>0</v>
      </c>
      <c r="J5153">
        <f>IF(Strutture_wQuery[[#This Row],[Indirizzo di posta elettronica]]="",0,1)</f>
        <v>1</v>
      </c>
      <c r="K5153">
        <f t="shared" si="80"/>
        <v>0</v>
      </c>
      <c r="L5153" s="4">
        <f>AVERAGE(Strutture_wQuery[Prezzo Medio])</f>
        <v>73.731808731808727</v>
      </c>
      <c r="M5153">
        <v>1</v>
      </c>
    </row>
    <row r="5154" spans="1:13" x14ac:dyDescent="0.2">
      <c r="A5154" t="s">
        <v>83</v>
      </c>
      <c r="B5154" t="s">
        <v>16195</v>
      </c>
      <c r="C5154" t="s">
        <v>16196</v>
      </c>
      <c r="D5154" t="s">
        <v>16140</v>
      </c>
      <c r="E5154" t="s">
        <v>16140</v>
      </c>
      <c r="F5154" t="s">
        <v>16197</v>
      </c>
      <c r="G5154" t="s">
        <v>16198</v>
      </c>
      <c r="H5154">
        <v>92</v>
      </c>
      <c r="I5154">
        <f>IF(Strutture_wQuery[[#This Row],[Indirizzo internet]]="",0,1)</f>
        <v>1</v>
      </c>
      <c r="J5154">
        <f>IF(Strutture_wQuery[[#This Row],[Indirizzo di posta elettronica]]="",0,1)</f>
        <v>1</v>
      </c>
      <c r="K5154">
        <f t="shared" si="80"/>
        <v>1</v>
      </c>
      <c r="L5154" s="4">
        <f>AVERAGE(Strutture_wQuery[Prezzo Medio])</f>
        <v>73.731808731808727</v>
      </c>
      <c r="M5154">
        <v>1</v>
      </c>
    </row>
    <row r="5155" spans="1:13" x14ac:dyDescent="0.2">
      <c r="A5155" t="s">
        <v>190</v>
      </c>
      <c r="B5155" t="s">
        <v>16199</v>
      </c>
      <c r="C5155" t="s">
        <v>17</v>
      </c>
      <c r="D5155" t="s">
        <v>16140</v>
      </c>
      <c r="E5155" t="s">
        <v>16199</v>
      </c>
      <c r="F5155" t="s">
        <v>17</v>
      </c>
      <c r="G5155" t="s">
        <v>17</v>
      </c>
      <c r="H5155">
        <v>92</v>
      </c>
      <c r="I5155">
        <f>IF(Strutture_wQuery[[#This Row],[Indirizzo internet]]="",0,1)</f>
        <v>0</v>
      </c>
      <c r="J5155">
        <f>IF(Strutture_wQuery[[#This Row],[Indirizzo di posta elettronica]]="",0,1)</f>
        <v>0</v>
      </c>
      <c r="K5155">
        <f t="shared" si="80"/>
        <v>0</v>
      </c>
      <c r="L5155" s="4">
        <f>AVERAGE(Strutture_wQuery[Prezzo Medio])</f>
        <v>73.731808731808727</v>
      </c>
      <c r="M5155">
        <v>1</v>
      </c>
    </row>
    <row r="5156" spans="1:13" x14ac:dyDescent="0.2">
      <c r="A5156" t="s">
        <v>190</v>
      </c>
      <c r="B5156" t="s">
        <v>16200</v>
      </c>
      <c r="C5156" t="s">
        <v>17</v>
      </c>
      <c r="D5156" t="s">
        <v>16140</v>
      </c>
      <c r="E5156" t="s">
        <v>16201</v>
      </c>
      <c r="F5156" t="s">
        <v>17</v>
      </c>
      <c r="G5156" t="s">
        <v>17</v>
      </c>
      <c r="H5156">
        <v>92</v>
      </c>
      <c r="I5156">
        <f>IF(Strutture_wQuery[[#This Row],[Indirizzo internet]]="",0,1)</f>
        <v>0</v>
      </c>
      <c r="J5156">
        <f>IF(Strutture_wQuery[[#This Row],[Indirizzo di posta elettronica]]="",0,1)</f>
        <v>0</v>
      </c>
      <c r="K5156">
        <f t="shared" si="80"/>
        <v>0</v>
      </c>
      <c r="L5156" s="4">
        <f>AVERAGE(Strutture_wQuery[Prezzo Medio])</f>
        <v>73.731808731808727</v>
      </c>
      <c r="M5156">
        <v>1</v>
      </c>
    </row>
    <row r="5157" spans="1:13" x14ac:dyDescent="0.2">
      <c r="A5157" t="s">
        <v>190</v>
      </c>
      <c r="B5157" t="s">
        <v>6859</v>
      </c>
      <c r="C5157" t="s">
        <v>17</v>
      </c>
      <c r="D5157" t="s">
        <v>16140</v>
      </c>
      <c r="E5157" t="s">
        <v>6859</v>
      </c>
      <c r="F5157" t="s">
        <v>17</v>
      </c>
      <c r="G5157" t="s">
        <v>17</v>
      </c>
      <c r="H5157">
        <v>92</v>
      </c>
      <c r="I5157">
        <f>IF(Strutture_wQuery[[#This Row],[Indirizzo internet]]="",0,1)</f>
        <v>0</v>
      </c>
      <c r="J5157">
        <f>IF(Strutture_wQuery[[#This Row],[Indirizzo di posta elettronica]]="",0,1)</f>
        <v>0</v>
      </c>
      <c r="K5157">
        <f t="shared" si="80"/>
        <v>0</v>
      </c>
      <c r="L5157" s="4">
        <f>AVERAGE(Strutture_wQuery[Prezzo Medio])</f>
        <v>73.731808731808727</v>
      </c>
      <c r="M5157">
        <v>1</v>
      </c>
    </row>
    <row r="5158" spans="1:13" x14ac:dyDescent="0.2">
      <c r="A5158" t="s">
        <v>190</v>
      </c>
      <c r="B5158" t="s">
        <v>16202</v>
      </c>
      <c r="C5158" t="s">
        <v>17</v>
      </c>
      <c r="D5158" t="s">
        <v>16140</v>
      </c>
      <c r="E5158" t="s">
        <v>19477</v>
      </c>
      <c r="F5158" t="s">
        <v>17</v>
      </c>
      <c r="G5158" t="s">
        <v>17</v>
      </c>
      <c r="H5158">
        <v>92</v>
      </c>
      <c r="I5158">
        <f>IF(Strutture_wQuery[[#This Row],[Indirizzo internet]]="",0,1)</f>
        <v>0</v>
      </c>
      <c r="J5158">
        <f>IF(Strutture_wQuery[[#This Row],[Indirizzo di posta elettronica]]="",0,1)</f>
        <v>0</v>
      </c>
      <c r="K5158">
        <f t="shared" si="80"/>
        <v>0</v>
      </c>
      <c r="L5158" s="4">
        <f>AVERAGE(Strutture_wQuery[Prezzo Medio])</f>
        <v>73.731808731808727</v>
      </c>
      <c r="M5158">
        <v>1</v>
      </c>
    </row>
    <row r="5159" spans="1:13" x14ac:dyDescent="0.2">
      <c r="A5159" t="s">
        <v>190</v>
      </c>
      <c r="B5159" t="s">
        <v>16203</v>
      </c>
      <c r="C5159" t="s">
        <v>17</v>
      </c>
      <c r="D5159" t="s">
        <v>16140</v>
      </c>
      <c r="E5159" t="s">
        <v>1867</v>
      </c>
      <c r="F5159" t="s">
        <v>17</v>
      </c>
      <c r="G5159" t="s">
        <v>17</v>
      </c>
      <c r="H5159">
        <v>92</v>
      </c>
      <c r="I5159">
        <f>IF(Strutture_wQuery[[#This Row],[Indirizzo internet]]="",0,1)</f>
        <v>0</v>
      </c>
      <c r="J5159">
        <f>IF(Strutture_wQuery[[#This Row],[Indirizzo di posta elettronica]]="",0,1)</f>
        <v>0</v>
      </c>
      <c r="K5159">
        <f t="shared" si="80"/>
        <v>0</v>
      </c>
      <c r="L5159" s="4">
        <f>AVERAGE(Strutture_wQuery[Prezzo Medio])</f>
        <v>73.731808731808727</v>
      </c>
      <c r="M5159">
        <v>1</v>
      </c>
    </row>
    <row r="5160" spans="1:13" x14ac:dyDescent="0.2">
      <c r="A5160" t="s">
        <v>190</v>
      </c>
      <c r="B5160" t="s">
        <v>16204</v>
      </c>
      <c r="C5160" t="s">
        <v>17</v>
      </c>
      <c r="D5160" t="s">
        <v>16140</v>
      </c>
      <c r="E5160" t="s">
        <v>16204</v>
      </c>
      <c r="F5160" t="s">
        <v>17</v>
      </c>
      <c r="G5160" t="s">
        <v>16205</v>
      </c>
      <c r="H5160">
        <v>92</v>
      </c>
      <c r="I5160">
        <f>IF(Strutture_wQuery[[#This Row],[Indirizzo internet]]="",0,1)</f>
        <v>0</v>
      </c>
      <c r="J5160">
        <f>IF(Strutture_wQuery[[#This Row],[Indirizzo di posta elettronica]]="",0,1)</f>
        <v>1</v>
      </c>
      <c r="K5160">
        <f t="shared" si="80"/>
        <v>0</v>
      </c>
      <c r="L5160" s="4">
        <f>AVERAGE(Strutture_wQuery[Prezzo Medio])</f>
        <v>73.731808731808727</v>
      </c>
      <c r="M5160">
        <v>1</v>
      </c>
    </row>
    <row r="5161" spans="1:13" x14ac:dyDescent="0.2">
      <c r="A5161" t="s">
        <v>300</v>
      </c>
      <c r="B5161" t="s">
        <v>16206</v>
      </c>
      <c r="C5161" t="s">
        <v>17</v>
      </c>
      <c r="D5161" t="s">
        <v>16140</v>
      </c>
      <c r="E5161" t="s">
        <v>19477</v>
      </c>
      <c r="F5161" t="s">
        <v>17</v>
      </c>
      <c r="G5161" t="s">
        <v>17</v>
      </c>
      <c r="H5161">
        <v>92</v>
      </c>
      <c r="I5161">
        <f>IF(Strutture_wQuery[[#This Row],[Indirizzo internet]]="",0,1)</f>
        <v>0</v>
      </c>
      <c r="J5161">
        <f>IF(Strutture_wQuery[[#This Row],[Indirizzo di posta elettronica]]="",0,1)</f>
        <v>0</v>
      </c>
      <c r="K5161">
        <f t="shared" si="80"/>
        <v>0</v>
      </c>
      <c r="L5161" s="4">
        <f>AVERAGE(Strutture_wQuery[Prezzo Medio])</f>
        <v>73.731808731808727</v>
      </c>
      <c r="M5161">
        <v>1</v>
      </c>
    </row>
    <row r="5162" spans="1:13" x14ac:dyDescent="0.2">
      <c r="A5162" t="s">
        <v>37</v>
      </c>
      <c r="B5162" t="s">
        <v>16207</v>
      </c>
      <c r="C5162" t="s">
        <v>16208</v>
      </c>
      <c r="D5162" t="s">
        <v>16140</v>
      </c>
      <c r="E5162" t="s">
        <v>16140</v>
      </c>
      <c r="F5162" t="s">
        <v>17</v>
      </c>
      <c r="G5162" t="s">
        <v>17</v>
      </c>
      <c r="H5162">
        <v>92</v>
      </c>
      <c r="I5162">
        <f>IF(Strutture_wQuery[[#This Row],[Indirizzo internet]]="",0,1)</f>
        <v>0</v>
      </c>
      <c r="J5162">
        <f>IF(Strutture_wQuery[[#This Row],[Indirizzo di posta elettronica]]="",0,1)</f>
        <v>0</v>
      </c>
      <c r="K5162">
        <f t="shared" si="80"/>
        <v>0</v>
      </c>
      <c r="L5162" s="4">
        <f>AVERAGE(Strutture_wQuery[Prezzo Medio])</f>
        <v>73.731808731808727</v>
      </c>
      <c r="M5162">
        <v>1</v>
      </c>
    </row>
    <row r="5163" spans="1:13" x14ac:dyDescent="0.2">
      <c r="A5163" t="s">
        <v>37</v>
      </c>
      <c r="B5163" t="s">
        <v>16173</v>
      </c>
      <c r="C5163" t="s">
        <v>16209</v>
      </c>
      <c r="D5163" t="s">
        <v>16140</v>
      </c>
      <c r="E5163" t="s">
        <v>16140</v>
      </c>
      <c r="F5163" t="s">
        <v>16175</v>
      </c>
      <c r="G5163" t="s">
        <v>16176</v>
      </c>
      <c r="H5163">
        <v>92</v>
      </c>
      <c r="I5163">
        <f>IF(Strutture_wQuery[[#This Row],[Indirizzo internet]]="",0,1)</f>
        <v>1</v>
      </c>
      <c r="J5163">
        <f>IF(Strutture_wQuery[[#This Row],[Indirizzo di posta elettronica]]="",0,1)</f>
        <v>1</v>
      </c>
      <c r="K5163">
        <f t="shared" si="80"/>
        <v>1</v>
      </c>
      <c r="L5163" s="4">
        <f>AVERAGE(Strutture_wQuery[Prezzo Medio])</f>
        <v>73.731808731808727</v>
      </c>
      <c r="M5163">
        <v>1</v>
      </c>
    </row>
    <row r="5164" spans="1:13" x14ac:dyDescent="0.2">
      <c r="A5164" t="s">
        <v>37</v>
      </c>
      <c r="B5164" t="s">
        <v>16210</v>
      </c>
      <c r="C5164" t="s">
        <v>16211</v>
      </c>
      <c r="D5164" t="s">
        <v>16140</v>
      </c>
      <c r="E5164" t="s">
        <v>16140</v>
      </c>
      <c r="F5164" t="s">
        <v>16212</v>
      </c>
      <c r="G5164" t="s">
        <v>16213</v>
      </c>
      <c r="H5164">
        <v>92</v>
      </c>
      <c r="I5164">
        <f>IF(Strutture_wQuery[[#This Row],[Indirizzo internet]]="",0,1)</f>
        <v>1</v>
      </c>
      <c r="J5164">
        <f>IF(Strutture_wQuery[[#This Row],[Indirizzo di posta elettronica]]="",0,1)</f>
        <v>1</v>
      </c>
      <c r="K5164">
        <f t="shared" si="80"/>
        <v>1</v>
      </c>
      <c r="L5164" s="4">
        <f>AVERAGE(Strutture_wQuery[Prezzo Medio])</f>
        <v>73.731808731808727</v>
      </c>
      <c r="M5164">
        <v>1</v>
      </c>
    </row>
    <row r="5165" spans="1:13" x14ac:dyDescent="0.2">
      <c r="A5165" t="s">
        <v>31</v>
      </c>
      <c r="B5165" t="s">
        <v>16214</v>
      </c>
      <c r="C5165" t="s">
        <v>16215</v>
      </c>
      <c r="D5165" t="s">
        <v>16140</v>
      </c>
      <c r="E5165" t="s">
        <v>16140</v>
      </c>
      <c r="F5165" t="s">
        <v>16216</v>
      </c>
      <c r="G5165" t="s">
        <v>16217</v>
      </c>
      <c r="H5165">
        <v>92</v>
      </c>
      <c r="I5165">
        <f>IF(Strutture_wQuery[[#This Row],[Indirizzo internet]]="",0,1)</f>
        <v>1</v>
      </c>
      <c r="J5165">
        <f>IF(Strutture_wQuery[[#This Row],[Indirizzo di posta elettronica]]="",0,1)</f>
        <v>1</v>
      </c>
      <c r="K5165">
        <f t="shared" si="80"/>
        <v>1</v>
      </c>
      <c r="L5165" s="4">
        <f>AVERAGE(Strutture_wQuery[Prezzo Medio])</f>
        <v>73.731808731808727</v>
      </c>
      <c r="M5165">
        <v>1</v>
      </c>
    </row>
    <row r="5166" spans="1:13" x14ac:dyDescent="0.2">
      <c r="A5166" t="s">
        <v>83</v>
      </c>
      <c r="B5166" t="s">
        <v>16218</v>
      </c>
      <c r="C5166" t="s">
        <v>16219</v>
      </c>
      <c r="D5166" t="s">
        <v>16140</v>
      </c>
      <c r="E5166" t="s">
        <v>16140</v>
      </c>
      <c r="F5166" t="s">
        <v>16220</v>
      </c>
      <c r="G5166" t="s">
        <v>16221</v>
      </c>
      <c r="H5166">
        <v>92</v>
      </c>
      <c r="I5166">
        <f>IF(Strutture_wQuery[[#This Row],[Indirizzo internet]]="",0,1)</f>
        <v>1</v>
      </c>
      <c r="J5166">
        <f>IF(Strutture_wQuery[[#This Row],[Indirizzo di posta elettronica]]="",0,1)</f>
        <v>1</v>
      </c>
      <c r="K5166">
        <f t="shared" si="80"/>
        <v>1</v>
      </c>
      <c r="L5166" s="4">
        <f>AVERAGE(Strutture_wQuery[Prezzo Medio])</f>
        <v>73.731808731808727</v>
      </c>
      <c r="M5166">
        <v>1</v>
      </c>
    </row>
    <row r="5167" spans="1:13" x14ac:dyDescent="0.2">
      <c r="A5167" t="s">
        <v>31</v>
      </c>
      <c r="B5167" t="s">
        <v>16222</v>
      </c>
      <c r="C5167" t="s">
        <v>16223</v>
      </c>
      <c r="D5167" t="s">
        <v>16224</v>
      </c>
      <c r="E5167" t="s">
        <v>16224</v>
      </c>
      <c r="F5167" t="s">
        <v>17</v>
      </c>
      <c r="G5167" t="s">
        <v>16225</v>
      </c>
      <c r="H5167">
        <v>52</v>
      </c>
      <c r="I5167">
        <f>IF(Strutture_wQuery[[#This Row],[Indirizzo internet]]="",0,1)</f>
        <v>0</v>
      </c>
      <c r="J5167">
        <f>IF(Strutture_wQuery[[#This Row],[Indirizzo di posta elettronica]]="",0,1)</f>
        <v>1</v>
      </c>
      <c r="K5167">
        <f t="shared" si="80"/>
        <v>0</v>
      </c>
      <c r="L5167" s="4">
        <f>AVERAGE(Strutture_wQuery[Prezzo Medio])</f>
        <v>73.731808731808727</v>
      </c>
      <c r="M5167">
        <v>1</v>
      </c>
    </row>
    <row r="5168" spans="1:13" x14ac:dyDescent="0.2">
      <c r="A5168" t="s">
        <v>31</v>
      </c>
      <c r="B5168" t="s">
        <v>16226</v>
      </c>
      <c r="C5168" t="s">
        <v>16227</v>
      </c>
      <c r="D5168" t="s">
        <v>16224</v>
      </c>
      <c r="E5168" t="s">
        <v>16224</v>
      </c>
      <c r="F5168" t="s">
        <v>16228</v>
      </c>
      <c r="G5168" t="s">
        <v>16229</v>
      </c>
      <c r="H5168">
        <v>52</v>
      </c>
      <c r="I5168">
        <f>IF(Strutture_wQuery[[#This Row],[Indirizzo internet]]="",0,1)</f>
        <v>1</v>
      </c>
      <c r="J5168">
        <f>IF(Strutture_wQuery[[#This Row],[Indirizzo di posta elettronica]]="",0,1)</f>
        <v>1</v>
      </c>
      <c r="K5168">
        <f t="shared" si="80"/>
        <v>1</v>
      </c>
      <c r="L5168" s="4">
        <f>AVERAGE(Strutture_wQuery[Prezzo Medio])</f>
        <v>73.731808731808727</v>
      </c>
      <c r="M5168">
        <v>1</v>
      </c>
    </row>
    <row r="5169" spans="1:13" x14ac:dyDescent="0.2">
      <c r="A5169" t="s">
        <v>31</v>
      </c>
      <c r="B5169" t="s">
        <v>16230</v>
      </c>
      <c r="C5169" t="s">
        <v>16231</v>
      </c>
      <c r="D5169" t="s">
        <v>16224</v>
      </c>
      <c r="E5169" t="s">
        <v>16224</v>
      </c>
      <c r="F5169" t="s">
        <v>17</v>
      </c>
      <c r="G5169" t="s">
        <v>16232</v>
      </c>
      <c r="H5169">
        <v>52</v>
      </c>
      <c r="I5169">
        <f>IF(Strutture_wQuery[[#This Row],[Indirizzo internet]]="",0,1)</f>
        <v>0</v>
      </c>
      <c r="J5169">
        <f>IF(Strutture_wQuery[[#This Row],[Indirizzo di posta elettronica]]="",0,1)</f>
        <v>1</v>
      </c>
      <c r="K5169">
        <f t="shared" si="80"/>
        <v>0</v>
      </c>
      <c r="L5169" s="4">
        <f>AVERAGE(Strutture_wQuery[Prezzo Medio])</f>
        <v>73.731808731808727</v>
      </c>
      <c r="M5169">
        <v>1</v>
      </c>
    </row>
    <row r="5170" spans="1:13" x14ac:dyDescent="0.2">
      <c r="A5170" t="s">
        <v>31</v>
      </c>
      <c r="B5170" t="s">
        <v>16233</v>
      </c>
      <c r="C5170" t="s">
        <v>16234</v>
      </c>
      <c r="D5170" t="s">
        <v>16224</v>
      </c>
      <c r="E5170" t="s">
        <v>16224</v>
      </c>
      <c r="F5170" t="s">
        <v>17</v>
      </c>
      <c r="G5170" t="s">
        <v>16235</v>
      </c>
      <c r="H5170">
        <v>52</v>
      </c>
      <c r="I5170">
        <f>IF(Strutture_wQuery[[#This Row],[Indirizzo internet]]="",0,1)</f>
        <v>0</v>
      </c>
      <c r="J5170">
        <f>IF(Strutture_wQuery[[#This Row],[Indirizzo di posta elettronica]]="",0,1)</f>
        <v>1</v>
      </c>
      <c r="K5170">
        <f t="shared" si="80"/>
        <v>0</v>
      </c>
      <c r="L5170" s="4">
        <f>AVERAGE(Strutture_wQuery[Prezzo Medio])</f>
        <v>73.731808731808727</v>
      </c>
      <c r="M5170">
        <v>1</v>
      </c>
    </row>
    <row r="5171" spans="1:13" x14ac:dyDescent="0.2">
      <c r="A5171" t="s">
        <v>31</v>
      </c>
      <c r="B5171" t="s">
        <v>16236</v>
      </c>
      <c r="C5171" t="s">
        <v>16234</v>
      </c>
      <c r="D5171" t="s">
        <v>16224</v>
      </c>
      <c r="E5171" t="s">
        <v>16224</v>
      </c>
      <c r="F5171" t="s">
        <v>16237</v>
      </c>
      <c r="G5171" t="s">
        <v>16238</v>
      </c>
      <c r="H5171">
        <v>52</v>
      </c>
      <c r="I5171">
        <f>IF(Strutture_wQuery[[#This Row],[Indirizzo internet]]="",0,1)</f>
        <v>1</v>
      </c>
      <c r="J5171">
        <f>IF(Strutture_wQuery[[#This Row],[Indirizzo di posta elettronica]]="",0,1)</f>
        <v>1</v>
      </c>
      <c r="K5171">
        <f t="shared" si="80"/>
        <v>1</v>
      </c>
      <c r="L5171" s="4">
        <f>AVERAGE(Strutture_wQuery[Prezzo Medio])</f>
        <v>73.731808731808727</v>
      </c>
      <c r="M5171">
        <v>1</v>
      </c>
    </row>
    <row r="5172" spans="1:13" x14ac:dyDescent="0.2">
      <c r="A5172" t="s">
        <v>22</v>
      </c>
      <c r="B5172" t="s">
        <v>16239</v>
      </c>
      <c r="C5172" t="s">
        <v>16240</v>
      </c>
      <c r="D5172" t="s">
        <v>16224</v>
      </c>
      <c r="E5172" t="s">
        <v>16224</v>
      </c>
      <c r="F5172" t="s">
        <v>16241</v>
      </c>
      <c r="G5172" t="s">
        <v>16242</v>
      </c>
      <c r="H5172">
        <v>52</v>
      </c>
      <c r="I5172">
        <f>IF(Strutture_wQuery[[#This Row],[Indirizzo internet]]="",0,1)</f>
        <v>1</v>
      </c>
      <c r="J5172">
        <f>IF(Strutture_wQuery[[#This Row],[Indirizzo di posta elettronica]]="",0,1)</f>
        <v>1</v>
      </c>
      <c r="K5172">
        <f t="shared" si="80"/>
        <v>1</v>
      </c>
      <c r="L5172" s="4">
        <f>AVERAGE(Strutture_wQuery[Prezzo Medio])</f>
        <v>73.731808731808727</v>
      </c>
      <c r="M5172">
        <v>1</v>
      </c>
    </row>
    <row r="5173" spans="1:13" x14ac:dyDescent="0.2">
      <c r="A5173" t="s">
        <v>31</v>
      </c>
      <c r="B5173" t="s">
        <v>16243</v>
      </c>
      <c r="C5173" t="s">
        <v>16244</v>
      </c>
      <c r="D5173" t="s">
        <v>16224</v>
      </c>
      <c r="E5173" t="s">
        <v>19477</v>
      </c>
      <c r="F5173" t="s">
        <v>17</v>
      </c>
      <c r="G5173" t="s">
        <v>16245</v>
      </c>
      <c r="H5173">
        <v>52</v>
      </c>
      <c r="I5173">
        <f>IF(Strutture_wQuery[[#This Row],[Indirizzo internet]]="",0,1)</f>
        <v>0</v>
      </c>
      <c r="J5173">
        <f>IF(Strutture_wQuery[[#This Row],[Indirizzo di posta elettronica]]="",0,1)</f>
        <v>1</v>
      </c>
      <c r="K5173">
        <f t="shared" si="80"/>
        <v>0</v>
      </c>
      <c r="L5173" s="4">
        <f>AVERAGE(Strutture_wQuery[Prezzo Medio])</f>
        <v>73.731808731808727</v>
      </c>
      <c r="M5173">
        <v>1</v>
      </c>
    </row>
    <row r="5174" spans="1:13" x14ac:dyDescent="0.2">
      <c r="A5174" t="s">
        <v>31</v>
      </c>
      <c r="B5174" t="s">
        <v>11201</v>
      </c>
      <c r="C5174" t="s">
        <v>16246</v>
      </c>
      <c r="D5174" t="s">
        <v>16224</v>
      </c>
      <c r="E5174" t="s">
        <v>16224</v>
      </c>
      <c r="F5174" t="s">
        <v>17</v>
      </c>
      <c r="G5174" t="s">
        <v>16247</v>
      </c>
      <c r="H5174">
        <v>52</v>
      </c>
      <c r="I5174">
        <f>IF(Strutture_wQuery[[#This Row],[Indirizzo internet]]="",0,1)</f>
        <v>0</v>
      </c>
      <c r="J5174">
        <f>IF(Strutture_wQuery[[#This Row],[Indirizzo di posta elettronica]]="",0,1)</f>
        <v>1</v>
      </c>
      <c r="K5174">
        <f t="shared" si="80"/>
        <v>0</v>
      </c>
      <c r="L5174" s="4">
        <f>AVERAGE(Strutture_wQuery[Prezzo Medio])</f>
        <v>73.731808731808727</v>
      </c>
      <c r="M5174">
        <v>1</v>
      </c>
    </row>
    <row r="5175" spans="1:13" x14ac:dyDescent="0.2">
      <c r="A5175" t="s">
        <v>22</v>
      </c>
      <c r="B5175" t="s">
        <v>16248</v>
      </c>
      <c r="C5175" t="s">
        <v>16249</v>
      </c>
      <c r="D5175" t="s">
        <v>16224</v>
      </c>
      <c r="E5175" t="s">
        <v>16224</v>
      </c>
      <c r="F5175" t="s">
        <v>17</v>
      </c>
      <c r="G5175" t="s">
        <v>16250</v>
      </c>
      <c r="H5175">
        <v>52</v>
      </c>
      <c r="I5175">
        <f>IF(Strutture_wQuery[[#This Row],[Indirizzo internet]]="",0,1)</f>
        <v>0</v>
      </c>
      <c r="J5175">
        <f>IF(Strutture_wQuery[[#This Row],[Indirizzo di posta elettronica]]="",0,1)</f>
        <v>1</v>
      </c>
      <c r="K5175">
        <f t="shared" si="80"/>
        <v>0</v>
      </c>
      <c r="L5175" s="4">
        <f>AVERAGE(Strutture_wQuery[Prezzo Medio])</f>
        <v>73.731808731808727</v>
      </c>
      <c r="M5175">
        <v>1</v>
      </c>
    </row>
    <row r="5176" spans="1:13" x14ac:dyDescent="0.2">
      <c r="A5176" t="s">
        <v>22</v>
      </c>
      <c r="B5176" t="s">
        <v>16251</v>
      </c>
      <c r="C5176" t="s">
        <v>16252</v>
      </c>
      <c r="D5176" t="s">
        <v>16224</v>
      </c>
      <c r="E5176" t="s">
        <v>19477</v>
      </c>
      <c r="F5176" t="s">
        <v>16253</v>
      </c>
      <c r="G5176" t="s">
        <v>16254</v>
      </c>
      <c r="H5176">
        <v>52</v>
      </c>
      <c r="I5176">
        <f>IF(Strutture_wQuery[[#This Row],[Indirizzo internet]]="",0,1)</f>
        <v>1</v>
      </c>
      <c r="J5176">
        <f>IF(Strutture_wQuery[[#This Row],[Indirizzo di posta elettronica]]="",0,1)</f>
        <v>1</v>
      </c>
      <c r="K5176">
        <f t="shared" si="80"/>
        <v>1</v>
      </c>
      <c r="L5176" s="4">
        <f>AVERAGE(Strutture_wQuery[Prezzo Medio])</f>
        <v>73.731808731808727</v>
      </c>
      <c r="M5176">
        <v>1</v>
      </c>
    </row>
    <row r="5177" spans="1:13" x14ac:dyDescent="0.2">
      <c r="A5177" t="s">
        <v>37</v>
      </c>
      <c r="B5177" t="s">
        <v>16255</v>
      </c>
      <c r="C5177" t="s">
        <v>16256</v>
      </c>
      <c r="D5177" t="s">
        <v>16224</v>
      </c>
      <c r="E5177" t="s">
        <v>16224</v>
      </c>
      <c r="F5177" t="s">
        <v>16257</v>
      </c>
      <c r="G5177" t="s">
        <v>16258</v>
      </c>
      <c r="H5177">
        <v>52</v>
      </c>
      <c r="I5177">
        <f>IF(Strutture_wQuery[[#This Row],[Indirizzo internet]]="",0,1)</f>
        <v>1</v>
      </c>
      <c r="J5177">
        <f>IF(Strutture_wQuery[[#This Row],[Indirizzo di posta elettronica]]="",0,1)</f>
        <v>1</v>
      </c>
      <c r="K5177">
        <f t="shared" si="80"/>
        <v>1</v>
      </c>
      <c r="L5177" s="4">
        <f>AVERAGE(Strutture_wQuery[Prezzo Medio])</f>
        <v>73.731808731808727</v>
      </c>
      <c r="M5177">
        <v>1</v>
      </c>
    </row>
    <row r="5178" spans="1:13" x14ac:dyDescent="0.2">
      <c r="A5178" t="s">
        <v>83</v>
      </c>
      <c r="B5178" t="s">
        <v>16259</v>
      </c>
      <c r="C5178" t="s">
        <v>16260</v>
      </c>
      <c r="D5178" t="s">
        <v>16224</v>
      </c>
      <c r="E5178" t="s">
        <v>19477</v>
      </c>
      <c r="F5178" t="s">
        <v>16261</v>
      </c>
      <c r="G5178" t="s">
        <v>16262</v>
      </c>
      <c r="H5178">
        <v>52</v>
      </c>
      <c r="I5178">
        <f>IF(Strutture_wQuery[[#This Row],[Indirizzo internet]]="",0,1)</f>
        <v>1</v>
      </c>
      <c r="J5178">
        <f>IF(Strutture_wQuery[[#This Row],[Indirizzo di posta elettronica]]="",0,1)</f>
        <v>1</v>
      </c>
      <c r="K5178">
        <f t="shared" si="80"/>
        <v>1</v>
      </c>
      <c r="L5178" s="4">
        <f>AVERAGE(Strutture_wQuery[Prezzo Medio])</f>
        <v>73.731808731808727</v>
      </c>
      <c r="M5178">
        <v>1</v>
      </c>
    </row>
    <row r="5179" spans="1:13" x14ac:dyDescent="0.2">
      <c r="A5179" t="s">
        <v>31</v>
      </c>
      <c r="B5179" t="s">
        <v>16263</v>
      </c>
      <c r="C5179" t="s">
        <v>16264</v>
      </c>
      <c r="D5179" t="s">
        <v>16265</v>
      </c>
      <c r="E5179" t="s">
        <v>16266</v>
      </c>
      <c r="F5179" t="s">
        <v>16267</v>
      </c>
      <c r="G5179" t="s">
        <v>16268</v>
      </c>
      <c r="H5179">
        <v>54</v>
      </c>
      <c r="I5179">
        <f>IF(Strutture_wQuery[[#This Row],[Indirizzo internet]]="",0,1)</f>
        <v>1</v>
      </c>
      <c r="J5179">
        <f>IF(Strutture_wQuery[[#This Row],[Indirizzo di posta elettronica]]="",0,1)</f>
        <v>1</v>
      </c>
      <c r="K5179">
        <f t="shared" si="80"/>
        <v>1</v>
      </c>
      <c r="L5179" s="4">
        <f>AVERAGE(Strutture_wQuery[Prezzo Medio])</f>
        <v>73.731808731808727</v>
      </c>
      <c r="M5179">
        <v>1</v>
      </c>
    </row>
    <row r="5180" spans="1:13" x14ac:dyDescent="0.2">
      <c r="A5180" t="s">
        <v>89</v>
      </c>
      <c r="B5180" t="s">
        <v>16269</v>
      </c>
      <c r="C5180" t="s">
        <v>17</v>
      </c>
      <c r="D5180" t="s">
        <v>16265</v>
      </c>
      <c r="E5180" t="s">
        <v>16270</v>
      </c>
      <c r="F5180" t="s">
        <v>17</v>
      </c>
      <c r="G5180" t="s">
        <v>16271</v>
      </c>
      <c r="H5180">
        <v>54</v>
      </c>
      <c r="I5180">
        <f>IF(Strutture_wQuery[[#This Row],[Indirizzo internet]]="",0,1)</f>
        <v>0</v>
      </c>
      <c r="J5180">
        <f>IF(Strutture_wQuery[[#This Row],[Indirizzo di posta elettronica]]="",0,1)</f>
        <v>1</v>
      </c>
      <c r="K5180">
        <f t="shared" si="80"/>
        <v>0</v>
      </c>
      <c r="L5180" s="4">
        <f>AVERAGE(Strutture_wQuery[Prezzo Medio])</f>
        <v>73.731808731808727</v>
      </c>
      <c r="M5180">
        <v>1</v>
      </c>
    </row>
    <row r="5181" spans="1:13" x14ac:dyDescent="0.2">
      <c r="A5181" t="s">
        <v>37</v>
      </c>
      <c r="B5181" t="s">
        <v>16272</v>
      </c>
      <c r="C5181" t="s">
        <v>16273</v>
      </c>
      <c r="D5181" t="s">
        <v>16265</v>
      </c>
      <c r="E5181" t="s">
        <v>16265</v>
      </c>
      <c r="F5181" t="s">
        <v>16274</v>
      </c>
      <c r="G5181" t="s">
        <v>16275</v>
      </c>
      <c r="H5181">
        <v>54</v>
      </c>
      <c r="I5181">
        <f>IF(Strutture_wQuery[[#This Row],[Indirizzo internet]]="",0,1)</f>
        <v>1</v>
      </c>
      <c r="J5181">
        <f>IF(Strutture_wQuery[[#This Row],[Indirizzo di posta elettronica]]="",0,1)</f>
        <v>1</v>
      </c>
      <c r="K5181">
        <f t="shared" si="80"/>
        <v>1</v>
      </c>
      <c r="L5181" s="4">
        <f>AVERAGE(Strutture_wQuery[Prezzo Medio])</f>
        <v>73.731808731808727</v>
      </c>
      <c r="M5181">
        <v>1</v>
      </c>
    </row>
    <row r="5182" spans="1:13" x14ac:dyDescent="0.2">
      <c r="A5182" t="s">
        <v>31</v>
      </c>
      <c r="B5182" t="s">
        <v>16276</v>
      </c>
      <c r="C5182" t="s">
        <v>16277</v>
      </c>
      <c r="D5182" t="s">
        <v>16265</v>
      </c>
      <c r="E5182" t="s">
        <v>16265</v>
      </c>
      <c r="F5182" t="s">
        <v>17</v>
      </c>
      <c r="G5182" t="s">
        <v>17</v>
      </c>
      <c r="H5182">
        <v>54</v>
      </c>
      <c r="I5182">
        <f>IF(Strutture_wQuery[[#This Row],[Indirizzo internet]]="",0,1)</f>
        <v>0</v>
      </c>
      <c r="J5182">
        <f>IF(Strutture_wQuery[[#This Row],[Indirizzo di posta elettronica]]="",0,1)</f>
        <v>0</v>
      </c>
      <c r="K5182">
        <f t="shared" si="80"/>
        <v>0</v>
      </c>
      <c r="L5182" s="4">
        <f>AVERAGE(Strutture_wQuery[Prezzo Medio])</f>
        <v>73.731808731808727</v>
      </c>
      <c r="M5182">
        <v>1</v>
      </c>
    </row>
    <row r="5183" spans="1:13" x14ac:dyDescent="0.2">
      <c r="A5183" t="s">
        <v>31</v>
      </c>
      <c r="B5183" t="s">
        <v>16278</v>
      </c>
      <c r="C5183" t="s">
        <v>16279</v>
      </c>
      <c r="D5183" t="s">
        <v>16265</v>
      </c>
      <c r="E5183" t="s">
        <v>16265</v>
      </c>
      <c r="F5183" t="s">
        <v>16280</v>
      </c>
      <c r="G5183" t="s">
        <v>16281</v>
      </c>
      <c r="H5183">
        <v>54</v>
      </c>
      <c r="I5183">
        <f>IF(Strutture_wQuery[[#This Row],[Indirizzo internet]]="",0,1)</f>
        <v>1</v>
      </c>
      <c r="J5183">
        <f>IF(Strutture_wQuery[[#This Row],[Indirizzo di posta elettronica]]="",0,1)</f>
        <v>1</v>
      </c>
      <c r="K5183">
        <f t="shared" si="80"/>
        <v>1</v>
      </c>
      <c r="L5183" s="4">
        <f>AVERAGE(Strutture_wQuery[Prezzo Medio])</f>
        <v>73.731808731808727</v>
      </c>
      <c r="M5183">
        <v>1</v>
      </c>
    </row>
    <row r="5184" spans="1:13" x14ac:dyDescent="0.2">
      <c r="A5184" t="s">
        <v>31</v>
      </c>
      <c r="B5184" t="s">
        <v>16282</v>
      </c>
      <c r="C5184" t="s">
        <v>16283</v>
      </c>
      <c r="D5184" t="s">
        <v>16265</v>
      </c>
      <c r="E5184" t="s">
        <v>16265</v>
      </c>
      <c r="F5184" t="s">
        <v>17</v>
      </c>
      <c r="G5184" t="s">
        <v>16284</v>
      </c>
      <c r="H5184">
        <v>54</v>
      </c>
      <c r="I5184">
        <f>IF(Strutture_wQuery[[#This Row],[Indirizzo internet]]="",0,1)</f>
        <v>0</v>
      </c>
      <c r="J5184">
        <f>IF(Strutture_wQuery[[#This Row],[Indirizzo di posta elettronica]]="",0,1)</f>
        <v>1</v>
      </c>
      <c r="K5184">
        <f t="shared" si="80"/>
        <v>0</v>
      </c>
      <c r="L5184" s="4">
        <f>AVERAGE(Strutture_wQuery[Prezzo Medio])</f>
        <v>73.731808731808727</v>
      </c>
      <c r="M5184">
        <v>1</v>
      </c>
    </row>
    <row r="5185" spans="1:13" x14ac:dyDescent="0.2">
      <c r="A5185" t="s">
        <v>31</v>
      </c>
      <c r="B5185" t="s">
        <v>16285</v>
      </c>
      <c r="C5185" t="s">
        <v>16286</v>
      </c>
      <c r="D5185" t="s">
        <v>16265</v>
      </c>
      <c r="E5185" t="s">
        <v>16265</v>
      </c>
      <c r="F5185" t="s">
        <v>16287</v>
      </c>
      <c r="G5185" t="s">
        <v>16288</v>
      </c>
      <c r="H5185">
        <v>54</v>
      </c>
      <c r="I5185">
        <f>IF(Strutture_wQuery[[#This Row],[Indirizzo internet]]="",0,1)</f>
        <v>1</v>
      </c>
      <c r="J5185">
        <f>IF(Strutture_wQuery[[#This Row],[Indirizzo di posta elettronica]]="",0,1)</f>
        <v>1</v>
      </c>
      <c r="K5185">
        <f t="shared" si="80"/>
        <v>1</v>
      </c>
      <c r="L5185" s="4">
        <f>AVERAGE(Strutture_wQuery[Prezzo Medio])</f>
        <v>73.731808731808727</v>
      </c>
      <c r="M5185">
        <v>1</v>
      </c>
    </row>
    <row r="5186" spans="1:13" x14ac:dyDescent="0.2">
      <c r="A5186" t="s">
        <v>37</v>
      </c>
      <c r="B5186" t="s">
        <v>16289</v>
      </c>
      <c r="C5186" t="s">
        <v>16290</v>
      </c>
      <c r="D5186" t="s">
        <v>16265</v>
      </c>
      <c r="E5186" t="s">
        <v>16291</v>
      </c>
      <c r="F5186" t="s">
        <v>17</v>
      </c>
      <c r="G5186" t="s">
        <v>16292</v>
      </c>
      <c r="H5186">
        <v>54</v>
      </c>
      <c r="I5186">
        <f>IF(Strutture_wQuery[[#This Row],[Indirizzo internet]]="",0,1)</f>
        <v>0</v>
      </c>
      <c r="J5186">
        <f>IF(Strutture_wQuery[[#This Row],[Indirizzo di posta elettronica]]="",0,1)</f>
        <v>1</v>
      </c>
      <c r="K5186">
        <f t="shared" si="80"/>
        <v>0</v>
      </c>
      <c r="L5186" s="4">
        <f>AVERAGE(Strutture_wQuery[Prezzo Medio])</f>
        <v>73.731808731808727</v>
      </c>
      <c r="M5186">
        <v>1</v>
      </c>
    </row>
    <row r="5187" spans="1:13" x14ac:dyDescent="0.2">
      <c r="A5187" t="s">
        <v>31</v>
      </c>
      <c r="B5187" t="s">
        <v>16293</v>
      </c>
      <c r="C5187" t="s">
        <v>16294</v>
      </c>
      <c r="D5187" t="s">
        <v>16265</v>
      </c>
      <c r="E5187" t="s">
        <v>19477</v>
      </c>
      <c r="F5187" t="s">
        <v>16295</v>
      </c>
      <c r="G5187" t="s">
        <v>16296</v>
      </c>
      <c r="H5187">
        <v>54</v>
      </c>
      <c r="I5187">
        <f>IF(Strutture_wQuery[[#This Row],[Indirizzo internet]]="",0,1)</f>
        <v>1</v>
      </c>
      <c r="J5187">
        <f>IF(Strutture_wQuery[[#This Row],[Indirizzo di posta elettronica]]="",0,1)</f>
        <v>1</v>
      </c>
      <c r="K5187">
        <f t="shared" ref="K5187:K5250" si="81">I5187*J5187</f>
        <v>1</v>
      </c>
      <c r="L5187" s="4">
        <f>AVERAGE(Strutture_wQuery[Prezzo Medio])</f>
        <v>73.731808731808727</v>
      </c>
      <c r="M5187">
        <v>1</v>
      </c>
    </row>
    <row r="5188" spans="1:13" x14ac:dyDescent="0.2">
      <c r="A5188" t="s">
        <v>13</v>
      </c>
      <c r="B5188" t="s">
        <v>16297</v>
      </c>
      <c r="C5188" t="s">
        <v>16298</v>
      </c>
      <c r="D5188" t="s">
        <v>16265</v>
      </c>
      <c r="E5188" t="s">
        <v>19477</v>
      </c>
      <c r="F5188" t="s">
        <v>17</v>
      </c>
      <c r="G5188" t="s">
        <v>16299</v>
      </c>
      <c r="H5188">
        <v>54</v>
      </c>
      <c r="I5188">
        <f>IF(Strutture_wQuery[[#This Row],[Indirizzo internet]]="",0,1)</f>
        <v>0</v>
      </c>
      <c r="J5188">
        <f>IF(Strutture_wQuery[[#This Row],[Indirizzo di posta elettronica]]="",0,1)</f>
        <v>1</v>
      </c>
      <c r="K5188">
        <f t="shared" si="81"/>
        <v>0</v>
      </c>
      <c r="L5188" s="4">
        <f>AVERAGE(Strutture_wQuery[Prezzo Medio])</f>
        <v>73.731808731808727</v>
      </c>
      <c r="M5188">
        <v>1</v>
      </c>
    </row>
    <row r="5189" spans="1:13" x14ac:dyDescent="0.2">
      <c r="A5189" t="s">
        <v>13</v>
      </c>
      <c r="B5189" t="s">
        <v>16300</v>
      </c>
      <c r="C5189" t="s">
        <v>16301</v>
      </c>
      <c r="D5189" t="s">
        <v>16265</v>
      </c>
      <c r="E5189" t="s">
        <v>19477</v>
      </c>
      <c r="F5189" t="s">
        <v>17</v>
      </c>
      <c r="G5189" t="s">
        <v>16302</v>
      </c>
      <c r="H5189">
        <v>54</v>
      </c>
      <c r="I5189">
        <f>IF(Strutture_wQuery[[#This Row],[Indirizzo internet]]="",0,1)</f>
        <v>0</v>
      </c>
      <c r="J5189">
        <f>IF(Strutture_wQuery[[#This Row],[Indirizzo di posta elettronica]]="",0,1)</f>
        <v>1</v>
      </c>
      <c r="K5189">
        <f t="shared" si="81"/>
        <v>0</v>
      </c>
      <c r="L5189" s="4">
        <f>AVERAGE(Strutture_wQuery[Prezzo Medio])</f>
        <v>73.731808731808727</v>
      </c>
      <c r="M5189">
        <v>1</v>
      </c>
    </row>
    <row r="5190" spans="1:13" x14ac:dyDescent="0.2">
      <c r="A5190" t="s">
        <v>31</v>
      </c>
      <c r="B5190" t="s">
        <v>16303</v>
      </c>
      <c r="C5190" t="s">
        <v>16304</v>
      </c>
      <c r="D5190" t="s">
        <v>16265</v>
      </c>
      <c r="E5190" t="s">
        <v>19477</v>
      </c>
      <c r="F5190" t="s">
        <v>16305</v>
      </c>
      <c r="G5190" t="s">
        <v>16306</v>
      </c>
      <c r="H5190">
        <v>54</v>
      </c>
      <c r="I5190">
        <f>IF(Strutture_wQuery[[#This Row],[Indirizzo internet]]="",0,1)</f>
        <v>1</v>
      </c>
      <c r="J5190">
        <f>IF(Strutture_wQuery[[#This Row],[Indirizzo di posta elettronica]]="",0,1)</f>
        <v>1</v>
      </c>
      <c r="K5190">
        <f t="shared" si="81"/>
        <v>1</v>
      </c>
      <c r="L5190" s="4">
        <f>AVERAGE(Strutture_wQuery[Prezzo Medio])</f>
        <v>73.731808731808727</v>
      </c>
      <c r="M5190">
        <v>1</v>
      </c>
    </row>
    <row r="5191" spans="1:13" x14ac:dyDescent="0.2">
      <c r="A5191" t="s">
        <v>83</v>
      </c>
      <c r="B5191" t="s">
        <v>16307</v>
      </c>
      <c r="C5191" t="s">
        <v>17</v>
      </c>
      <c r="D5191" t="s">
        <v>16265</v>
      </c>
      <c r="E5191" t="s">
        <v>16308</v>
      </c>
      <c r="F5191" t="s">
        <v>17</v>
      </c>
      <c r="G5191" t="s">
        <v>16309</v>
      </c>
      <c r="H5191">
        <v>54</v>
      </c>
      <c r="I5191">
        <f>IF(Strutture_wQuery[[#This Row],[Indirizzo internet]]="",0,1)</f>
        <v>0</v>
      </c>
      <c r="J5191">
        <f>IF(Strutture_wQuery[[#This Row],[Indirizzo di posta elettronica]]="",0,1)</f>
        <v>1</v>
      </c>
      <c r="K5191">
        <f t="shared" si="81"/>
        <v>0</v>
      </c>
      <c r="L5191" s="4">
        <f>AVERAGE(Strutture_wQuery[Prezzo Medio])</f>
        <v>73.731808731808727</v>
      </c>
      <c r="M5191">
        <v>1</v>
      </c>
    </row>
    <row r="5192" spans="1:13" x14ac:dyDescent="0.2">
      <c r="A5192" t="s">
        <v>13</v>
      </c>
      <c r="B5192" t="s">
        <v>16310</v>
      </c>
      <c r="C5192" t="s">
        <v>16311</v>
      </c>
      <c r="D5192" t="s">
        <v>16265</v>
      </c>
      <c r="E5192" t="s">
        <v>19477</v>
      </c>
      <c r="F5192" t="s">
        <v>17</v>
      </c>
      <c r="G5192" t="s">
        <v>16312</v>
      </c>
      <c r="H5192">
        <v>54</v>
      </c>
      <c r="I5192">
        <f>IF(Strutture_wQuery[[#This Row],[Indirizzo internet]]="",0,1)</f>
        <v>0</v>
      </c>
      <c r="J5192">
        <f>IF(Strutture_wQuery[[#This Row],[Indirizzo di posta elettronica]]="",0,1)</f>
        <v>1</v>
      </c>
      <c r="K5192">
        <f t="shared" si="81"/>
        <v>0</v>
      </c>
      <c r="L5192" s="4">
        <f>AVERAGE(Strutture_wQuery[Prezzo Medio])</f>
        <v>73.731808731808727</v>
      </c>
      <c r="M5192">
        <v>1</v>
      </c>
    </row>
    <row r="5193" spans="1:13" x14ac:dyDescent="0.2">
      <c r="A5193" t="s">
        <v>31</v>
      </c>
      <c r="B5193" t="s">
        <v>16313</v>
      </c>
      <c r="C5193" t="s">
        <v>16314</v>
      </c>
      <c r="D5193" t="s">
        <v>16265</v>
      </c>
      <c r="E5193" t="s">
        <v>16315</v>
      </c>
      <c r="F5193" t="s">
        <v>17</v>
      </c>
      <c r="G5193" t="s">
        <v>16316</v>
      </c>
      <c r="H5193">
        <v>54</v>
      </c>
      <c r="I5193">
        <f>IF(Strutture_wQuery[[#This Row],[Indirizzo internet]]="",0,1)</f>
        <v>0</v>
      </c>
      <c r="J5193">
        <f>IF(Strutture_wQuery[[#This Row],[Indirizzo di posta elettronica]]="",0,1)</f>
        <v>1</v>
      </c>
      <c r="K5193">
        <f t="shared" si="81"/>
        <v>0</v>
      </c>
      <c r="L5193" s="4">
        <f>AVERAGE(Strutture_wQuery[Prezzo Medio])</f>
        <v>73.731808731808727</v>
      </c>
      <c r="M5193">
        <v>1</v>
      </c>
    </row>
    <row r="5194" spans="1:13" x14ac:dyDescent="0.2">
      <c r="A5194" t="s">
        <v>31</v>
      </c>
      <c r="B5194" t="s">
        <v>16317</v>
      </c>
      <c r="C5194" t="s">
        <v>16318</v>
      </c>
      <c r="D5194" t="s">
        <v>16265</v>
      </c>
      <c r="E5194" t="s">
        <v>16319</v>
      </c>
      <c r="F5194" t="s">
        <v>16320</v>
      </c>
      <c r="G5194" t="s">
        <v>16321</v>
      </c>
      <c r="H5194">
        <v>54</v>
      </c>
      <c r="I5194">
        <f>IF(Strutture_wQuery[[#This Row],[Indirizzo internet]]="",0,1)</f>
        <v>1</v>
      </c>
      <c r="J5194">
        <f>IF(Strutture_wQuery[[#This Row],[Indirizzo di posta elettronica]]="",0,1)</f>
        <v>1</v>
      </c>
      <c r="K5194">
        <f t="shared" si="81"/>
        <v>1</v>
      </c>
      <c r="L5194" s="4">
        <f>AVERAGE(Strutture_wQuery[Prezzo Medio])</f>
        <v>73.731808731808727</v>
      </c>
      <c r="M5194">
        <v>1</v>
      </c>
    </row>
    <row r="5195" spans="1:13" x14ac:dyDescent="0.2">
      <c r="A5195" t="s">
        <v>31</v>
      </c>
      <c r="B5195" t="s">
        <v>16322</v>
      </c>
      <c r="C5195" t="s">
        <v>16323</v>
      </c>
      <c r="D5195" t="s">
        <v>16265</v>
      </c>
      <c r="E5195" t="s">
        <v>19477</v>
      </c>
      <c r="F5195" t="s">
        <v>16324</v>
      </c>
      <c r="G5195" t="s">
        <v>16325</v>
      </c>
      <c r="H5195">
        <v>54</v>
      </c>
      <c r="I5195">
        <f>IF(Strutture_wQuery[[#This Row],[Indirizzo internet]]="",0,1)</f>
        <v>1</v>
      </c>
      <c r="J5195">
        <f>IF(Strutture_wQuery[[#This Row],[Indirizzo di posta elettronica]]="",0,1)</f>
        <v>1</v>
      </c>
      <c r="K5195">
        <f t="shared" si="81"/>
        <v>1</v>
      </c>
      <c r="L5195" s="4">
        <f>AVERAGE(Strutture_wQuery[Prezzo Medio])</f>
        <v>73.731808731808727</v>
      </c>
      <c r="M5195">
        <v>1</v>
      </c>
    </row>
    <row r="5196" spans="1:13" x14ac:dyDescent="0.2">
      <c r="A5196" t="s">
        <v>31</v>
      </c>
      <c r="B5196" t="s">
        <v>6486</v>
      </c>
      <c r="C5196" t="s">
        <v>16326</v>
      </c>
      <c r="D5196" t="s">
        <v>16265</v>
      </c>
      <c r="E5196" t="s">
        <v>19477</v>
      </c>
      <c r="F5196" t="s">
        <v>16327</v>
      </c>
      <c r="G5196" t="s">
        <v>16328</v>
      </c>
      <c r="H5196">
        <v>54</v>
      </c>
      <c r="I5196">
        <f>IF(Strutture_wQuery[[#This Row],[Indirizzo internet]]="",0,1)</f>
        <v>1</v>
      </c>
      <c r="J5196">
        <f>IF(Strutture_wQuery[[#This Row],[Indirizzo di posta elettronica]]="",0,1)</f>
        <v>1</v>
      </c>
      <c r="K5196">
        <f t="shared" si="81"/>
        <v>1</v>
      </c>
      <c r="L5196" s="4">
        <f>AVERAGE(Strutture_wQuery[Prezzo Medio])</f>
        <v>73.731808731808727</v>
      </c>
      <c r="M5196">
        <v>1</v>
      </c>
    </row>
    <row r="5197" spans="1:13" x14ac:dyDescent="0.2">
      <c r="A5197" t="s">
        <v>31</v>
      </c>
      <c r="B5197" t="s">
        <v>16329</v>
      </c>
      <c r="C5197" t="s">
        <v>16330</v>
      </c>
      <c r="D5197" t="s">
        <v>16265</v>
      </c>
      <c r="E5197" t="s">
        <v>19477</v>
      </c>
      <c r="F5197" t="s">
        <v>16331</v>
      </c>
      <c r="G5197" t="s">
        <v>16332</v>
      </c>
      <c r="H5197">
        <v>54</v>
      </c>
      <c r="I5197">
        <f>IF(Strutture_wQuery[[#This Row],[Indirizzo internet]]="",0,1)</f>
        <v>1</v>
      </c>
      <c r="J5197">
        <f>IF(Strutture_wQuery[[#This Row],[Indirizzo di posta elettronica]]="",0,1)</f>
        <v>1</v>
      </c>
      <c r="K5197">
        <f t="shared" si="81"/>
        <v>1</v>
      </c>
      <c r="L5197" s="4">
        <f>AVERAGE(Strutture_wQuery[Prezzo Medio])</f>
        <v>73.731808731808727</v>
      </c>
      <c r="M5197">
        <v>1</v>
      </c>
    </row>
    <row r="5198" spans="1:13" x14ac:dyDescent="0.2">
      <c r="A5198" t="s">
        <v>83</v>
      </c>
      <c r="B5198" t="s">
        <v>16333</v>
      </c>
      <c r="C5198" t="s">
        <v>16334</v>
      </c>
      <c r="D5198" t="s">
        <v>16265</v>
      </c>
      <c r="E5198" t="s">
        <v>19477</v>
      </c>
      <c r="F5198" t="s">
        <v>16335</v>
      </c>
      <c r="G5198" t="s">
        <v>16336</v>
      </c>
      <c r="H5198">
        <v>54</v>
      </c>
      <c r="I5198">
        <f>IF(Strutture_wQuery[[#This Row],[Indirizzo internet]]="",0,1)</f>
        <v>1</v>
      </c>
      <c r="J5198">
        <f>IF(Strutture_wQuery[[#This Row],[Indirizzo di posta elettronica]]="",0,1)</f>
        <v>1</v>
      </c>
      <c r="K5198">
        <f t="shared" si="81"/>
        <v>1</v>
      </c>
      <c r="L5198" s="4">
        <f>AVERAGE(Strutture_wQuery[Prezzo Medio])</f>
        <v>73.731808731808727</v>
      </c>
      <c r="M5198">
        <v>1</v>
      </c>
    </row>
    <row r="5199" spans="1:13" x14ac:dyDescent="0.2">
      <c r="A5199" t="s">
        <v>83</v>
      </c>
      <c r="B5199" t="s">
        <v>16337</v>
      </c>
      <c r="C5199" t="s">
        <v>16338</v>
      </c>
      <c r="D5199" t="s">
        <v>16265</v>
      </c>
      <c r="E5199" t="s">
        <v>19477</v>
      </c>
      <c r="F5199" t="s">
        <v>17</v>
      </c>
      <c r="G5199" t="s">
        <v>16339</v>
      </c>
      <c r="H5199">
        <v>54</v>
      </c>
      <c r="I5199">
        <f>IF(Strutture_wQuery[[#This Row],[Indirizzo internet]]="",0,1)</f>
        <v>0</v>
      </c>
      <c r="J5199">
        <f>IF(Strutture_wQuery[[#This Row],[Indirizzo di posta elettronica]]="",0,1)</f>
        <v>1</v>
      </c>
      <c r="K5199">
        <f t="shared" si="81"/>
        <v>0</v>
      </c>
      <c r="L5199" s="4">
        <f>AVERAGE(Strutture_wQuery[Prezzo Medio])</f>
        <v>73.731808731808727</v>
      </c>
      <c r="M5199">
        <v>1</v>
      </c>
    </row>
    <row r="5200" spans="1:13" x14ac:dyDescent="0.2">
      <c r="A5200" t="s">
        <v>22</v>
      </c>
      <c r="B5200" t="s">
        <v>8474</v>
      </c>
      <c r="C5200" t="s">
        <v>16340</v>
      </c>
      <c r="D5200" t="s">
        <v>16265</v>
      </c>
      <c r="E5200" t="s">
        <v>16265</v>
      </c>
      <c r="F5200" t="s">
        <v>16341</v>
      </c>
      <c r="G5200" t="s">
        <v>16342</v>
      </c>
      <c r="H5200">
        <v>54</v>
      </c>
      <c r="I5200">
        <f>IF(Strutture_wQuery[[#This Row],[Indirizzo internet]]="",0,1)</f>
        <v>1</v>
      </c>
      <c r="J5200">
        <f>IF(Strutture_wQuery[[#This Row],[Indirizzo di posta elettronica]]="",0,1)</f>
        <v>1</v>
      </c>
      <c r="K5200">
        <f t="shared" si="81"/>
        <v>1</v>
      </c>
      <c r="L5200" s="4">
        <f>AVERAGE(Strutture_wQuery[Prezzo Medio])</f>
        <v>73.731808731808727</v>
      </c>
      <c r="M5200">
        <v>1</v>
      </c>
    </row>
    <row r="5201" spans="1:13" x14ac:dyDescent="0.2">
      <c r="A5201" t="s">
        <v>22</v>
      </c>
      <c r="B5201" t="s">
        <v>3984</v>
      </c>
      <c r="C5201" t="s">
        <v>16343</v>
      </c>
      <c r="D5201" t="s">
        <v>16265</v>
      </c>
      <c r="E5201" t="s">
        <v>16265</v>
      </c>
      <c r="F5201" t="s">
        <v>16344</v>
      </c>
      <c r="G5201" t="s">
        <v>16345</v>
      </c>
      <c r="H5201">
        <v>54</v>
      </c>
      <c r="I5201">
        <f>IF(Strutture_wQuery[[#This Row],[Indirizzo internet]]="",0,1)</f>
        <v>1</v>
      </c>
      <c r="J5201">
        <f>IF(Strutture_wQuery[[#This Row],[Indirizzo di posta elettronica]]="",0,1)</f>
        <v>1</v>
      </c>
      <c r="K5201">
        <f t="shared" si="81"/>
        <v>1</v>
      </c>
      <c r="L5201" s="4">
        <f>AVERAGE(Strutture_wQuery[Prezzo Medio])</f>
        <v>73.731808731808727</v>
      </c>
      <c r="M5201">
        <v>1</v>
      </c>
    </row>
    <row r="5202" spans="1:13" x14ac:dyDescent="0.2">
      <c r="A5202" t="s">
        <v>22</v>
      </c>
      <c r="B5202" t="s">
        <v>16346</v>
      </c>
      <c r="C5202" t="s">
        <v>16347</v>
      </c>
      <c r="D5202" t="s">
        <v>16265</v>
      </c>
      <c r="E5202" t="s">
        <v>16265</v>
      </c>
      <c r="F5202" t="s">
        <v>16348</v>
      </c>
      <c r="G5202" t="s">
        <v>16349</v>
      </c>
      <c r="H5202">
        <v>54</v>
      </c>
      <c r="I5202">
        <f>IF(Strutture_wQuery[[#This Row],[Indirizzo internet]]="",0,1)</f>
        <v>1</v>
      </c>
      <c r="J5202">
        <f>IF(Strutture_wQuery[[#This Row],[Indirizzo di posta elettronica]]="",0,1)</f>
        <v>1</v>
      </c>
      <c r="K5202">
        <f t="shared" si="81"/>
        <v>1</v>
      </c>
      <c r="L5202" s="4">
        <f>AVERAGE(Strutture_wQuery[Prezzo Medio])</f>
        <v>73.731808731808727</v>
      </c>
      <c r="M5202">
        <v>1</v>
      </c>
    </row>
    <row r="5203" spans="1:13" x14ac:dyDescent="0.2">
      <c r="A5203" t="s">
        <v>37</v>
      </c>
      <c r="B5203" t="s">
        <v>4436</v>
      </c>
      <c r="C5203" t="s">
        <v>16350</v>
      </c>
      <c r="D5203" t="s">
        <v>16265</v>
      </c>
      <c r="E5203" t="s">
        <v>16265</v>
      </c>
      <c r="F5203" t="s">
        <v>16351</v>
      </c>
      <c r="G5203" t="s">
        <v>16352</v>
      </c>
      <c r="H5203">
        <v>54</v>
      </c>
      <c r="I5203">
        <f>IF(Strutture_wQuery[[#This Row],[Indirizzo internet]]="",0,1)</f>
        <v>1</v>
      </c>
      <c r="J5203">
        <f>IF(Strutture_wQuery[[#This Row],[Indirizzo di posta elettronica]]="",0,1)</f>
        <v>1</v>
      </c>
      <c r="K5203">
        <f t="shared" si="81"/>
        <v>1</v>
      </c>
      <c r="L5203" s="4">
        <f>AVERAGE(Strutture_wQuery[Prezzo Medio])</f>
        <v>73.731808731808727</v>
      </c>
      <c r="M5203">
        <v>1</v>
      </c>
    </row>
    <row r="5204" spans="1:13" x14ac:dyDescent="0.2">
      <c r="A5204" t="s">
        <v>37</v>
      </c>
      <c r="B5204" t="s">
        <v>15664</v>
      </c>
      <c r="C5204" t="s">
        <v>16353</v>
      </c>
      <c r="D5204" t="s">
        <v>16265</v>
      </c>
      <c r="E5204" t="s">
        <v>16265</v>
      </c>
      <c r="F5204" t="s">
        <v>17</v>
      </c>
      <c r="G5204" t="s">
        <v>17</v>
      </c>
      <c r="H5204">
        <v>54</v>
      </c>
      <c r="I5204">
        <f>IF(Strutture_wQuery[[#This Row],[Indirizzo internet]]="",0,1)</f>
        <v>0</v>
      </c>
      <c r="J5204">
        <f>IF(Strutture_wQuery[[#This Row],[Indirizzo di posta elettronica]]="",0,1)</f>
        <v>0</v>
      </c>
      <c r="K5204">
        <f t="shared" si="81"/>
        <v>0</v>
      </c>
      <c r="L5204" s="4">
        <f>AVERAGE(Strutture_wQuery[Prezzo Medio])</f>
        <v>73.731808731808727</v>
      </c>
      <c r="M5204">
        <v>1</v>
      </c>
    </row>
    <row r="5205" spans="1:13" x14ac:dyDescent="0.2">
      <c r="A5205" t="s">
        <v>37</v>
      </c>
      <c r="B5205" t="s">
        <v>2080</v>
      </c>
      <c r="C5205" t="s">
        <v>16354</v>
      </c>
      <c r="D5205" t="s">
        <v>16265</v>
      </c>
      <c r="E5205" t="s">
        <v>16265</v>
      </c>
      <c r="F5205" t="s">
        <v>16355</v>
      </c>
      <c r="G5205" t="s">
        <v>16356</v>
      </c>
      <c r="H5205">
        <v>54</v>
      </c>
      <c r="I5205">
        <f>IF(Strutture_wQuery[[#This Row],[Indirizzo internet]]="",0,1)</f>
        <v>1</v>
      </c>
      <c r="J5205">
        <f>IF(Strutture_wQuery[[#This Row],[Indirizzo di posta elettronica]]="",0,1)</f>
        <v>1</v>
      </c>
      <c r="K5205">
        <f t="shared" si="81"/>
        <v>1</v>
      </c>
      <c r="L5205" s="4">
        <f>AVERAGE(Strutture_wQuery[Prezzo Medio])</f>
        <v>73.731808731808727</v>
      </c>
      <c r="M5205">
        <v>1</v>
      </c>
    </row>
    <row r="5206" spans="1:13" x14ac:dyDescent="0.2">
      <c r="A5206" t="s">
        <v>37</v>
      </c>
      <c r="B5206" t="s">
        <v>16357</v>
      </c>
      <c r="C5206" t="s">
        <v>17</v>
      </c>
      <c r="D5206" t="s">
        <v>16265</v>
      </c>
      <c r="E5206" t="s">
        <v>16358</v>
      </c>
      <c r="F5206" t="s">
        <v>17</v>
      </c>
      <c r="G5206" t="s">
        <v>17</v>
      </c>
      <c r="H5206">
        <v>54</v>
      </c>
      <c r="I5206">
        <f>IF(Strutture_wQuery[[#This Row],[Indirizzo internet]]="",0,1)</f>
        <v>0</v>
      </c>
      <c r="J5206">
        <f>IF(Strutture_wQuery[[#This Row],[Indirizzo di posta elettronica]]="",0,1)</f>
        <v>0</v>
      </c>
      <c r="K5206">
        <f t="shared" si="81"/>
        <v>0</v>
      </c>
      <c r="L5206" s="4">
        <f>AVERAGE(Strutture_wQuery[Prezzo Medio])</f>
        <v>73.731808731808727</v>
      </c>
      <c r="M5206">
        <v>1</v>
      </c>
    </row>
    <row r="5207" spans="1:13" x14ac:dyDescent="0.2">
      <c r="A5207" t="s">
        <v>37</v>
      </c>
      <c r="B5207" t="s">
        <v>16359</v>
      </c>
      <c r="C5207" t="s">
        <v>17</v>
      </c>
      <c r="D5207" t="s">
        <v>16265</v>
      </c>
      <c r="E5207" t="s">
        <v>19477</v>
      </c>
      <c r="F5207" t="s">
        <v>17</v>
      </c>
      <c r="G5207" t="s">
        <v>17</v>
      </c>
      <c r="H5207">
        <v>54</v>
      </c>
      <c r="I5207">
        <f>IF(Strutture_wQuery[[#This Row],[Indirizzo internet]]="",0,1)</f>
        <v>0</v>
      </c>
      <c r="J5207">
        <f>IF(Strutture_wQuery[[#This Row],[Indirizzo di posta elettronica]]="",0,1)</f>
        <v>0</v>
      </c>
      <c r="K5207">
        <f t="shared" si="81"/>
        <v>0</v>
      </c>
      <c r="L5207" s="4">
        <f>AVERAGE(Strutture_wQuery[Prezzo Medio])</f>
        <v>73.731808731808727</v>
      </c>
      <c r="M5207">
        <v>1</v>
      </c>
    </row>
    <row r="5208" spans="1:13" x14ac:dyDescent="0.2">
      <c r="A5208" t="s">
        <v>37</v>
      </c>
      <c r="B5208" t="s">
        <v>16360</v>
      </c>
      <c r="C5208" t="s">
        <v>16361</v>
      </c>
      <c r="D5208" t="s">
        <v>16265</v>
      </c>
      <c r="E5208" t="s">
        <v>16362</v>
      </c>
      <c r="F5208" t="s">
        <v>16363</v>
      </c>
      <c r="G5208" t="s">
        <v>16364</v>
      </c>
      <c r="H5208">
        <v>54</v>
      </c>
      <c r="I5208">
        <f>IF(Strutture_wQuery[[#This Row],[Indirizzo internet]]="",0,1)</f>
        <v>1</v>
      </c>
      <c r="J5208">
        <f>IF(Strutture_wQuery[[#This Row],[Indirizzo di posta elettronica]]="",0,1)</f>
        <v>1</v>
      </c>
      <c r="K5208">
        <f t="shared" si="81"/>
        <v>1</v>
      </c>
      <c r="L5208" s="4">
        <f>AVERAGE(Strutture_wQuery[Prezzo Medio])</f>
        <v>73.731808731808727</v>
      </c>
      <c r="M5208">
        <v>1</v>
      </c>
    </row>
    <row r="5209" spans="1:13" x14ac:dyDescent="0.2">
      <c r="A5209" t="s">
        <v>83</v>
      </c>
      <c r="B5209" t="s">
        <v>16365</v>
      </c>
      <c r="C5209" t="s">
        <v>16366</v>
      </c>
      <c r="D5209" t="s">
        <v>16265</v>
      </c>
      <c r="E5209" t="s">
        <v>19477</v>
      </c>
      <c r="F5209" t="s">
        <v>17</v>
      </c>
      <c r="G5209" t="s">
        <v>16367</v>
      </c>
      <c r="H5209">
        <v>54</v>
      </c>
      <c r="I5209">
        <f>IF(Strutture_wQuery[[#This Row],[Indirizzo internet]]="",0,1)</f>
        <v>0</v>
      </c>
      <c r="J5209">
        <f>IF(Strutture_wQuery[[#This Row],[Indirizzo di posta elettronica]]="",0,1)</f>
        <v>1</v>
      </c>
      <c r="K5209">
        <f t="shared" si="81"/>
        <v>0</v>
      </c>
      <c r="L5209" s="4">
        <f>AVERAGE(Strutture_wQuery[Prezzo Medio])</f>
        <v>73.731808731808727</v>
      </c>
      <c r="M5209">
        <v>1</v>
      </c>
    </row>
    <row r="5210" spans="1:13" x14ac:dyDescent="0.2">
      <c r="A5210" t="s">
        <v>31</v>
      </c>
      <c r="B5210" t="s">
        <v>16368</v>
      </c>
      <c r="C5210" t="s">
        <v>16369</v>
      </c>
      <c r="D5210" t="s">
        <v>16265</v>
      </c>
      <c r="E5210" t="s">
        <v>16265</v>
      </c>
      <c r="F5210" t="s">
        <v>17</v>
      </c>
      <c r="G5210" t="s">
        <v>16370</v>
      </c>
      <c r="H5210">
        <v>54</v>
      </c>
      <c r="I5210">
        <f>IF(Strutture_wQuery[[#This Row],[Indirizzo internet]]="",0,1)</f>
        <v>0</v>
      </c>
      <c r="J5210">
        <f>IF(Strutture_wQuery[[#This Row],[Indirizzo di posta elettronica]]="",0,1)</f>
        <v>1</v>
      </c>
      <c r="K5210">
        <f t="shared" si="81"/>
        <v>0</v>
      </c>
      <c r="L5210" s="4">
        <f>AVERAGE(Strutture_wQuery[Prezzo Medio])</f>
        <v>73.731808731808727</v>
      </c>
      <c r="M5210">
        <v>1</v>
      </c>
    </row>
    <row r="5211" spans="1:13" x14ac:dyDescent="0.2">
      <c r="A5211" t="s">
        <v>31</v>
      </c>
      <c r="B5211" t="s">
        <v>16371</v>
      </c>
      <c r="C5211" t="s">
        <v>16372</v>
      </c>
      <c r="D5211" t="s">
        <v>16265</v>
      </c>
      <c r="E5211" t="s">
        <v>19477</v>
      </c>
      <c r="F5211" t="s">
        <v>17</v>
      </c>
      <c r="G5211" t="s">
        <v>16373</v>
      </c>
      <c r="H5211">
        <v>54</v>
      </c>
      <c r="I5211">
        <f>IF(Strutture_wQuery[[#This Row],[Indirizzo internet]]="",0,1)</f>
        <v>0</v>
      </c>
      <c r="J5211">
        <f>IF(Strutture_wQuery[[#This Row],[Indirizzo di posta elettronica]]="",0,1)</f>
        <v>1</v>
      </c>
      <c r="K5211">
        <f t="shared" si="81"/>
        <v>0</v>
      </c>
      <c r="L5211" s="4">
        <f>AVERAGE(Strutture_wQuery[Prezzo Medio])</f>
        <v>73.731808731808727</v>
      </c>
      <c r="M5211">
        <v>1</v>
      </c>
    </row>
    <row r="5212" spans="1:13" x14ac:dyDescent="0.2">
      <c r="A5212" t="s">
        <v>83</v>
      </c>
      <c r="B5212" t="s">
        <v>16374</v>
      </c>
      <c r="C5212" t="s">
        <v>16375</v>
      </c>
      <c r="D5212" t="s">
        <v>16265</v>
      </c>
      <c r="E5212" t="s">
        <v>19477</v>
      </c>
      <c r="F5212" t="s">
        <v>17</v>
      </c>
      <c r="G5212" t="s">
        <v>16376</v>
      </c>
      <c r="H5212">
        <v>54</v>
      </c>
      <c r="I5212">
        <f>IF(Strutture_wQuery[[#This Row],[Indirizzo internet]]="",0,1)</f>
        <v>0</v>
      </c>
      <c r="J5212">
        <f>IF(Strutture_wQuery[[#This Row],[Indirizzo di posta elettronica]]="",0,1)</f>
        <v>1</v>
      </c>
      <c r="K5212">
        <f t="shared" si="81"/>
        <v>0</v>
      </c>
      <c r="L5212" s="4">
        <f>AVERAGE(Strutture_wQuery[Prezzo Medio])</f>
        <v>73.731808731808727</v>
      </c>
      <c r="M5212">
        <v>1</v>
      </c>
    </row>
    <row r="5213" spans="1:13" x14ac:dyDescent="0.2">
      <c r="A5213" t="s">
        <v>13</v>
      </c>
      <c r="B5213" t="s">
        <v>16377</v>
      </c>
      <c r="C5213" t="s">
        <v>16378</v>
      </c>
      <c r="D5213" t="s">
        <v>16265</v>
      </c>
      <c r="E5213" t="s">
        <v>19477</v>
      </c>
      <c r="F5213" t="s">
        <v>17</v>
      </c>
      <c r="G5213" t="s">
        <v>16379</v>
      </c>
      <c r="H5213">
        <v>54</v>
      </c>
      <c r="I5213">
        <f>IF(Strutture_wQuery[[#This Row],[Indirizzo internet]]="",0,1)</f>
        <v>0</v>
      </c>
      <c r="J5213">
        <f>IF(Strutture_wQuery[[#This Row],[Indirizzo di posta elettronica]]="",0,1)</f>
        <v>1</v>
      </c>
      <c r="K5213">
        <f t="shared" si="81"/>
        <v>0</v>
      </c>
      <c r="L5213" s="4">
        <f>AVERAGE(Strutture_wQuery[Prezzo Medio])</f>
        <v>73.731808731808727</v>
      </c>
      <c r="M5213">
        <v>1</v>
      </c>
    </row>
    <row r="5214" spans="1:13" x14ac:dyDescent="0.2">
      <c r="A5214" t="s">
        <v>13</v>
      </c>
      <c r="B5214" t="s">
        <v>16377</v>
      </c>
      <c r="C5214" t="s">
        <v>16380</v>
      </c>
      <c r="D5214" t="s">
        <v>16265</v>
      </c>
      <c r="E5214" t="s">
        <v>19477</v>
      </c>
      <c r="F5214" t="s">
        <v>17</v>
      </c>
      <c r="G5214" t="s">
        <v>16379</v>
      </c>
      <c r="H5214">
        <v>54</v>
      </c>
      <c r="I5214">
        <f>IF(Strutture_wQuery[[#This Row],[Indirizzo internet]]="",0,1)</f>
        <v>0</v>
      </c>
      <c r="J5214">
        <f>IF(Strutture_wQuery[[#This Row],[Indirizzo di posta elettronica]]="",0,1)</f>
        <v>1</v>
      </c>
      <c r="K5214">
        <f t="shared" si="81"/>
        <v>0</v>
      </c>
      <c r="L5214" s="4">
        <f>AVERAGE(Strutture_wQuery[Prezzo Medio])</f>
        <v>73.731808731808727</v>
      </c>
      <c r="M5214">
        <v>1</v>
      </c>
    </row>
    <row r="5215" spans="1:13" x14ac:dyDescent="0.2">
      <c r="A5215" t="s">
        <v>83</v>
      </c>
      <c r="B5215" t="s">
        <v>16381</v>
      </c>
      <c r="C5215" t="s">
        <v>16382</v>
      </c>
      <c r="D5215" t="s">
        <v>16265</v>
      </c>
      <c r="E5215" t="s">
        <v>19477</v>
      </c>
      <c r="F5215" t="s">
        <v>17</v>
      </c>
      <c r="G5215" t="s">
        <v>17</v>
      </c>
      <c r="H5215">
        <v>54</v>
      </c>
      <c r="I5215">
        <f>IF(Strutture_wQuery[[#This Row],[Indirizzo internet]]="",0,1)</f>
        <v>0</v>
      </c>
      <c r="J5215">
        <f>IF(Strutture_wQuery[[#This Row],[Indirizzo di posta elettronica]]="",0,1)</f>
        <v>0</v>
      </c>
      <c r="K5215">
        <f t="shared" si="81"/>
        <v>0</v>
      </c>
      <c r="L5215" s="4">
        <f>AVERAGE(Strutture_wQuery[Prezzo Medio])</f>
        <v>73.731808731808727</v>
      </c>
      <c r="M5215">
        <v>1</v>
      </c>
    </row>
    <row r="5216" spans="1:13" x14ac:dyDescent="0.2">
      <c r="A5216" t="s">
        <v>83</v>
      </c>
      <c r="B5216" t="s">
        <v>16383</v>
      </c>
      <c r="C5216" t="s">
        <v>16384</v>
      </c>
      <c r="D5216" t="s">
        <v>16265</v>
      </c>
      <c r="E5216" t="s">
        <v>16265</v>
      </c>
      <c r="F5216" t="s">
        <v>17</v>
      </c>
      <c r="G5216" t="s">
        <v>16385</v>
      </c>
      <c r="H5216">
        <v>54</v>
      </c>
      <c r="I5216">
        <f>IF(Strutture_wQuery[[#This Row],[Indirizzo internet]]="",0,1)</f>
        <v>0</v>
      </c>
      <c r="J5216">
        <f>IF(Strutture_wQuery[[#This Row],[Indirizzo di posta elettronica]]="",0,1)</f>
        <v>1</v>
      </c>
      <c r="K5216">
        <f t="shared" si="81"/>
        <v>0</v>
      </c>
      <c r="L5216" s="4">
        <f>AVERAGE(Strutture_wQuery[Prezzo Medio])</f>
        <v>73.731808731808727</v>
      </c>
      <c r="M5216">
        <v>1</v>
      </c>
    </row>
    <row r="5217" spans="1:13" x14ac:dyDescent="0.2">
      <c r="A5217" t="s">
        <v>83</v>
      </c>
      <c r="B5217" t="s">
        <v>16386</v>
      </c>
      <c r="C5217" t="s">
        <v>6124</v>
      </c>
      <c r="D5217" t="s">
        <v>16265</v>
      </c>
      <c r="E5217" t="s">
        <v>16265</v>
      </c>
      <c r="F5217" t="s">
        <v>17</v>
      </c>
      <c r="G5217" t="s">
        <v>16387</v>
      </c>
      <c r="H5217">
        <v>54</v>
      </c>
      <c r="I5217">
        <f>IF(Strutture_wQuery[[#This Row],[Indirizzo internet]]="",0,1)</f>
        <v>0</v>
      </c>
      <c r="J5217">
        <f>IF(Strutture_wQuery[[#This Row],[Indirizzo di posta elettronica]]="",0,1)</f>
        <v>1</v>
      </c>
      <c r="K5217">
        <f t="shared" si="81"/>
        <v>0</v>
      </c>
      <c r="L5217" s="4">
        <f>AVERAGE(Strutture_wQuery[Prezzo Medio])</f>
        <v>73.731808731808727</v>
      </c>
      <c r="M5217">
        <v>1</v>
      </c>
    </row>
    <row r="5218" spans="1:13" x14ac:dyDescent="0.2">
      <c r="A5218" t="s">
        <v>13</v>
      </c>
      <c r="B5218" t="s">
        <v>16388</v>
      </c>
      <c r="C5218" t="s">
        <v>16389</v>
      </c>
      <c r="D5218" t="s">
        <v>16265</v>
      </c>
      <c r="E5218" t="s">
        <v>16265</v>
      </c>
      <c r="F5218" t="s">
        <v>17</v>
      </c>
      <c r="G5218" t="s">
        <v>17</v>
      </c>
      <c r="H5218">
        <v>54</v>
      </c>
      <c r="I5218">
        <f>IF(Strutture_wQuery[[#This Row],[Indirizzo internet]]="",0,1)</f>
        <v>0</v>
      </c>
      <c r="J5218">
        <f>IF(Strutture_wQuery[[#This Row],[Indirizzo di posta elettronica]]="",0,1)</f>
        <v>0</v>
      </c>
      <c r="K5218">
        <f t="shared" si="81"/>
        <v>0</v>
      </c>
      <c r="L5218" s="4">
        <f>AVERAGE(Strutture_wQuery[Prezzo Medio])</f>
        <v>73.731808731808727</v>
      </c>
      <c r="M5218">
        <v>1</v>
      </c>
    </row>
    <row r="5219" spans="1:13" x14ac:dyDescent="0.2">
      <c r="A5219" t="s">
        <v>13</v>
      </c>
      <c r="B5219" t="s">
        <v>16390</v>
      </c>
      <c r="C5219" t="s">
        <v>10037</v>
      </c>
      <c r="D5219" t="s">
        <v>16265</v>
      </c>
      <c r="E5219" t="s">
        <v>16265</v>
      </c>
      <c r="F5219" t="s">
        <v>17</v>
      </c>
      <c r="G5219" t="s">
        <v>17</v>
      </c>
      <c r="H5219">
        <v>54</v>
      </c>
      <c r="I5219">
        <f>IF(Strutture_wQuery[[#This Row],[Indirizzo internet]]="",0,1)</f>
        <v>0</v>
      </c>
      <c r="J5219">
        <f>IF(Strutture_wQuery[[#This Row],[Indirizzo di posta elettronica]]="",0,1)</f>
        <v>0</v>
      </c>
      <c r="K5219">
        <f t="shared" si="81"/>
        <v>0</v>
      </c>
      <c r="L5219" s="4">
        <f>AVERAGE(Strutture_wQuery[Prezzo Medio])</f>
        <v>73.731808731808727</v>
      </c>
      <c r="M5219">
        <v>1</v>
      </c>
    </row>
    <row r="5220" spans="1:13" x14ac:dyDescent="0.2">
      <c r="A5220" t="s">
        <v>13</v>
      </c>
      <c r="B5220" t="s">
        <v>16391</v>
      </c>
      <c r="C5220" t="s">
        <v>16392</v>
      </c>
      <c r="D5220" t="s">
        <v>16265</v>
      </c>
      <c r="E5220" t="s">
        <v>16265</v>
      </c>
      <c r="F5220" t="s">
        <v>17</v>
      </c>
      <c r="G5220" t="s">
        <v>17</v>
      </c>
      <c r="H5220">
        <v>54</v>
      </c>
      <c r="I5220">
        <f>IF(Strutture_wQuery[[#This Row],[Indirizzo internet]]="",0,1)</f>
        <v>0</v>
      </c>
      <c r="J5220">
        <f>IF(Strutture_wQuery[[#This Row],[Indirizzo di posta elettronica]]="",0,1)</f>
        <v>0</v>
      </c>
      <c r="K5220">
        <f t="shared" si="81"/>
        <v>0</v>
      </c>
      <c r="L5220" s="4">
        <f>AVERAGE(Strutture_wQuery[Prezzo Medio])</f>
        <v>73.731808731808727</v>
      </c>
      <c r="M5220">
        <v>1</v>
      </c>
    </row>
    <row r="5221" spans="1:13" x14ac:dyDescent="0.2">
      <c r="A5221" t="s">
        <v>37</v>
      </c>
      <c r="B5221" t="s">
        <v>16393</v>
      </c>
      <c r="C5221" t="s">
        <v>16394</v>
      </c>
      <c r="D5221" t="s">
        <v>16265</v>
      </c>
      <c r="E5221" t="s">
        <v>16265</v>
      </c>
      <c r="F5221" t="s">
        <v>17</v>
      </c>
      <c r="G5221" t="s">
        <v>16395</v>
      </c>
      <c r="H5221">
        <v>54</v>
      </c>
      <c r="I5221">
        <f>IF(Strutture_wQuery[[#This Row],[Indirizzo internet]]="",0,1)</f>
        <v>0</v>
      </c>
      <c r="J5221">
        <f>IF(Strutture_wQuery[[#This Row],[Indirizzo di posta elettronica]]="",0,1)</f>
        <v>1</v>
      </c>
      <c r="K5221">
        <f t="shared" si="81"/>
        <v>0</v>
      </c>
      <c r="L5221" s="4">
        <f>AVERAGE(Strutture_wQuery[Prezzo Medio])</f>
        <v>73.731808731808727</v>
      </c>
      <c r="M5221">
        <v>1</v>
      </c>
    </row>
    <row r="5222" spans="1:13" x14ac:dyDescent="0.2">
      <c r="A5222" t="s">
        <v>83</v>
      </c>
      <c r="B5222" t="s">
        <v>16396</v>
      </c>
      <c r="C5222" t="s">
        <v>16397</v>
      </c>
      <c r="D5222" t="s">
        <v>16265</v>
      </c>
      <c r="E5222" t="s">
        <v>16265</v>
      </c>
      <c r="F5222" t="s">
        <v>17</v>
      </c>
      <c r="G5222" t="s">
        <v>16398</v>
      </c>
      <c r="H5222">
        <v>54</v>
      </c>
      <c r="I5222">
        <f>IF(Strutture_wQuery[[#This Row],[Indirizzo internet]]="",0,1)</f>
        <v>0</v>
      </c>
      <c r="J5222">
        <f>IF(Strutture_wQuery[[#This Row],[Indirizzo di posta elettronica]]="",0,1)</f>
        <v>1</v>
      </c>
      <c r="K5222">
        <f t="shared" si="81"/>
        <v>0</v>
      </c>
      <c r="L5222" s="4">
        <f>AVERAGE(Strutture_wQuery[Prezzo Medio])</f>
        <v>73.731808731808727</v>
      </c>
      <c r="M5222">
        <v>1</v>
      </c>
    </row>
    <row r="5223" spans="1:13" x14ac:dyDescent="0.2">
      <c r="A5223" t="s">
        <v>13</v>
      </c>
      <c r="B5223" t="s">
        <v>16399</v>
      </c>
      <c r="C5223" t="s">
        <v>16301</v>
      </c>
      <c r="D5223" t="s">
        <v>16265</v>
      </c>
      <c r="E5223" t="s">
        <v>16265</v>
      </c>
      <c r="F5223" t="s">
        <v>17</v>
      </c>
      <c r="G5223" t="s">
        <v>16302</v>
      </c>
      <c r="H5223">
        <v>54</v>
      </c>
      <c r="I5223">
        <f>IF(Strutture_wQuery[[#This Row],[Indirizzo internet]]="",0,1)</f>
        <v>0</v>
      </c>
      <c r="J5223">
        <f>IF(Strutture_wQuery[[#This Row],[Indirizzo di posta elettronica]]="",0,1)</f>
        <v>1</v>
      </c>
      <c r="K5223">
        <f t="shared" si="81"/>
        <v>0</v>
      </c>
      <c r="L5223" s="4">
        <f>AVERAGE(Strutture_wQuery[Prezzo Medio])</f>
        <v>73.731808731808727</v>
      </c>
      <c r="M5223">
        <v>1</v>
      </c>
    </row>
    <row r="5224" spans="1:13" x14ac:dyDescent="0.2">
      <c r="A5224" t="s">
        <v>22</v>
      </c>
      <c r="B5224" t="s">
        <v>10398</v>
      </c>
      <c r="C5224" t="s">
        <v>16400</v>
      </c>
      <c r="D5224" t="s">
        <v>16401</v>
      </c>
      <c r="E5224" t="s">
        <v>16401</v>
      </c>
      <c r="F5224" t="s">
        <v>16402</v>
      </c>
      <c r="G5224" t="s">
        <v>16403</v>
      </c>
      <c r="H5224">
        <v>44</v>
      </c>
      <c r="I5224">
        <f>IF(Strutture_wQuery[[#This Row],[Indirizzo internet]]="",0,1)</f>
        <v>1</v>
      </c>
      <c r="J5224">
        <f>IF(Strutture_wQuery[[#This Row],[Indirizzo di posta elettronica]]="",0,1)</f>
        <v>1</v>
      </c>
      <c r="K5224">
        <f t="shared" si="81"/>
        <v>1</v>
      </c>
      <c r="L5224" s="4">
        <f>AVERAGE(Strutture_wQuery[Prezzo Medio])</f>
        <v>73.731808731808727</v>
      </c>
      <c r="M5224">
        <v>1</v>
      </c>
    </row>
    <row r="5225" spans="1:13" x14ac:dyDescent="0.2">
      <c r="A5225" t="s">
        <v>22</v>
      </c>
      <c r="B5225" t="s">
        <v>16404</v>
      </c>
      <c r="C5225" t="s">
        <v>16405</v>
      </c>
      <c r="D5225" t="s">
        <v>16406</v>
      </c>
      <c r="E5225" t="s">
        <v>16406</v>
      </c>
      <c r="F5225" t="s">
        <v>16407</v>
      </c>
      <c r="G5225" t="s">
        <v>16408</v>
      </c>
      <c r="H5225">
        <v>34</v>
      </c>
      <c r="I5225">
        <f>IF(Strutture_wQuery[[#This Row],[Indirizzo internet]]="",0,1)</f>
        <v>1</v>
      </c>
      <c r="J5225">
        <f>IF(Strutture_wQuery[[#This Row],[Indirizzo di posta elettronica]]="",0,1)</f>
        <v>1</v>
      </c>
      <c r="K5225">
        <f t="shared" si="81"/>
        <v>1</v>
      </c>
      <c r="L5225" s="4">
        <f>AVERAGE(Strutture_wQuery[Prezzo Medio])</f>
        <v>73.731808731808727</v>
      </c>
      <c r="M5225">
        <v>1</v>
      </c>
    </row>
    <row r="5226" spans="1:13" x14ac:dyDescent="0.2">
      <c r="A5226" t="s">
        <v>22</v>
      </c>
      <c r="B5226" t="s">
        <v>5655</v>
      </c>
      <c r="C5226" t="s">
        <v>16409</v>
      </c>
      <c r="D5226" t="s">
        <v>16406</v>
      </c>
      <c r="E5226" t="s">
        <v>16406</v>
      </c>
      <c r="F5226" t="s">
        <v>17</v>
      </c>
      <c r="G5226" t="s">
        <v>17</v>
      </c>
      <c r="H5226">
        <v>34</v>
      </c>
      <c r="I5226">
        <f>IF(Strutture_wQuery[[#This Row],[Indirizzo internet]]="",0,1)</f>
        <v>0</v>
      </c>
      <c r="J5226">
        <f>IF(Strutture_wQuery[[#This Row],[Indirizzo di posta elettronica]]="",0,1)</f>
        <v>0</v>
      </c>
      <c r="K5226">
        <f t="shared" si="81"/>
        <v>0</v>
      </c>
      <c r="L5226" s="4">
        <f>AVERAGE(Strutture_wQuery[Prezzo Medio])</f>
        <v>73.731808731808727</v>
      </c>
      <c r="M5226">
        <v>1</v>
      </c>
    </row>
    <row r="5227" spans="1:13" x14ac:dyDescent="0.2">
      <c r="A5227" t="s">
        <v>7</v>
      </c>
      <c r="B5227" t="s">
        <v>16410</v>
      </c>
      <c r="C5227" t="s">
        <v>16411</v>
      </c>
      <c r="D5227" t="s">
        <v>16406</v>
      </c>
      <c r="E5227" t="s">
        <v>16412</v>
      </c>
      <c r="F5227" t="s">
        <v>16413</v>
      </c>
      <c r="G5227" t="s">
        <v>16414</v>
      </c>
      <c r="H5227">
        <v>34</v>
      </c>
      <c r="I5227">
        <f>IF(Strutture_wQuery[[#This Row],[Indirizzo internet]]="",0,1)</f>
        <v>1</v>
      </c>
      <c r="J5227">
        <f>IF(Strutture_wQuery[[#This Row],[Indirizzo di posta elettronica]]="",0,1)</f>
        <v>1</v>
      </c>
      <c r="K5227">
        <f t="shared" si="81"/>
        <v>1</v>
      </c>
      <c r="L5227" s="4">
        <f>AVERAGE(Strutture_wQuery[Prezzo Medio])</f>
        <v>73.731808731808727</v>
      </c>
      <c r="M5227">
        <v>1</v>
      </c>
    </row>
    <row r="5228" spans="1:13" x14ac:dyDescent="0.2">
      <c r="A5228" t="s">
        <v>37</v>
      </c>
      <c r="B5228" t="s">
        <v>13806</v>
      </c>
      <c r="C5228" t="s">
        <v>16415</v>
      </c>
      <c r="D5228" t="s">
        <v>16406</v>
      </c>
      <c r="E5228" t="s">
        <v>16406</v>
      </c>
      <c r="F5228" t="s">
        <v>16416</v>
      </c>
      <c r="G5228" t="s">
        <v>16417</v>
      </c>
      <c r="H5228">
        <v>34</v>
      </c>
      <c r="I5228">
        <f>IF(Strutture_wQuery[[#This Row],[Indirizzo internet]]="",0,1)</f>
        <v>1</v>
      </c>
      <c r="J5228">
        <f>IF(Strutture_wQuery[[#This Row],[Indirizzo di posta elettronica]]="",0,1)</f>
        <v>1</v>
      </c>
      <c r="K5228">
        <f t="shared" si="81"/>
        <v>1</v>
      </c>
      <c r="L5228" s="4">
        <f>AVERAGE(Strutture_wQuery[Prezzo Medio])</f>
        <v>73.731808731808727</v>
      </c>
      <c r="M5228">
        <v>1</v>
      </c>
    </row>
    <row r="5229" spans="1:13" x14ac:dyDescent="0.2">
      <c r="A5229" t="s">
        <v>31</v>
      </c>
      <c r="B5229" t="s">
        <v>16418</v>
      </c>
      <c r="C5229" t="s">
        <v>17</v>
      </c>
      <c r="D5229" t="s">
        <v>16406</v>
      </c>
      <c r="E5229" t="s">
        <v>16406</v>
      </c>
      <c r="F5229" t="s">
        <v>17</v>
      </c>
      <c r="G5229" t="s">
        <v>16419</v>
      </c>
      <c r="H5229">
        <v>34</v>
      </c>
      <c r="I5229">
        <f>IF(Strutture_wQuery[[#This Row],[Indirizzo internet]]="",0,1)</f>
        <v>0</v>
      </c>
      <c r="J5229">
        <f>IF(Strutture_wQuery[[#This Row],[Indirizzo di posta elettronica]]="",0,1)</f>
        <v>1</v>
      </c>
      <c r="K5229">
        <f t="shared" si="81"/>
        <v>0</v>
      </c>
      <c r="L5229" s="4">
        <f>AVERAGE(Strutture_wQuery[Prezzo Medio])</f>
        <v>73.731808731808727</v>
      </c>
      <c r="M5229">
        <v>1</v>
      </c>
    </row>
    <row r="5230" spans="1:13" x14ac:dyDescent="0.2">
      <c r="A5230" t="s">
        <v>31</v>
      </c>
      <c r="B5230" t="s">
        <v>16420</v>
      </c>
      <c r="C5230" t="s">
        <v>16421</v>
      </c>
      <c r="D5230" t="s">
        <v>16406</v>
      </c>
      <c r="E5230" t="s">
        <v>16406</v>
      </c>
      <c r="F5230" t="s">
        <v>16422</v>
      </c>
      <c r="G5230" t="s">
        <v>16423</v>
      </c>
      <c r="H5230">
        <v>34</v>
      </c>
      <c r="I5230">
        <f>IF(Strutture_wQuery[[#This Row],[Indirizzo internet]]="",0,1)</f>
        <v>1</v>
      </c>
      <c r="J5230">
        <f>IF(Strutture_wQuery[[#This Row],[Indirizzo di posta elettronica]]="",0,1)</f>
        <v>1</v>
      </c>
      <c r="K5230">
        <f t="shared" si="81"/>
        <v>1</v>
      </c>
      <c r="L5230" s="4">
        <f>AVERAGE(Strutture_wQuery[Prezzo Medio])</f>
        <v>73.731808731808727</v>
      </c>
      <c r="M5230">
        <v>1</v>
      </c>
    </row>
    <row r="5231" spans="1:13" x14ac:dyDescent="0.2">
      <c r="A5231" t="s">
        <v>190</v>
      </c>
      <c r="B5231" t="s">
        <v>16424</v>
      </c>
      <c r="C5231" t="s">
        <v>16425</v>
      </c>
      <c r="D5231" t="s">
        <v>16406</v>
      </c>
      <c r="E5231" t="s">
        <v>16406</v>
      </c>
      <c r="F5231" t="s">
        <v>17</v>
      </c>
      <c r="G5231" t="s">
        <v>16426</v>
      </c>
      <c r="H5231">
        <v>34</v>
      </c>
      <c r="I5231">
        <f>IF(Strutture_wQuery[[#This Row],[Indirizzo internet]]="",0,1)</f>
        <v>0</v>
      </c>
      <c r="J5231">
        <f>IF(Strutture_wQuery[[#This Row],[Indirizzo di posta elettronica]]="",0,1)</f>
        <v>1</v>
      </c>
      <c r="K5231">
        <f t="shared" si="81"/>
        <v>0</v>
      </c>
      <c r="L5231" s="4">
        <f>AVERAGE(Strutture_wQuery[Prezzo Medio])</f>
        <v>73.731808731808727</v>
      </c>
      <c r="M5231">
        <v>1</v>
      </c>
    </row>
    <row r="5232" spans="1:13" x14ac:dyDescent="0.2">
      <c r="A5232" t="s">
        <v>22</v>
      </c>
      <c r="B5232" t="s">
        <v>16427</v>
      </c>
      <c r="C5232" t="s">
        <v>16428</v>
      </c>
      <c r="D5232" t="s">
        <v>16406</v>
      </c>
      <c r="E5232" t="s">
        <v>370</v>
      </c>
      <c r="F5232" t="s">
        <v>16429</v>
      </c>
      <c r="G5232" t="s">
        <v>16430</v>
      </c>
      <c r="H5232">
        <v>34</v>
      </c>
      <c r="I5232">
        <f>IF(Strutture_wQuery[[#This Row],[Indirizzo internet]]="",0,1)</f>
        <v>1</v>
      </c>
      <c r="J5232">
        <f>IF(Strutture_wQuery[[#This Row],[Indirizzo di posta elettronica]]="",0,1)</f>
        <v>1</v>
      </c>
      <c r="K5232">
        <f t="shared" si="81"/>
        <v>1</v>
      </c>
      <c r="L5232" s="4">
        <f>AVERAGE(Strutture_wQuery[Prezzo Medio])</f>
        <v>73.731808731808727</v>
      </c>
      <c r="M5232">
        <v>1</v>
      </c>
    </row>
    <row r="5233" spans="1:13" x14ac:dyDescent="0.2">
      <c r="A5233" t="s">
        <v>31</v>
      </c>
      <c r="B5233" t="s">
        <v>16431</v>
      </c>
      <c r="C5233" t="s">
        <v>16432</v>
      </c>
      <c r="D5233" t="s">
        <v>16406</v>
      </c>
      <c r="E5233" t="s">
        <v>16406</v>
      </c>
      <c r="F5233" t="s">
        <v>16433</v>
      </c>
      <c r="G5233" t="s">
        <v>16434</v>
      </c>
      <c r="H5233">
        <v>34</v>
      </c>
      <c r="I5233">
        <f>IF(Strutture_wQuery[[#This Row],[Indirizzo internet]]="",0,1)</f>
        <v>1</v>
      </c>
      <c r="J5233">
        <f>IF(Strutture_wQuery[[#This Row],[Indirizzo di posta elettronica]]="",0,1)</f>
        <v>1</v>
      </c>
      <c r="K5233">
        <f t="shared" si="81"/>
        <v>1</v>
      </c>
      <c r="L5233" s="4">
        <f>AVERAGE(Strutture_wQuery[Prezzo Medio])</f>
        <v>73.731808731808727</v>
      </c>
      <c r="M5233">
        <v>1</v>
      </c>
    </row>
    <row r="5234" spans="1:13" x14ac:dyDescent="0.2">
      <c r="A5234" t="s">
        <v>22</v>
      </c>
      <c r="B5234" t="s">
        <v>16435</v>
      </c>
      <c r="C5234" t="s">
        <v>16436</v>
      </c>
      <c r="D5234" t="s">
        <v>16406</v>
      </c>
      <c r="E5234" t="s">
        <v>16406</v>
      </c>
      <c r="F5234" t="s">
        <v>16437</v>
      </c>
      <c r="G5234" t="s">
        <v>16438</v>
      </c>
      <c r="H5234">
        <v>34</v>
      </c>
      <c r="I5234">
        <f>IF(Strutture_wQuery[[#This Row],[Indirizzo internet]]="",0,1)</f>
        <v>1</v>
      </c>
      <c r="J5234">
        <f>IF(Strutture_wQuery[[#This Row],[Indirizzo di posta elettronica]]="",0,1)</f>
        <v>1</v>
      </c>
      <c r="K5234">
        <f t="shared" si="81"/>
        <v>1</v>
      </c>
      <c r="L5234" s="4">
        <f>AVERAGE(Strutture_wQuery[Prezzo Medio])</f>
        <v>73.731808731808727</v>
      </c>
      <c r="M5234">
        <v>1</v>
      </c>
    </row>
    <row r="5235" spans="1:13" x14ac:dyDescent="0.2">
      <c r="A5235" t="s">
        <v>7</v>
      </c>
      <c r="B5235" t="s">
        <v>16439</v>
      </c>
      <c r="C5235" t="s">
        <v>16440</v>
      </c>
      <c r="D5235" t="s">
        <v>16406</v>
      </c>
      <c r="E5235" t="s">
        <v>16406</v>
      </c>
      <c r="F5235" t="s">
        <v>16441</v>
      </c>
      <c r="G5235" t="s">
        <v>16442</v>
      </c>
      <c r="H5235">
        <v>34</v>
      </c>
      <c r="I5235">
        <f>IF(Strutture_wQuery[[#This Row],[Indirizzo internet]]="",0,1)</f>
        <v>1</v>
      </c>
      <c r="J5235">
        <f>IF(Strutture_wQuery[[#This Row],[Indirizzo di posta elettronica]]="",0,1)</f>
        <v>1</v>
      </c>
      <c r="K5235">
        <f t="shared" si="81"/>
        <v>1</v>
      </c>
      <c r="L5235" s="4">
        <f>AVERAGE(Strutture_wQuery[Prezzo Medio])</f>
        <v>73.731808731808727</v>
      </c>
      <c r="M5235">
        <v>1</v>
      </c>
    </row>
    <row r="5236" spans="1:13" x14ac:dyDescent="0.2">
      <c r="A5236" t="s">
        <v>37</v>
      </c>
      <c r="B5236" t="s">
        <v>16443</v>
      </c>
      <c r="C5236" t="s">
        <v>16444</v>
      </c>
      <c r="D5236" t="s">
        <v>16406</v>
      </c>
      <c r="E5236" t="s">
        <v>16406</v>
      </c>
      <c r="F5236" t="s">
        <v>17</v>
      </c>
      <c r="G5236" t="s">
        <v>17</v>
      </c>
      <c r="H5236">
        <v>34</v>
      </c>
      <c r="I5236">
        <f>IF(Strutture_wQuery[[#This Row],[Indirizzo internet]]="",0,1)</f>
        <v>0</v>
      </c>
      <c r="J5236">
        <f>IF(Strutture_wQuery[[#This Row],[Indirizzo di posta elettronica]]="",0,1)</f>
        <v>0</v>
      </c>
      <c r="K5236">
        <f t="shared" si="81"/>
        <v>0</v>
      </c>
      <c r="L5236" s="4">
        <f>AVERAGE(Strutture_wQuery[Prezzo Medio])</f>
        <v>73.731808731808727</v>
      </c>
      <c r="M5236">
        <v>1</v>
      </c>
    </row>
    <row r="5237" spans="1:13" x14ac:dyDescent="0.2">
      <c r="A5237" t="s">
        <v>31</v>
      </c>
      <c r="B5237" t="s">
        <v>16445</v>
      </c>
      <c r="C5237" t="s">
        <v>16446</v>
      </c>
      <c r="D5237" t="s">
        <v>16406</v>
      </c>
      <c r="E5237" t="s">
        <v>19477</v>
      </c>
      <c r="F5237" t="s">
        <v>17</v>
      </c>
      <c r="G5237" t="s">
        <v>16447</v>
      </c>
      <c r="H5237">
        <v>34</v>
      </c>
      <c r="I5237">
        <f>IF(Strutture_wQuery[[#This Row],[Indirizzo internet]]="",0,1)</f>
        <v>0</v>
      </c>
      <c r="J5237">
        <f>IF(Strutture_wQuery[[#This Row],[Indirizzo di posta elettronica]]="",0,1)</f>
        <v>1</v>
      </c>
      <c r="K5237">
        <f t="shared" si="81"/>
        <v>0</v>
      </c>
      <c r="L5237" s="4">
        <f>AVERAGE(Strutture_wQuery[Prezzo Medio])</f>
        <v>73.731808731808727</v>
      </c>
      <c r="M5237">
        <v>1</v>
      </c>
    </row>
    <row r="5238" spans="1:13" x14ac:dyDescent="0.2">
      <c r="A5238" t="s">
        <v>31</v>
      </c>
      <c r="B5238" t="s">
        <v>16448</v>
      </c>
      <c r="C5238" t="s">
        <v>16449</v>
      </c>
      <c r="D5238" t="s">
        <v>16406</v>
      </c>
      <c r="E5238" t="s">
        <v>16450</v>
      </c>
      <c r="F5238" t="s">
        <v>16451</v>
      </c>
      <c r="G5238" t="s">
        <v>16452</v>
      </c>
      <c r="H5238">
        <v>34</v>
      </c>
      <c r="I5238">
        <f>IF(Strutture_wQuery[[#This Row],[Indirizzo internet]]="",0,1)</f>
        <v>1</v>
      </c>
      <c r="J5238">
        <f>IF(Strutture_wQuery[[#This Row],[Indirizzo di posta elettronica]]="",0,1)</f>
        <v>1</v>
      </c>
      <c r="K5238">
        <f t="shared" si="81"/>
        <v>1</v>
      </c>
      <c r="L5238" s="4">
        <f>AVERAGE(Strutture_wQuery[Prezzo Medio])</f>
        <v>73.731808731808727</v>
      </c>
      <c r="M5238">
        <v>1</v>
      </c>
    </row>
    <row r="5239" spans="1:13" x14ac:dyDescent="0.2">
      <c r="A5239" t="s">
        <v>31</v>
      </c>
      <c r="B5239" t="s">
        <v>16453</v>
      </c>
      <c r="C5239" t="s">
        <v>16454</v>
      </c>
      <c r="D5239" t="s">
        <v>16406</v>
      </c>
      <c r="E5239" t="s">
        <v>19477</v>
      </c>
      <c r="F5239" t="s">
        <v>16455</v>
      </c>
      <c r="G5239" t="s">
        <v>16456</v>
      </c>
      <c r="H5239">
        <v>34</v>
      </c>
      <c r="I5239">
        <f>IF(Strutture_wQuery[[#This Row],[Indirizzo internet]]="",0,1)</f>
        <v>1</v>
      </c>
      <c r="J5239">
        <f>IF(Strutture_wQuery[[#This Row],[Indirizzo di posta elettronica]]="",0,1)</f>
        <v>1</v>
      </c>
      <c r="K5239">
        <f t="shared" si="81"/>
        <v>1</v>
      </c>
      <c r="L5239" s="4">
        <f>AVERAGE(Strutture_wQuery[Prezzo Medio])</f>
        <v>73.731808731808727</v>
      </c>
      <c r="M5239">
        <v>1</v>
      </c>
    </row>
    <row r="5240" spans="1:13" x14ac:dyDescent="0.2">
      <c r="A5240" t="s">
        <v>7</v>
      </c>
      <c r="B5240" t="s">
        <v>15835</v>
      </c>
      <c r="C5240" t="s">
        <v>16457</v>
      </c>
      <c r="D5240" t="s">
        <v>16406</v>
      </c>
      <c r="E5240" t="s">
        <v>19477</v>
      </c>
      <c r="F5240" t="s">
        <v>17</v>
      </c>
      <c r="G5240" t="s">
        <v>16458</v>
      </c>
      <c r="H5240">
        <v>34</v>
      </c>
      <c r="I5240">
        <f>IF(Strutture_wQuery[[#This Row],[Indirizzo internet]]="",0,1)</f>
        <v>0</v>
      </c>
      <c r="J5240">
        <f>IF(Strutture_wQuery[[#This Row],[Indirizzo di posta elettronica]]="",0,1)</f>
        <v>1</v>
      </c>
      <c r="K5240">
        <f t="shared" si="81"/>
        <v>0</v>
      </c>
      <c r="L5240" s="4">
        <f>AVERAGE(Strutture_wQuery[Prezzo Medio])</f>
        <v>73.731808731808727</v>
      </c>
      <c r="M5240">
        <v>1</v>
      </c>
    </row>
    <row r="5241" spans="1:13" x14ac:dyDescent="0.2">
      <c r="A5241" t="s">
        <v>31</v>
      </c>
      <c r="B5241" t="s">
        <v>16459</v>
      </c>
      <c r="C5241" t="s">
        <v>16460</v>
      </c>
      <c r="D5241" t="s">
        <v>16406</v>
      </c>
      <c r="E5241" t="s">
        <v>16406</v>
      </c>
      <c r="F5241" t="s">
        <v>16461</v>
      </c>
      <c r="G5241" t="s">
        <v>16462</v>
      </c>
      <c r="H5241">
        <v>34</v>
      </c>
      <c r="I5241">
        <f>IF(Strutture_wQuery[[#This Row],[Indirizzo internet]]="",0,1)</f>
        <v>1</v>
      </c>
      <c r="J5241">
        <f>IF(Strutture_wQuery[[#This Row],[Indirizzo di posta elettronica]]="",0,1)</f>
        <v>1</v>
      </c>
      <c r="K5241">
        <f t="shared" si="81"/>
        <v>1</v>
      </c>
      <c r="L5241" s="4">
        <f>AVERAGE(Strutture_wQuery[Prezzo Medio])</f>
        <v>73.731808731808727</v>
      </c>
      <c r="M5241">
        <v>1</v>
      </c>
    </row>
    <row r="5242" spans="1:13" x14ac:dyDescent="0.2">
      <c r="A5242" t="s">
        <v>31</v>
      </c>
      <c r="B5242" t="s">
        <v>16463</v>
      </c>
      <c r="C5242" t="s">
        <v>16464</v>
      </c>
      <c r="D5242" t="s">
        <v>16406</v>
      </c>
      <c r="E5242" t="s">
        <v>19477</v>
      </c>
      <c r="F5242" t="s">
        <v>17</v>
      </c>
      <c r="G5242" t="s">
        <v>16465</v>
      </c>
      <c r="H5242">
        <v>34</v>
      </c>
      <c r="I5242">
        <f>IF(Strutture_wQuery[[#This Row],[Indirizzo internet]]="",0,1)</f>
        <v>0</v>
      </c>
      <c r="J5242">
        <f>IF(Strutture_wQuery[[#This Row],[Indirizzo di posta elettronica]]="",0,1)</f>
        <v>1</v>
      </c>
      <c r="K5242">
        <f t="shared" si="81"/>
        <v>0</v>
      </c>
      <c r="L5242" s="4">
        <f>AVERAGE(Strutture_wQuery[Prezzo Medio])</f>
        <v>73.731808731808727</v>
      </c>
      <c r="M5242">
        <v>1</v>
      </c>
    </row>
    <row r="5243" spans="1:13" x14ac:dyDescent="0.2">
      <c r="A5243" t="s">
        <v>37</v>
      </c>
      <c r="B5243" t="s">
        <v>16466</v>
      </c>
      <c r="C5243" t="s">
        <v>16467</v>
      </c>
      <c r="D5243" t="s">
        <v>16406</v>
      </c>
      <c r="E5243" t="s">
        <v>16406</v>
      </c>
      <c r="F5243" t="s">
        <v>16468</v>
      </c>
      <c r="G5243" t="s">
        <v>16469</v>
      </c>
      <c r="H5243">
        <v>34</v>
      </c>
      <c r="I5243">
        <f>IF(Strutture_wQuery[[#This Row],[Indirizzo internet]]="",0,1)</f>
        <v>1</v>
      </c>
      <c r="J5243">
        <f>IF(Strutture_wQuery[[#This Row],[Indirizzo di posta elettronica]]="",0,1)</f>
        <v>1</v>
      </c>
      <c r="K5243">
        <f t="shared" si="81"/>
        <v>1</v>
      </c>
      <c r="L5243" s="4">
        <f>AVERAGE(Strutture_wQuery[Prezzo Medio])</f>
        <v>73.731808731808727</v>
      </c>
      <c r="M5243">
        <v>1</v>
      </c>
    </row>
    <row r="5244" spans="1:13" x14ac:dyDescent="0.2">
      <c r="A5244" t="s">
        <v>37</v>
      </c>
      <c r="B5244" t="s">
        <v>16470</v>
      </c>
      <c r="C5244" t="s">
        <v>17</v>
      </c>
      <c r="D5244" t="s">
        <v>16406</v>
      </c>
      <c r="E5244" t="s">
        <v>19477</v>
      </c>
      <c r="F5244" t="s">
        <v>16471</v>
      </c>
      <c r="G5244" t="s">
        <v>16472</v>
      </c>
      <c r="H5244">
        <v>34</v>
      </c>
      <c r="I5244">
        <f>IF(Strutture_wQuery[[#This Row],[Indirizzo internet]]="",0,1)</f>
        <v>1</v>
      </c>
      <c r="J5244">
        <f>IF(Strutture_wQuery[[#This Row],[Indirizzo di posta elettronica]]="",0,1)</f>
        <v>1</v>
      </c>
      <c r="K5244">
        <f t="shared" si="81"/>
        <v>1</v>
      </c>
      <c r="L5244" s="4">
        <f>AVERAGE(Strutture_wQuery[Prezzo Medio])</f>
        <v>73.731808731808727</v>
      </c>
      <c r="M5244">
        <v>1</v>
      </c>
    </row>
    <row r="5245" spans="1:13" x14ac:dyDescent="0.2">
      <c r="A5245" t="s">
        <v>31</v>
      </c>
      <c r="B5245" t="s">
        <v>16473</v>
      </c>
      <c r="C5245" t="s">
        <v>16474</v>
      </c>
      <c r="D5245" t="s">
        <v>16406</v>
      </c>
      <c r="E5245" t="s">
        <v>16475</v>
      </c>
      <c r="F5245" t="s">
        <v>16476</v>
      </c>
      <c r="G5245" t="s">
        <v>16477</v>
      </c>
      <c r="H5245">
        <v>34</v>
      </c>
      <c r="I5245">
        <f>IF(Strutture_wQuery[[#This Row],[Indirizzo internet]]="",0,1)</f>
        <v>1</v>
      </c>
      <c r="J5245">
        <f>IF(Strutture_wQuery[[#This Row],[Indirizzo di posta elettronica]]="",0,1)</f>
        <v>1</v>
      </c>
      <c r="K5245">
        <f t="shared" si="81"/>
        <v>1</v>
      </c>
      <c r="L5245" s="4">
        <f>AVERAGE(Strutture_wQuery[Prezzo Medio])</f>
        <v>73.731808731808727</v>
      </c>
      <c r="M5245">
        <v>1</v>
      </c>
    </row>
    <row r="5246" spans="1:13" x14ac:dyDescent="0.2">
      <c r="A5246" t="s">
        <v>31</v>
      </c>
      <c r="B5246" t="s">
        <v>16478</v>
      </c>
      <c r="C5246" t="s">
        <v>16479</v>
      </c>
      <c r="D5246" t="s">
        <v>16406</v>
      </c>
      <c r="E5246" t="s">
        <v>19477</v>
      </c>
      <c r="F5246" t="s">
        <v>16480</v>
      </c>
      <c r="G5246" t="s">
        <v>16481</v>
      </c>
      <c r="H5246">
        <v>34</v>
      </c>
      <c r="I5246">
        <f>IF(Strutture_wQuery[[#This Row],[Indirizzo internet]]="",0,1)</f>
        <v>1</v>
      </c>
      <c r="J5246">
        <f>IF(Strutture_wQuery[[#This Row],[Indirizzo di posta elettronica]]="",0,1)</f>
        <v>1</v>
      </c>
      <c r="K5246">
        <f t="shared" si="81"/>
        <v>1</v>
      </c>
      <c r="L5246" s="4">
        <f>AVERAGE(Strutture_wQuery[Prezzo Medio])</f>
        <v>73.731808731808727</v>
      </c>
      <c r="M5246">
        <v>1</v>
      </c>
    </row>
    <row r="5247" spans="1:13" x14ac:dyDescent="0.2">
      <c r="A5247" t="s">
        <v>31</v>
      </c>
      <c r="B5247" t="s">
        <v>16482</v>
      </c>
      <c r="C5247" t="s">
        <v>16483</v>
      </c>
      <c r="D5247" t="s">
        <v>16406</v>
      </c>
      <c r="E5247" t="s">
        <v>16406</v>
      </c>
      <c r="F5247" t="s">
        <v>16484</v>
      </c>
      <c r="G5247" t="s">
        <v>16485</v>
      </c>
      <c r="H5247">
        <v>34</v>
      </c>
      <c r="I5247">
        <f>IF(Strutture_wQuery[[#This Row],[Indirizzo internet]]="",0,1)</f>
        <v>1</v>
      </c>
      <c r="J5247">
        <f>IF(Strutture_wQuery[[#This Row],[Indirizzo di posta elettronica]]="",0,1)</f>
        <v>1</v>
      </c>
      <c r="K5247">
        <f t="shared" si="81"/>
        <v>1</v>
      </c>
      <c r="L5247" s="4">
        <f>AVERAGE(Strutture_wQuery[Prezzo Medio])</f>
        <v>73.731808731808727</v>
      </c>
      <c r="M5247">
        <v>1</v>
      </c>
    </row>
    <row r="5248" spans="1:13" x14ac:dyDescent="0.2">
      <c r="A5248" t="s">
        <v>31</v>
      </c>
      <c r="B5248" t="s">
        <v>16486</v>
      </c>
      <c r="C5248" t="s">
        <v>16487</v>
      </c>
      <c r="D5248" t="s">
        <v>16406</v>
      </c>
      <c r="E5248" t="s">
        <v>16406</v>
      </c>
      <c r="F5248" t="s">
        <v>16488</v>
      </c>
      <c r="G5248" t="s">
        <v>16489</v>
      </c>
      <c r="H5248">
        <v>34</v>
      </c>
      <c r="I5248">
        <f>IF(Strutture_wQuery[[#This Row],[Indirizzo internet]]="",0,1)</f>
        <v>1</v>
      </c>
      <c r="J5248">
        <f>IF(Strutture_wQuery[[#This Row],[Indirizzo di posta elettronica]]="",0,1)</f>
        <v>1</v>
      </c>
      <c r="K5248">
        <f t="shared" si="81"/>
        <v>1</v>
      </c>
      <c r="L5248" s="4">
        <f>AVERAGE(Strutture_wQuery[Prezzo Medio])</f>
        <v>73.731808731808727</v>
      </c>
      <c r="M5248">
        <v>1</v>
      </c>
    </row>
    <row r="5249" spans="1:13" x14ac:dyDescent="0.2">
      <c r="A5249" t="s">
        <v>37</v>
      </c>
      <c r="B5249" t="s">
        <v>16490</v>
      </c>
      <c r="C5249" t="s">
        <v>16491</v>
      </c>
      <c r="D5249" t="s">
        <v>16406</v>
      </c>
      <c r="E5249" t="s">
        <v>16406</v>
      </c>
      <c r="F5249" t="s">
        <v>16492</v>
      </c>
      <c r="G5249" t="s">
        <v>16493</v>
      </c>
      <c r="H5249">
        <v>34</v>
      </c>
      <c r="I5249">
        <f>IF(Strutture_wQuery[[#This Row],[Indirizzo internet]]="",0,1)</f>
        <v>1</v>
      </c>
      <c r="J5249">
        <f>IF(Strutture_wQuery[[#This Row],[Indirizzo di posta elettronica]]="",0,1)</f>
        <v>1</v>
      </c>
      <c r="K5249">
        <f t="shared" si="81"/>
        <v>1</v>
      </c>
      <c r="L5249" s="4">
        <f>AVERAGE(Strutture_wQuery[Prezzo Medio])</f>
        <v>73.731808731808727</v>
      </c>
      <c r="M5249">
        <v>1</v>
      </c>
    </row>
    <row r="5250" spans="1:13" x14ac:dyDescent="0.2">
      <c r="A5250" t="s">
        <v>31</v>
      </c>
      <c r="B5250" t="s">
        <v>16494</v>
      </c>
      <c r="C5250" t="s">
        <v>16495</v>
      </c>
      <c r="D5250" t="s">
        <v>16406</v>
      </c>
      <c r="E5250" t="s">
        <v>16406</v>
      </c>
      <c r="F5250" t="s">
        <v>16496</v>
      </c>
      <c r="G5250" t="s">
        <v>16497</v>
      </c>
      <c r="H5250">
        <v>34</v>
      </c>
      <c r="I5250">
        <f>IF(Strutture_wQuery[[#This Row],[Indirizzo internet]]="",0,1)</f>
        <v>1</v>
      </c>
      <c r="J5250">
        <f>IF(Strutture_wQuery[[#This Row],[Indirizzo di posta elettronica]]="",0,1)</f>
        <v>1</v>
      </c>
      <c r="K5250">
        <f t="shared" si="81"/>
        <v>1</v>
      </c>
      <c r="L5250" s="4">
        <f>AVERAGE(Strutture_wQuery[Prezzo Medio])</f>
        <v>73.731808731808727</v>
      </c>
      <c r="M5250">
        <v>1</v>
      </c>
    </row>
    <row r="5251" spans="1:13" x14ac:dyDescent="0.2">
      <c r="A5251" t="s">
        <v>31</v>
      </c>
      <c r="B5251" t="s">
        <v>16498</v>
      </c>
      <c r="C5251" t="s">
        <v>16499</v>
      </c>
      <c r="D5251" t="s">
        <v>16406</v>
      </c>
      <c r="E5251" t="s">
        <v>19477</v>
      </c>
      <c r="F5251" t="s">
        <v>17</v>
      </c>
      <c r="G5251" t="s">
        <v>17</v>
      </c>
      <c r="H5251">
        <v>34</v>
      </c>
      <c r="I5251">
        <f>IF(Strutture_wQuery[[#This Row],[Indirizzo internet]]="",0,1)</f>
        <v>0</v>
      </c>
      <c r="J5251">
        <f>IF(Strutture_wQuery[[#This Row],[Indirizzo di posta elettronica]]="",0,1)</f>
        <v>0</v>
      </c>
      <c r="K5251">
        <f t="shared" ref="K5251:K5314" si="82">I5251*J5251</f>
        <v>0</v>
      </c>
      <c r="L5251" s="4">
        <f>AVERAGE(Strutture_wQuery[Prezzo Medio])</f>
        <v>73.731808731808727</v>
      </c>
      <c r="M5251">
        <v>1</v>
      </c>
    </row>
    <row r="5252" spans="1:13" x14ac:dyDescent="0.2">
      <c r="A5252" t="s">
        <v>31</v>
      </c>
      <c r="B5252" t="s">
        <v>16500</v>
      </c>
      <c r="C5252" t="s">
        <v>16501</v>
      </c>
      <c r="D5252" t="s">
        <v>16406</v>
      </c>
      <c r="E5252" t="s">
        <v>5942</v>
      </c>
      <c r="F5252" t="s">
        <v>16502</v>
      </c>
      <c r="G5252" t="s">
        <v>16503</v>
      </c>
      <c r="H5252">
        <v>34</v>
      </c>
      <c r="I5252">
        <f>IF(Strutture_wQuery[[#This Row],[Indirizzo internet]]="",0,1)</f>
        <v>1</v>
      </c>
      <c r="J5252">
        <f>IF(Strutture_wQuery[[#This Row],[Indirizzo di posta elettronica]]="",0,1)</f>
        <v>1</v>
      </c>
      <c r="K5252">
        <f t="shared" si="82"/>
        <v>1</v>
      </c>
      <c r="L5252" s="4">
        <f>AVERAGE(Strutture_wQuery[Prezzo Medio])</f>
        <v>73.731808731808727</v>
      </c>
      <c r="M5252">
        <v>1</v>
      </c>
    </row>
    <row r="5253" spans="1:13" x14ac:dyDescent="0.2">
      <c r="A5253" t="s">
        <v>31</v>
      </c>
      <c r="B5253" t="s">
        <v>16504</v>
      </c>
      <c r="C5253" t="s">
        <v>16505</v>
      </c>
      <c r="D5253" t="s">
        <v>16406</v>
      </c>
      <c r="E5253" t="s">
        <v>19477</v>
      </c>
      <c r="F5253" t="s">
        <v>16506</v>
      </c>
      <c r="G5253" t="s">
        <v>16507</v>
      </c>
      <c r="H5253">
        <v>34</v>
      </c>
      <c r="I5253">
        <f>IF(Strutture_wQuery[[#This Row],[Indirizzo internet]]="",0,1)</f>
        <v>1</v>
      </c>
      <c r="J5253">
        <f>IF(Strutture_wQuery[[#This Row],[Indirizzo di posta elettronica]]="",0,1)</f>
        <v>1</v>
      </c>
      <c r="K5253">
        <f t="shared" si="82"/>
        <v>1</v>
      </c>
      <c r="L5253" s="4">
        <f>AVERAGE(Strutture_wQuery[Prezzo Medio])</f>
        <v>73.731808731808727</v>
      </c>
      <c r="M5253">
        <v>1</v>
      </c>
    </row>
    <row r="5254" spans="1:13" x14ac:dyDescent="0.2">
      <c r="A5254" t="s">
        <v>89</v>
      </c>
      <c r="B5254" t="s">
        <v>138</v>
      </c>
      <c r="C5254" t="s">
        <v>17</v>
      </c>
      <c r="D5254" t="s">
        <v>16406</v>
      </c>
      <c r="E5254" t="s">
        <v>16508</v>
      </c>
      <c r="F5254" t="s">
        <v>17</v>
      </c>
      <c r="G5254" t="s">
        <v>17</v>
      </c>
      <c r="H5254">
        <v>34</v>
      </c>
      <c r="I5254">
        <f>IF(Strutture_wQuery[[#This Row],[Indirizzo internet]]="",0,1)</f>
        <v>0</v>
      </c>
      <c r="J5254">
        <f>IF(Strutture_wQuery[[#This Row],[Indirizzo di posta elettronica]]="",0,1)</f>
        <v>0</v>
      </c>
      <c r="K5254">
        <f t="shared" si="82"/>
        <v>0</v>
      </c>
      <c r="L5254" s="4">
        <f>AVERAGE(Strutture_wQuery[Prezzo Medio])</f>
        <v>73.731808731808727</v>
      </c>
      <c r="M5254">
        <v>1</v>
      </c>
    </row>
    <row r="5255" spans="1:13" x14ac:dyDescent="0.2">
      <c r="A5255" t="s">
        <v>22</v>
      </c>
      <c r="B5255" t="s">
        <v>16509</v>
      </c>
      <c r="C5255" t="s">
        <v>16510</v>
      </c>
      <c r="D5255" t="s">
        <v>16406</v>
      </c>
      <c r="E5255" t="s">
        <v>19477</v>
      </c>
      <c r="F5255" t="s">
        <v>16511</v>
      </c>
      <c r="G5255" t="s">
        <v>16512</v>
      </c>
      <c r="H5255">
        <v>34</v>
      </c>
      <c r="I5255">
        <f>IF(Strutture_wQuery[[#This Row],[Indirizzo internet]]="",0,1)</f>
        <v>1</v>
      </c>
      <c r="J5255">
        <f>IF(Strutture_wQuery[[#This Row],[Indirizzo di posta elettronica]]="",0,1)</f>
        <v>1</v>
      </c>
      <c r="K5255">
        <f t="shared" si="82"/>
        <v>1</v>
      </c>
      <c r="L5255" s="4">
        <f>AVERAGE(Strutture_wQuery[Prezzo Medio])</f>
        <v>73.731808731808727</v>
      </c>
      <c r="M5255">
        <v>1</v>
      </c>
    </row>
    <row r="5256" spans="1:13" x14ac:dyDescent="0.2">
      <c r="A5256" t="s">
        <v>37</v>
      </c>
      <c r="B5256" t="s">
        <v>16513</v>
      </c>
      <c r="C5256" t="s">
        <v>16514</v>
      </c>
      <c r="D5256" t="s">
        <v>16406</v>
      </c>
      <c r="E5256" t="s">
        <v>16515</v>
      </c>
      <c r="F5256" t="s">
        <v>16516</v>
      </c>
      <c r="G5256" t="s">
        <v>16517</v>
      </c>
      <c r="H5256">
        <v>34</v>
      </c>
      <c r="I5256">
        <f>IF(Strutture_wQuery[[#This Row],[Indirizzo internet]]="",0,1)</f>
        <v>1</v>
      </c>
      <c r="J5256">
        <f>IF(Strutture_wQuery[[#This Row],[Indirizzo di posta elettronica]]="",0,1)</f>
        <v>1</v>
      </c>
      <c r="K5256">
        <f t="shared" si="82"/>
        <v>1</v>
      </c>
      <c r="L5256" s="4">
        <f>AVERAGE(Strutture_wQuery[Prezzo Medio])</f>
        <v>73.731808731808727</v>
      </c>
      <c r="M5256">
        <v>1</v>
      </c>
    </row>
    <row r="5257" spans="1:13" x14ac:dyDescent="0.2">
      <c r="A5257" t="s">
        <v>31</v>
      </c>
      <c r="B5257" t="s">
        <v>16518</v>
      </c>
      <c r="C5257" t="s">
        <v>16519</v>
      </c>
      <c r="D5257" t="s">
        <v>16406</v>
      </c>
      <c r="E5257" t="s">
        <v>19477</v>
      </c>
      <c r="F5257" t="s">
        <v>16520</v>
      </c>
      <c r="G5257" t="s">
        <v>16521</v>
      </c>
      <c r="H5257">
        <v>34</v>
      </c>
      <c r="I5257">
        <f>IF(Strutture_wQuery[[#This Row],[Indirizzo internet]]="",0,1)</f>
        <v>1</v>
      </c>
      <c r="J5257">
        <f>IF(Strutture_wQuery[[#This Row],[Indirizzo di posta elettronica]]="",0,1)</f>
        <v>1</v>
      </c>
      <c r="K5257">
        <f t="shared" si="82"/>
        <v>1</v>
      </c>
      <c r="L5257" s="4">
        <f>AVERAGE(Strutture_wQuery[Prezzo Medio])</f>
        <v>73.731808731808727</v>
      </c>
      <c r="M5257">
        <v>1</v>
      </c>
    </row>
    <row r="5258" spans="1:13" x14ac:dyDescent="0.2">
      <c r="A5258" t="s">
        <v>31</v>
      </c>
      <c r="B5258" t="s">
        <v>16522</v>
      </c>
      <c r="C5258" t="s">
        <v>16523</v>
      </c>
      <c r="D5258" t="s">
        <v>16406</v>
      </c>
      <c r="E5258" t="s">
        <v>16524</v>
      </c>
      <c r="F5258" t="s">
        <v>17</v>
      </c>
      <c r="G5258" t="s">
        <v>16525</v>
      </c>
      <c r="H5258">
        <v>34</v>
      </c>
      <c r="I5258">
        <f>IF(Strutture_wQuery[[#This Row],[Indirizzo internet]]="",0,1)</f>
        <v>0</v>
      </c>
      <c r="J5258">
        <f>IF(Strutture_wQuery[[#This Row],[Indirizzo di posta elettronica]]="",0,1)</f>
        <v>1</v>
      </c>
      <c r="K5258">
        <f t="shared" si="82"/>
        <v>0</v>
      </c>
      <c r="L5258" s="4">
        <f>AVERAGE(Strutture_wQuery[Prezzo Medio])</f>
        <v>73.731808731808727</v>
      </c>
      <c r="M5258">
        <v>1</v>
      </c>
    </row>
    <row r="5259" spans="1:13" x14ac:dyDescent="0.2">
      <c r="A5259" t="s">
        <v>31</v>
      </c>
      <c r="B5259" t="s">
        <v>16526</v>
      </c>
      <c r="C5259" t="s">
        <v>16527</v>
      </c>
      <c r="D5259" t="s">
        <v>16406</v>
      </c>
      <c r="E5259" t="s">
        <v>16406</v>
      </c>
      <c r="F5259" t="s">
        <v>16528</v>
      </c>
      <c r="G5259" t="s">
        <v>16529</v>
      </c>
      <c r="H5259">
        <v>34</v>
      </c>
      <c r="I5259">
        <f>IF(Strutture_wQuery[[#This Row],[Indirizzo internet]]="",0,1)</f>
        <v>1</v>
      </c>
      <c r="J5259">
        <f>IF(Strutture_wQuery[[#This Row],[Indirizzo di posta elettronica]]="",0,1)</f>
        <v>1</v>
      </c>
      <c r="K5259">
        <f t="shared" si="82"/>
        <v>1</v>
      </c>
      <c r="L5259" s="4">
        <f>AVERAGE(Strutture_wQuery[Prezzo Medio])</f>
        <v>73.731808731808727</v>
      </c>
      <c r="M5259">
        <v>1</v>
      </c>
    </row>
    <row r="5260" spans="1:13" x14ac:dyDescent="0.2">
      <c r="A5260" t="s">
        <v>13</v>
      </c>
      <c r="B5260" t="s">
        <v>16530</v>
      </c>
      <c r="C5260" t="s">
        <v>16531</v>
      </c>
      <c r="D5260" t="s">
        <v>16406</v>
      </c>
      <c r="E5260" t="s">
        <v>16406</v>
      </c>
      <c r="F5260" t="s">
        <v>17</v>
      </c>
      <c r="G5260" t="s">
        <v>16503</v>
      </c>
      <c r="H5260">
        <v>34</v>
      </c>
      <c r="I5260">
        <f>IF(Strutture_wQuery[[#This Row],[Indirizzo internet]]="",0,1)</f>
        <v>0</v>
      </c>
      <c r="J5260">
        <f>IF(Strutture_wQuery[[#This Row],[Indirizzo di posta elettronica]]="",0,1)</f>
        <v>1</v>
      </c>
      <c r="K5260">
        <f t="shared" si="82"/>
        <v>0</v>
      </c>
      <c r="L5260" s="4">
        <f>AVERAGE(Strutture_wQuery[Prezzo Medio])</f>
        <v>73.731808731808727</v>
      </c>
      <c r="M5260">
        <v>1</v>
      </c>
    </row>
    <row r="5261" spans="1:13" x14ac:dyDescent="0.2">
      <c r="A5261" t="s">
        <v>31</v>
      </c>
      <c r="B5261" t="s">
        <v>16532</v>
      </c>
      <c r="C5261" t="s">
        <v>16533</v>
      </c>
      <c r="D5261" t="s">
        <v>16534</v>
      </c>
      <c r="E5261" t="s">
        <v>16535</v>
      </c>
      <c r="F5261" t="s">
        <v>17</v>
      </c>
      <c r="G5261" t="s">
        <v>16536</v>
      </c>
      <c r="H5261">
        <v>111</v>
      </c>
      <c r="I5261">
        <f>IF(Strutture_wQuery[[#This Row],[Indirizzo internet]]="",0,1)</f>
        <v>0</v>
      </c>
      <c r="J5261">
        <f>IF(Strutture_wQuery[[#This Row],[Indirizzo di posta elettronica]]="",0,1)</f>
        <v>1</v>
      </c>
      <c r="K5261">
        <f t="shared" si="82"/>
        <v>0</v>
      </c>
      <c r="L5261" s="4">
        <f>AVERAGE(Strutture_wQuery[Prezzo Medio])</f>
        <v>73.731808731808727</v>
      </c>
      <c r="M5261">
        <v>1</v>
      </c>
    </row>
    <row r="5262" spans="1:13" x14ac:dyDescent="0.2">
      <c r="A5262" t="s">
        <v>31</v>
      </c>
      <c r="B5262" t="s">
        <v>16537</v>
      </c>
      <c r="C5262" t="s">
        <v>16538</v>
      </c>
      <c r="D5262" t="s">
        <v>16534</v>
      </c>
      <c r="E5262" t="s">
        <v>16534</v>
      </c>
      <c r="F5262" t="s">
        <v>17</v>
      </c>
      <c r="G5262" t="s">
        <v>17</v>
      </c>
      <c r="H5262">
        <v>111</v>
      </c>
      <c r="I5262">
        <f>IF(Strutture_wQuery[[#This Row],[Indirizzo internet]]="",0,1)</f>
        <v>0</v>
      </c>
      <c r="J5262">
        <f>IF(Strutture_wQuery[[#This Row],[Indirizzo di posta elettronica]]="",0,1)</f>
        <v>0</v>
      </c>
      <c r="K5262">
        <f t="shared" si="82"/>
        <v>0</v>
      </c>
      <c r="L5262" s="4">
        <f>AVERAGE(Strutture_wQuery[Prezzo Medio])</f>
        <v>73.731808731808727</v>
      </c>
      <c r="M5262">
        <v>1</v>
      </c>
    </row>
    <row r="5263" spans="1:13" x14ac:dyDescent="0.2">
      <c r="A5263" t="s">
        <v>31</v>
      </c>
      <c r="B5263" t="s">
        <v>16539</v>
      </c>
      <c r="C5263" t="s">
        <v>16540</v>
      </c>
      <c r="D5263" t="s">
        <v>16534</v>
      </c>
      <c r="E5263" t="s">
        <v>19477</v>
      </c>
      <c r="F5263" t="s">
        <v>17</v>
      </c>
      <c r="G5263" t="s">
        <v>17</v>
      </c>
      <c r="H5263">
        <v>111</v>
      </c>
      <c r="I5263">
        <f>IF(Strutture_wQuery[[#This Row],[Indirizzo internet]]="",0,1)</f>
        <v>0</v>
      </c>
      <c r="J5263">
        <f>IF(Strutture_wQuery[[#This Row],[Indirizzo di posta elettronica]]="",0,1)</f>
        <v>0</v>
      </c>
      <c r="K5263">
        <f t="shared" si="82"/>
        <v>0</v>
      </c>
      <c r="L5263" s="4">
        <f>AVERAGE(Strutture_wQuery[Prezzo Medio])</f>
        <v>73.731808731808727</v>
      </c>
      <c r="M5263">
        <v>1</v>
      </c>
    </row>
    <row r="5264" spans="1:13" x14ac:dyDescent="0.2">
      <c r="A5264" t="s">
        <v>31</v>
      </c>
      <c r="B5264" t="s">
        <v>16541</v>
      </c>
      <c r="C5264" t="s">
        <v>16542</v>
      </c>
      <c r="D5264" t="s">
        <v>16534</v>
      </c>
      <c r="E5264" t="s">
        <v>16534</v>
      </c>
      <c r="F5264" t="s">
        <v>16543</v>
      </c>
      <c r="G5264" t="s">
        <v>16544</v>
      </c>
      <c r="H5264">
        <v>111</v>
      </c>
      <c r="I5264">
        <f>IF(Strutture_wQuery[[#This Row],[Indirizzo internet]]="",0,1)</f>
        <v>1</v>
      </c>
      <c r="J5264">
        <f>IF(Strutture_wQuery[[#This Row],[Indirizzo di posta elettronica]]="",0,1)</f>
        <v>1</v>
      </c>
      <c r="K5264">
        <f t="shared" si="82"/>
        <v>1</v>
      </c>
      <c r="L5264" s="4">
        <f>AVERAGE(Strutture_wQuery[Prezzo Medio])</f>
        <v>73.731808731808727</v>
      </c>
      <c r="M5264">
        <v>1</v>
      </c>
    </row>
    <row r="5265" spans="1:13" x14ac:dyDescent="0.2">
      <c r="A5265" t="s">
        <v>31</v>
      </c>
      <c r="B5265" t="s">
        <v>16545</v>
      </c>
      <c r="C5265" t="s">
        <v>16546</v>
      </c>
      <c r="D5265" t="s">
        <v>16534</v>
      </c>
      <c r="E5265" t="s">
        <v>16534</v>
      </c>
      <c r="F5265" t="s">
        <v>16547</v>
      </c>
      <c r="G5265" t="s">
        <v>16548</v>
      </c>
      <c r="H5265">
        <v>111</v>
      </c>
      <c r="I5265">
        <f>IF(Strutture_wQuery[[#This Row],[Indirizzo internet]]="",0,1)</f>
        <v>1</v>
      </c>
      <c r="J5265">
        <f>IF(Strutture_wQuery[[#This Row],[Indirizzo di posta elettronica]]="",0,1)</f>
        <v>1</v>
      </c>
      <c r="K5265">
        <f t="shared" si="82"/>
        <v>1</v>
      </c>
      <c r="L5265" s="4">
        <f>AVERAGE(Strutture_wQuery[Prezzo Medio])</f>
        <v>73.731808731808727</v>
      </c>
      <c r="M5265">
        <v>1</v>
      </c>
    </row>
    <row r="5266" spans="1:13" x14ac:dyDescent="0.2">
      <c r="A5266" t="s">
        <v>31</v>
      </c>
      <c r="B5266" t="s">
        <v>16549</v>
      </c>
      <c r="C5266" t="s">
        <v>16550</v>
      </c>
      <c r="D5266" t="s">
        <v>16534</v>
      </c>
      <c r="E5266" t="s">
        <v>16534</v>
      </c>
      <c r="F5266" t="s">
        <v>16551</v>
      </c>
      <c r="G5266" t="s">
        <v>16552</v>
      </c>
      <c r="H5266">
        <v>111</v>
      </c>
      <c r="I5266">
        <f>IF(Strutture_wQuery[[#This Row],[Indirizzo internet]]="",0,1)</f>
        <v>1</v>
      </c>
      <c r="J5266">
        <f>IF(Strutture_wQuery[[#This Row],[Indirizzo di posta elettronica]]="",0,1)</f>
        <v>1</v>
      </c>
      <c r="K5266">
        <f t="shared" si="82"/>
        <v>1</v>
      </c>
      <c r="L5266" s="4">
        <f>AVERAGE(Strutture_wQuery[Prezzo Medio])</f>
        <v>73.731808731808727</v>
      </c>
      <c r="M5266">
        <v>1</v>
      </c>
    </row>
    <row r="5267" spans="1:13" x14ac:dyDescent="0.2">
      <c r="A5267" t="s">
        <v>37</v>
      </c>
      <c r="B5267" t="s">
        <v>108</v>
      </c>
      <c r="C5267" t="s">
        <v>16553</v>
      </c>
      <c r="D5267" t="s">
        <v>16534</v>
      </c>
      <c r="E5267" t="s">
        <v>16554</v>
      </c>
      <c r="F5267" t="s">
        <v>16555</v>
      </c>
      <c r="G5267" t="s">
        <v>16556</v>
      </c>
      <c r="H5267">
        <v>111</v>
      </c>
      <c r="I5267">
        <f>IF(Strutture_wQuery[[#This Row],[Indirizzo internet]]="",0,1)</f>
        <v>1</v>
      </c>
      <c r="J5267">
        <f>IF(Strutture_wQuery[[#This Row],[Indirizzo di posta elettronica]]="",0,1)</f>
        <v>1</v>
      </c>
      <c r="K5267">
        <f t="shared" si="82"/>
        <v>1</v>
      </c>
      <c r="L5267" s="4">
        <f>AVERAGE(Strutture_wQuery[Prezzo Medio])</f>
        <v>73.731808731808727</v>
      </c>
      <c r="M5267">
        <v>1</v>
      </c>
    </row>
    <row r="5268" spans="1:13" x14ac:dyDescent="0.2">
      <c r="A5268" t="s">
        <v>31</v>
      </c>
      <c r="B5268" t="s">
        <v>16557</v>
      </c>
      <c r="C5268" t="s">
        <v>16558</v>
      </c>
      <c r="D5268" t="s">
        <v>16534</v>
      </c>
      <c r="E5268" t="s">
        <v>16534</v>
      </c>
      <c r="F5268" t="s">
        <v>17</v>
      </c>
      <c r="G5268" t="s">
        <v>17</v>
      </c>
      <c r="H5268">
        <v>111</v>
      </c>
      <c r="I5268">
        <f>IF(Strutture_wQuery[[#This Row],[Indirizzo internet]]="",0,1)</f>
        <v>0</v>
      </c>
      <c r="J5268">
        <f>IF(Strutture_wQuery[[#This Row],[Indirizzo di posta elettronica]]="",0,1)</f>
        <v>0</v>
      </c>
      <c r="K5268">
        <f t="shared" si="82"/>
        <v>0</v>
      </c>
      <c r="L5268" s="4">
        <f>AVERAGE(Strutture_wQuery[Prezzo Medio])</f>
        <v>73.731808731808727</v>
      </c>
      <c r="M5268">
        <v>1</v>
      </c>
    </row>
    <row r="5269" spans="1:13" x14ac:dyDescent="0.2">
      <c r="A5269" t="s">
        <v>31</v>
      </c>
      <c r="B5269" t="s">
        <v>16559</v>
      </c>
      <c r="C5269" t="s">
        <v>16560</v>
      </c>
      <c r="D5269" t="s">
        <v>16534</v>
      </c>
      <c r="E5269" t="s">
        <v>16534</v>
      </c>
      <c r="F5269" t="s">
        <v>16561</v>
      </c>
      <c r="G5269" t="s">
        <v>16562</v>
      </c>
      <c r="H5269">
        <v>111</v>
      </c>
      <c r="I5269">
        <f>IF(Strutture_wQuery[[#This Row],[Indirizzo internet]]="",0,1)</f>
        <v>1</v>
      </c>
      <c r="J5269">
        <f>IF(Strutture_wQuery[[#This Row],[Indirizzo di posta elettronica]]="",0,1)</f>
        <v>1</v>
      </c>
      <c r="K5269">
        <f t="shared" si="82"/>
        <v>1</v>
      </c>
      <c r="L5269" s="4">
        <f>AVERAGE(Strutture_wQuery[Prezzo Medio])</f>
        <v>73.731808731808727</v>
      </c>
      <c r="M5269">
        <v>1</v>
      </c>
    </row>
    <row r="5270" spans="1:13" x14ac:dyDescent="0.2">
      <c r="A5270" t="s">
        <v>37</v>
      </c>
      <c r="B5270" t="s">
        <v>16563</v>
      </c>
      <c r="C5270" t="s">
        <v>16564</v>
      </c>
      <c r="D5270" t="s">
        <v>16534</v>
      </c>
      <c r="E5270" t="s">
        <v>16565</v>
      </c>
      <c r="F5270" t="s">
        <v>16566</v>
      </c>
      <c r="G5270" t="s">
        <v>16567</v>
      </c>
      <c r="H5270">
        <v>111</v>
      </c>
      <c r="I5270">
        <f>IF(Strutture_wQuery[[#This Row],[Indirizzo internet]]="",0,1)</f>
        <v>1</v>
      </c>
      <c r="J5270">
        <f>IF(Strutture_wQuery[[#This Row],[Indirizzo di posta elettronica]]="",0,1)</f>
        <v>1</v>
      </c>
      <c r="K5270">
        <f t="shared" si="82"/>
        <v>1</v>
      </c>
      <c r="L5270" s="4">
        <f>AVERAGE(Strutture_wQuery[Prezzo Medio])</f>
        <v>73.731808731808727</v>
      </c>
      <c r="M5270">
        <v>1</v>
      </c>
    </row>
    <row r="5271" spans="1:13" x14ac:dyDescent="0.2">
      <c r="A5271" t="s">
        <v>190</v>
      </c>
      <c r="B5271" t="s">
        <v>16568</v>
      </c>
      <c r="C5271" t="s">
        <v>17</v>
      </c>
      <c r="D5271" t="s">
        <v>16534</v>
      </c>
      <c r="E5271" t="s">
        <v>16569</v>
      </c>
      <c r="F5271" t="s">
        <v>17</v>
      </c>
      <c r="G5271" t="s">
        <v>17</v>
      </c>
      <c r="H5271">
        <v>111</v>
      </c>
      <c r="I5271">
        <f>IF(Strutture_wQuery[[#This Row],[Indirizzo internet]]="",0,1)</f>
        <v>0</v>
      </c>
      <c r="J5271">
        <f>IF(Strutture_wQuery[[#This Row],[Indirizzo di posta elettronica]]="",0,1)</f>
        <v>0</v>
      </c>
      <c r="K5271">
        <f t="shared" si="82"/>
        <v>0</v>
      </c>
      <c r="L5271" s="4">
        <f>AVERAGE(Strutture_wQuery[Prezzo Medio])</f>
        <v>73.731808731808727</v>
      </c>
      <c r="M5271">
        <v>1</v>
      </c>
    </row>
    <row r="5272" spans="1:13" x14ac:dyDescent="0.2">
      <c r="A5272" t="s">
        <v>31</v>
      </c>
      <c r="B5272" t="s">
        <v>16570</v>
      </c>
      <c r="C5272" t="s">
        <v>16571</v>
      </c>
      <c r="D5272" t="s">
        <v>16534</v>
      </c>
      <c r="E5272" t="s">
        <v>16534</v>
      </c>
      <c r="F5272" t="s">
        <v>17</v>
      </c>
      <c r="G5272" t="s">
        <v>16572</v>
      </c>
      <c r="H5272">
        <v>111</v>
      </c>
      <c r="I5272">
        <f>IF(Strutture_wQuery[[#This Row],[Indirizzo internet]]="",0,1)</f>
        <v>0</v>
      </c>
      <c r="J5272">
        <f>IF(Strutture_wQuery[[#This Row],[Indirizzo di posta elettronica]]="",0,1)</f>
        <v>1</v>
      </c>
      <c r="K5272">
        <f t="shared" si="82"/>
        <v>0</v>
      </c>
      <c r="L5272" s="4">
        <f>AVERAGE(Strutture_wQuery[Prezzo Medio])</f>
        <v>73.731808731808727</v>
      </c>
      <c r="M5272">
        <v>1</v>
      </c>
    </row>
    <row r="5273" spans="1:13" x14ac:dyDescent="0.2">
      <c r="A5273" t="s">
        <v>31</v>
      </c>
      <c r="B5273" t="s">
        <v>16573</v>
      </c>
      <c r="C5273" t="s">
        <v>16574</v>
      </c>
      <c r="D5273" t="s">
        <v>16534</v>
      </c>
      <c r="E5273" t="s">
        <v>19477</v>
      </c>
      <c r="F5273" t="s">
        <v>16575</v>
      </c>
      <c r="G5273" t="s">
        <v>16576</v>
      </c>
      <c r="H5273">
        <v>111</v>
      </c>
      <c r="I5273">
        <f>IF(Strutture_wQuery[[#This Row],[Indirizzo internet]]="",0,1)</f>
        <v>1</v>
      </c>
      <c r="J5273">
        <f>IF(Strutture_wQuery[[#This Row],[Indirizzo di posta elettronica]]="",0,1)</f>
        <v>1</v>
      </c>
      <c r="K5273">
        <f t="shared" si="82"/>
        <v>1</v>
      </c>
      <c r="L5273" s="4">
        <f>AVERAGE(Strutture_wQuery[Prezzo Medio])</f>
        <v>73.731808731808727</v>
      </c>
      <c r="M5273">
        <v>1</v>
      </c>
    </row>
    <row r="5274" spans="1:13" x14ac:dyDescent="0.2">
      <c r="A5274" t="s">
        <v>37</v>
      </c>
      <c r="B5274" t="s">
        <v>16577</v>
      </c>
      <c r="C5274" t="s">
        <v>16578</v>
      </c>
      <c r="D5274" t="s">
        <v>16534</v>
      </c>
      <c r="E5274" t="s">
        <v>19477</v>
      </c>
      <c r="F5274" t="s">
        <v>16575</v>
      </c>
      <c r="G5274" t="s">
        <v>16579</v>
      </c>
      <c r="H5274">
        <v>111</v>
      </c>
      <c r="I5274">
        <f>IF(Strutture_wQuery[[#This Row],[Indirizzo internet]]="",0,1)</f>
        <v>1</v>
      </c>
      <c r="J5274">
        <f>IF(Strutture_wQuery[[#This Row],[Indirizzo di posta elettronica]]="",0,1)</f>
        <v>1</v>
      </c>
      <c r="K5274">
        <f t="shared" si="82"/>
        <v>1</v>
      </c>
      <c r="L5274" s="4">
        <f>AVERAGE(Strutture_wQuery[Prezzo Medio])</f>
        <v>73.731808731808727</v>
      </c>
      <c r="M5274">
        <v>1</v>
      </c>
    </row>
    <row r="5275" spans="1:13" x14ac:dyDescent="0.2">
      <c r="A5275" t="s">
        <v>31</v>
      </c>
      <c r="B5275" t="s">
        <v>16580</v>
      </c>
      <c r="C5275" t="s">
        <v>17</v>
      </c>
      <c r="D5275" t="s">
        <v>16534</v>
      </c>
      <c r="E5275" t="s">
        <v>16569</v>
      </c>
      <c r="F5275" t="s">
        <v>17</v>
      </c>
      <c r="G5275" t="s">
        <v>17</v>
      </c>
      <c r="H5275">
        <v>111</v>
      </c>
      <c r="I5275">
        <f>IF(Strutture_wQuery[[#This Row],[Indirizzo internet]]="",0,1)</f>
        <v>0</v>
      </c>
      <c r="J5275">
        <f>IF(Strutture_wQuery[[#This Row],[Indirizzo di posta elettronica]]="",0,1)</f>
        <v>0</v>
      </c>
      <c r="K5275">
        <f t="shared" si="82"/>
        <v>0</v>
      </c>
      <c r="L5275" s="4">
        <f>AVERAGE(Strutture_wQuery[Prezzo Medio])</f>
        <v>73.731808731808727</v>
      </c>
      <c r="M5275">
        <v>1</v>
      </c>
    </row>
    <row r="5276" spans="1:13" x14ac:dyDescent="0.2">
      <c r="A5276" t="s">
        <v>22</v>
      </c>
      <c r="B5276" t="s">
        <v>16581</v>
      </c>
      <c r="C5276" t="s">
        <v>16582</v>
      </c>
      <c r="D5276" t="s">
        <v>16534</v>
      </c>
      <c r="E5276" t="s">
        <v>16534</v>
      </c>
      <c r="F5276" t="s">
        <v>17</v>
      </c>
      <c r="G5276" t="s">
        <v>16583</v>
      </c>
      <c r="H5276">
        <v>111</v>
      </c>
      <c r="I5276">
        <f>IF(Strutture_wQuery[[#This Row],[Indirizzo internet]]="",0,1)</f>
        <v>0</v>
      </c>
      <c r="J5276">
        <f>IF(Strutture_wQuery[[#This Row],[Indirizzo di posta elettronica]]="",0,1)</f>
        <v>1</v>
      </c>
      <c r="K5276">
        <f t="shared" si="82"/>
        <v>0</v>
      </c>
      <c r="L5276" s="4">
        <f>AVERAGE(Strutture_wQuery[Prezzo Medio])</f>
        <v>73.731808731808727</v>
      </c>
      <c r="M5276">
        <v>1</v>
      </c>
    </row>
    <row r="5277" spans="1:13" x14ac:dyDescent="0.2">
      <c r="A5277" t="s">
        <v>22</v>
      </c>
      <c r="B5277" t="s">
        <v>16584</v>
      </c>
      <c r="C5277" t="s">
        <v>16585</v>
      </c>
      <c r="D5277" t="s">
        <v>16534</v>
      </c>
      <c r="E5277" t="s">
        <v>16534</v>
      </c>
      <c r="F5277" t="s">
        <v>17</v>
      </c>
      <c r="G5277" t="s">
        <v>17</v>
      </c>
      <c r="H5277">
        <v>111</v>
      </c>
      <c r="I5277">
        <f>IF(Strutture_wQuery[[#This Row],[Indirizzo internet]]="",0,1)</f>
        <v>0</v>
      </c>
      <c r="J5277">
        <f>IF(Strutture_wQuery[[#This Row],[Indirizzo di posta elettronica]]="",0,1)</f>
        <v>0</v>
      </c>
      <c r="K5277">
        <f t="shared" si="82"/>
        <v>0</v>
      </c>
      <c r="L5277" s="4">
        <f>AVERAGE(Strutture_wQuery[Prezzo Medio])</f>
        <v>73.731808731808727</v>
      </c>
      <c r="M5277">
        <v>1</v>
      </c>
    </row>
    <row r="5278" spans="1:13" x14ac:dyDescent="0.2">
      <c r="A5278" t="s">
        <v>186</v>
      </c>
      <c r="B5278" t="s">
        <v>304</v>
      </c>
      <c r="C5278" t="s">
        <v>16586</v>
      </c>
      <c r="D5278" t="s">
        <v>16587</v>
      </c>
      <c r="E5278" t="s">
        <v>16587</v>
      </c>
      <c r="F5278" t="s">
        <v>16588</v>
      </c>
      <c r="G5278" t="s">
        <v>16589</v>
      </c>
      <c r="H5278">
        <v>74</v>
      </c>
      <c r="I5278">
        <f>IF(Strutture_wQuery[[#This Row],[Indirizzo internet]]="",0,1)</f>
        <v>1</v>
      </c>
      <c r="J5278">
        <f>IF(Strutture_wQuery[[#This Row],[Indirizzo di posta elettronica]]="",0,1)</f>
        <v>1</v>
      </c>
      <c r="K5278">
        <f t="shared" si="82"/>
        <v>1</v>
      </c>
      <c r="L5278" s="4">
        <f>AVERAGE(Strutture_wQuery[Prezzo Medio])</f>
        <v>73.731808731808727</v>
      </c>
      <c r="M5278">
        <v>1</v>
      </c>
    </row>
    <row r="5279" spans="1:13" x14ac:dyDescent="0.2">
      <c r="A5279" t="s">
        <v>13</v>
      </c>
      <c r="B5279" t="s">
        <v>16590</v>
      </c>
      <c r="C5279" t="s">
        <v>16591</v>
      </c>
      <c r="D5279" t="s">
        <v>16587</v>
      </c>
      <c r="E5279" t="s">
        <v>16592</v>
      </c>
      <c r="F5279" t="s">
        <v>17</v>
      </c>
      <c r="G5279" t="s">
        <v>16593</v>
      </c>
      <c r="H5279">
        <v>74</v>
      </c>
      <c r="I5279">
        <f>IF(Strutture_wQuery[[#This Row],[Indirizzo internet]]="",0,1)</f>
        <v>0</v>
      </c>
      <c r="J5279">
        <f>IF(Strutture_wQuery[[#This Row],[Indirizzo di posta elettronica]]="",0,1)</f>
        <v>1</v>
      </c>
      <c r="K5279">
        <f t="shared" si="82"/>
        <v>0</v>
      </c>
      <c r="L5279" s="4">
        <f>AVERAGE(Strutture_wQuery[Prezzo Medio])</f>
        <v>73.731808731808727</v>
      </c>
      <c r="M5279">
        <v>1</v>
      </c>
    </row>
    <row r="5280" spans="1:13" x14ac:dyDescent="0.2">
      <c r="A5280" t="s">
        <v>31</v>
      </c>
      <c r="B5280" t="s">
        <v>16594</v>
      </c>
      <c r="C5280" t="s">
        <v>16595</v>
      </c>
      <c r="D5280" t="s">
        <v>16587</v>
      </c>
      <c r="E5280" t="s">
        <v>19477</v>
      </c>
      <c r="F5280" t="s">
        <v>17</v>
      </c>
      <c r="G5280" t="s">
        <v>16596</v>
      </c>
      <c r="H5280">
        <v>74</v>
      </c>
      <c r="I5280">
        <f>IF(Strutture_wQuery[[#This Row],[Indirizzo internet]]="",0,1)</f>
        <v>0</v>
      </c>
      <c r="J5280">
        <f>IF(Strutture_wQuery[[#This Row],[Indirizzo di posta elettronica]]="",0,1)</f>
        <v>1</v>
      </c>
      <c r="K5280">
        <f t="shared" si="82"/>
        <v>0</v>
      </c>
      <c r="L5280" s="4">
        <f>AVERAGE(Strutture_wQuery[Prezzo Medio])</f>
        <v>73.731808731808727</v>
      </c>
      <c r="M5280">
        <v>1</v>
      </c>
    </row>
    <row r="5281" spans="1:13" x14ac:dyDescent="0.2">
      <c r="A5281" t="s">
        <v>31</v>
      </c>
      <c r="B5281" t="s">
        <v>16597</v>
      </c>
      <c r="C5281" t="s">
        <v>16598</v>
      </c>
      <c r="D5281" t="s">
        <v>16587</v>
      </c>
      <c r="E5281" t="s">
        <v>16587</v>
      </c>
      <c r="F5281" t="s">
        <v>16599</v>
      </c>
      <c r="G5281" t="s">
        <v>16600</v>
      </c>
      <c r="H5281">
        <v>74</v>
      </c>
      <c r="I5281">
        <f>IF(Strutture_wQuery[[#This Row],[Indirizzo internet]]="",0,1)</f>
        <v>1</v>
      </c>
      <c r="J5281">
        <f>IF(Strutture_wQuery[[#This Row],[Indirizzo di posta elettronica]]="",0,1)</f>
        <v>1</v>
      </c>
      <c r="K5281">
        <f t="shared" si="82"/>
        <v>1</v>
      </c>
      <c r="L5281" s="4">
        <f>AVERAGE(Strutture_wQuery[Prezzo Medio])</f>
        <v>73.731808731808727</v>
      </c>
      <c r="M5281">
        <v>1</v>
      </c>
    </row>
    <row r="5282" spans="1:13" x14ac:dyDescent="0.2">
      <c r="A5282" t="s">
        <v>37</v>
      </c>
      <c r="B5282" t="s">
        <v>16601</v>
      </c>
      <c r="C5282" t="s">
        <v>17</v>
      </c>
      <c r="D5282" t="s">
        <v>16587</v>
      </c>
      <c r="E5282" t="s">
        <v>19477</v>
      </c>
      <c r="F5282" t="s">
        <v>17</v>
      </c>
      <c r="G5282" t="s">
        <v>16602</v>
      </c>
      <c r="H5282">
        <v>74</v>
      </c>
      <c r="I5282">
        <f>IF(Strutture_wQuery[[#This Row],[Indirizzo internet]]="",0,1)</f>
        <v>0</v>
      </c>
      <c r="J5282">
        <f>IF(Strutture_wQuery[[#This Row],[Indirizzo di posta elettronica]]="",0,1)</f>
        <v>1</v>
      </c>
      <c r="K5282">
        <f t="shared" si="82"/>
        <v>0</v>
      </c>
      <c r="L5282" s="4">
        <f>AVERAGE(Strutture_wQuery[Prezzo Medio])</f>
        <v>73.731808731808727</v>
      </c>
      <c r="M5282">
        <v>1</v>
      </c>
    </row>
    <row r="5283" spans="1:13" x14ac:dyDescent="0.2">
      <c r="A5283" t="s">
        <v>31</v>
      </c>
      <c r="B5283" t="s">
        <v>16603</v>
      </c>
      <c r="C5283" t="s">
        <v>16604</v>
      </c>
      <c r="D5283" t="s">
        <v>16587</v>
      </c>
      <c r="E5283" t="s">
        <v>19477</v>
      </c>
      <c r="F5283" t="s">
        <v>17</v>
      </c>
      <c r="G5283" t="s">
        <v>16605</v>
      </c>
      <c r="H5283">
        <v>74</v>
      </c>
      <c r="I5283">
        <f>IF(Strutture_wQuery[[#This Row],[Indirizzo internet]]="",0,1)</f>
        <v>0</v>
      </c>
      <c r="J5283">
        <f>IF(Strutture_wQuery[[#This Row],[Indirizzo di posta elettronica]]="",0,1)</f>
        <v>1</v>
      </c>
      <c r="K5283">
        <f t="shared" si="82"/>
        <v>0</v>
      </c>
      <c r="L5283" s="4">
        <f>AVERAGE(Strutture_wQuery[Prezzo Medio])</f>
        <v>73.731808731808727</v>
      </c>
      <c r="M5283">
        <v>1</v>
      </c>
    </row>
    <row r="5284" spans="1:13" x14ac:dyDescent="0.2">
      <c r="A5284" t="s">
        <v>31</v>
      </c>
      <c r="B5284" t="s">
        <v>16606</v>
      </c>
      <c r="C5284" t="s">
        <v>16607</v>
      </c>
      <c r="D5284" t="s">
        <v>15659</v>
      </c>
      <c r="E5284" t="s">
        <v>19477</v>
      </c>
      <c r="F5284" t="s">
        <v>16608</v>
      </c>
      <c r="G5284" t="s">
        <v>16609</v>
      </c>
      <c r="H5284">
        <v>85</v>
      </c>
      <c r="I5284">
        <f>IF(Strutture_wQuery[[#This Row],[Indirizzo internet]]="",0,1)</f>
        <v>1</v>
      </c>
      <c r="J5284">
        <f>IF(Strutture_wQuery[[#This Row],[Indirizzo di posta elettronica]]="",0,1)</f>
        <v>1</v>
      </c>
      <c r="K5284">
        <f t="shared" si="82"/>
        <v>1</v>
      </c>
      <c r="L5284" s="4">
        <f>AVERAGE(Strutture_wQuery[Prezzo Medio])</f>
        <v>73.731808731808727</v>
      </c>
      <c r="M5284">
        <v>1</v>
      </c>
    </row>
    <row r="5285" spans="1:13" x14ac:dyDescent="0.2">
      <c r="A5285" t="s">
        <v>13</v>
      </c>
      <c r="B5285" t="s">
        <v>16610</v>
      </c>
      <c r="C5285" t="s">
        <v>16611</v>
      </c>
      <c r="D5285" t="s">
        <v>15659</v>
      </c>
      <c r="E5285" t="s">
        <v>19477</v>
      </c>
      <c r="F5285" t="s">
        <v>17</v>
      </c>
      <c r="G5285" t="s">
        <v>17</v>
      </c>
      <c r="H5285">
        <v>85</v>
      </c>
      <c r="I5285">
        <f>IF(Strutture_wQuery[[#This Row],[Indirizzo internet]]="",0,1)</f>
        <v>0</v>
      </c>
      <c r="J5285">
        <f>IF(Strutture_wQuery[[#This Row],[Indirizzo di posta elettronica]]="",0,1)</f>
        <v>0</v>
      </c>
      <c r="K5285">
        <f t="shared" si="82"/>
        <v>0</v>
      </c>
      <c r="L5285" s="4">
        <f>AVERAGE(Strutture_wQuery[Prezzo Medio])</f>
        <v>73.731808731808727</v>
      </c>
      <c r="M5285">
        <v>1</v>
      </c>
    </row>
    <row r="5286" spans="1:13" x14ac:dyDescent="0.2">
      <c r="A5286" t="s">
        <v>13</v>
      </c>
      <c r="B5286" t="s">
        <v>16612</v>
      </c>
      <c r="C5286" t="s">
        <v>16613</v>
      </c>
      <c r="D5286" t="s">
        <v>15659</v>
      </c>
      <c r="E5286" t="s">
        <v>19477</v>
      </c>
      <c r="F5286" t="s">
        <v>17</v>
      </c>
      <c r="G5286" t="s">
        <v>17</v>
      </c>
      <c r="H5286">
        <v>85</v>
      </c>
      <c r="I5286">
        <f>IF(Strutture_wQuery[[#This Row],[Indirizzo internet]]="",0,1)</f>
        <v>0</v>
      </c>
      <c r="J5286">
        <f>IF(Strutture_wQuery[[#This Row],[Indirizzo di posta elettronica]]="",0,1)</f>
        <v>0</v>
      </c>
      <c r="K5286">
        <f t="shared" si="82"/>
        <v>0</v>
      </c>
      <c r="L5286" s="4">
        <f>AVERAGE(Strutture_wQuery[Prezzo Medio])</f>
        <v>73.731808731808727</v>
      </c>
      <c r="M5286">
        <v>1</v>
      </c>
    </row>
    <row r="5287" spans="1:13" x14ac:dyDescent="0.2">
      <c r="A5287" t="s">
        <v>31</v>
      </c>
      <c r="B5287" t="s">
        <v>16614</v>
      </c>
      <c r="C5287" t="s">
        <v>16615</v>
      </c>
      <c r="D5287" t="s">
        <v>15659</v>
      </c>
      <c r="E5287" t="s">
        <v>19477</v>
      </c>
      <c r="F5287" t="s">
        <v>16616</v>
      </c>
      <c r="G5287" t="s">
        <v>16617</v>
      </c>
      <c r="H5287">
        <v>85</v>
      </c>
      <c r="I5287">
        <f>IF(Strutture_wQuery[[#This Row],[Indirizzo internet]]="",0,1)</f>
        <v>1</v>
      </c>
      <c r="J5287">
        <f>IF(Strutture_wQuery[[#This Row],[Indirizzo di posta elettronica]]="",0,1)</f>
        <v>1</v>
      </c>
      <c r="K5287">
        <f t="shared" si="82"/>
        <v>1</v>
      </c>
      <c r="L5287" s="4">
        <f>AVERAGE(Strutture_wQuery[Prezzo Medio])</f>
        <v>73.731808731808727</v>
      </c>
      <c r="M5287">
        <v>1</v>
      </c>
    </row>
    <row r="5288" spans="1:13" x14ac:dyDescent="0.2">
      <c r="A5288" t="s">
        <v>83</v>
      </c>
      <c r="B5288" t="s">
        <v>16618</v>
      </c>
      <c r="C5288" t="s">
        <v>16619</v>
      </c>
      <c r="D5288" t="s">
        <v>15659</v>
      </c>
      <c r="E5288" t="s">
        <v>19477</v>
      </c>
      <c r="F5288" t="s">
        <v>17</v>
      </c>
      <c r="G5288" t="s">
        <v>16620</v>
      </c>
      <c r="H5288">
        <v>85</v>
      </c>
      <c r="I5288">
        <f>IF(Strutture_wQuery[[#This Row],[Indirizzo internet]]="",0,1)</f>
        <v>0</v>
      </c>
      <c r="J5288">
        <f>IF(Strutture_wQuery[[#This Row],[Indirizzo di posta elettronica]]="",0,1)</f>
        <v>1</v>
      </c>
      <c r="K5288">
        <f t="shared" si="82"/>
        <v>0</v>
      </c>
      <c r="L5288" s="4">
        <f>AVERAGE(Strutture_wQuery[Prezzo Medio])</f>
        <v>73.731808731808727</v>
      </c>
      <c r="M5288">
        <v>1</v>
      </c>
    </row>
    <row r="5289" spans="1:13" x14ac:dyDescent="0.2">
      <c r="A5289" t="s">
        <v>31</v>
      </c>
      <c r="B5289" t="s">
        <v>16621</v>
      </c>
      <c r="C5289" t="s">
        <v>16622</v>
      </c>
      <c r="D5289" t="s">
        <v>15659</v>
      </c>
      <c r="E5289" t="s">
        <v>19477</v>
      </c>
      <c r="F5289" t="s">
        <v>17</v>
      </c>
      <c r="G5289" t="s">
        <v>16623</v>
      </c>
      <c r="H5289">
        <v>85</v>
      </c>
      <c r="I5289">
        <f>IF(Strutture_wQuery[[#This Row],[Indirizzo internet]]="",0,1)</f>
        <v>0</v>
      </c>
      <c r="J5289">
        <f>IF(Strutture_wQuery[[#This Row],[Indirizzo di posta elettronica]]="",0,1)</f>
        <v>1</v>
      </c>
      <c r="K5289">
        <f t="shared" si="82"/>
        <v>0</v>
      </c>
      <c r="L5289" s="4">
        <f>AVERAGE(Strutture_wQuery[Prezzo Medio])</f>
        <v>73.731808731808727</v>
      </c>
      <c r="M5289">
        <v>1</v>
      </c>
    </row>
    <row r="5290" spans="1:13" x14ac:dyDescent="0.2">
      <c r="A5290" t="s">
        <v>31</v>
      </c>
      <c r="B5290" t="s">
        <v>16624</v>
      </c>
      <c r="C5290" t="s">
        <v>16625</v>
      </c>
      <c r="D5290" t="s">
        <v>15659</v>
      </c>
      <c r="E5290" t="s">
        <v>19477</v>
      </c>
      <c r="F5290" t="s">
        <v>17</v>
      </c>
      <c r="G5290" t="s">
        <v>16626</v>
      </c>
      <c r="H5290">
        <v>85</v>
      </c>
      <c r="I5290">
        <f>IF(Strutture_wQuery[[#This Row],[Indirizzo internet]]="",0,1)</f>
        <v>0</v>
      </c>
      <c r="J5290">
        <f>IF(Strutture_wQuery[[#This Row],[Indirizzo di posta elettronica]]="",0,1)</f>
        <v>1</v>
      </c>
      <c r="K5290">
        <f t="shared" si="82"/>
        <v>0</v>
      </c>
      <c r="L5290" s="4">
        <f>AVERAGE(Strutture_wQuery[Prezzo Medio])</f>
        <v>73.731808731808727</v>
      </c>
      <c r="M5290">
        <v>1</v>
      </c>
    </row>
    <row r="5291" spans="1:13" x14ac:dyDescent="0.2">
      <c r="A5291" t="s">
        <v>83</v>
      </c>
      <c r="B5291" t="s">
        <v>16627</v>
      </c>
      <c r="C5291" t="s">
        <v>16628</v>
      </c>
      <c r="D5291" t="s">
        <v>15659</v>
      </c>
      <c r="E5291" t="s">
        <v>19477</v>
      </c>
      <c r="F5291" t="s">
        <v>17</v>
      </c>
      <c r="G5291" t="s">
        <v>16629</v>
      </c>
      <c r="H5291">
        <v>85</v>
      </c>
      <c r="I5291">
        <f>IF(Strutture_wQuery[[#This Row],[Indirizzo internet]]="",0,1)</f>
        <v>0</v>
      </c>
      <c r="J5291">
        <f>IF(Strutture_wQuery[[#This Row],[Indirizzo di posta elettronica]]="",0,1)</f>
        <v>1</v>
      </c>
      <c r="K5291">
        <f t="shared" si="82"/>
        <v>0</v>
      </c>
      <c r="L5291" s="4">
        <f>AVERAGE(Strutture_wQuery[Prezzo Medio])</f>
        <v>73.731808731808727</v>
      </c>
      <c r="M5291">
        <v>1</v>
      </c>
    </row>
    <row r="5292" spans="1:13" x14ac:dyDescent="0.2">
      <c r="A5292" t="s">
        <v>22</v>
      </c>
      <c r="B5292" t="s">
        <v>16630</v>
      </c>
      <c r="C5292" t="s">
        <v>16631</v>
      </c>
      <c r="D5292" t="s">
        <v>15659</v>
      </c>
      <c r="E5292" t="s">
        <v>15659</v>
      </c>
      <c r="F5292" t="s">
        <v>16632</v>
      </c>
      <c r="G5292" t="s">
        <v>16633</v>
      </c>
      <c r="H5292">
        <v>85</v>
      </c>
      <c r="I5292">
        <f>IF(Strutture_wQuery[[#This Row],[Indirizzo internet]]="",0,1)</f>
        <v>1</v>
      </c>
      <c r="J5292">
        <f>IF(Strutture_wQuery[[#This Row],[Indirizzo di posta elettronica]]="",0,1)</f>
        <v>1</v>
      </c>
      <c r="K5292">
        <f t="shared" si="82"/>
        <v>1</v>
      </c>
      <c r="L5292" s="4">
        <f>AVERAGE(Strutture_wQuery[Prezzo Medio])</f>
        <v>73.731808731808727</v>
      </c>
      <c r="M5292">
        <v>1</v>
      </c>
    </row>
    <row r="5293" spans="1:13" x14ac:dyDescent="0.2">
      <c r="A5293" t="s">
        <v>31</v>
      </c>
      <c r="B5293" t="s">
        <v>16634</v>
      </c>
      <c r="C5293" t="s">
        <v>16635</v>
      </c>
      <c r="D5293" t="s">
        <v>15659</v>
      </c>
      <c r="E5293" t="s">
        <v>19477</v>
      </c>
      <c r="F5293" t="s">
        <v>16636</v>
      </c>
      <c r="G5293" t="s">
        <v>16637</v>
      </c>
      <c r="H5293">
        <v>85</v>
      </c>
      <c r="I5293">
        <f>IF(Strutture_wQuery[[#This Row],[Indirizzo internet]]="",0,1)</f>
        <v>1</v>
      </c>
      <c r="J5293">
        <f>IF(Strutture_wQuery[[#This Row],[Indirizzo di posta elettronica]]="",0,1)</f>
        <v>1</v>
      </c>
      <c r="K5293">
        <f t="shared" si="82"/>
        <v>1</v>
      </c>
      <c r="L5293" s="4">
        <f>AVERAGE(Strutture_wQuery[Prezzo Medio])</f>
        <v>73.731808731808727</v>
      </c>
      <c r="M5293">
        <v>1</v>
      </c>
    </row>
    <row r="5294" spans="1:13" x14ac:dyDescent="0.2">
      <c r="A5294" t="s">
        <v>31</v>
      </c>
      <c r="B5294" t="s">
        <v>16638</v>
      </c>
      <c r="C5294" t="s">
        <v>16639</v>
      </c>
      <c r="D5294" t="s">
        <v>15659</v>
      </c>
      <c r="E5294" t="s">
        <v>19477</v>
      </c>
      <c r="F5294" t="s">
        <v>16640</v>
      </c>
      <c r="G5294" t="s">
        <v>16641</v>
      </c>
      <c r="H5294">
        <v>85</v>
      </c>
      <c r="I5294">
        <f>IF(Strutture_wQuery[[#This Row],[Indirizzo internet]]="",0,1)</f>
        <v>1</v>
      </c>
      <c r="J5294">
        <f>IF(Strutture_wQuery[[#This Row],[Indirizzo di posta elettronica]]="",0,1)</f>
        <v>1</v>
      </c>
      <c r="K5294">
        <f t="shared" si="82"/>
        <v>1</v>
      </c>
      <c r="L5294" s="4">
        <f>AVERAGE(Strutture_wQuery[Prezzo Medio])</f>
        <v>73.731808731808727</v>
      </c>
      <c r="M5294">
        <v>1</v>
      </c>
    </row>
    <row r="5295" spans="1:13" x14ac:dyDescent="0.2">
      <c r="A5295" t="s">
        <v>31</v>
      </c>
      <c r="B5295" t="s">
        <v>16642</v>
      </c>
      <c r="C5295" t="s">
        <v>16643</v>
      </c>
      <c r="D5295" t="s">
        <v>15659</v>
      </c>
      <c r="E5295" t="s">
        <v>19477</v>
      </c>
      <c r="F5295" t="s">
        <v>16644</v>
      </c>
      <c r="G5295" t="s">
        <v>16645</v>
      </c>
      <c r="H5295">
        <v>85</v>
      </c>
      <c r="I5295">
        <f>IF(Strutture_wQuery[[#This Row],[Indirizzo internet]]="",0,1)</f>
        <v>1</v>
      </c>
      <c r="J5295">
        <f>IF(Strutture_wQuery[[#This Row],[Indirizzo di posta elettronica]]="",0,1)</f>
        <v>1</v>
      </c>
      <c r="K5295">
        <f t="shared" si="82"/>
        <v>1</v>
      </c>
      <c r="L5295" s="4">
        <f>AVERAGE(Strutture_wQuery[Prezzo Medio])</f>
        <v>73.731808731808727</v>
      </c>
      <c r="M5295">
        <v>1</v>
      </c>
    </row>
    <row r="5296" spans="1:13" x14ac:dyDescent="0.2">
      <c r="A5296" t="s">
        <v>31</v>
      </c>
      <c r="B5296" t="s">
        <v>16646</v>
      </c>
      <c r="C5296" t="s">
        <v>16647</v>
      </c>
      <c r="D5296" t="s">
        <v>15659</v>
      </c>
      <c r="E5296" t="s">
        <v>14431</v>
      </c>
      <c r="F5296" t="s">
        <v>16648</v>
      </c>
      <c r="G5296" t="s">
        <v>16649</v>
      </c>
      <c r="H5296">
        <v>85</v>
      </c>
      <c r="I5296">
        <f>IF(Strutture_wQuery[[#This Row],[Indirizzo internet]]="",0,1)</f>
        <v>1</v>
      </c>
      <c r="J5296">
        <f>IF(Strutture_wQuery[[#This Row],[Indirizzo di posta elettronica]]="",0,1)</f>
        <v>1</v>
      </c>
      <c r="K5296">
        <f t="shared" si="82"/>
        <v>1</v>
      </c>
      <c r="L5296" s="4">
        <f>AVERAGE(Strutture_wQuery[Prezzo Medio])</f>
        <v>73.731808731808727</v>
      </c>
      <c r="M5296">
        <v>1</v>
      </c>
    </row>
    <row r="5297" spans="1:13" x14ac:dyDescent="0.2">
      <c r="A5297" t="s">
        <v>186</v>
      </c>
      <c r="B5297" t="s">
        <v>617</v>
      </c>
      <c r="C5297" t="s">
        <v>16650</v>
      </c>
      <c r="D5297" t="s">
        <v>15659</v>
      </c>
      <c r="E5297" t="s">
        <v>15659</v>
      </c>
      <c r="F5297" t="s">
        <v>16651</v>
      </c>
      <c r="G5297" t="s">
        <v>16652</v>
      </c>
      <c r="H5297">
        <v>85</v>
      </c>
      <c r="I5297">
        <f>IF(Strutture_wQuery[[#This Row],[Indirizzo internet]]="",0,1)</f>
        <v>1</v>
      </c>
      <c r="J5297">
        <f>IF(Strutture_wQuery[[#This Row],[Indirizzo di posta elettronica]]="",0,1)</f>
        <v>1</v>
      </c>
      <c r="K5297">
        <f t="shared" si="82"/>
        <v>1</v>
      </c>
      <c r="L5297" s="4">
        <f>AVERAGE(Strutture_wQuery[Prezzo Medio])</f>
        <v>73.731808731808727</v>
      </c>
      <c r="M5297">
        <v>1</v>
      </c>
    </row>
    <row r="5298" spans="1:13" x14ac:dyDescent="0.2">
      <c r="A5298" t="s">
        <v>31</v>
      </c>
      <c r="B5298" t="s">
        <v>16653</v>
      </c>
      <c r="C5298" t="s">
        <v>16654</v>
      </c>
      <c r="D5298" t="s">
        <v>15659</v>
      </c>
      <c r="E5298" t="s">
        <v>19477</v>
      </c>
      <c r="F5298" t="s">
        <v>17</v>
      </c>
      <c r="G5298" t="s">
        <v>16655</v>
      </c>
      <c r="H5298">
        <v>85</v>
      </c>
      <c r="I5298">
        <f>IF(Strutture_wQuery[[#This Row],[Indirizzo internet]]="",0,1)</f>
        <v>0</v>
      </c>
      <c r="J5298">
        <f>IF(Strutture_wQuery[[#This Row],[Indirizzo di posta elettronica]]="",0,1)</f>
        <v>1</v>
      </c>
      <c r="K5298">
        <f t="shared" si="82"/>
        <v>0</v>
      </c>
      <c r="L5298" s="4">
        <f>AVERAGE(Strutture_wQuery[Prezzo Medio])</f>
        <v>73.731808731808727</v>
      </c>
      <c r="M5298">
        <v>1</v>
      </c>
    </row>
    <row r="5299" spans="1:13" x14ac:dyDescent="0.2">
      <c r="A5299" t="s">
        <v>83</v>
      </c>
      <c r="B5299" t="s">
        <v>16656</v>
      </c>
      <c r="C5299" t="s">
        <v>16657</v>
      </c>
      <c r="D5299" t="s">
        <v>15659</v>
      </c>
      <c r="E5299" t="s">
        <v>19477</v>
      </c>
      <c r="F5299" t="s">
        <v>17</v>
      </c>
      <c r="G5299" t="s">
        <v>16658</v>
      </c>
      <c r="H5299">
        <v>85</v>
      </c>
      <c r="I5299">
        <f>IF(Strutture_wQuery[[#This Row],[Indirizzo internet]]="",0,1)</f>
        <v>0</v>
      </c>
      <c r="J5299">
        <f>IF(Strutture_wQuery[[#This Row],[Indirizzo di posta elettronica]]="",0,1)</f>
        <v>1</v>
      </c>
      <c r="K5299">
        <f t="shared" si="82"/>
        <v>0</v>
      </c>
      <c r="L5299" s="4">
        <f>AVERAGE(Strutture_wQuery[Prezzo Medio])</f>
        <v>73.731808731808727</v>
      </c>
      <c r="M5299">
        <v>1</v>
      </c>
    </row>
    <row r="5300" spans="1:13" x14ac:dyDescent="0.2">
      <c r="A5300" t="s">
        <v>31</v>
      </c>
      <c r="B5300" t="s">
        <v>16659</v>
      </c>
      <c r="C5300" t="s">
        <v>14987</v>
      </c>
      <c r="D5300" t="s">
        <v>15659</v>
      </c>
      <c r="E5300" t="s">
        <v>19477</v>
      </c>
      <c r="F5300" t="s">
        <v>17</v>
      </c>
      <c r="G5300" t="s">
        <v>16660</v>
      </c>
      <c r="H5300">
        <v>85</v>
      </c>
      <c r="I5300">
        <f>IF(Strutture_wQuery[[#This Row],[Indirizzo internet]]="",0,1)</f>
        <v>0</v>
      </c>
      <c r="J5300">
        <f>IF(Strutture_wQuery[[#This Row],[Indirizzo di posta elettronica]]="",0,1)</f>
        <v>1</v>
      </c>
      <c r="K5300">
        <f t="shared" si="82"/>
        <v>0</v>
      </c>
      <c r="L5300" s="4">
        <f>AVERAGE(Strutture_wQuery[Prezzo Medio])</f>
        <v>73.731808731808727</v>
      </c>
      <c r="M5300">
        <v>1</v>
      </c>
    </row>
    <row r="5301" spans="1:13" x14ac:dyDescent="0.2">
      <c r="A5301" t="s">
        <v>31</v>
      </c>
      <c r="B5301" t="s">
        <v>16661</v>
      </c>
      <c r="C5301" t="s">
        <v>16662</v>
      </c>
      <c r="D5301" t="s">
        <v>15659</v>
      </c>
      <c r="E5301" t="s">
        <v>15659</v>
      </c>
      <c r="F5301" t="s">
        <v>17</v>
      </c>
      <c r="G5301" t="s">
        <v>16663</v>
      </c>
      <c r="H5301">
        <v>85</v>
      </c>
      <c r="I5301">
        <f>IF(Strutture_wQuery[[#This Row],[Indirizzo internet]]="",0,1)</f>
        <v>0</v>
      </c>
      <c r="J5301">
        <f>IF(Strutture_wQuery[[#This Row],[Indirizzo di posta elettronica]]="",0,1)</f>
        <v>1</v>
      </c>
      <c r="K5301">
        <f t="shared" si="82"/>
        <v>0</v>
      </c>
      <c r="L5301" s="4">
        <f>AVERAGE(Strutture_wQuery[Prezzo Medio])</f>
        <v>73.731808731808727</v>
      </c>
      <c r="M5301">
        <v>1</v>
      </c>
    </row>
    <row r="5302" spans="1:13" x14ac:dyDescent="0.2">
      <c r="A5302" t="s">
        <v>13</v>
      </c>
      <c r="B5302" t="s">
        <v>16664</v>
      </c>
      <c r="C5302" t="s">
        <v>16665</v>
      </c>
      <c r="D5302" t="s">
        <v>15659</v>
      </c>
      <c r="E5302" t="s">
        <v>15659</v>
      </c>
      <c r="F5302" t="s">
        <v>17</v>
      </c>
      <c r="G5302" t="s">
        <v>16666</v>
      </c>
      <c r="H5302">
        <v>85</v>
      </c>
      <c r="I5302">
        <f>IF(Strutture_wQuery[[#This Row],[Indirizzo internet]]="",0,1)</f>
        <v>0</v>
      </c>
      <c r="J5302">
        <f>IF(Strutture_wQuery[[#This Row],[Indirizzo di posta elettronica]]="",0,1)</f>
        <v>1</v>
      </c>
      <c r="K5302">
        <f t="shared" si="82"/>
        <v>0</v>
      </c>
      <c r="L5302" s="4">
        <f>AVERAGE(Strutture_wQuery[Prezzo Medio])</f>
        <v>73.731808731808727</v>
      </c>
      <c r="M5302">
        <v>1</v>
      </c>
    </row>
    <row r="5303" spans="1:13" x14ac:dyDescent="0.2">
      <c r="A5303" t="s">
        <v>13</v>
      </c>
      <c r="B5303" t="s">
        <v>16667</v>
      </c>
      <c r="C5303" t="s">
        <v>16668</v>
      </c>
      <c r="D5303" t="s">
        <v>15659</v>
      </c>
      <c r="E5303" t="s">
        <v>15659</v>
      </c>
      <c r="F5303" t="s">
        <v>17</v>
      </c>
      <c r="G5303" t="s">
        <v>16669</v>
      </c>
      <c r="H5303">
        <v>85</v>
      </c>
      <c r="I5303">
        <f>IF(Strutture_wQuery[[#This Row],[Indirizzo internet]]="",0,1)</f>
        <v>0</v>
      </c>
      <c r="J5303">
        <f>IF(Strutture_wQuery[[#This Row],[Indirizzo di posta elettronica]]="",0,1)</f>
        <v>1</v>
      </c>
      <c r="K5303">
        <f t="shared" si="82"/>
        <v>0</v>
      </c>
      <c r="L5303" s="4">
        <f>AVERAGE(Strutture_wQuery[Prezzo Medio])</f>
        <v>73.731808731808727</v>
      </c>
      <c r="M5303">
        <v>1</v>
      </c>
    </row>
    <row r="5304" spans="1:13" x14ac:dyDescent="0.2">
      <c r="A5304" t="s">
        <v>13</v>
      </c>
      <c r="B5304" t="s">
        <v>16670</v>
      </c>
      <c r="C5304" t="s">
        <v>16671</v>
      </c>
      <c r="D5304" t="s">
        <v>15659</v>
      </c>
      <c r="E5304" t="s">
        <v>16672</v>
      </c>
      <c r="F5304" t="s">
        <v>17</v>
      </c>
      <c r="G5304" t="s">
        <v>16673</v>
      </c>
      <c r="H5304">
        <v>85</v>
      </c>
      <c r="I5304">
        <f>IF(Strutture_wQuery[[#This Row],[Indirizzo internet]]="",0,1)</f>
        <v>0</v>
      </c>
      <c r="J5304">
        <f>IF(Strutture_wQuery[[#This Row],[Indirizzo di posta elettronica]]="",0,1)</f>
        <v>1</v>
      </c>
      <c r="K5304">
        <f t="shared" si="82"/>
        <v>0</v>
      </c>
      <c r="L5304" s="4">
        <f>AVERAGE(Strutture_wQuery[Prezzo Medio])</f>
        <v>73.731808731808727</v>
      </c>
      <c r="M5304">
        <v>1</v>
      </c>
    </row>
    <row r="5305" spans="1:13" x14ac:dyDescent="0.2">
      <c r="A5305" t="s">
        <v>83</v>
      </c>
      <c r="B5305" t="s">
        <v>16674</v>
      </c>
      <c r="C5305" t="s">
        <v>16675</v>
      </c>
      <c r="D5305" t="s">
        <v>15659</v>
      </c>
      <c r="E5305" t="s">
        <v>15659</v>
      </c>
      <c r="F5305" t="s">
        <v>17</v>
      </c>
      <c r="G5305" t="s">
        <v>16676</v>
      </c>
      <c r="H5305">
        <v>85</v>
      </c>
      <c r="I5305">
        <f>IF(Strutture_wQuery[[#This Row],[Indirizzo internet]]="",0,1)</f>
        <v>0</v>
      </c>
      <c r="J5305">
        <f>IF(Strutture_wQuery[[#This Row],[Indirizzo di posta elettronica]]="",0,1)</f>
        <v>1</v>
      </c>
      <c r="K5305">
        <f t="shared" si="82"/>
        <v>0</v>
      </c>
      <c r="L5305" s="4">
        <f>AVERAGE(Strutture_wQuery[Prezzo Medio])</f>
        <v>73.731808731808727</v>
      </c>
      <c r="M5305">
        <v>1</v>
      </c>
    </row>
    <row r="5306" spans="1:13" x14ac:dyDescent="0.2">
      <c r="A5306" t="s">
        <v>83</v>
      </c>
      <c r="B5306" t="s">
        <v>16677</v>
      </c>
      <c r="C5306" t="s">
        <v>16678</v>
      </c>
      <c r="D5306" t="s">
        <v>15659</v>
      </c>
      <c r="E5306" t="s">
        <v>19477</v>
      </c>
      <c r="F5306" t="s">
        <v>16679</v>
      </c>
      <c r="G5306" t="s">
        <v>16680</v>
      </c>
      <c r="H5306">
        <v>85</v>
      </c>
      <c r="I5306">
        <f>IF(Strutture_wQuery[[#This Row],[Indirizzo internet]]="",0,1)</f>
        <v>1</v>
      </c>
      <c r="J5306">
        <f>IF(Strutture_wQuery[[#This Row],[Indirizzo di posta elettronica]]="",0,1)</f>
        <v>1</v>
      </c>
      <c r="K5306">
        <f t="shared" si="82"/>
        <v>1</v>
      </c>
      <c r="L5306" s="4">
        <f>AVERAGE(Strutture_wQuery[Prezzo Medio])</f>
        <v>73.731808731808727</v>
      </c>
      <c r="M5306">
        <v>1</v>
      </c>
    </row>
    <row r="5307" spans="1:13" x14ac:dyDescent="0.2">
      <c r="A5307" t="s">
        <v>22</v>
      </c>
      <c r="B5307" t="s">
        <v>16681</v>
      </c>
      <c r="C5307" t="s">
        <v>16682</v>
      </c>
      <c r="D5307" t="s">
        <v>15659</v>
      </c>
      <c r="E5307" t="s">
        <v>15659</v>
      </c>
      <c r="F5307" t="s">
        <v>16683</v>
      </c>
      <c r="G5307" t="s">
        <v>16684</v>
      </c>
      <c r="H5307">
        <v>85</v>
      </c>
      <c r="I5307">
        <f>IF(Strutture_wQuery[[#This Row],[Indirizzo internet]]="",0,1)</f>
        <v>1</v>
      </c>
      <c r="J5307">
        <f>IF(Strutture_wQuery[[#This Row],[Indirizzo di posta elettronica]]="",0,1)</f>
        <v>1</v>
      </c>
      <c r="K5307">
        <f t="shared" si="82"/>
        <v>1</v>
      </c>
      <c r="L5307" s="4">
        <f>AVERAGE(Strutture_wQuery[Prezzo Medio])</f>
        <v>73.731808731808727</v>
      </c>
      <c r="M5307">
        <v>1</v>
      </c>
    </row>
    <row r="5308" spans="1:13" x14ac:dyDescent="0.2">
      <c r="A5308" t="s">
        <v>31</v>
      </c>
      <c r="B5308" t="s">
        <v>16685</v>
      </c>
      <c r="C5308" t="s">
        <v>16686</v>
      </c>
      <c r="D5308" t="s">
        <v>15659</v>
      </c>
      <c r="E5308" t="s">
        <v>15659</v>
      </c>
      <c r="F5308" t="s">
        <v>17</v>
      </c>
      <c r="G5308" t="s">
        <v>16687</v>
      </c>
      <c r="H5308">
        <v>85</v>
      </c>
      <c r="I5308">
        <f>IF(Strutture_wQuery[[#This Row],[Indirizzo internet]]="",0,1)</f>
        <v>0</v>
      </c>
      <c r="J5308">
        <f>IF(Strutture_wQuery[[#This Row],[Indirizzo di posta elettronica]]="",0,1)</f>
        <v>1</v>
      </c>
      <c r="K5308">
        <f t="shared" si="82"/>
        <v>0</v>
      </c>
      <c r="L5308" s="4">
        <f>AVERAGE(Strutture_wQuery[Prezzo Medio])</f>
        <v>73.731808731808727</v>
      </c>
      <c r="M5308">
        <v>1</v>
      </c>
    </row>
    <row r="5309" spans="1:13" x14ac:dyDescent="0.2">
      <c r="A5309" t="s">
        <v>31</v>
      </c>
      <c r="B5309" t="s">
        <v>16688</v>
      </c>
      <c r="C5309" t="s">
        <v>16689</v>
      </c>
      <c r="D5309" t="s">
        <v>15659</v>
      </c>
      <c r="E5309" t="s">
        <v>19477</v>
      </c>
      <c r="F5309" t="s">
        <v>17</v>
      </c>
      <c r="G5309" t="s">
        <v>16690</v>
      </c>
      <c r="H5309">
        <v>85</v>
      </c>
      <c r="I5309">
        <f>IF(Strutture_wQuery[[#This Row],[Indirizzo internet]]="",0,1)</f>
        <v>0</v>
      </c>
      <c r="J5309">
        <f>IF(Strutture_wQuery[[#This Row],[Indirizzo di posta elettronica]]="",0,1)</f>
        <v>1</v>
      </c>
      <c r="K5309">
        <f t="shared" si="82"/>
        <v>0</v>
      </c>
      <c r="L5309" s="4">
        <f>AVERAGE(Strutture_wQuery[Prezzo Medio])</f>
        <v>73.731808731808727</v>
      </c>
      <c r="M5309">
        <v>1</v>
      </c>
    </row>
    <row r="5310" spans="1:13" x14ac:dyDescent="0.2">
      <c r="A5310" t="s">
        <v>31</v>
      </c>
      <c r="B5310" t="s">
        <v>2854</v>
      </c>
      <c r="C5310" t="s">
        <v>16691</v>
      </c>
      <c r="D5310" t="s">
        <v>15659</v>
      </c>
      <c r="E5310" t="s">
        <v>15659</v>
      </c>
      <c r="F5310" t="s">
        <v>17</v>
      </c>
      <c r="G5310" t="s">
        <v>16692</v>
      </c>
      <c r="H5310">
        <v>85</v>
      </c>
      <c r="I5310">
        <f>IF(Strutture_wQuery[[#This Row],[Indirizzo internet]]="",0,1)</f>
        <v>0</v>
      </c>
      <c r="J5310">
        <f>IF(Strutture_wQuery[[#This Row],[Indirizzo di posta elettronica]]="",0,1)</f>
        <v>1</v>
      </c>
      <c r="K5310">
        <f t="shared" si="82"/>
        <v>0</v>
      </c>
      <c r="L5310" s="4">
        <f>AVERAGE(Strutture_wQuery[Prezzo Medio])</f>
        <v>73.731808731808727</v>
      </c>
      <c r="M5310">
        <v>1</v>
      </c>
    </row>
    <row r="5311" spans="1:13" x14ac:dyDescent="0.2">
      <c r="A5311" t="s">
        <v>31</v>
      </c>
      <c r="B5311" t="s">
        <v>16693</v>
      </c>
      <c r="C5311" t="s">
        <v>16694</v>
      </c>
      <c r="D5311" t="s">
        <v>15659</v>
      </c>
      <c r="E5311" t="s">
        <v>15659</v>
      </c>
      <c r="F5311" t="s">
        <v>17</v>
      </c>
      <c r="G5311" t="s">
        <v>16695</v>
      </c>
      <c r="H5311">
        <v>85</v>
      </c>
      <c r="I5311">
        <f>IF(Strutture_wQuery[[#This Row],[Indirizzo internet]]="",0,1)</f>
        <v>0</v>
      </c>
      <c r="J5311">
        <f>IF(Strutture_wQuery[[#This Row],[Indirizzo di posta elettronica]]="",0,1)</f>
        <v>1</v>
      </c>
      <c r="K5311">
        <f t="shared" si="82"/>
        <v>0</v>
      </c>
      <c r="L5311" s="4">
        <f>AVERAGE(Strutture_wQuery[Prezzo Medio])</f>
        <v>73.731808731808727</v>
      </c>
      <c r="M5311">
        <v>1</v>
      </c>
    </row>
    <row r="5312" spans="1:13" x14ac:dyDescent="0.2">
      <c r="A5312" t="s">
        <v>13</v>
      </c>
      <c r="B5312" t="s">
        <v>16696</v>
      </c>
      <c r="C5312" t="s">
        <v>16697</v>
      </c>
      <c r="D5312" t="s">
        <v>15659</v>
      </c>
      <c r="E5312" t="s">
        <v>15659</v>
      </c>
      <c r="F5312" t="s">
        <v>17</v>
      </c>
      <c r="G5312" t="s">
        <v>16698</v>
      </c>
      <c r="H5312">
        <v>85</v>
      </c>
      <c r="I5312">
        <f>IF(Strutture_wQuery[[#This Row],[Indirizzo internet]]="",0,1)</f>
        <v>0</v>
      </c>
      <c r="J5312">
        <f>IF(Strutture_wQuery[[#This Row],[Indirizzo di posta elettronica]]="",0,1)</f>
        <v>1</v>
      </c>
      <c r="K5312">
        <f t="shared" si="82"/>
        <v>0</v>
      </c>
      <c r="L5312" s="4">
        <f>AVERAGE(Strutture_wQuery[Prezzo Medio])</f>
        <v>73.731808731808727</v>
      </c>
      <c r="M5312">
        <v>1</v>
      </c>
    </row>
    <row r="5313" spans="1:13" x14ac:dyDescent="0.2">
      <c r="A5313" t="s">
        <v>13</v>
      </c>
      <c r="B5313" t="s">
        <v>16699</v>
      </c>
      <c r="C5313" t="s">
        <v>16700</v>
      </c>
      <c r="D5313" t="s">
        <v>15659</v>
      </c>
      <c r="E5313" t="s">
        <v>15659</v>
      </c>
      <c r="F5313" t="s">
        <v>17</v>
      </c>
      <c r="G5313" t="s">
        <v>16666</v>
      </c>
      <c r="H5313">
        <v>85</v>
      </c>
      <c r="I5313">
        <f>IF(Strutture_wQuery[[#This Row],[Indirizzo internet]]="",0,1)</f>
        <v>0</v>
      </c>
      <c r="J5313">
        <f>IF(Strutture_wQuery[[#This Row],[Indirizzo di posta elettronica]]="",0,1)</f>
        <v>1</v>
      </c>
      <c r="K5313">
        <f t="shared" si="82"/>
        <v>0</v>
      </c>
      <c r="L5313" s="4">
        <f>AVERAGE(Strutture_wQuery[Prezzo Medio])</f>
        <v>73.731808731808727</v>
      </c>
      <c r="M5313">
        <v>1</v>
      </c>
    </row>
    <row r="5314" spans="1:13" x14ac:dyDescent="0.2">
      <c r="A5314" t="s">
        <v>31</v>
      </c>
      <c r="B5314" t="s">
        <v>16701</v>
      </c>
      <c r="C5314" t="s">
        <v>16702</v>
      </c>
      <c r="D5314" t="s">
        <v>15659</v>
      </c>
      <c r="E5314" t="s">
        <v>15659</v>
      </c>
      <c r="F5314" t="s">
        <v>16703</v>
      </c>
      <c r="G5314" t="s">
        <v>16704</v>
      </c>
      <c r="H5314">
        <v>85</v>
      </c>
      <c r="I5314">
        <f>IF(Strutture_wQuery[[#This Row],[Indirizzo internet]]="",0,1)</f>
        <v>1</v>
      </c>
      <c r="J5314">
        <f>IF(Strutture_wQuery[[#This Row],[Indirizzo di posta elettronica]]="",0,1)</f>
        <v>1</v>
      </c>
      <c r="K5314">
        <f t="shared" si="82"/>
        <v>1</v>
      </c>
      <c r="L5314" s="4">
        <f>AVERAGE(Strutture_wQuery[Prezzo Medio])</f>
        <v>73.731808731808727</v>
      </c>
      <c r="M5314">
        <v>1</v>
      </c>
    </row>
    <row r="5315" spans="1:13" x14ac:dyDescent="0.2">
      <c r="A5315" t="s">
        <v>13</v>
      </c>
      <c r="B5315" t="s">
        <v>16705</v>
      </c>
      <c r="C5315" t="s">
        <v>16706</v>
      </c>
      <c r="D5315" t="s">
        <v>15659</v>
      </c>
      <c r="E5315" t="s">
        <v>15659</v>
      </c>
      <c r="F5315" t="s">
        <v>17</v>
      </c>
      <c r="G5315" t="s">
        <v>16707</v>
      </c>
      <c r="H5315">
        <v>85</v>
      </c>
      <c r="I5315">
        <f>IF(Strutture_wQuery[[#This Row],[Indirizzo internet]]="",0,1)</f>
        <v>0</v>
      </c>
      <c r="J5315">
        <f>IF(Strutture_wQuery[[#This Row],[Indirizzo di posta elettronica]]="",0,1)</f>
        <v>1</v>
      </c>
      <c r="K5315">
        <f t="shared" ref="K5315:K5378" si="83">I5315*J5315</f>
        <v>0</v>
      </c>
      <c r="L5315" s="4">
        <f>AVERAGE(Strutture_wQuery[Prezzo Medio])</f>
        <v>73.731808731808727</v>
      </c>
      <c r="M5315">
        <v>1</v>
      </c>
    </row>
    <row r="5316" spans="1:13" x14ac:dyDescent="0.2">
      <c r="A5316" t="s">
        <v>31</v>
      </c>
      <c r="B5316" t="s">
        <v>16708</v>
      </c>
      <c r="C5316" t="s">
        <v>16709</v>
      </c>
      <c r="D5316" t="s">
        <v>15659</v>
      </c>
      <c r="E5316" t="s">
        <v>15659</v>
      </c>
      <c r="F5316" t="s">
        <v>16710</v>
      </c>
      <c r="G5316" t="s">
        <v>16711</v>
      </c>
      <c r="H5316">
        <v>85</v>
      </c>
      <c r="I5316">
        <f>IF(Strutture_wQuery[[#This Row],[Indirizzo internet]]="",0,1)</f>
        <v>1</v>
      </c>
      <c r="J5316">
        <f>IF(Strutture_wQuery[[#This Row],[Indirizzo di posta elettronica]]="",0,1)</f>
        <v>1</v>
      </c>
      <c r="K5316">
        <f t="shared" si="83"/>
        <v>1</v>
      </c>
      <c r="L5316" s="4">
        <f>AVERAGE(Strutture_wQuery[Prezzo Medio])</f>
        <v>73.731808731808727</v>
      </c>
      <c r="M5316">
        <v>1</v>
      </c>
    </row>
    <row r="5317" spans="1:13" x14ac:dyDescent="0.2">
      <c r="A5317" t="s">
        <v>31</v>
      </c>
      <c r="B5317" t="s">
        <v>16712</v>
      </c>
      <c r="C5317" t="s">
        <v>16713</v>
      </c>
      <c r="D5317" t="s">
        <v>15659</v>
      </c>
      <c r="E5317" t="s">
        <v>16714</v>
      </c>
      <c r="F5317" t="s">
        <v>16715</v>
      </c>
      <c r="G5317" t="s">
        <v>16716</v>
      </c>
      <c r="H5317">
        <v>85</v>
      </c>
      <c r="I5317">
        <f>IF(Strutture_wQuery[[#This Row],[Indirizzo internet]]="",0,1)</f>
        <v>1</v>
      </c>
      <c r="J5317">
        <f>IF(Strutture_wQuery[[#This Row],[Indirizzo di posta elettronica]]="",0,1)</f>
        <v>1</v>
      </c>
      <c r="K5317">
        <f t="shared" si="83"/>
        <v>1</v>
      </c>
      <c r="L5317" s="4">
        <f>AVERAGE(Strutture_wQuery[Prezzo Medio])</f>
        <v>73.731808731808727</v>
      </c>
      <c r="M5317">
        <v>1</v>
      </c>
    </row>
    <row r="5318" spans="1:13" x14ac:dyDescent="0.2">
      <c r="A5318" t="s">
        <v>83</v>
      </c>
      <c r="B5318" t="s">
        <v>16717</v>
      </c>
      <c r="C5318" t="s">
        <v>16718</v>
      </c>
      <c r="D5318" t="s">
        <v>15659</v>
      </c>
      <c r="E5318" t="s">
        <v>19477</v>
      </c>
      <c r="F5318" t="s">
        <v>16719</v>
      </c>
      <c r="G5318" t="s">
        <v>16720</v>
      </c>
      <c r="H5318">
        <v>85</v>
      </c>
      <c r="I5318">
        <f>IF(Strutture_wQuery[[#This Row],[Indirizzo internet]]="",0,1)</f>
        <v>1</v>
      </c>
      <c r="J5318">
        <f>IF(Strutture_wQuery[[#This Row],[Indirizzo di posta elettronica]]="",0,1)</f>
        <v>1</v>
      </c>
      <c r="K5318">
        <f t="shared" si="83"/>
        <v>1</v>
      </c>
      <c r="L5318" s="4">
        <f>AVERAGE(Strutture_wQuery[Prezzo Medio])</f>
        <v>73.731808731808727</v>
      </c>
      <c r="M5318">
        <v>1</v>
      </c>
    </row>
    <row r="5319" spans="1:13" x14ac:dyDescent="0.2">
      <c r="A5319" t="s">
        <v>31</v>
      </c>
      <c r="B5319" t="s">
        <v>16721</v>
      </c>
      <c r="C5319" t="s">
        <v>16722</v>
      </c>
      <c r="D5319" t="s">
        <v>15659</v>
      </c>
      <c r="E5319" t="s">
        <v>19477</v>
      </c>
      <c r="F5319" t="s">
        <v>17</v>
      </c>
      <c r="G5319" t="s">
        <v>16723</v>
      </c>
      <c r="H5319">
        <v>85</v>
      </c>
      <c r="I5319">
        <f>IF(Strutture_wQuery[[#This Row],[Indirizzo internet]]="",0,1)</f>
        <v>0</v>
      </c>
      <c r="J5319">
        <f>IF(Strutture_wQuery[[#This Row],[Indirizzo di posta elettronica]]="",0,1)</f>
        <v>1</v>
      </c>
      <c r="K5319">
        <f t="shared" si="83"/>
        <v>0</v>
      </c>
      <c r="L5319" s="4">
        <f>AVERAGE(Strutture_wQuery[Prezzo Medio])</f>
        <v>73.731808731808727</v>
      </c>
      <c r="M5319">
        <v>1</v>
      </c>
    </row>
    <row r="5320" spans="1:13" x14ac:dyDescent="0.2">
      <c r="A5320" t="s">
        <v>402</v>
      </c>
      <c r="B5320" t="s">
        <v>16724</v>
      </c>
      <c r="C5320" t="s">
        <v>16725</v>
      </c>
      <c r="D5320" t="s">
        <v>15659</v>
      </c>
      <c r="E5320" t="s">
        <v>19477</v>
      </c>
      <c r="F5320" t="s">
        <v>16726</v>
      </c>
      <c r="G5320" t="s">
        <v>16727</v>
      </c>
      <c r="H5320">
        <v>85</v>
      </c>
      <c r="I5320">
        <f>IF(Strutture_wQuery[[#This Row],[Indirizzo internet]]="",0,1)</f>
        <v>1</v>
      </c>
      <c r="J5320">
        <f>IF(Strutture_wQuery[[#This Row],[Indirizzo di posta elettronica]]="",0,1)</f>
        <v>1</v>
      </c>
      <c r="K5320">
        <f t="shared" si="83"/>
        <v>1</v>
      </c>
      <c r="L5320" s="4">
        <f>AVERAGE(Strutture_wQuery[Prezzo Medio])</f>
        <v>73.731808731808727</v>
      </c>
      <c r="M5320">
        <v>1</v>
      </c>
    </row>
    <row r="5321" spans="1:13" x14ac:dyDescent="0.2">
      <c r="A5321" t="s">
        <v>31</v>
      </c>
      <c r="B5321" t="s">
        <v>16728</v>
      </c>
      <c r="C5321" t="s">
        <v>16729</v>
      </c>
      <c r="D5321" t="s">
        <v>15659</v>
      </c>
      <c r="E5321" t="s">
        <v>16730</v>
      </c>
      <c r="F5321" t="s">
        <v>16731</v>
      </c>
      <c r="G5321" t="s">
        <v>16732</v>
      </c>
      <c r="H5321">
        <v>85</v>
      </c>
      <c r="I5321">
        <f>IF(Strutture_wQuery[[#This Row],[Indirizzo internet]]="",0,1)</f>
        <v>1</v>
      </c>
      <c r="J5321">
        <f>IF(Strutture_wQuery[[#This Row],[Indirizzo di posta elettronica]]="",0,1)</f>
        <v>1</v>
      </c>
      <c r="K5321">
        <f t="shared" si="83"/>
        <v>1</v>
      </c>
      <c r="L5321" s="4">
        <f>AVERAGE(Strutture_wQuery[Prezzo Medio])</f>
        <v>73.731808731808727</v>
      </c>
      <c r="M5321">
        <v>1</v>
      </c>
    </row>
    <row r="5322" spans="1:13" x14ac:dyDescent="0.2">
      <c r="A5322" t="s">
        <v>31</v>
      </c>
      <c r="B5322" t="s">
        <v>16733</v>
      </c>
      <c r="C5322" t="s">
        <v>16734</v>
      </c>
      <c r="D5322" t="s">
        <v>15659</v>
      </c>
      <c r="E5322" t="s">
        <v>19477</v>
      </c>
      <c r="F5322" t="s">
        <v>16735</v>
      </c>
      <c r="G5322" t="s">
        <v>16736</v>
      </c>
      <c r="H5322">
        <v>85</v>
      </c>
      <c r="I5322">
        <f>IF(Strutture_wQuery[[#This Row],[Indirizzo internet]]="",0,1)</f>
        <v>1</v>
      </c>
      <c r="J5322">
        <f>IF(Strutture_wQuery[[#This Row],[Indirizzo di posta elettronica]]="",0,1)</f>
        <v>1</v>
      </c>
      <c r="K5322">
        <f t="shared" si="83"/>
        <v>1</v>
      </c>
      <c r="L5322" s="4">
        <f>AVERAGE(Strutture_wQuery[Prezzo Medio])</f>
        <v>73.731808731808727</v>
      </c>
      <c r="M5322">
        <v>1</v>
      </c>
    </row>
    <row r="5323" spans="1:13" x14ac:dyDescent="0.2">
      <c r="A5323" t="s">
        <v>402</v>
      </c>
      <c r="B5323" t="s">
        <v>16737</v>
      </c>
      <c r="C5323" t="s">
        <v>16738</v>
      </c>
      <c r="D5323" t="s">
        <v>15659</v>
      </c>
      <c r="E5323" t="s">
        <v>19477</v>
      </c>
      <c r="F5323" t="s">
        <v>16739</v>
      </c>
      <c r="G5323" t="s">
        <v>16740</v>
      </c>
      <c r="H5323">
        <v>85</v>
      </c>
      <c r="I5323">
        <f>IF(Strutture_wQuery[[#This Row],[Indirizzo internet]]="",0,1)</f>
        <v>1</v>
      </c>
      <c r="J5323">
        <f>IF(Strutture_wQuery[[#This Row],[Indirizzo di posta elettronica]]="",0,1)</f>
        <v>1</v>
      </c>
      <c r="K5323">
        <f t="shared" si="83"/>
        <v>1</v>
      </c>
      <c r="L5323" s="4">
        <f>AVERAGE(Strutture_wQuery[Prezzo Medio])</f>
        <v>73.731808731808727</v>
      </c>
      <c r="M5323">
        <v>1</v>
      </c>
    </row>
    <row r="5324" spans="1:13" x14ac:dyDescent="0.2">
      <c r="A5324" t="s">
        <v>31</v>
      </c>
      <c r="B5324" t="s">
        <v>1338</v>
      </c>
      <c r="C5324" t="s">
        <v>16741</v>
      </c>
      <c r="D5324" t="s">
        <v>15659</v>
      </c>
      <c r="E5324" t="s">
        <v>19477</v>
      </c>
      <c r="F5324" t="s">
        <v>16742</v>
      </c>
      <c r="G5324" t="s">
        <v>16743</v>
      </c>
      <c r="H5324">
        <v>85</v>
      </c>
      <c r="I5324">
        <f>IF(Strutture_wQuery[[#This Row],[Indirizzo internet]]="",0,1)</f>
        <v>1</v>
      </c>
      <c r="J5324">
        <f>IF(Strutture_wQuery[[#This Row],[Indirizzo di posta elettronica]]="",0,1)</f>
        <v>1</v>
      </c>
      <c r="K5324">
        <f t="shared" si="83"/>
        <v>1</v>
      </c>
      <c r="L5324" s="4">
        <f>AVERAGE(Strutture_wQuery[Prezzo Medio])</f>
        <v>73.731808731808727</v>
      </c>
      <c r="M5324">
        <v>1</v>
      </c>
    </row>
    <row r="5325" spans="1:13" x14ac:dyDescent="0.2">
      <c r="A5325" t="s">
        <v>31</v>
      </c>
      <c r="B5325" t="s">
        <v>16744</v>
      </c>
      <c r="C5325" t="s">
        <v>16745</v>
      </c>
      <c r="D5325" t="s">
        <v>15659</v>
      </c>
      <c r="E5325" t="s">
        <v>19477</v>
      </c>
      <c r="F5325" t="s">
        <v>16746</v>
      </c>
      <c r="G5325" t="s">
        <v>16747</v>
      </c>
      <c r="H5325">
        <v>85</v>
      </c>
      <c r="I5325">
        <f>IF(Strutture_wQuery[[#This Row],[Indirizzo internet]]="",0,1)</f>
        <v>1</v>
      </c>
      <c r="J5325">
        <f>IF(Strutture_wQuery[[#This Row],[Indirizzo di posta elettronica]]="",0,1)</f>
        <v>1</v>
      </c>
      <c r="K5325">
        <f t="shared" si="83"/>
        <v>1</v>
      </c>
      <c r="L5325" s="4">
        <f>AVERAGE(Strutture_wQuery[Prezzo Medio])</f>
        <v>73.731808731808727</v>
      </c>
      <c r="M5325">
        <v>1</v>
      </c>
    </row>
    <row r="5326" spans="1:13" x14ac:dyDescent="0.2">
      <c r="A5326" t="s">
        <v>31</v>
      </c>
      <c r="B5326" t="s">
        <v>16748</v>
      </c>
      <c r="C5326" t="s">
        <v>16749</v>
      </c>
      <c r="D5326" t="s">
        <v>15659</v>
      </c>
      <c r="E5326" t="s">
        <v>19477</v>
      </c>
      <c r="F5326" t="s">
        <v>16750</v>
      </c>
      <c r="G5326" t="s">
        <v>16751</v>
      </c>
      <c r="H5326">
        <v>85</v>
      </c>
      <c r="I5326">
        <f>IF(Strutture_wQuery[[#This Row],[Indirizzo internet]]="",0,1)</f>
        <v>1</v>
      </c>
      <c r="J5326">
        <f>IF(Strutture_wQuery[[#This Row],[Indirizzo di posta elettronica]]="",0,1)</f>
        <v>1</v>
      </c>
      <c r="K5326">
        <f t="shared" si="83"/>
        <v>1</v>
      </c>
      <c r="L5326" s="4">
        <f>AVERAGE(Strutture_wQuery[Prezzo Medio])</f>
        <v>73.731808731808727</v>
      </c>
      <c r="M5326">
        <v>1</v>
      </c>
    </row>
    <row r="5327" spans="1:13" x14ac:dyDescent="0.2">
      <c r="A5327" t="s">
        <v>31</v>
      </c>
      <c r="B5327" t="s">
        <v>16752</v>
      </c>
      <c r="C5327" t="s">
        <v>16753</v>
      </c>
      <c r="D5327" t="s">
        <v>15659</v>
      </c>
      <c r="E5327" t="s">
        <v>19477</v>
      </c>
      <c r="F5327" t="s">
        <v>16754</v>
      </c>
      <c r="G5327" t="s">
        <v>16755</v>
      </c>
      <c r="H5327">
        <v>85</v>
      </c>
      <c r="I5327">
        <f>IF(Strutture_wQuery[[#This Row],[Indirizzo internet]]="",0,1)</f>
        <v>1</v>
      </c>
      <c r="J5327">
        <f>IF(Strutture_wQuery[[#This Row],[Indirizzo di posta elettronica]]="",0,1)</f>
        <v>1</v>
      </c>
      <c r="K5327">
        <f t="shared" si="83"/>
        <v>1</v>
      </c>
      <c r="L5327" s="4">
        <f>AVERAGE(Strutture_wQuery[Prezzo Medio])</f>
        <v>73.731808731808727</v>
      </c>
      <c r="M5327">
        <v>1</v>
      </c>
    </row>
    <row r="5328" spans="1:13" x14ac:dyDescent="0.2">
      <c r="A5328" t="s">
        <v>31</v>
      </c>
      <c r="B5328" t="s">
        <v>16756</v>
      </c>
      <c r="C5328" t="s">
        <v>16757</v>
      </c>
      <c r="D5328" t="s">
        <v>15659</v>
      </c>
      <c r="E5328" t="s">
        <v>19477</v>
      </c>
      <c r="F5328" t="s">
        <v>16758</v>
      </c>
      <c r="G5328" t="s">
        <v>16759</v>
      </c>
      <c r="H5328">
        <v>85</v>
      </c>
      <c r="I5328">
        <f>IF(Strutture_wQuery[[#This Row],[Indirizzo internet]]="",0,1)</f>
        <v>1</v>
      </c>
      <c r="J5328">
        <f>IF(Strutture_wQuery[[#This Row],[Indirizzo di posta elettronica]]="",0,1)</f>
        <v>1</v>
      </c>
      <c r="K5328">
        <f t="shared" si="83"/>
        <v>1</v>
      </c>
      <c r="L5328" s="4">
        <f>AVERAGE(Strutture_wQuery[Prezzo Medio])</f>
        <v>73.731808731808727</v>
      </c>
      <c r="M5328">
        <v>1</v>
      </c>
    </row>
    <row r="5329" spans="1:13" x14ac:dyDescent="0.2">
      <c r="A5329" t="s">
        <v>402</v>
      </c>
      <c r="B5329" t="s">
        <v>16760</v>
      </c>
      <c r="C5329" t="s">
        <v>16761</v>
      </c>
      <c r="D5329" t="s">
        <v>15659</v>
      </c>
      <c r="E5329" t="s">
        <v>15659</v>
      </c>
      <c r="F5329" t="s">
        <v>16762</v>
      </c>
      <c r="G5329" t="s">
        <v>16763</v>
      </c>
      <c r="H5329">
        <v>85</v>
      </c>
      <c r="I5329">
        <f>IF(Strutture_wQuery[[#This Row],[Indirizzo internet]]="",0,1)</f>
        <v>1</v>
      </c>
      <c r="J5329">
        <f>IF(Strutture_wQuery[[#This Row],[Indirizzo di posta elettronica]]="",0,1)</f>
        <v>1</v>
      </c>
      <c r="K5329">
        <f t="shared" si="83"/>
        <v>1</v>
      </c>
      <c r="L5329" s="4">
        <f>AVERAGE(Strutture_wQuery[Prezzo Medio])</f>
        <v>73.731808731808727</v>
      </c>
      <c r="M5329">
        <v>1</v>
      </c>
    </row>
    <row r="5330" spans="1:13" x14ac:dyDescent="0.2">
      <c r="A5330" t="s">
        <v>31</v>
      </c>
      <c r="B5330" t="s">
        <v>16764</v>
      </c>
      <c r="C5330" t="s">
        <v>16765</v>
      </c>
      <c r="D5330" t="s">
        <v>15659</v>
      </c>
      <c r="E5330" t="s">
        <v>19477</v>
      </c>
      <c r="F5330" t="s">
        <v>16766</v>
      </c>
      <c r="G5330" t="s">
        <v>16767</v>
      </c>
      <c r="H5330">
        <v>85</v>
      </c>
      <c r="I5330">
        <f>IF(Strutture_wQuery[[#This Row],[Indirizzo internet]]="",0,1)</f>
        <v>1</v>
      </c>
      <c r="J5330">
        <f>IF(Strutture_wQuery[[#This Row],[Indirizzo di posta elettronica]]="",0,1)</f>
        <v>1</v>
      </c>
      <c r="K5330">
        <f t="shared" si="83"/>
        <v>1</v>
      </c>
      <c r="L5330" s="4">
        <f>AVERAGE(Strutture_wQuery[Prezzo Medio])</f>
        <v>73.731808731808727</v>
      </c>
      <c r="M5330">
        <v>1</v>
      </c>
    </row>
    <row r="5331" spans="1:13" x14ac:dyDescent="0.2">
      <c r="A5331" t="s">
        <v>31</v>
      </c>
      <c r="B5331" t="s">
        <v>16768</v>
      </c>
      <c r="C5331" t="s">
        <v>16769</v>
      </c>
      <c r="D5331" t="s">
        <v>15659</v>
      </c>
      <c r="E5331" t="s">
        <v>15659</v>
      </c>
      <c r="F5331" t="s">
        <v>17</v>
      </c>
      <c r="G5331" t="s">
        <v>16770</v>
      </c>
      <c r="H5331">
        <v>85</v>
      </c>
      <c r="I5331">
        <f>IF(Strutture_wQuery[[#This Row],[Indirizzo internet]]="",0,1)</f>
        <v>0</v>
      </c>
      <c r="J5331">
        <f>IF(Strutture_wQuery[[#This Row],[Indirizzo di posta elettronica]]="",0,1)</f>
        <v>1</v>
      </c>
      <c r="K5331">
        <f t="shared" si="83"/>
        <v>0</v>
      </c>
      <c r="L5331" s="4">
        <f>AVERAGE(Strutture_wQuery[Prezzo Medio])</f>
        <v>73.731808731808727</v>
      </c>
      <c r="M5331">
        <v>1</v>
      </c>
    </row>
    <row r="5332" spans="1:13" x14ac:dyDescent="0.2">
      <c r="A5332" t="s">
        <v>31</v>
      </c>
      <c r="B5332" t="s">
        <v>16771</v>
      </c>
      <c r="C5332" t="s">
        <v>16772</v>
      </c>
      <c r="D5332" t="s">
        <v>15659</v>
      </c>
      <c r="E5332" t="s">
        <v>19477</v>
      </c>
      <c r="F5332" t="s">
        <v>17</v>
      </c>
      <c r="G5332" t="s">
        <v>16773</v>
      </c>
      <c r="H5332">
        <v>85</v>
      </c>
      <c r="I5332">
        <f>IF(Strutture_wQuery[[#This Row],[Indirizzo internet]]="",0,1)</f>
        <v>0</v>
      </c>
      <c r="J5332">
        <f>IF(Strutture_wQuery[[#This Row],[Indirizzo di posta elettronica]]="",0,1)</f>
        <v>1</v>
      </c>
      <c r="K5332">
        <f t="shared" si="83"/>
        <v>0</v>
      </c>
      <c r="L5332" s="4">
        <f>AVERAGE(Strutture_wQuery[Prezzo Medio])</f>
        <v>73.731808731808727</v>
      </c>
      <c r="M5332">
        <v>1</v>
      </c>
    </row>
    <row r="5333" spans="1:13" x14ac:dyDescent="0.2">
      <c r="A5333" t="s">
        <v>675</v>
      </c>
      <c r="B5333" t="s">
        <v>16774</v>
      </c>
      <c r="C5333" t="s">
        <v>3816</v>
      </c>
      <c r="D5333" t="s">
        <v>15659</v>
      </c>
      <c r="E5333" t="s">
        <v>19477</v>
      </c>
      <c r="F5333" t="s">
        <v>17</v>
      </c>
      <c r="G5333" t="s">
        <v>17</v>
      </c>
      <c r="H5333">
        <v>85</v>
      </c>
      <c r="I5333">
        <f>IF(Strutture_wQuery[[#This Row],[Indirizzo internet]]="",0,1)</f>
        <v>0</v>
      </c>
      <c r="J5333">
        <f>IF(Strutture_wQuery[[#This Row],[Indirizzo di posta elettronica]]="",0,1)</f>
        <v>0</v>
      </c>
      <c r="K5333">
        <f t="shared" si="83"/>
        <v>0</v>
      </c>
      <c r="L5333" s="4">
        <f>AVERAGE(Strutture_wQuery[Prezzo Medio])</f>
        <v>73.731808731808727</v>
      </c>
      <c r="M5333">
        <v>1</v>
      </c>
    </row>
    <row r="5334" spans="1:13" x14ac:dyDescent="0.2">
      <c r="A5334" t="s">
        <v>83</v>
      </c>
      <c r="B5334" t="s">
        <v>16775</v>
      </c>
      <c r="C5334" t="s">
        <v>16776</v>
      </c>
      <c r="D5334" t="s">
        <v>15659</v>
      </c>
      <c r="E5334" t="s">
        <v>15659</v>
      </c>
      <c r="F5334" t="s">
        <v>17</v>
      </c>
      <c r="G5334" t="s">
        <v>16777</v>
      </c>
      <c r="H5334">
        <v>85</v>
      </c>
      <c r="I5334">
        <f>IF(Strutture_wQuery[[#This Row],[Indirizzo internet]]="",0,1)</f>
        <v>0</v>
      </c>
      <c r="J5334">
        <f>IF(Strutture_wQuery[[#This Row],[Indirizzo di posta elettronica]]="",0,1)</f>
        <v>1</v>
      </c>
      <c r="K5334">
        <f t="shared" si="83"/>
        <v>0</v>
      </c>
      <c r="L5334" s="4">
        <f>AVERAGE(Strutture_wQuery[Prezzo Medio])</f>
        <v>73.731808731808727</v>
      </c>
      <c r="M5334">
        <v>1</v>
      </c>
    </row>
    <row r="5335" spans="1:13" x14ac:dyDescent="0.2">
      <c r="A5335" t="s">
        <v>31</v>
      </c>
      <c r="B5335" t="s">
        <v>16778</v>
      </c>
      <c r="C5335" t="s">
        <v>16779</v>
      </c>
      <c r="D5335" t="s">
        <v>15659</v>
      </c>
      <c r="E5335" t="s">
        <v>19477</v>
      </c>
      <c r="F5335" t="s">
        <v>16780</v>
      </c>
      <c r="G5335" t="s">
        <v>16781</v>
      </c>
      <c r="H5335">
        <v>85</v>
      </c>
      <c r="I5335">
        <f>IF(Strutture_wQuery[[#This Row],[Indirizzo internet]]="",0,1)</f>
        <v>1</v>
      </c>
      <c r="J5335">
        <f>IF(Strutture_wQuery[[#This Row],[Indirizzo di posta elettronica]]="",0,1)</f>
        <v>1</v>
      </c>
      <c r="K5335">
        <f t="shared" si="83"/>
        <v>1</v>
      </c>
      <c r="L5335" s="4">
        <f>AVERAGE(Strutture_wQuery[Prezzo Medio])</f>
        <v>73.731808731808727</v>
      </c>
      <c r="M5335">
        <v>1</v>
      </c>
    </row>
    <row r="5336" spans="1:13" x14ac:dyDescent="0.2">
      <c r="A5336" t="s">
        <v>31</v>
      </c>
      <c r="B5336" t="s">
        <v>16782</v>
      </c>
      <c r="C5336" t="s">
        <v>16783</v>
      </c>
      <c r="D5336" t="s">
        <v>15659</v>
      </c>
      <c r="E5336" t="s">
        <v>19477</v>
      </c>
      <c r="F5336" t="s">
        <v>17</v>
      </c>
      <c r="G5336" t="s">
        <v>16784</v>
      </c>
      <c r="H5336">
        <v>85</v>
      </c>
      <c r="I5336">
        <f>IF(Strutture_wQuery[[#This Row],[Indirizzo internet]]="",0,1)</f>
        <v>0</v>
      </c>
      <c r="J5336">
        <f>IF(Strutture_wQuery[[#This Row],[Indirizzo di posta elettronica]]="",0,1)</f>
        <v>1</v>
      </c>
      <c r="K5336">
        <f t="shared" si="83"/>
        <v>0</v>
      </c>
      <c r="L5336" s="4">
        <f>AVERAGE(Strutture_wQuery[Prezzo Medio])</f>
        <v>73.731808731808727</v>
      </c>
      <c r="M5336">
        <v>1</v>
      </c>
    </row>
    <row r="5337" spans="1:13" x14ac:dyDescent="0.2">
      <c r="A5337" t="s">
        <v>31</v>
      </c>
      <c r="B5337" t="s">
        <v>16785</v>
      </c>
      <c r="C5337" t="s">
        <v>16786</v>
      </c>
      <c r="D5337" t="s">
        <v>15659</v>
      </c>
      <c r="E5337" t="s">
        <v>19477</v>
      </c>
      <c r="F5337" t="s">
        <v>16787</v>
      </c>
      <c r="G5337" t="s">
        <v>16788</v>
      </c>
      <c r="H5337">
        <v>85</v>
      </c>
      <c r="I5337">
        <f>IF(Strutture_wQuery[[#This Row],[Indirizzo internet]]="",0,1)</f>
        <v>1</v>
      </c>
      <c r="J5337">
        <f>IF(Strutture_wQuery[[#This Row],[Indirizzo di posta elettronica]]="",0,1)</f>
        <v>1</v>
      </c>
      <c r="K5337">
        <f t="shared" si="83"/>
        <v>1</v>
      </c>
      <c r="L5337" s="4">
        <f>AVERAGE(Strutture_wQuery[Prezzo Medio])</f>
        <v>73.731808731808727</v>
      </c>
      <c r="M5337">
        <v>1</v>
      </c>
    </row>
    <row r="5338" spans="1:13" x14ac:dyDescent="0.2">
      <c r="A5338" t="s">
        <v>31</v>
      </c>
      <c r="B5338" t="s">
        <v>16789</v>
      </c>
      <c r="C5338" t="s">
        <v>16790</v>
      </c>
      <c r="D5338" t="s">
        <v>15659</v>
      </c>
      <c r="E5338" t="s">
        <v>19477</v>
      </c>
      <c r="F5338" t="s">
        <v>17</v>
      </c>
      <c r="G5338" t="s">
        <v>16791</v>
      </c>
      <c r="H5338">
        <v>85</v>
      </c>
      <c r="I5338">
        <f>IF(Strutture_wQuery[[#This Row],[Indirizzo internet]]="",0,1)</f>
        <v>0</v>
      </c>
      <c r="J5338">
        <f>IF(Strutture_wQuery[[#This Row],[Indirizzo di posta elettronica]]="",0,1)</f>
        <v>1</v>
      </c>
      <c r="K5338">
        <f t="shared" si="83"/>
        <v>0</v>
      </c>
      <c r="L5338" s="4">
        <f>AVERAGE(Strutture_wQuery[Prezzo Medio])</f>
        <v>73.731808731808727</v>
      </c>
      <c r="M5338">
        <v>1</v>
      </c>
    </row>
    <row r="5339" spans="1:13" x14ac:dyDescent="0.2">
      <c r="A5339" t="s">
        <v>31</v>
      </c>
      <c r="B5339" t="s">
        <v>16792</v>
      </c>
      <c r="C5339" t="s">
        <v>16793</v>
      </c>
      <c r="D5339" t="s">
        <v>15659</v>
      </c>
      <c r="E5339" t="s">
        <v>19477</v>
      </c>
      <c r="F5339" t="s">
        <v>17</v>
      </c>
      <c r="G5339" t="s">
        <v>16794</v>
      </c>
      <c r="H5339">
        <v>85</v>
      </c>
      <c r="I5339">
        <f>IF(Strutture_wQuery[[#This Row],[Indirizzo internet]]="",0,1)</f>
        <v>0</v>
      </c>
      <c r="J5339">
        <f>IF(Strutture_wQuery[[#This Row],[Indirizzo di posta elettronica]]="",0,1)</f>
        <v>1</v>
      </c>
      <c r="K5339">
        <f t="shared" si="83"/>
        <v>0</v>
      </c>
      <c r="L5339" s="4">
        <f>AVERAGE(Strutture_wQuery[Prezzo Medio])</f>
        <v>73.731808731808727</v>
      </c>
      <c r="M5339">
        <v>1</v>
      </c>
    </row>
    <row r="5340" spans="1:13" x14ac:dyDescent="0.2">
      <c r="A5340" t="s">
        <v>402</v>
      </c>
      <c r="B5340" t="s">
        <v>16795</v>
      </c>
      <c r="C5340" t="s">
        <v>16796</v>
      </c>
      <c r="D5340" t="s">
        <v>15659</v>
      </c>
      <c r="E5340" t="s">
        <v>15659</v>
      </c>
      <c r="F5340" t="s">
        <v>16797</v>
      </c>
      <c r="G5340" t="s">
        <v>16798</v>
      </c>
      <c r="H5340">
        <v>85</v>
      </c>
      <c r="I5340">
        <f>IF(Strutture_wQuery[[#This Row],[Indirizzo internet]]="",0,1)</f>
        <v>1</v>
      </c>
      <c r="J5340">
        <f>IF(Strutture_wQuery[[#This Row],[Indirizzo di posta elettronica]]="",0,1)</f>
        <v>1</v>
      </c>
      <c r="K5340">
        <f t="shared" si="83"/>
        <v>1</v>
      </c>
      <c r="L5340" s="4">
        <f>AVERAGE(Strutture_wQuery[Prezzo Medio])</f>
        <v>73.731808731808727</v>
      </c>
      <c r="M5340">
        <v>1</v>
      </c>
    </row>
    <row r="5341" spans="1:13" x14ac:dyDescent="0.2">
      <c r="A5341" t="s">
        <v>31</v>
      </c>
      <c r="B5341" t="s">
        <v>16799</v>
      </c>
      <c r="C5341" t="s">
        <v>16800</v>
      </c>
      <c r="D5341" t="s">
        <v>15659</v>
      </c>
      <c r="E5341" t="s">
        <v>15659</v>
      </c>
      <c r="F5341" t="s">
        <v>16801</v>
      </c>
      <c r="G5341" t="s">
        <v>16802</v>
      </c>
      <c r="H5341">
        <v>85</v>
      </c>
      <c r="I5341">
        <f>IF(Strutture_wQuery[[#This Row],[Indirizzo internet]]="",0,1)</f>
        <v>1</v>
      </c>
      <c r="J5341">
        <f>IF(Strutture_wQuery[[#This Row],[Indirizzo di posta elettronica]]="",0,1)</f>
        <v>1</v>
      </c>
      <c r="K5341">
        <f t="shared" si="83"/>
        <v>1</v>
      </c>
      <c r="L5341" s="4">
        <f>AVERAGE(Strutture_wQuery[Prezzo Medio])</f>
        <v>73.731808731808727</v>
      </c>
      <c r="M5341">
        <v>1</v>
      </c>
    </row>
    <row r="5342" spans="1:13" x14ac:dyDescent="0.2">
      <c r="A5342" t="s">
        <v>31</v>
      </c>
      <c r="B5342" t="s">
        <v>16803</v>
      </c>
      <c r="C5342" t="s">
        <v>16804</v>
      </c>
      <c r="D5342" t="s">
        <v>15659</v>
      </c>
      <c r="E5342" t="s">
        <v>15659</v>
      </c>
      <c r="F5342" t="s">
        <v>16805</v>
      </c>
      <c r="G5342" t="s">
        <v>16806</v>
      </c>
      <c r="H5342">
        <v>85</v>
      </c>
      <c r="I5342">
        <f>IF(Strutture_wQuery[[#This Row],[Indirizzo internet]]="",0,1)</f>
        <v>1</v>
      </c>
      <c r="J5342">
        <f>IF(Strutture_wQuery[[#This Row],[Indirizzo di posta elettronica]]="",0,1)</f>
        <v>1</v>
      </c>
      <c r="K5342">
        <f t="shared" si="83"/>
        <v>1</v>
      </c>
      <c r="L5342" s="4">
        <f>AVERAGE(Strutture_wQuery[Prezzo Medio])</f>
        <v>73.731808731808727</v>
      </c>
      <c r="M5342">
        <v>1</v>
      </c>
    </row>
    <row r="5343" spans="1:13" x14ac:dyDescent="0.2">
      <c r="A5343" t="s">
        <v>31</v>
      </c>
      <c r="B5343" t="s">
        <v>16807</v>
      </c>
      <c r="C5343" t="s">
        <v>16808</v>
      </c>
      <c r="D5343" t="s">
        <v>15659</v>
      </c>
      <c r="E5343" t="s">
        <v>15659</v>
      </c>
      <c r="F5343" t="s">
        <v>14503</v>
      </c>
      <c r="G5343" t="s">
        <v>14504</v>
      </c>
      <c r="H5343">
        <v>85</v>
      </c>
      <c r="I5343">
        <f>IF(Strutture_wQuery[[#This Row],[Indirizzo internet]]="",0,1)</f>
        <v>1</v>
      </c>
      <c r="J5343">
        <f>IF(Strutture_wQuery[[#This Row],[Indirizzo di posta elettronica]]="",0,1)</f>
        <v>1</v>
      </c>
      <c r="K5343">
        <f t="shared" si="83"/>
        <v>1</v>
      </c>
      <c r="L5343" s="4">
        <f>AVERAGE(Strutture_wQuery[Prezzo Medio])</f>
        <v>73.731808731808727</v>
      </c>
      <c r="M5343">
        <v>1</v>
      </c>
    </row>
    <row r="5344" spans="1:13" x14ac:dyDescent="0.2">
      <c r="A5344" t="s">
        <v>22</v>
      </c>
      <c r="B5344" t="s">
        <v>16809</v>
      </c>
      <c r="C5344" t="s">
        <v>16810</v>
      </c>
      <c r="D5344" t="s">
        <v>15659</v>
      </c>
      <c r="E5344" t="s">
        <v>15659</v>
      </c>
      <c r="F5344" t="s">
        <v>16811</v>
      </c>
      <c r="G5344" t="s">
        <v>16812</v>
      </c>
      <c r="H5344">
        <v>85</v>
      </c>
      <c r="I5344">
        <f>IF(Strutture_wQuery[[#This Row],[Indirizzo internet]]="",0,1)</f>
        <v>1</v>
      </c>
      <c r="J5344">
        <f>IF(Strutture_wQuery[[#This Row],[Indirizzo di posta elettronica]]="",0,1)</f>
        <v>1</v>
      </c>
      <c r="K5344">
        <f t="shared" si="83"/>
        <v>1</v>
      </c>
      <c r="L5344" s="4">
        <f>AVERAGE(Strutture_wQuery[Prezzo Medio])</f>
        <v>73.731808731808727</v>
      </c>
      <c r="M5344">
        <v>1</v>
      </c>
    </row>
    <row r="5345" spans="1:13" x14ac:dyDescent="0.2">
      <c r="A5345" t="s">
        <v>31</v>
      </c>
      <c r="B5345" t="s">
        <v>16813</v>
      </c>
      <c r="C5345" t="s">
        <v>16814</v>
      </c>
      <c r="D5345" t="s">
        <v>15659</v>
      </c>
      <c r="E5345" t="s">
        <v>15659</v>
      </c>
      <c r="F5345" t="s">
        <v>16815</v>
      </c>
      <c r="G5345" t="s">
        <v>16816</v>
      </c>
      <c r="H5345">
        <v>85</v>
      </c>
      <c r="I5345">
        <f>IF(Strutture_wQuery[[#This Row],[Indirizzo internet]]="",0,1)</f>
        <v>1</v>
      </c>
      <c r="J5345">
        <f>IF(Strutture_wQuery[[#This Row],[Indirizzo di posta elettronica]]="",0,1)</f>
        <v>1</v>
      </c>
      <c r="K5345">
        <f t="shared" si="83"/>
        <v>1</v>
      </c>
      <c r="L5345" s="4">
        <f>AVERAGE(Strutture_wQuery[Prezzo Medio])</f>
        <v>73.731808731808727</v>
      </c>
      <c r="M5345">
        <v>1</v>
      </c>
    </row>
    <row r="5346" spans="1:13" x14ac:dyDescent="0.2">
      <c r="A5346" t="s">
        <v>31</v>
      </c>
      <c r="B5346" t="s">
        <v>16817</v>
      </c>
      <c r="C5346" t="s">
        <v>16818</v>
      </c>
      <c r="D5346" t="s">
        <v>15659</v>
      </c>
      <c r="E5346" t="s">
        <v>15659</v>
      </c>
      <c r="F5346" t="s">
        <v>16819</v>
      </c>
      <c r="G5346" t="s">
        <v>16820</v>
      </c>
      <c r="H5346">
        <v>85</v>
      </c>
      <c r="I5346">
        <f>IF(Strutture_wQuery[[#This Row],[Indirizzo internet]]="",0,1)</f>
        <v>1</v>
      </c>
      <c r="J5346">
        <f>IF(Strutture_wQuery[[#This Row],[Indirizzo di posta elettronica]]="",0,1)</f>
        <v>1</v>
      </c>
      <c r="K5346">
        <f t="shared" si="83"/>
        <v>1</v>
      </c>
      <c r="L5346" s="4">
        <f>AVERAGE(Strutture_wQuery[Prezzo Medio])</f>
        <v>73.731808731808727</v>
      </c>
      <c r="M5346">
        <v>1</v>
      </c>
    </row>
    <row r="5347" spans="1:13" x14ac:dyDescent="0.2">
      <c r="A5347" t="s">
        <v>31</v>
      </c>
      <c r="B5347" t="s">
        <v>16821</v>
      </c>
      <c r="C5347" t="s">
        <v>16822</v>
      </c>
      <c r="D5347" t="s">
        <v>15659</v>
      </c>
      <c r="E5347" t="s">
        <v>15659</v>
      </c>
      <c r="F5347" t="s">
        <v>16823</v>
      </c>
      <c r="G5347" t="s">
        <v>16824</v>
      </c>
      <c r="H5347">
        <v>85</v>
      </c>
      <c r="I5347">
        <f>IF(Strutture_wQuery[[#This Row],[Indirizzo internet]]="",0,1)</f>
        <v>1</v>
      </c>
      <c r="J5347">
        <f>IF(Strutture_wQuery[[#This Row],[Indirizzo di posta elettronica]]="",0,1)</f>
        <v>1</v>
      </c>
      <c r="K5347">
        <f t="shared" si="83"/>
        <v>1</v>
      </c>
      <c r="L5347" s="4">
        <f>AVERAGE(Strutture_wQuery[Prezzo Medio])</f>
        <v>73.731808731808727</v>
      </c>
      <c r="M5347">
        <v>1</v>
      </c>
    </row>
    <row r="5348" spans="1:13" x14ac:dyDescent="0.2">
      <c r="A5348" t="s">
        <v>31</v>
      </c>
      <c r="B5348" t="s">
        <v>16825</v>
      </c>
      <c r="C5348" t="s">
        <v>16826</v>
      </c>
      <c r="D5348" t="s">
        <v>15659</v>
      </c>
      <c r="E5348" t="s">
        <v>15659</v>
      </c>
      <c r="F5348" t="s">
        <v>17</v>
      </c>
      <c r="G5348" t="s">
        <v>16827</v>
      </c>
      <c r="H5348">
        <v>85</v>
      </c>
      <c r="I5348">
        <f>IF(Strutture_wQuery[[#This Row],[Indirizzo internet]]="",0,1)</f>
        <v>0</v>
      </c>
      <c r="J5348">
        <f>IF(Strutture_wQuery[[#This Row],[Indirizzo di posta elettronica]]="",0,1)</f>
        <v>1</v>
      </c>
      <c r="K5348">
        <f t="shared" si="83"/>
        <v>0</v>
      </c>
      <c r="L5348" s="4">
        <f>AVERAGE(Strutture_wQuery[Prezzo Medio])</f>
        <v>73.731808731808727</v>
      </c>
      <c r="M5348">
        <v>1</v>
      </c>
    </row>
    <row r="5349" spans="1:13" x14ac:dyDescent="0.2">
      <c r="A5349" t="s">
        <v>83</v>
      </c>
      <c r="B5349" t="s">
        <v>1118</v>
      </c>
      <c r="C5349" t="s">
        <v>16828</v>
      </c>
      <c r="D5349" t="s">
        <v>15659</v>
      </c>
      <c r="E5349" t="s">
        <v>15659</v>
      </c>
      <c r="F5349" t="s">
        <v>16829</v>
      </c>
      <c r="G5349" t="s">
        <v>16830</v>
      </c>
      <c r="H5349">
        <v>85</v>
      </c>
      <c r="I5349">
        <f>IF(Strutture_wQuery[[#This Row],[Indirizzo internet]]="",0,1)</f>
        <v>1</v>
      </c>
      <c r="J5349">
        <f>IF(Strutture_wQuery[[#This Row],[Indirizzo di posta elettronica]]="",0,1)</f>
        <v>1</v>
      </c>
      <c r="K5349">
        <f t="shared" si="83"/>
        <v>1</v>
      </c>
      <c r="L5349" s="4">
        <f>AVERAGE(Strutture_wQuery[Prezzo Medio])</f>
        <v>73.731808731808727</v>
      </c>
      <c r="M5349">
        <v>1</v>
      </c>
    </row>
    <row r="5350" spans="1:13" x14ac:dyDescent="0.2">
      <c r="A5350" t="s">
        <v>83</v>
      </c>
      <c r="B5350" t="s">
        <v>16831</v>
      </c>
      <c r="C5350" t="s">
        <v>16832</v>
      </c>
      <c r="D5350" t="s">
        <v>15659</v>
      </c>
      <c r="E5350" t="s">
        <v>15659</v>
      </c>
      <c r="F5350" t="s">
        <v>17</v>
      </c>
      <c r="G5350" t="s">
        <v>16833</v>
      </c>
      <c r="H5350">
        <v>85</v>
      </c>
      <c r="I5350">
        <f>IF(Strutture_wQuery[[#This Row],[Indirizzo internet]]="",0,1)</f>
        <v>0</v>
      </c>
      <c r="J5350">
        <f>IF(Strutture_wQuery[[#This Row],[Indirizzo di posta elettronica]]="",0,1)</f>
        <v>1</v>
      </c>
      <c r="K5350">
        <f t="shared" si="83"/>
        <v>0</v>
      </c>
      <c r="L5350" s="4">
        <f>AVERAGE(Strutture_wQuery[Prezzo Medio])</f>
        <v>73.731808731808727</v>
      </c>
      <c r="M5350">
        <v>1</v>
      </c>
    </row>
    <row r="5351" spans="1:13" x14ac:dyDescent="0.2">
      <c r="A5351" t="s">
        <v>31</v>
      </c>
      <c r="B5351" t="s">
        <v>16834</v>
      </c>
      <c r="C5351" t="s">
        <v>17</v>
      </c>
      <c r="D5351" t="s">
        <v>15659</v>
      </c>
      <c r="E5351" t="s">
        <v>19477</v>
      </c>
      <c r="F5351" t="s">
        <v>17</v>
      </c>
      <c r="G5351" t="s">
        <v>16835</v>
      </c>
      <c r="H5351">
        <v>85</v>
      </c>
      <c r="I5351">
        <f>IF(Strutture_wQuery[[#This Row],[Indirizzo internet]]="",0,1)</f>
        <v>0</v>
      </c>
      <c r="J5351">
        <f>IF(Strutture_wQuery[[#This Row],[Indirizzo di posta elettronica]]="",0,1)</f>
        <v>1</v>
      </c>
      <c r="K5351">
        <f t="shared" si="83"/>
        <v>0</v>
      </c>
      <c r="L5351" s="4">
        <f>AVERAGE(Strutture_wQuery[Prezzo Medio])</f>
        <v>73.731808731808727</v>
      </c>
      <c r="M5351">
        <v>1</v>
      </c>
    </row>
    <row r="5352" spans="1:13" x14ac:dyDescent="0.2">
      <c r="A5352" t="s">
        <v>31</v>
      </c>
      <c r="B5352" t="s">
        <v>16836</v>
      </c>
      <c r="C5352" t="s">
        <v>16837</v>
      </c>
      <c r="D5352" t="s">
        <v>15659</v>
      </c>
      <c r="E5352" t="s">
        <v>15659</v>
      </c>
      <c r="F5352" t="s">
        <v>16838</v>
      </c>
      <c r="G5352" t="s">
        <v>16839</v>
      </c>
      <c r="H5352">
        <v>85</v>
      </c>
      <c r="I5352">
        <f>IF(Strutture_wQuery[[#This Row],[Indirizzo internet]]="",0,1)</f>
        <v>1</v>
      </c>
      <c r="J5352">
        <f>IF(Strutture_wQuery[[#This Row],[Indirizzo di posta elettronica]]="",0,1)</f>
        <v>1</v>
      </c>
      <c r="K5352">
        <f t="shared" si="83"/>
        <v>1</v>
      </c>
      <c r="L5352" s="4">
        <f>AVERAGE(Strutture_wQuery[Prezzo Medio])</f>
        <v>73.731808731808727</v>
      </c>
      <c r="M5352">
        <v>1</v>
      </c>
    </row>
    <row r="5353" spans="1:13" x14ac:dyDescent="0.2">
      <c r="A5353" t="s">
        <v>83</v>
      </c>
      <c r="B5353" t="s">
        <v>16840</v>
      </c>
      <c r="C5353" t="s">
        <v>16841</v>
      </c>
      <c r="D5353" t="s">
        <v>15659</v>
      </c>
      <c r="E5353" t="s">
        <v>15659</v>
      </c>
      <c r="F5353" t="s">
        <v>16842</v>
      </c>
      <c r="G5353" t="s">
        <v>16843</v>
      </c>
      <c r="H5353">
        <v>85</v>
      </c>
      <c r="I5353">
        <f>IF(Strutture_wQuery[[#This Row],[Indirizzo internet]]="",0,1)</f>
        <v>1</v>
      </c>
      <c r="J5353">
        <f>IF(Strutture_wQuery[[#This Row],[Indirizzo di posta elettronica]]="",0,1)</f>
        <v>1</v>
      </c>
      <c r="K5353">
        <f t="shared" si="83"/>
        <v>1</v>
      </c>
      <c r="L5353" s="4">
        <f>AVERAGE(Strutture_wQuery[Prezzo Medio])</f>
        <v>73.731808731808727</v>
      </c>
      <c r="M5353">
        <v>1</v>
      </c>
    </row>
    <row r="5354" spans="1:13" x14ac:dyDescent="0.2">
      <c r="A5354" t="s">
        <v>83</v>
      </c>
      <c r="B5354" t="s">
        <v>16844</v>
      </c>
      <c r="C5354" t="s">
        <v>16845</v>
      </c>
      <c r="D5354" t="s">
        <v>15659</v>
      </c>
      <c r="E5354" t="s">
        <v>15659</v>
      </c>
      <c r="F5354" t="s">
        <v>16846</v>
      </c>
      <c r="G5354" t="s">
        <v>16847</v>
      </c>
      <c r="H5354">
        <v>85</v>
      </c>
      <c r="I5354">
        <f>IF(Strutture_wQuery[[#This Row],[Indirizzo internet]]="",0,1)</f>
        <v>1</v>
      </c>
      <c r="J5354">
        <f>IF(Strutture_wQuery[[#This Row],[Indirizzo di posta elettronica]]="",0,1)</f>
        <v>1</v>
      </c>
      <c r="K5354">
        <f t="shared" si="83"/>
        <v>1</v>
      </c>
      <c r="L5354" s="4">
        <f>AVERAGE(Strutture_wQuery[Prezzo Medio])</f>
        <v>73.731808731808727</v>
      </c>
      <c r="M5354">
        <v>1</v>
      </c>
    </row>
    <row r="5355" spans="1:13" x14ac:dyDescent="0.2">
      <c r="A5355" t="s">
        <v>83</v>
      </c>
      <c r="B5355" t="s">
        <v>16848</v>
      </c>
      <c r="C5355" t="s">
        <v>16849</v>
      </c>
      <c r="D5355" t="s">
        <v>15659</v>
      </c>
      <c r="E5355" t="s">
        <v>15659</v>
      </c>
      <c r="F5355" t="s">
        <v>16850</v>
      </c>
      <c r="G5355" t="s">
        <v>16851</v>
      </c>
      <c r="H5355">
        <v>85</v>
      </c>
      <c r="I5355">
        <f>IF(Strutture_wQuery[[#This Row],[Indirizzo internet]]="",0,1)</f>
        <v>1</v>
      </c>
      <c r="J5355">
        <f>IF(Strutture_wQuery[[#This Row],[Indirizzo di posta elettronica]]="",0,1)</f>
        <v>1</v>
      </c>
      <c r="K5355">
        <f t="shared" si="83"/>
        <v>1</v>
      </c>
      <c r="L5355" s="4">
        <f>AVERAGE(Strutture_wQuery[Prezzo Medio])</f>
        <v>73.731808731808727</v>
      </c>
      <c r="M5355">
        <v>1</v>
      </c>
    </row>
    <row r="5356" spans="1:13" x14ac:dyDescent="0.2">
      <c r="A5356" t="s">
        <v>89</v>
      </c>
      <c r="B5356" t="s">
        <v>16852</v>
      </c>
      <c r="C5356" t="s">
        <v>17</v>
      </c>
      <c r="D5356" t="s">
        <v>15659</v>
      </c>
      <c r="E5356" t="s">
        <v>16853</v>
      </c>
      <c r="F5356" t="s">
        <v>16854</v>
      </c>
      <c r="G5356" t="s">
        <v>17</v>
      </c>
      <c r="H5356">
        <v>85</v>
      </c>
      <c r="I5356">
        <f>IF(Strutture_wQuery[[#This Row],[Indirizzo internet]]="",0,1)</f>
        <v>1</v>
      </c>
      <c r="J5356">
        <f>IF(Strutture_wQuery[[#This Row],[Indirizzo di posta elettronica]]="",0,1)</f>
        <v>0</v>
      </c>
      <c r="K5356">
        <f t="shared" si="83"/>
        <v>0</v>
      </c>
      <c r="L5356" s="4">
        <f>AVERAGE(Strutture_wQuery[Prezzo Medio])</f>
        <v>73.731808731808727</v>
      </c>
      <c r="M5356">
        <v>1</v>
      </c>
    </row>
    <row r="5357" spans="1:13" x14ac:dyDescent="0.2">
      <c r="A5357" t="s">
        <v>83</v>
      </c>
      <c r="B5357" t="s">
        <v>16855</v>
      </c>
      <c r="C5357" t="s">
        <v>16856</v>
      </c>
      <c r="D5357" t="s">
        <v>15659</v>
      </c>
      <c r="E5357" t="s">
        <v>19477</v>
      </c>
      <c r="F5357" t="s">
        <v>16850</v>
      </c>
      <c r="G5357" t="s">
        <v>16851</v>
      </c>
      <c r="H5357">
        <v>85</v>
      </c>
      <c r="I5357">
        <f>IF(Strutture_wQuery[[#This Row],[Indirizzo internet]]="",0,1)</f>
        <v>1</v>
      </c>
      <c r="J5357">
        <f>IF(Strutture_wQuery[[#This Row],[Indirizzo di posta elettronica]]="",0,1)</f>
        <v>1</v>
      </c>
      <c r="K5357">
        <f t="shared" si="83"/>
        <v>1</v>
      </c>
      <c r="L5357" s="4">
        <f>AVERAGE(Strutture_wQuery[Prezzo Medio])</f>
        <v>73.731808731808727</v>
      </c>
      <c r="M5357">
        <v>1</v>
      </c>
    </row>
    <row r="5358" spans="1:13" x14ac:dyDescent="0.2">
      <c r="A5358" t="s">
        <v>83</v>
      </c>
      <c r="B5358" t="s">
        <v>16857</v>
      </c>
      <c r="C5358" t="s">
        <v>16858</v>
      </c>
      <c r="D5358" t="s">
        <v>15659</v>
      </c>
      <c r="E5358" t="s">
        <v>19477</v>
      </c>
      <c r="F5358" t="s">
        <v>16859</v>
      </c>
      <c r="G5358" t="s">
        <v>16860</v>
      </c>
      <c r="H5358">
        <v>85</v>
      </c>
      <c r="I5358">
        <f>IF(Strutture_wQuery[[#This Row],[Indirizzo internet]]="",0,1)</f>
        <v>1</v>
      </c>
      <c r="J5358">
        <f>IF(Strutture_wQuery[[#This Row],[Indirizzo di posta elettronica]]="",0,1)</f>
        <v>1</v>
      </c>
      <c r="K5358">
        <f t="shared" si="83"/>
        <v>1</v>
      </c>
      <c r="L5358" s="4">
        <f>AVERAGE(Strutture_wQuery[Prezzo Medio])</f>
        <v>73.731808731808727</v>
      </c>
      <c r="M5358">
        <v>1</v>
      </c>
    </row>
    <row r="5359" spans="1:13" x14ac:dyDescent="0.2">
      <c r="A5359" t="s">
        <v>31</v>
      </c>
      <c r="B5359" t="s">
        <v>16861</v>
      </c>
      <c r="C5359" t="s">
        <v>16862</v>
      </c>
      <c r="D5359" t="s">
        <v>15659</v>
      </c>
      <c r="E5359" t="s">
        <v>15659</v>
      </c>
      <c r="F5359" t="s">
        <v>17</v>
      </c>
      <c r="G5359" t="s">
        <v>16863</v>
      </c>
      <c r="H5359">
        <v>85</v>
      </c>
      <c r="I5359">
        <f>IF(Strutture_wQuery[[#This Row],[Indirizzo internet]]="",0,1)</f>
        <v>0</v>
      </c>
      <c r="J5359">
        <f>IF(Strutture_wQuery[[#This Row],[Indirizzo di posta elettronica]]="",0,1)</f>
        <v>1</v>
      </c>
      <c r="K5359">
        <f t="shared" si="83"/>
        <v>0</v>
      </c>
      <c r="L5359" s="4">
        <f>AVERAGE(Strutture_wQuery[Prezzo Medio])</f>
        <v>73.731808731808727</v>
      </c>
      <c r="M5359">
        <v>1</v>
      </c>
    </row>
    <row r="5360" spans="1:13" x14ac:dyDescent="0.2">
      <c r="A5360" t="s">
        <v>31</v>
      </c>
      <c r="B5360" t="s">
        <v>16864</v>
      </c>
      <c r="C5360" t="s">
        <v>16865</v>
      </c>
      <c r="D5360" t="s">
        <v>15659</v>
      </c>
      <c r="E5360" t="s">
        <v>15659</v>
      </c>
      <c r="F5360" t="s">
        <v>16866</v>
      </c>
      <c r="G5360" t="s">
        <v>16867</v>
      </c>
      <c r="H5360">
        <v>85</v>
      </c>
      <c r="I5360">
        <f>IF(Strutture_wQuery[[#This Row],[Indirizzo internet]]="",0,1)</f>
        <v>1</v>
      </c>
      <c r="J5360">
        <f>IF(Strutture_wQuery[[#This Row],[Indirizzo di posta elettronica]]="",0,1)</f>
        <v>1</v>
      </c>
      <c r="K5360">
        <f t="shared" si="83"/>
        <v>1</v>
      </c>
      <c r="L5360" s="4">
        <f>AVERAGE(Strutture_wQuery[Prezzo Medio])</f>
        <v>73.731808731808727</v>
      </c>
      <c r="M5360">
        <v>1</v>
      </c>
    </row>
    <row r="5361" spans="1:13" x14ac:dyDescent="0.2">
      <c r="A5361" t="s">
        <v>31</v>
      </c>
      <c r="B5361" t="s">
        <v>16868</v>
      </c>
      <c r="C5361" t="s">
        <v>16869</v>
      </c>
      <c r="D5361" t="s">
        <v>15659</v>
      </c>
      <c r="E5361" t="s">
        <v>10277</v>
      </c>
      <c r="F5361" t="s">
        <v>16870</v>
      </c>
      <c r="G5361" t="s">
        <v>16871</v>
      </c>
      <c r="H5361">
        <v>85</v>
      </c>
      <c r="I5361">
        <f>IF(Strutture_wQuery[[#This Row],[Indirizzo internet]]="",0,1)</f>
        <v>1</v>
      </c>
      <c r="J5361">
        <f>IF(Strutture_wQuery[[#This Row],[Indirizzo di posta elettronica]]="",0,1)</f>
        <v>1</v>
      </c>
      <c r="K5361">
        <f t="shared" si="83"/>
        <v>1</v>
      </c>
      <c r="L5361" s="4">
        <f>AVERAGE(Strutture_wQuery[Prezzo Medio])</f>
        <v>73.731808731808727</v>
      </c>
      <c r="M5361">
        <v>1</v>
      </c>
    </row>
    <row r="5362" spans="1:13" x14ac:dyDescent="0.2">
      <c r="A5362" t="s">
        <v>31</v>
      </c>
      <c r="B5362" t="s">
        <v>16872</v>
      </c>
      <c r="C5362" t="s">
        <v>16873</v>
      </c>
      <c r="D5362" t="s">
        <v>15659</v>
      </c>
      <c r="E5362" t="s">
        <v>16874</v>
      </c>
      <c r="F5362" t="s">
        <v>17</v>
      </c>
      <c r="G5362" t="s">
        <v>16875</v>
      </c>
      <c r="H5362">
        <v>85</v>
      </c>
      <c r="I5362">
        <f>IF(Strutture_wQuery[[#This Row],[Indirizzo internet]]="",0,1)</f>
        <v>0</v>
      </c>
      <c r="J5362">
        <f>IF(Strutture_wQuery[[#This Row],[Indirizzo di posta elettronica]]="",0,1)</f>
        <v>1</v>
      </c>
      <c r="K5362">
        <f t="shared" si="83"/>
        <v>0</v>
      </c>
      <c r="L5362" s="4">
        <f>AVERAGE(Strutture_wQuery[Prezzo Medio])</f>
        <v>73.731808731808727</v>
      </c>
      <c r="M5362">
        <v>1</v>
      </c>
    </row>
    <row r="5363" spans="1:13" x14ac:dyDescent="0.2">
      <c r="A5363" t="s">
        <v>83</v>
      </c>
      <c r="B5363" t="s">
        <v>16876</v>
      </c>
      <c r="C5363" t="s">
        <v>16877</v>
      </c>
      <c r="D5363" t="s">
        <v>15659</v>
      </c>
      <c r="E5363" t="s">
        <v>15659</v>
      </c>
      <c r="F5363" t="s">
        <v>16878</v>
      </c>
      <c r="G5363" t="s">
        <v>16879</v>
      </c>
      <c r="H5363">
        <v>85</v>
      </c>
      <c r="I5363">
        <f>IF(Strutture_wQuery[[#This Row],[Indirizzo internet]]="",0,1)</f>
        <v>1</v>
      </c>
      <c r="J5363">
        <f>IF(Strutture_wQuery[[#This Row],[Indirizzo di posta elettronica]]="",0,1)</f>
        <v>1</v>
      </c>
      <c r="K5363">
        <f t="shared" si="83"/>
        <v>1</v>
      </c>
      <c r="L5363" s="4">
        <f>AVERAGE(Strutture_wQuery[Prezzo Medio])</f>
        <v>73.731808731808727</v>
      </c>
      <c r="M5363">
        <v>1</v>
      </c>
    </row>
    <row r="5364" spans="1:13" x14ac:dyDescent="0.2">
      <c r="A5364" t="s">
        <v>402</v>
      </c>
      <c r="B5364" t="s">
        <v>16880</v>
      </c>
      <c r="C5364" t="s">
        <v>17</v>
      </c>
      <c r="D5364" t="s">
        <v>15659</v>
      </c>
      <c r="E5364" t="s">
        <v>19477</v>
      </c>
      <c r="F5364" t="s">
        <v>16881</v>
      </c>
      <c r="G5364" t="s">
        <v>16882</v>
      </c>
      <c r="H5364">
        <v>85</v>
      </c>
      <c r="I5364">
        <f>IF(Strutture_wQuery[[#This Row],[Indirizzo internet]]="",0,1)</f>
        <v>1</v>
      </c>
      <c r="J5364">
        <f>IF(Strutture_wQuery[[#This Row],[Indirizzo di posta elettronica]]="",0,1)</f>
        <v>1</v>
      </c>
      <c r="K5364">
        <f t="shared" si="83"/>
        <v>1</v>
      </c>
      <c r="L5364" s="4">
        <f>AVERAGE(Strutture_wQuery[Prezzo Medio])</f>
        <v>73.731808731808727</v>
      </c>
      <c r="M5364">
        <v>1</v>
      </c>
    </row>
    <row r="5365" spans="1:13" x14ac:dyDescent="0.2">
      <c r="A5365" t="s">
        <v>190</v>
      </c>
      <c r="B5365" t="s">
        <v>14434</v>
      </c>
      <c r="C5365" t="s">
        <v>16883</v>
      </c>
      <c r="D5365" t="s">
        <v>15659</v>
      </c>
      <c r="E5365" t="s">
        <v>15659</v>
      </c>
      <c r="F5365" t="s">
        <v>17</v>
      </c>
      <c r="G5365" t="s">
        <v>16884</v>
      </c>
      <c r="H5365">
        <v>85</v>
      </c>
      <c r="I5365">
        <f>IF(Strutture_wQuery[[#This Row],[Indirizzo internet]]="",0,1)</f>
        <v>0</v>
      </c>
      <c r="J5365">
        <f>IF(Strutture_wQuery[[#This Row],[Indirizzo di posta elettronica]]="",0,1)</f>
        <v>1</v>
      </c>
      <c r="K5365">
        <f t="shared" si="83"/>
        <v>0</v>
      </c>
      <c r="L5365" s="4">
        <f>AVERAGE(Strutture_wQuery[Prezzo Medio])</f>
        <v>73.731808731808727</v>
      </c>
      <c r="M5365">
        <v>1</v>
      </c>
    </row>
    <row r="5366" spans="1:13" x14ac:dyDescent="0.2">
      <c r="A5366" t="s">
        <v>402</v>
      </c>
      <c r="B5366" t="s">
        <v>16885</v>
      </c>
      <c r="C5366" t="s">
        <v>16886</v>
      </c>
      <c r="D5366" t="s">
        <v>15659</v>
      </c>
      <c r="E5366" t="s">
        <v>15659</v>
      </c>
      <c r="F5366" t="s">
        <v>16887</v>
      </c>
      <c r="G5366" t="s">
        <v>16888</v>
      </c>
      <c r="H5366">
        <v>85</v>
      </c>
      <c r="I5366">
        <f>IF(Strutture_wQuery[[#This Row],[Indirizzo internet]]="",0,1)</f>
        <v>1</v>
      </c>
      <c r="J5366">
        <f>IF(Strutture_wQuery[[#This Row],[Indirizzo di posta elettronica]]="",0,1)</f>
        <v>1</v>
      </c>
      <c r="K5366">
        <f t="shared" si="83"/>
        <v>1</v>
      </c>
      <c r="L5366" s="4">
        <f>AVERAGE(Strutture_wQuery[Prezzo Medio])</f>
        <v>73.731808731808727</v>
      </c>
      <c r="M5366">
        <v>1</v>
      </c>
    </row>
    <row r="5367" spans="1:13" x14ac:dyDescent="0.2">
      <c r="A5367" t="s">
        <v>402</v>
      </c>
      <c r="B5367" t="s">
        <v>16889</v>
      </c>
      <c r="C5367" t="s">
        <v>6764</v>
      </c>
      <c r="D5367" t="s">
        <v>15659</v>
      </c>
      <c r="E5367" t="s">
        <v>15659</v>
      </c>
      <c r="F5367" t="s">
        <v>16890</v>
      </c>
      <c r="G5367" t="s">
        <v>16891</v>
      </c>
      <c r="H5367">
        <v>85</v>
      </c>
      <c r="I5367">
        <f>IF(Strutture_wQuery[[#This Row],[Indirizzo internet]]="",0,1)</f>
        <v>1</v>
      </c>
      <c r="J5367">
        <f>IF(Strutture_wQuery[[#This Row],[Indirizzo di posta elettronica]]="",0,1)</f>
        <v>1</v>
      </c>
      <c r="K5367">
        <f t="shared" si="83"/>
        <v>1</v>
      </c>
      <c r="L5367" s="4">
        <f>AVERAGE(Strutture_wQuery[Prezzo Medio])</f>
        <v>73.731808731808727</v>
      </c>
      <c r="M5367">
        <v>1</v>
      </c>
    </row>
    <row r="5368" spans="1:13" x14ac:dyDescent="0.2">
      <c r="A5368" t="s">
        <v>675</v>
      </c>
      <c r="B5368" t="s">
        <v>16892</v>
      </c>
      <c r="C5368" t="s">
        <v>16893</v>
      </c>
      <c r="D5368" t="s">
        <v>15659</v>
      </c>
      <c r="E5368" t="s">
        <v>16894</v>
      </c>
      <c r="F5368" t="s">
        <v>17</v>
      </c>
      <c r="G5368" t="s">
        <v>17</v>
      </c>
      <c r="H5368">
        <v>85</v>
      </c>
      <c r="I5368">
        <f>IF(Strutture_wQuery[[#This Row],[Indirizzo internet]]="",0,1)</f>
        <v>0</v>
      </c>
      <c r="J5368">
        <f>IF(Strutture_wQuery[[#This Row],[Indirizzo di posta elettronica]]="",0,1)</f>
        <v>0</v>
      </c>
      <c r="K5368">
        <f t="shared" si="83"/>
        <v>0</v>
      </c>
      <c r="L5368" s="4">
        <f>AVERAGE(Strutture_wQuery[Prezzo Medio])</f>
        <v>73.731808731808727</v>
      </c>
      <c r="M5368">
        <v>1</v>
      </c>
    </row>
    <row r="5369" spans="1:13" x14ac:dyDescent="0.2">
      <c r="A5369" t="s">
        <v>31</v>
      </c>
      <c r="B5369" t="s">
        <v>16895</v>
      </c>
      <c r="C5369" t="s">
        <v>16896</v>
      </c>
      <c r="D5369" t="s">
        <v>15659</v>
      </c>
      <c r="E5369" t="s">
        <v>16897</v>
      </c>
      <c r="F5369" t="s">
        <v>17</v>
      </c>
      <c r="G5369" t="s">
        <v>16716</v>
      </c>
      <c r="H5369">
        <v>85</v>
      </c>
      <c r="I5369">
        <f>IF(Strutture_wQuery[[#This Row],[Indirizzo internet]]="",0,1)</f>
        <v>0</v>
      </c>
      <c r="J5369">
        <f>IF(Strutture_wQuery[[#This Row],[Indirizzo di posta elettronica]]="",0,1)</f>
        <v>1</v>
      </c>
      <c r="K5369">
        <f t="shared" si="83"/>
        <v>0</v>
      </c>
      <c r="L5369" s="4">
        <f>AVERAGE(Strutture_wQuery[Prezzo Medio])</f>
        <v>73.731808731808727</v>
      </c>
      <c r="M5369">
        <v>1</v>
      </c>
    </row>
    <row r="5370" spans="1:13" x14ac:dyDescent="0.2">
      <c r="A5370" t="s">
        <v>83</v>
      </c>
      <c r="B5370" t="s">
        <v>16898</v>
      </c>
      <c r="C5370" t="s">
        <v>16899</v>
      </c>
      <c r="D5370" t="s">
        <v>15659</v>
      </c>
      <c r="E5370" t="s">
        <v>15659</v>
      </c>
      <c r="F5370" t="s">
        <v>16900</v>
      </c>
      <c r="G5370" t="s">
        <v>16901</v>
      </c>
      <c r="H5370">
        <v>85</v>
      </c>
      <c r="I5370">
        <f>IF(Strutture_wQuery[[#This Row],[Indirizzo internet]]="",0,1)</f>
        <v>1</v>
      </c>
      <c r="J5370">
        <f>IF(Strutture_wQuery[[#This Row],[Indirizzo di posta elettronica]]="",0,1)</f>
        <v>1</v>
      </c>
      <c r="K5370">
        <f t="shared" si="83"/>
        <v>1</v>
      </c>
      <c r="L5370" s="4">
        <f>AVERAGE(Strutture_wQuery[Prezzo Medio])</f>
        <v>73.731808731808727</v>
      </c>
      <c r="M5370">
        <v>1</v>
      </c>
    </row>
    <row r="5371" spans="1:13" x14ac:dyDescent="0.2">
      <c r="A5371" t="s">
        <v>402</v>
      </c>
      <c r="B5371" t="s">
        <v>16902</v>
      </c>
      <c r="C5371" t="s">
        <v>16903</v>
      </c>
      <c r="D5371" t="s">
        <v>15659</v>
      </c>
      <c r="E5371" t="s">
        <v>15659</v>
      </c>
      <c r="F5371" t="s">
        <v>17</v>
      </c>
      <c r="G5371" t="s">
        <v>16904</v>
      </c>
      <c r="H5371">
        <v>85</v>
      </c>
      <c r="I5371">
        <f>IF(Strutture_wQuery[[#This Row],[Indirizzo internet]]="",0,1)</f>
        <v>0</v>
      </c>
      <c r="J5371">
        <f>IF(Strutture_wQuery[[#This Row],[Indirizzo di posta elettronica]]="",0,1)</f>
        <v>1</v>
      </c>
      <c r="K5371">
        <f t="shared" si="83"/>
        <v>0</v>
      </c>
      <c r="L5371" s="4">
        <f>AVERAGE(Strutture_wQuery[Prezzo Medio])</f>
        <v>73.731808731808727</v>
      </c>
      <c r="M5371">
        <v>1</v>
      </c>
    </row>
    <row r="5372" spans="1:13" x14ac:dyDescent="0.2">
      <c r="A5372" t="s">
        <v>31</v>
      </c>
      <c r="B5372" t="s">
        <v>16905</v>
      </c>
      <c r="C5372" t="s">
        <v>16906</v>
      </c>
      <c r="D5372" t="s">
        <v>15659</v>
      </c>
      <c r="E5372" t="s">
        <v>15659</v>
      </c>
      <c r="F5372" t="s">
        <v>16907</v>
      </c>
      <c r="G5372" t="s">
        <v>16908</v>
      </c>
      <c r="H5372">
        <v>85</v>
      </c>
      <c r="I5372">
        <f>IF(Strutture_wQuery[[#This Row],[Indirizzo internet]]="",0,1)</f>
        <v>1</v>
      </c>
      <c r="J5372">
        <f>IF(Strutture_wQuery[[#This Row],[Indirizzo di posta elettronica]]="",0,1)</f>
        <v>1</v>
      </c>
      <c r="K5372">
        <f t="shared" si="83"/>
        <v>1</v>
      </c>
      <c r="L5372" s="4">
        <f>AVERAGE(Strutture_wQuery[Prezzo Medio])</f>
        <v>73.731808731808727</v>
      </c>
      <c r="M5372">
        <v>1</v>
      </c>
    </row>
    <row r="5373" spans="1:13" x14ac:dyDescent="0.2">
      <c r="A5373" t="s">
        <v>31</v>
      </c>
      <c r="B5373" t="s">
        <v>16909</v>
      </c>
      <c r="C5373" t="s">
        <v>16910</v>
      </c>
      <c r="D5373" t="s">
        <v>15659</v>
      </c>
      <c r="E5373" t="s">
        <v>15659</v>
      </c>
      <c r="F5373" t="s">
        <v>16911</v>
      </c>
      <c r="G5373" t="s">
        <v>16912</v>
      </c>
      <c r="H5373">
        <v>85</v>
      </c>
      <c r="I5373">
        <f>IF(Strutture_wQuery[[#This Row],[Indirizzo internet]]="",0,1)</f>
        <v>1</v>
      </c>
      <c r="J5373">
        <f>IF(Strutture_wQuery[[#This Row],[Indirizzo di posta elettronica]]="",0,1)</f>
        <v>1</v>
      </c>
      <c r="K5373">
        <f t="shared" si="83"/>
        <v>1</v>
      </c>
      <c r="L5373" s="4">
        <f>AVERAGE(Strutture_wQuery[Prezzo Medio])</f>
        <v>73.731808731808727</v>
      </c>
      <c r="M5373">
        <v>1</v>
      </c>
    </row>
    <row r="5374" spans="1:13" x14ac:dyDescent="0.2">
      <c r="A5374" t="s">
        <v>31</v>
      </c>
      <c r="B5374" t="s">
        <v>16913</v>
      </c>
      <c r="C5374" t="s">
        <v>16914</v>
      </c>
      <c r="D5374" t="s">
        <v>15659</v>
      </c>
      <c r="E5374" t="s">
        <v>15659</v>
      </c>
      <c r="F5374" t="s">
        <v>17</v>
      </c>
      <c r="G5374" t="s">
        <v>17</v>
      </c>
      <c r="H5374">
        <v>85</v>
      </c>
      <c r="I5374">
        <f>IF(Strutture_wQuery[[#This Row],[Indirizzo internet]]="",0,1)</f>
        <v>0</v>
      </c>
      <c r="J5374">
        <f>IF(Strutture_wQuery[[#This Row],[Indirizzo di posta elettronica]]="",0,1)</f>
        <v>0</v>
      </c>
      <c r="K5374">
        <f t="shared" si="83"/>
        <v>0</v>
      </c>
      <c r="L5374" s="4">
        <f>AVERAGE(Strutture_wQuery[Prezzo Medio])</f>
        <v>73.731808731808727</v>
      </c>
      <c r="M5374">
        <v>1</v>
      </c>
    </row>
    <row r="5375" spans="1:13" x14ac:dyDescent="0.2">
      <c r="A5375" t="s">
        <v>31</v>
      </c>
      <c r="B5375" t="s">
        <v>16915</v>
      </c>
      <c r="C5375" t="s">
        <v>16916</v>
      </c>
      <c r="D5375" t="s">
        <v>15659</v>
      </c>
      <c r="E5375" t="s">
        <v>15659</v>
      </c>
      <c r="F5375" t="s">
        <v>17</v>
      </c>
      <c r="G5375" t="s">
        <v>16917</v>
      </c>
      <c r="H5375">
        <v>85</v>
      </c>
      <c r="I5375">
        <f>IF(Strutture_wQuery[[#This Row],[Indirizzo internet]]="",0,1)</f>
        <v>0</v>
      </c>
      <c r="J5375">
        <f>IF(Strutture_wQuery[[#This Row],[Indirizzo di posta elettronica]]="",0,1)</f>
        <v>1</v>
      </c>
      <c r="K5375">
        <f t="shared" si="83"/>
        <v>0</v>
      </c>
      <c r="L5375" s="4">
        <f>AVERAGE(Strutture_wQuery[Prezzo Medio])</f>
        <v>73.731808731808727</v>
      </c>
      <c r="M5375">
        <v>1</v>
      </c>
    </row>
    <row r="5376" spans="1:13" x14ac:dyDescent="0.2">
      <c r="A5376" t="s">
        <v>675</v>
      </c>
      <c r="B5376" t="s">
        <v>8125</v>
      </c>
      <c r="C5376" t="s">
        <v>3770</v>
      </c>
      <c r="D5376" t="s">
        <v>15659</v>
      </c>
      <c r="E5376" t="s">
        <v>19477</v>
      </c>
      <c r="F5376" t="s">
        <v>17</v>
      </c>
      <c r="G5376" t="s">
        <v>16918</v>
      </c>
      <c r="H5376">
        <v>85</v>
      </c>
      <c r="I5376">
        <f>IF(Strutture_wQuery[[#This Row],[Indirizzo internet]]="",0,1)</f>
        <v>0</v>
      </c>
      <c r="J5376">
        <f>IF(Strutture_wQuery[[#This Row],[Indirizzo di posta elettronica]]="",0,1)</f>
        <v>1</v>
      </c>
      <c r="K5376">
        <f t="shared" si="83"/>
        <v>0</v>
      </c>
      <c r="L5376" s="4">
        <f>AVERAGE(Strutture_wQuery[Prezzo Medio])</f>
        <v>73.731808731808727</v>
      </c>
      <c r="M5376">
        <v>1</v>
      </c>
    </row>
    <row r="5377" spans="1:13" x14ac:dyDescent="0.2">
      <c r="A5377" t="s">
        <v>675</v>
      </c>
      <c r="B5377" t="s">
        <v>12744</v>
      </c>
      <c r="C5377" t="s">
        <v>16919</v>
      </c>
      <c r="D5377" t="s">
        <v>15659</v>
      </c>
      <c r="E5377" t="s">
        <v>19477</v>
      </c>
      <c r="F5377" t="s">
        <v>17</v>
      </c>
      <c r="G5377" t="s">
        <v>17</v>
      </c>
      <c r="H5377">
        <v>85</v>
      </c>
      <c r="I5377">
        <f>IF(Strutture_wQuery[[#This Row],[Indirizzo internet]]="",0,1)</f>
        <v>0</v>
      </c>
      <c r="J5377">
        <f>IF(Strutture_wQuery[[#This Row],[Indirizzo di posta elettronica]]="",0,1)</f>
        <v>0</v>
      </c>
      <c r="K5377">
        <f t="shared" si="83"/>
        <v>0</v>
      </c>
      <c r="L5377" s="4">
        <f>AVERAGE(Strutture_wQuery[Prezzo Medio])</f>
        <v>73.731808731808727</v>
      </c>
      <c r="M5377">
        <v>1</v>
      </c>
    </row>
    <row r="5378" spans="1:13" x14ac:dyDescent="0.2">
      <c r="A5378" t="s">
        <v>675</v>
      </c>
      <c r="B5378" t="s">
        <v>16920</v>
      </c>
      <c r="C5378" t="s">
        <v>17</v>
      </c>
      <c r="D5378" t="s">
        <v>15659</v>
      </c>
      <c r="E5378" t="s">
        <v>19477</v>
      </c>
      <c r="F5378" t="s">
        <v>17</v>
      </c>
      <c r="G5378" t="s">
        <v>17</v>
      </c>
      <c r="H5378">
        <v>85</v>
      </c>
      <c r="I5378">
        <f>IF(Strutture_wQuery[[#This Row],[Indirizzo internet]]="",0,1)</f>
        <v>0</v>
      </c>
      <c r="J5378">
        <f>IF(Strutture_wQuery[[#This Row],[Indirizzo di posta elettronica]]="",0,1)</f>
        <v>0</v>
      </c>
      <c r="K5378">
        <f t="shared" si="83"/>
        <v>0</v>
      </c>
      <c r="L5378" s="4">
        <f>AVERAGE(Strutture_wQuery[Prezzo Medio])</f>
        <v>73.731808731808727</v>
      </c>
      <c r="M5378">
        <v>1</v>
      </c>
    </row>
    <row r="5379" spans="1:13" x14ac:dyDescent="0.2">
      <c r="A5379" t="s">
        <v>675</v>
      </c>
      <c r="B5379" t="s">
        <v>16921</v>
      </c>
      <c r="C5379" t="s">
        <v>17</v>
      </c>
      <c r="D5379" t="s">
        <v>15659</v>
      </c>
      <c r="E5379" t="s">
        <v>19477</v>
      </c>
      <c r="F5379" t="s">
        <v>17</v>
      </c>
      <c r="G5379" t="s">
        <v>17</v>
      </c>
      <c r="H5379">
        <v>85</v>
      </c>
      <c r="I5379">
        <f>IF(Strutture_wQuery[[#This Row],[Indirizzo internet]]="",0,1)</f>
        <v>0</v>
      </c>
      <c r="J5379">
        <f>IF(Strutture_wQuery[[#This Row],[Indirizzo di posta elettronica]]="",0,1)</f>
        <v>0</v>
      </c>
      <c r="K5379">
        <f t="shared" ref="K5379:K5442" si="84">I5379*J5379</f>
        <v>0</v>
      </c>
      <c r="L5379" s="4">
        <f>AVERAGE(Strutture_wQuery[Prezzo Medio])</f>
        <v>73.731808731808727</v>
      </c>
      <c r="M5379">
        <v>1</v>
      </c>
    </row>
    <row r="5380" spans="1:13" x14ac:dyDescent="0.2">
      <c r="A5380" t="s">
        <v>675</v>
      </c>
      <c r="B5380" t="s">
        <v>16922</v>
      </c>
      <c r="C5380" t="s">
        <v>16923</v>
      </c>
      <c r="D5380" t="s">
        <v>15659</v>
      </c>
      <c r="E5380" t="s">
        <v>15659</v>
      </c>
      <c r="F5380" t="s">
        <v>17</v>
      </c>
      <c r="G5380" t="s">
        <v>16924</v>
      </c>
      <c r="H5380">
        <v>85</v>
      </c>
      <c r="I5380">
        <f>IF(Strutture_wQuery[[#This Row],[Indirizzo internet]]="",0,1)</f>
        <v>0</v>
      </c>
      <c r="J5380">
        <f>IF(Strutture_wQuery[[#This Row],[Indirizzo di posta elettronica]]="",0,1)</f>
        <v>1</v>
      </c>
      <c r="K5380">
        <f t="shared" si="84"/>
        <v>0</v>
      </c>
      <c r="L5380" s="4">
        <f>AVERAGE(Strutture_wQuery[Prezzo Medio])</f>
        <v>73.731808731808727</v>
      </c>
      <c r="M5380">
        <v>1</v>
      </c>
    </row>
    <row r="5381" spans="1:13" x14ac:dyDescent="0.2">
      <c r="A5381" t="s">
        <v>675</v>
      </c>
      <c r="B5381" t="s">
        <v>16925</v>
      </c>
      <c r="C5381" t="s">
        <v>17</v>
      </c>
      <c r="D5381" t="s">
        <v>15659</v>
      </c>
      <c r="E5381" t="s">
        <v>19477</v>
      </c>
      <c r="F5381" t="s">
        <v>17</v>
      </c>
      <c r="G5381" t="s">
        <v>16926</v>
      </c>
      <c r="H5381">
        <v>85</v>
      </c>
      <c r="I5381">
        <f>IF(Strutture_wQuery[[#This Row],[Indirizzo internet]]="",0,1)</f>
        <v>0</v>
      </c>
      <c r="J5381">
        <f>IF(Strutture_wQuery[[#This Row],[Indirizzo di posta elettronica]]="",0,1)</f>
        <v>1</v>
      </c>
      <c r="K5381">
        <f t="shared" si="84"/>
        <v>0</v>
      </c>
      <c r="L5381" s="4">
        <f>AVERAGE(Strutture_wQuery[Prezzo Medio])</f>
        <v>73.731808731808727</v>
      </c>
      <c r="M5381">
        <v>1</v>
      </c>
    </row>
    <row r="5382" spans="1:13" x14ac:dyDescent="0.2">
      <c r="A5382" t="s">
        <v>675</v>
      </c>
      <c r="B5382" t="s">
        <v>16927</v>
      </c>
      <c r="C5382" t="s">
        <v>16928</v>
      </c>
      <c r="D5382" t="s">
        <v>15659</v>
      </c>
      <c r="E5382" t="s">
        <v>19477</v>
      </c>
      <c r="F5382" t="s">
        <v>17</v>
      </c>
      <c r="G5382" t="s">
        <v>17</v>
      </c>
      <c r="H5382">
        <v>85</v>
      </c>
      <c r="I5382">
        <f>IF(Strutture_wQuery[[#This Row],[Indirizzo internet]]="",0,1)</f>
        <v>0</v>
      </c>
      <c r="J5382">
        <f>IF(Strutture_wQuery[[#This Row],[Indirizzo di posta elettronica]]="",0,1)</f>
        <v>0</v>
      </c>
      <c r="K5382">
        <f t="shared" si="84"/>
        <v>0</v>
      </c>
      <c r="L5382" s="4">
        <f>AVERAGE(Strutture_wQuery[Prezzo Medio])</f>
        <v>73.731808731808727</v>
      </c>
      <c r="M5382">
        <v>1</v>
      </c>
    </row>
    <row r="5383" spans="1:13" x14ac:dyDescent="0.2">
      <c r="A5383" t="s">
        <v>675</v>
      </c>
      <c r="B5383" t="s">
        <v>16929</v>
      </c>
      <c r="C5383" t="s">
        <v>16930</v>
      </c>
      <c r="D5383" t="s">
        <v>15659</v>
      </c>
      <c r="E5383" t="s">
        <v>19477</v>
      </c>
      <c r="F5383" t="s">
        <v>17</v>
      </c>
      <c r="G5383" t="s">
        <v>17</v>
      </c>
      <c r="H5383">
        <v>85</v>
      </c>
      <c r="I5383">
        <f>IF(Strutture_wQuery[[#This Row],[Indirizzo internet]]="",0,1)</f>
        <v>0</v>
      </c>
      <c r="J5383">
        <f>IF(Strutture_wQuery[[#This Row],[Indirizzo di posta elettronica]]="",0,1)</f>
        <v>0</v>
      </c>
      <c r="K5383">
        <f t="shared" si="84"/>
        <v>0</v>
      </c>
      <c r="L5383" s="4">
        <f>AVERAGE(Strutture_wQuery[Prezzo Medio])</f>
        <v>73.731808731808727</v>
      </c>
      <c r="M5383">
        <v>1</v>
      </c>
    </row>
    <row r="5384" spans="1:13" x14ac:dyDescent="0.2">
      <c r="A5384" t="s">
        <v>675</v>
      </c>
      <c r="B5384" t="s">
        <v>16931</v>
      </c>
      <c r="C5384" t="s">
        <v>16932</v>
      </c>
      <c r="D5384" t="s">
        <v>15659</v>
      </c>
      <c r="E5384" t="s">
        <v>19477</v>
      </c>
      <c r="F5384" t="s">
        <v>17</v>
      </c>
      <c r="G5384" t="s">
        <v>17</v>
      </c>
      <c r="H5384">
        <v>85</v>
      </c>
      <c r="I5384">
        <f>IF(Strutture_wQuery[[#This Row],[Indirizzo internet]]="",0,1)</f>
        <v>0</v>
      </c>
      <c r="J5384">
        <f>IF(Strutture_wQuery[[#This Row],[Indirizzo di posta elettronica]]="",0,1)</f>
        <v>0</v>
      </c>
      <c r="K5384">
        <f t="shared" si="84"/>
        <v>0</v>
      </c>
      <c r="L5384" s="4">
        <f>AVERAGE(Strutture_wQuery[Prezzo Medio])</f>
        <v>73.731808731808727</v>
      </c>
      <c r="M5384">
        <v>1</v>
      </c>
    </row>
    <row r="5385" spans="1:13" x14ac:dyDescent="0.2">
      <c r="A5385" t="s">
        <v>675</v>
      </c>
      <c r="B5385" t="s">
        <v>16933</v>
      </c>
      <c r="C5385" t="s">
        <v>17</v>
      </c>
      <c r="D5385" t="s">
        <v>15659</v>
      </c>
      <c r="E5385" t="s">
        <v>19477</v>
      </c>
      <c r="F5385" t="s">
        <v>17</v>
      </c>
      <c r="G5385" t="s">
        <v>16934</v>
      </c>
      <c r="H5385">
        <v>85</v>
      </c>
      <c r="I5385">
        <f>IF(Strutture_wQuery[[#This Row],[Indirizzo internet]]="",0,1)</f>
        <v>0</v>
      </c>
      <c r="J5385">
        <f>IF(Strutture_wQuery[[#This Row],[Indirizzo di posta elettronica]]="",0,1)</f>
        <v>1</v>
      </c>
      <c r="K5385">
        <f t="shared" si="84"/>
        <v>0</v>
      </c>
      <c r="L5385" s="4">
        <f>AVERAGE(Strutture_wQuery[Prezzo Medio])</f>
        <v>73.731808731808727</v>
      </c>
      <c r="M5385">
        <v>1</v>
      </c>
    </row>
    <row r="5386" spans="1:13" x14ac:dyDescent="0.2">
      <c r="A5386" t="s">
        <v>675</v>
      </c>
      <c r="B5386" t="s">
        <v>16935</v>
      </c>
      <c r="C5386" t="s">
        <v>3770</v>
      </c>
      <c r="D5386" t="s">
        <v>15659</v>
      </c>
      <c r="E5386" t="s">
        <v>19477</v>
      </c>
      <c r="F5386" t="s">
        <v>17</v>
      </c>
      <c r="G5386" t="s">
        <v>17</v>
      </c>
      <c r="H5386">
        <v>85</v>
      </c>
      <c r="I5386">
        <f>IF(Strutture_wQuery[[#This Row],[Indirizzo internet]]="",0,1)</f>
        <v>0</v>
      </c>
      <c r="J5386">
        <f>IF(Strutture_wQuery[[#This Row],[Indirizzo di posta elettronica]]="",0,1)</f>
        <v>0</v>
      </c>
      <c r="K5386">
        <f t="shared" si="84"/>
        <v>0</v>
      </c>
      <c r="L5386" s="4">
        <f>AVERAGE(Strutture_wQuery[Prezzo Medio])</f>
        <v>73.731808731808727</v>
      </c>
      <c r="M5386">
        <v>1</v>
      </c>
    </row>
    <row r="5387" spans="1:13" x14ac:dyDescent="0.2">
      <c r="A5387" t="s">
        <v>675</v>
      </c>
      <c r="B5387" t="s">
        <v>16936</v>
      </c>
      <c r="C5387" t="s">
        <v>16937</v>
      </c>
      <c r="D5387" t="s">
        <v>15659</v>
      </c>
      <c r="E5387" t="s">
        <v>19477</v>
      </c>
      <c r="F5387" t="s">
        <v>17</v>
      </c>
      <c r="G5387" t="s">
        <v>17</v>
      </c>
      <c r="H5387">
        <v>85</v>
      </c>
      <c r="I5387">
        <f>IF(Strutture_wQuery[[#This Row],[Indirizzo internet]]="",0,1)</f>
        <v>0</v>
      </c>
      <c r="J5387">
        <f>IF(Strutture_wQuery[[#This Row],[Indirizzo di posta elettronica]]="",0,1)</f>
        <v>0</v>
      </c>
      <c r="K5387">
        <f t="shared" si="84"/>
        <v>0</v>
      </c>
      <c r="L5387" s="4">
        <f>AVERAGE(Strutture_wQuery[Prezzo Medio])</f>
        <v>73.731808731808727</v>
      </c>
      <c r="M5387">
        <v>1</v>
      </c>
    </row>
    <row r="5388" spans="1:13" x14ac:dyDescent="0.2">
      <c r="A5388" t="s">
        <v>675</v>
      </c>
      <c r="B5388" t="s">
        <v>16938</v>
      </c>
      <c r="C5388" t="s">
        <v>9740</v>
      </c>
      <c r="D5388" t="s">
        <v>15659</v>
      </c>
      <c r="E5388" t="s">
        <v>19477</v>
      </c>
      <c r="F5388" t="s">
        <v>17</v>
      </c>
      <c r="G5388" t="s">
        <v>17</v>
      </c>
      <c r="H5388">
        <v>85</v>
      </c>
      <c r="I5388">
        <f>IF(Strutture_wQuery[[#This Row],[Indirizzo internet]]="",0,1)</f>
        <v>0</v>
      </c>
      <c r="J5388">
        <f>IF(Strutture_wQuery[[#This Row],[Indirizzo di posta elettronica]]="",0,1)</f>
        <v>0</v>
      </c>
      <c r="K5388">
        <f t="shared" si="84"/>
        <v>0</v>
      </c>
      <c r="L5388" s="4">
        <f>AVERAGE(Strutture_wQuery[Prezzo Medio])</f>
        <v>73.731808731808727</v>
      </c>
      <c r="M5388">
        <v>1</v>
      </c>
    </row>
    <row r="5389" spans="1:13" x14ac:dyDescent="0.2">
      <c r="A5389" t="s">
        <v>675</v>
      </c>
      <c r="B5389" t="s">
        <v>8147</v>
      </c>
      <c r="C5389" t="s">
        <v>16939</v>
      </c>
      <c r="D5389" t="s">
        <v>15659</v>
      </c>
      <c r="E5389" t="s">
        <v>19477</v>
      </c>
      <c r="F5389" t="s">
        <v>17</v>
      </c>
      <c r="G5389" t="s">
        <v>16940</v>
      </c>
      <c r="H5389">
        <v>85</v>
      </c>
      <c r="I5389">
        <f>IF(Strutture_wQuery[[#This Row],[Indirizzo internet]]="",0,1)</f>
        <v>0</v>
      </c>
      <c r="J5389">
        <f>IF(Strutture_wQuery[[#This Row],[Indirizzo di posta elettronica]]="",0,1)</f>
        <v>1</v>
      </c>
      <c r="K5389">
        <f t="shared" si="84"/>
        <v>0</v>
      </c>
      <c r="L5389" s="4">
        <f>AVERAGE(Strutture_wQuery[Prezzo Medio])</f>
        <v>73.731808731808727</v>
      </c>
      <c r="M5389">
        <v>1</v>
      </c>
    </row>
    <row r="5390" spans="1:13" x14ac:dyDescent="0.2">
      <c r="A5390" t="s">
        <v>675</v>
      </c>
      <c r="B5390" t="s">
        <v>16941</v>
      </c>
      <c r="C5390" t="s">
        <v>16942</v>
      </c>
      <c r="D5390" t="s">
        <v>15659</v>
      </c>
      <c r="E5390" t="s">
        <v>15659</v>
      </c>
      <c r="F5390" t="s">
        <v>17</v>
      </c>
      <c r="G5390" t="s">
        <v>17</v>
      </c>
      <c r="H5390">
        <v>85</v>
      </c>
      <c r="I5390">
        <f>IF(Strutture_wQuery[[#This Row],[Indirizzo internet]]="",0,1)</f>
        <v>0</v>
      </c>
      <c r="J5390">
        <f>IF(Strutture_wQuery[[#This Row],[Indirizzo di posta elettronica]]="",0,1)</f>
        <v>0</v>
      </c>
      <c r="K5390">
        <f t="shared" si="84"/>
        <v>0</v>
      </c>
      <c r="L5390" s="4">
        <f>AVERAGE(Strutture_wQuery[Prezzo Medio])</f>
        <v>73.731808731808727</v>
      </c>
      <c r="M5390">
        <v>1</v>
      </c>
    </row>
    <row r="5391" spans="1:13" x14ac:dyDescent="0.2">
      <c r="A5391" t="s">
        <v>675</v>
      </c>
      <c r="B5391" t="s">
        <v>16943</v>
      </c>
      <c r="C5391" t="s">
        <v>17</v>
      </c>
      <c r="D5391" t="s">
        <v>15659</v>
      </c>
      <c r="E5391" t="s">
        <v>19477</v>
      </c>
      <c r="F5391" t="s">
        <v>17</v>
      </c>
      <c r="G5391" t="s">
        <v>16944</v>
      </c>
      <c r="H5391">
        <v>85</v>
      </c>
      <c r="I5391">
        <f>IF(Strutture_wQuery[[#This Row],[Indirizzo internet]]="",0,1)</f>
        <v>0</v>
      </c>
      <c r="J5391">
        <f>IF(Strutture_wQuery[[#This Row],[Indirizzo di posta elettronica]]="",0,1)</f>
        <v>1</v>
      </c>
      <c r="K5391">
        <f t="shared" si="84"/>
        <v>0</v>
      </c>
      <c r="L5391" s="4">
        <f>AVERAGE(Strutture_wQuery[Prezzo Medio])</f>
        <v>73.731808731808727</v>
      </c>
      <c r="M5391">
        <v>1</v>
      </c>
    </row>
    <row r="5392" spans="1:13" x14ac:dyDescent="0.2">
      <c r="A5392" t="s">
        <v>675</v>
      </c>
      <c r="B5392" t="s">
        <v>7039</v>
      </c>
      <c r="C5392" t="s">
        <v>16945</v>
      </c>
      <c r="D5392" t="s">
        <v>15659</v>
      </c>
      <c r="E5392" t="s">
        <v>19477</v>
      </c>
      <c r="F5392" t="s">
        <v>17</v>
      </c>
      <c r="G5392" t="s">
        <v>16946</v>
      </c>
      <c r="H5392">
        <v>85</v>
      </c>
      <c r="I5392">
        <f>IF(Strutture_wQuery[[#This Row],[Indirizzo internet]]="",0,1)</f>
        <v>0</v>
      </c>
      <c r="J5392">
        <f>IF(Strutture_wQuery[[#This Row],[Indirizzo di posta elettronica]]="",0,1)</f>
        <v>1</v>
      </c>
      <c r="K5392">
        <f t="shared" si="84"/>
        <v>0</v>
      </c>
      <c r="L5392" s="4">
        <f>AVERAGE(Strutture_wQuery[Prezzo Medio])</f>
        <v>73.731808731808727</v>
      </c>
      <c r="M5392">
        <v>1</v>
      </c>
    </row>
    <row r="5393" spans="1:13" x14ac:dyDescent="0.2">
      <c r="A5393" t="s">
        <v>675</v>
      </c>
      <c r="B5393" t="s">
        <v>11566</v>
      </c>
      <c r="C5393" t="s">
        <v>17</v>
      </c>
      <c r="D5393" t="s">
        <v>15659</v>
      </c>
      <c r="E5393" t="s">
        <v>19477</v>
      </c>
      <c r="F5393" t="s">
        <v>17</v>
      </c>
      <c r="G5393" t="s">
        <v>16947</v>
      </c>
      <c r="H5393">
        <v>85</v>
      </c>
      <c r="I5393">
        <f>IF(Strutture_wQuery[[#This Row],[Indirizzo internet]]="",0,1)</f>
        <v>0</v>
      </c>
      <c r="J5393">
        <f>IF(Strutture_wQuery[[#This Row],[Indirizzo di posta elettronica]]="",0,1)</f>
        <v>1</v>
      </c>
      <c r="K5393">
        <f t="shared" si="84"/>
        <v>0</v>
      </c>
      <c r="L5393" s="4">
        <f>AVERAGE(Strutture_wQuery[Prezzo Medio])</f>
        <v>73.731808731808727</v>
      </c>
      <c r="M5393">
        <v>1</v>
      </c>
    </row>
    <row r="5394" spans="1:13" x14ac:dyDescent="0.2">
      <c r="A5394" t="s">
        <v>675</v>
      </c>
      <c r="B5394" t="s">
        <v>16948</v>
      </c>
      <c r="C5394" t="s">
        <v>16949</v>
      </c>
      <c r="D5394" t="s">
        <v>15659</v>
      </c>
      <c r="E5394" t="s">
        <v>19477</v>
      </c>
      <c r="F5394" t="s">
        <v>16950</v>
      </c>
      <c r="G5394" t="s">
        <v>16951</v>
      </c>
      <c r="H5394">
        <v>85</v>
      </c>
      <c r="I5394">
        <f>IF(Strutture_wQuery[[#This Row],[Indirizzo internet]]="",0,1)</f>
        <v>1</v>
      </c>
      <c r="J5394">
        <f>IF(Strutture_wQuery[[#This Row],[Indirizzo di posta elettronica]]="",0,1)</f>
        <v>1</v>
      </c>
      <c r="K5394">
        <f t="shared" si="84"/>
        <v>1</v>
      </c>
      <c r="L5394" s="4">
        <f>AVERAGE(Strutture_wQuery[Prezzo Medio])</f>
        <v>73.731808731808727</v>
      </c>
      <c r="M5394">
        <v>1</v>
      </c>
    </row>
    <row r="5395" spans="1:13" x14ac:dyDescent="0.2">
      <c r="A5395" t="s">
        <v>675</v>
      </c>
      <c r="B5395" t="s">
        <v>16952</v>
      </c>
      <c r="C5395" t="s">
        <v>16953</v>
      </c>
      <c r="D5395" t="s">
        <v>15659</v>
      </c>
      <c r="E5395" t="s">
        <v>8854</v>
      </c>
      <c r="F5395" t="s">
        <v>16954</v>
      </c>
      <c r="G5395" t="s">
        <v>16955</v>
      </c>
      <c r="H5395">
        <v>85</v>
      </c>
      <c r="I5395">
        <f>IF(Strutture_wQuery[[#This Row],[Indirizzo internet]]="",0,1)</f>
        <v>1</v>
      </c>
      <c r="J5395">
        <f>IF(Strutture_wQuery[[#This Row],[Indirizzo di posta elettronica]]="",0,1)</f>
        <v>1</v>
      </c>
      <c r="K5395">
        <f t="shared" si="84"/>
        <v>1</v>
      </c>
      <c r="L5395" s="4">
        <f>AVERAGE(Strutture_wQuery[Prezzo Medio])</f>
        <v>73.731808731808727</v>
      </c>
      <c r="M5395">
        <v>1</v>
      </c>
    </row>
    <row r="5396" spans="1:13" x14ac:dyDescent="0.2">
      <c r="A5396" t="s">
        <v>675</v>
      </c>
      <c r="B5396" t="s">
        <v>16956</v>
      </c>
      <c r="C5396" t="s">
        <v>16957</v>
      </c>
      <c r="D5396" t="s">
        <v>15659</v>
      </c>
      <c r="E5396" t="s">
        <v>19477</v>
      </c>
      <c r="F5396" t="s">
        <v>17</v>
      </c>
      <c r="G5396" t="s">
        <v>17</v>
      </c>
      <c r="H5396">
        <v>85</v>
      </c>
      <c r="I5396">
        <f>IF(Strutture_wQuery[[#This Row],[Indirizzo internet]]="",0,1)</f>
        <v>0</v>
      </c>
      <c r="J5396">
        <f>IF(Strutture_wQuery[[#This Row],[Indirizzo di posta elettronica]]="",0,1)</f>
        <v>0</v>
      </c>
      <c r="K5396">
        <f t="shared" si="84"/>
        <v>0</v>
      </c>
      <c r="L5396" s="4">
        <f>AVERAGE(Strutture_wQuery[Prezzo Medio])</f>
        <v>73.731808731808727</v>
      </c>
      <c r="M5396">
        <v>1</v>
      </c>
    </row>
    <row r="5397" spans="1:13" x14ac:dyDescent="0.2">
      <c r="A5397" t="s">
        <v>675</v>
      </c>
      <c r="B5397" t="s">
        <v>16958</v>
      </c>
      <c r="C5397" t="s">
        <v>17</v>
      </c>
      <c r="D5397" t="s">
        <v>15659</v>
      </c>
      <c r="E5397" t="s">
        <v>19477</v>
      </c>
      <c r="F5397" t="s">
        <v>17</v>
      </c>
      <c r="G5397" t="s">
        <v>17</v>
      </c>
      <c r="H5397">
        <v>85</v>
      </c>
      <c r="I5397">
        <f>IF(Strutture_wQuery[[#This Row],[Indirizzo internet]]="",0,1)</f>
        <v>0</v>
      </c>
      <c r="J5397">
        <f>IF(Strutture_wQuery[[#This Row],[Indirizzo di posta elettronica]]="",0,1)</f>
        <v>0</v>
      </c>
      <c r="K5397">
        <f t="shared" si="84"/>
        <v>0</v>
      </c>
      <c r="L5397" s="4">
        <f>AVERAGE(Strutture_wQuery[Prezzo Medio])</f>
        <v>73.731808731808727</v>
      </c>
      <c r="M5397">
        <v>1</v>
      </c>
    </row>
    <row r="5398" spans="1:13" x14ac:dyDescent="0.2">
      <c r="A5398" t="s">
        <v>675</v>
      </c>
      <c r="B5398" t="s">
        <v>16959</v>
      </c>
      <c r="C5398" t="s">
        <v>16960</v>
      </c>
      <c r="D5398" t="s">
        <v>15659</v>
      </c>
      <c r="E5398" t="s">
        <v>19477</v>
      </c>
      <c r="F5398" t="s">
        <v>17</v>
      </c>
      <c r="G5398" t="s">
        <v>16961</v>
      </c>
      <c r="H5398">
        <v>85</v>
      </c>
      <c r="I5398">
        <f>IF(Strutture_wQuery[[#This Row],[Indirizzo internet]]="",0,1)</f>
        <v>0</v>
      </c>
      <c r="J5398">
        <f>IF(Strutture_wQuery[[#This Row],[Indirizzo di posta elettronica]]="",0,1)</f>
        <v>1</v>
      </c>
      <c r="K5398">
        <f t="shared" si="84"/>
        <v>0</v>
      </c>
      <c r="L5398" s="4">
        <f>AVERAGE(Strutture_wQuery[Prezzo Medio])</f>
        <v>73.731808731808727</v>
      </c>
      <c r="M5398">
        <v>1</v>
      </c>
    </row>
    <row r="5399" spans="1:13" x14ac:dyDescent="0.2">
      <c r="A5399" t="s">
        <v>675</v>
      </c>
      <c r="B5399" t="s">
        <v>16962</v>
      </c>
      <c r="C5399" t="s">
        <v>17</v>
      </c>
      <c r="D5399" t="s">
        <v>15659</v>
      </c>
      <c r="E5399" t="s">
        <v>19477</v>
      </c>
      <c r="F5399" t="s">
        <v>17</v>
      </c>
      <c r="G5399" t="s">
        <v>17</v>
      </c>
      <c r="H5399">
        <v>85</v>
      </c>
      <c r="I5399">
        <f>IF(Strutture_wQuery[[#This Row],[Indirizzo internet]]="",0,1)</f>
        <v>0</v>
      </c>
      <c r="J5399">
        <f>IF(Strutture_wQuery[[#This Row],[Indirizzo di posta elettronica]]="",0,1)</f>
        <v>0</v>
      </c>
      <c r="K5399">
        <f t="shared" si="84"/>
        <v>0</v>
      </c>
      <c r="L5399" s="4">
        <f>AVERAGE(Strutture_wQuery[Prezzo Medio])</f>
        <v>73.731808731808727</v>
      </c>
      <c r="M5399">
        <v>1</v>
      </c>
    </row>
    <row r="5400" spans="1:13" x14ac:dyDescent="0.2">
      <c r="A5400" t="s">
        <v>675</v>
      </c>
      <c r="B5400" t="s">
        <v>16963</v>
      </c>
      <c r="C5400" t="s">
        <v>16923</v>
      </c>
      <c r="D5400" t="s">
        <v>15659</v>
      </c>
      <c r="E5400" t="s">
        <v>15659</v>
      </c>
      <c r="F5400" t="s">
        <v>17</v>
      </c>
      <c r="G5400" t="s">
        <v>16964</v>
      </c>
      <c r="H5400">
        <v>85</v>
      </c>
      <c r="I5400">
        <f>IF(Strutture_wQuery[[#This Row],[Indirizzo internet]]="",0,1)</f>
        <v>0</v>
      </c>
      <c r="J5400">
        <f>IF(Strutture_wQuery[[#This Row],[Indirizzo di posta elettronica]]="",0,1)</f>
        <v>1</v>
      </c>
      <c r="K5400">
        <f t="shared" si="84"/>
        <v>0</v>
      </c>
      <c r="L5400" s="4">
        <f>AVERAGE(Strutture_wQuery[Prezzo Medio])</f>
        <v>73.731808731808727</v>
      </c>
      <c r="M5400">
        <v>1</v>
      </c>
    </row>
    <row r="5401" spans="1:13" x14ac:dyDescent="0.2">
      <c r="A5401" t="s">
        <v>675</v>
      </c>
      <c r="B5401" t="s">
        <v>16965</v>
      </c>
      <c r="C5401" t="s">
        <v>16966</v>
      </c>
      <c r="D5401" t="s">
        <v>15659</v>
      </c>
      <c r="E5401" t="s">
        <v>19477</v>
      </c>
      <c r="F5401" t="s">
        <v>16967</v>
      </c>
      <c r="G5401" t="s">
        <v>16968</v>
      </c>
      <c r="H5401">
        <v>85</v>
      </c>
      <c r="I5401">
        <f>IF(Strutture_wQuery[[#This Row],[Indirizzo internet]]="",0,1)</f>
        <v>1</v>
      </c>
      <c r="J5401">
        <f>IF(Strutture_wQuery[[#This Row],[Indirizzo di posta elettronica]]="",0,1)</f>
        <v>1</v>
      </c>
      <c r="K5401">
        <f t="shared" si="84"/>
        <v>1</v>
      </c>
      <c r="L5401" s="4">
        <f>AVERAGE(Strutture_wQuery[Prezzo Medio])</f>
        <v>73.731808731808727</v>
      </c>
      <c r="M5401">
        <v>1</v>
      </c>
    </row>
    <row r="5402" spans="1:13" x14ac:dyDescent="0.2">
      <c r="A5402" t="s">
        <v>675</v>
      </c>
      <c r="B5402" t="s">
        <v>16969</v>
      </c>
      <c r="C5402" t="s">
        <v>16970</v>
      </c>
      <c r="D5402" t="s">
        <v>15659</v>
      </c>
      <c r="E5402" t="s">
        <v>19477</v>
      </c>
      <c r="F5402" t="s">
        <v>17</v>
      </c>
      <c r="G5402" t="s">
        <v>16971</v>
      </c>
      <c r="H5402">
        <v>85</v>
      </c>
      <c r="I5402">
        <f>IF(Strutture_wQuery[[#This Row],[Indirizzo internet]]="",0,1)</f>
        <v>0</v>
      </c>
      <c r="J5402">
        <f>IF(Strutture_wQuery[[#This Row],[Indirizzo di posta elettronica]]="",0,1)</f>
        <v>1</v>
      </c>
      <c r="K5402">
        <f t="shared" si="84"/>
        <v>0</v>
      </c>
      <c r="L5402" s="4">
        <f>AVERAGE(Strutture_wQuery[Prezzo Medio])</f>
        <v>73.731808731808727</v>
      </c>
      <c r="M5402">
        <v>1</v>
      </c>
    </row>
    <row r="5403" spans="1:13" x14ac:dyDescent="0.2">
      <c r="A5403" t="s">
        <v>675</v>
      </c>
      <c r="B5403" t="s">
        <v>16972</v>
      </c>
      <c r="C5403" t="s">
        <v>16973</v>
      </c>
      <c r="D5403" t="s">
        <v>15659</v>
      </c>
      <c r="E5403" t="s">
        <v>19477</v>
      </c>
      <c r="F5403" t="s">
        <v>17</v>
      </c>
      <c r="G5403" t="s">
        <v>17</v>
      </c>
      <c r="H5403">
        <v>85</v>
      </c>
      <c r="I5403">
        <f>IF(Strutture_wQuery[[#This Row],[Indirizzo internet]]="",0,1)</f>
        <v>0</v>
      </c>
      <c r="J5403">
        <f>IF(Strutture_wQuery[[#This Row],[Indirizzo di posta elettronica]]="",0,1)</f>
        <v>0</v>
      </c>
      <c r="K5403">
        <f t="shared" si="84"/>
        <v>0</v>
      </c>
      <c r="L5403" s="4">
        <f>AVERAGE(Strutture_wQuery[Prezzo Medio])</f>
        <v>73.731808731808727</v>
      </c>
      <c r="M5403">
        <v>1</v>
      </c>
    </row>
    <row r="5404" spans="1:13" x14ac:dyDescent="0.2">
      <c r="A5404" t="s">
        <v>675</v>
      </c>
      <c r="B5404" t="s">
        <v>16974</v>
      </c>
      <c r="C5404" t="s">
        <v>17</v>
      </c>
      <c r="D5404" t="s">
        <v>15659</v>
      </c>
      <c r="E5404" t="s">
        <v>19477</v>
      </c>
      <c r="F5404" t="s">
        <v>17</v>
      </c>
      <c r="G5404" t="s">
        <v>17</v>
      </c>
      <c r="H5404">
        <v>85</v>
      </c>
      <c r="I5404">
        <f>IF(Strutture_wQuery[[#This Row],[Indirizzo internet]]="",0,1)</f>
        <v>0</v>
      </c>
      <c r="J5404">
        <f>IF(Strutture_wQuery[[#This Row],[Indirizzo di posta elettronica]]="",0,1)</f>
        <v>0</v>
      </c>
      <c r="K5404">
        <f t="shared" si="84"/>
        <v>0</v>
      </c>
      <c r="L5404" s="4">
        <f>AVERAGE(Strutture_wQuery[Prezzo Medio])</f>
        <v>73.731808731808727</v>
      </c>
      <c r="M5404">
        <v>1</v>
      </c>
    </row>
    <row r="5405" spans="1:13" x14ac:dyDescent="0.2">
      <c r="A5405" t="s">
        <v>675</v>
      </c>
      <c r="B5405" t="s">
        <v>16975</v>
      </c>
      <c r="C5405" t="s">
        <v>17</v>
      </c>
      <c r="D5405" t="s">
        <v>15659</v>
      </c>
      <c r="E5405" t="s">
        <v>19477</v>
      </c>
      <c r="F5405" t="s">
        <v>17</v>
      </c>
      <c r="G5405" t="s">
        <v>17</v>
      </c>
      <c r="H5405">
        <v>85</v>
      </c>
      <c r="I5405">
        <f>IF(Strutture_wQuery[[#This Row],[Indirizzo internet]]="",0,1)</f>
        <v>0</v>
      </c>
      <c r="J5405">
        <f>IF(Strutture_wQuery[[#This Row],[Indirizzo di posta elettronica]]="",0,1)</f>
        <v>0</v>
      </c>
      <c r="K5405">
        <f t="shared" si="84"/>
        <v>0</v>
      </c>
      <c r="L5405" s="4">
        <f>AVERAGE(Strutture_wQuery[Prezzo Medio])</f>
        <v>73.731808731808727</v>
      </c>
      <c r="M5405">
        <v>1</v>
      </c>
    </row>
    <row r="5406" spans="1:13" x14ac:dyDescent="0.2">
      <c r="A5406" t="s">
        <v>675</v>
      </c>
      <c r="B5406" t="s">
        <v>16976</v>
      </c>
      <c r="C5406" t="s">
        <v>17</v>
      </c>
      <c r="D5406" t="s">
        <v>15659</v>
      </c>
      <c r="E5406" t="s">
        <v>19477</v>
      </c>
      <c r="F5406" t="s">
        <v>17</v>
      </c>
      <c r="G5406" t="s">
        <v>17</v>
      </c>
      <c r="H5406">
        <v>85</v>
      </c>
      <c r="I5406">
        <f>IF(Strutture_wQuery[[#This Row],[Indirizzo internet]]="",0,1)</f>
        <v>0</v>
      </c>
      <c r="J5406">
        <f>IF(Strutture_wQuery[[#This Row],[Indirizzo di posta elettronica]]="",0,1)</f>
        <v>0</v>
      </c>
      <c r="K5406">
        <f t="shared" si="84"/>
        <v>0</v>
      </c>
      <c r="L5406" s="4">
        <f>AVERAGE(Strutture_wQuery[Prezzo Medio])</f>
        <v>73.731808731808727</v>
      </c>
      <c r="M5406">
        <v>1</v>
      </c>
    </row>
    <row r="5407" spans="1:13" x14ac:dyDescent="0.2">
      <c r="A5407" t="s">
        <v>675</v>
      </c>
      <c r="B5407" t="s">
        <v>16977</v>
      </c>
      <c r="C5407" t="s">
        <v>16978</v>
      </c>
      <c r="D5407" t="s">
        <v>15659</v>
      </c>
      <c r="E5407" t="s">
        <v>19477</v>
      </c>
      <c r="F5407" t="s">
        <v>17</v>
      </c>
      <c r="G5407" t="s">
        <v>17</v>
      </c>
      <c r="H5407">
        <v>85</v>
      </c>
      <c r="I5407">
        <f>IF(Strutture_wQuery[[#This Row],[Indirizzo internet]]="",0,1)</f>
        <v>0</v>
      </c>
      <c r="J5407">
        <f>IF(Strutture_wQuery[[#This Row],[Indirizzo di posta elettronica]]="",0,1)</f>
        <v>0</v>
      </c>
      <c r="K5407">
        <f t="shared" si="84"/>
        <v>0</v>
      </c>
      <c r="L5407" s="4">
        <f>AVERAGE(Strutture_wQuery[Prezzo Medio])</f>
        <v>73.731808731808727</v>
      </c>
      <c r="M5407">
        <v>1</v>
      </c>
    </row>
    <row r="5408" spans="1:13" x14ac:dyDescent="0.2">
      <c r="A5408" t="s">
        <v>675</v>
      </c>
      <c r="B5408" t="s">
        <v>16979</v>
      </c>
      <c r="C5408" t="s">
        <v>16970</v>
      </c>
      <c r="D5408" t="s">
        <v>15659</v>
      </c>
      <c r="E5408" t="s">
        <v>19477</v>
      </c>
      <c r="F5408" t="s">
        <v>16980</v>
      </c>
      <c r="G5408" t="s">
        <v>16981</v>
      </c>
      <c r="H5408">
        <v>85</v>
      </c>
      <c r="I5408">
        <f>IF(Strutture_wQuery[[#This Row],[Indirizzo internet]]="",0,1)</f>
        <v>1</v>
      </c>
      <c r="J5408">
        <f>IF(Strutture_wQuery[[#This Row],[Indirizzo di posta elettronica]]="",0,1)</f>
        <v>1</v>
      </c>
      <c r="K5408">
        <f t="shared" si="84"/>
        <v>1</v>
      </c>
      <c r="L5408" s="4">
        <f>AVERAGE(Strutture_wQuery[Prezzo Medio])</f>
        <v>73.731808731808727</v>
      </c>
      <c r="M5408">
        <v>1</v>
      </c>
    </row>
    <row r="5409" spans="1:13" x14ac:dyDescent="0.2">
      <c r="A5409" t="s">
        <v>675</v>
      </c>
      <c r="B5409" t="s">
        <v>16982</v>
      </c>
      <c r="C5409" t="s">
        <v>16983</v>
      </c>
      <c r="D5409" t="s">
        <v>15659</v>
      </c>
      <c r="E5409" t="s">
        <v>19477</v>
      </c>
      <c r="F5409" t="s">
        <v>17</v>
      </c>
      <c r="G5409" t="s">
        <v>16984</v>
      </c>
      <c r="H5409">
        <v>85</v>
      </c>
      <c r="I5409">
        <f>IF(Strutture_wQuery[[#This Row],[Indirizzo internet]]="",0,1)</f>
        <v>0</v>
      </c>
      <c r="J5409">
        <f>IF(Strutture_wQuery[[#This Row],[Indirizzo di posta elettronica]]="",0,1)</f>
        <v>1</v>
      </c>
      <c r="K5409">
        <f t="shared" si="84"/>
        <v>0</v>
      </c>
      <c r="L5409" s="4">
        <f>AVERAGE(Strutture_wQuery[Prezzo Medio])</f>
        <v>73.731808731808727</v>
      </c>
      <c r="M5409">
        <v>1</v>
      </c>
    </row>
    <row r="5410" spans="1:13" x14ac:dyDescent="0.2">
      <c r="A5410" t="s">
        <v>675</v>
      </c>
      <c r="B5410" t="s">
        <v>8134</v>
      </c>
      <c r="C5410" t="s">
        <v>16985</v>
      </c>
      <c r="D5410" t="s">
        <v>15659</v>
      </c>
      <c r="E5410" t="s">
        <v>19477</v>
      </c>
      <c r="F5410" t="s">
        <v>17</v>
      </c>
      <c r="G5410" t="s">
        <v>17</v>
      </c>
      <c r="H5410">
        <v>85</v>
      </c>
      <c r="I5410">
        <f>IF(Strutture_wQuery[[#This Row],[Indirizzo internet]]="",0,1)</f>
        <v>0</v>
      </c>
      <c r="J5410">
        <f>IF(Strutture_wQuery[[#This Row],[Indirizzo di posta elettronica]]="",0,1)</f>
        <v>0</v>
      </c>
      <c r="K5410">
        <f t="shared" si="84"/>
        <v>0</v>
      </c>
      <c r="L5410" s="4">
        <f>AVERAGE(Strutture_wQuery[Prezzo Medio])</f>
        <v>73.731808731808727</v>
      </c>
      <c r="M5410">
        <v>1</v>
      </c>
    </row>
    <row r="5411" spans="1:13" x14ac:dyDescent="0.2">
      <c r="A5411" t="s">
        <v>675</v>
      </c>
      <c r="B5411" t="s">
        <v>16986</v>
      </c>
      <c r="C5411" t="s">
        <v>9740</v>
      </c>
      <c r="D5411" t="s">
        <v>15659</v>
      </c>
      <c r="E5411" t="s">
        <v>19477</v>
      </c>
      <c r="F5411" t="s">
        <v>17</v>
      </c>
      <c r="G5411" t="s">
        <v>17</v>
      </c>
      <c r="H5411">
        <v>85</v>
      </c>
      <c r="I5411">
        <f>IF(Strutture_wQuery[[#This Row],[Indirizzo internet]]="",0,1)</f>
        <v>0</v>
      </c>
      <c r="J5411">
        <f>IF(Strutture_wQuery[[#This Row],[Indirizzo di posta elettronica]]="",0,1)</f>
        <v>0</v>
      </c>
      <c r="K5411">
        <f t="shared" si="84"/>
        <v>0</v>
      </c>
      <c r="L5411" s="4">
        <f>AVERAGE(Strutture_wQuery[Prezzo Medio])</f>
        <v>73.731808731808727</v>
      </c>
      <c r="M5411">
        <v>1</v>
      </c>
    </row>
    <row r="5412" spans="1:13" x14ac:dyDescent="0.2">
      <c r="A5412" t="s">
        <v>675</v>
      </c>
      <c r="B5412" t="s">
        <v>16987</v>
      </c>
      <c r="C5412" t="s">
        <v>17</v>
      </c>
      <c r="D5412" t="s">
        <v>15659</v>
      </c>
      <c r="E5412" t="s">
        <v>19477</v>
      </c>
      <c r="F5412" t="s">
        <v>16988</v>
      </c>
      <c r="G5412" t="s">
        <v>16989</v>
      </c>
      <c r="H5412">
        <v>85</v>
      </c>
      <c r="I5412">
        <f>IF(Strutture_wQuery[[#This Row],[Indirizzo internet]]="",0,1)</f>
        <v>1</v>
      </c>
      <c r="J5412">
        <f>IF(Strutture_wQuery[[#This Row],[Indirizzo di posta elettronica]]="",0,1)</f>
        <v>1</v>
      </c>
      <c r="K5412">
        <f t="shared" si="84"/>
        <v>1</v>
      </c>
      <c r="L5412" s="4">
        <f>AVERAGE(Strutture_wQuery[Prezzo Medio])</f>
        <v>73.731808731808727</v>
      </c>
      <c r="M5412">
        <v>1</v>
      </c>
    </row>
    <row r="5413" spans="1:13" x14ac:dyDescent="0.2">
      <c r="A5413" t="s">
        <v>675</v>
      </c>
      <c r="B5413" t="s">
        <v>16990</v>
      </c>
      <c r="C5413" t="s">
        <v>16991</v>
      </c>
      <c r="D5413" t="s">
        <v>15659</v>
      </c>
      <c r="E5413" t="s">
        <v>19477</v>
      </c>
      <c r="F5413" t="s">
        <v>17</v>
      </c>
      <c r="G5413" t="s">
        <v>17</v>
      </c>
      <c r="H5413">
        <v>85</v>
      </c>
      <c r="I5413">
        <f>IF(Strutture_wQuery[[#This Row],[Indirizzo internet]]="",0,1)</f>
        <v>0</v>
      </c>
      <c r="J5413">
        <f>IF(Strutture_wQuery[[#This Row],[Indirizzo di posta elettronica]]="",0,1)</f>
        <v>0</v>
      </c>
      <c r="K5413">
        <f t="shared" si="84"/>
        <v>0</v>
      </c>
      <c r="L5413" s="4">
        <f>AVERAGE(Strutture_wQuery[Prezzo Medio])</f>
        <v>73.731808731808727</v>
      </c>
      <c r="M5413">
        <v>1</v>
      </c>
    </row>
    <row r="5414" spans="1:13" x14ac:dyDescent="0.2">
      <c r="A5414" t="s">
        <v>675</v>
      </c>
      <c r="B5414" t="s">
        <v>16992</v>
      </c>
      <c r="C5414" t="s">
        <v>17</v>
      </c>
      <c r="D5414" t="s">
        <v>15659</v>
      </c>
      <c r="E5414" t="s">
        <v>19477</v>
      </c>
      <c r="F5414" t="s">
        <v>17</v>
      </c>
      <c r="G5414" t="s">
        <v>17</v>
      </c>
      <c r="H5414">
        <v>85</v>
      </c>
      <c r="I5414">
        <f>IF(Strutture_wQuery[[#This Row],[Indirizzo internet]]="",0,1)</f>
        <v>0</v>
      </c>
      <c r="J5414">
        <f>IF(Strutture_wQuery[[#This Row],[Indirizzo di posta elettronica]]="",0,1)</f>
        <v>0</v>
      </c>
      <c r="K5414">
        <f t="shared" si="84"/>
        <v>0</v>
      </c>
      <c r="L5414" s="4">
        <f>AVERAGE(Strutture_wQuery[Prezzo Medio])</f>
        <v>73.731808731808727</v>
      </c>
      <c r="M5414">
        <v>1</v>
      </c>
    </row>
    <row r="5415" spans="1:13" x14ac:dyDescent="0.2">
      <c r="A5415" t="s">
        <v>675</v>
      </c>
      <c r="B5415" t="s">
        <v>8127</v>
      </c>
      <c r="C5415" t="s">
        <v>16945</v>
      </c>
      <c r="D5415" t="s">
        <v>15659</v>
      </c>
      <c r="E5415" t="s">
        <v>19477</v>
      </c>
      <c r="F5415" t="s">
        <v>17</v>
      </c>
      <c r="G5415" t="s">
        <v>17</v>
      </c>
      <c r="H5415">
        <v>85</v>
      </c>
      <c r="I5415">
        <f>IF(Strutture_wQuery[[#This Row],[Indirizzo internet]]="",0,1)</f>
        <v>0</v>
      </c>
      <c r="J5415">
        <f>IF(Strutture_wQuery[[#This Row],[Indirizzo di posta elettronica]]="",0,1)</f>
        <v>0</v>
      </c>
      <c r="K5415">
        <f t="shared" si="84"/>
        <v>0</v>
      </c>
      <c r="L5415" s="4">
        <f>AVERAGE(Strutture_wQuery[Prezzo Medio])</f>
        <v>73.731808731808727</v>
      </c>
      <c r="M5415">
        <v>1</v>
      </c>
    </row>
    <row r="5416" spans="1:13" x14ac:dyDescent="0.2">
      <c r="A5416" t="s">
        <v>83</v>
      </c>
      <c r="B5416" t="s">
        <v>16993</v>
      </c>
      <c r="C5416" t="s">
        <v>16994</v>
      </c>
      <c r="D5416" t="s">
        <v>15659</v>
      </c>
      <c r="E5416" t="s">
        <v>15659</v>
      </c>
      <c r="F5416" t="s">
        <v>16995</v>
      </c>
      <c r="G5416" t="s">
        <v>16996</v>
      </c>
      <c r="H5416">
        <v>85</v>
      </c>
      <c r="I5416">
        <f>IF(Strutture_wQuery[[#This Row],[Indirizzo internet]]="",0,1)</f>
        <v>1</v>
      </c>
      <c r="J5416">
        <f>IF(Strutture_wQuery[[#This Row],[Indirizzo di posta elettronica]]="",0,1)</f>
        <v>1</v>
      </c>
      <c r="K5416">
        <f t="shared" si="84"/>
        <v>1</v>
      </c>
      <c r="L5416" s="4">
        <f>AVERAGE(Strutture_wQuery[Prezzo Medio])</f>
        <v>73.731808731808727</v>
      </c>
      <c r="M5416">
        <v>1</v>
      </c>
    </row>
    <row r="5417" spans="1:13" x14ac:dyDescent="0.2">
      <c r="A5417" t="s">
        <v>675</v>
      </c>
      <c r="B5417" t="s">
        <v>16997</v>
      </c>
      <c r="C5417" t="s">
        <v>16998</v>
      </c>
      <c r="D5417" t="s">
        <v>15659</v>
      </c>
      <c r="E5417" t="s">
        <v>14431</v>
      </c>
      <c r="F5417" t="s">
        <v>16999</v>
      </c>
      <c r="G5417" t="s">
        <v>17000</v>
      </c>
      <c r="H5417">
        <v>85</v>
      </c>
      <c r="I5417">
        <f>IF(Strutture_wQuery[[#This Row],[Indirizzo internet]]="",0,1)</f>
        <v>1</v>
      </c>
      <c r="J5417">
        <f>IF(Strutture_wQuery[[#This Row],[Indirizzo di posta elettronica]]="",0,1)</f>
        <v>1</v>
      </c>
      <c r="K5417">
        <f t="shared" si="84"/>
        <v>1</v>
      </c>
      <c r="L5417" s="4">
        <f>AVERAGE(Strutture_wQuery[Prezzo Medio])</f>
        <v>73.731808731808727</v>
      </c>
      <c r="M5417">
        <v>1</v>
      </c>
    </row>
    <row r="5418" spans="1:13" x14ac:dyDescent="0.2">
      <c r="A5418" t="s">
        <v>675</v>
      </c>
      <c r="B5418" t="s">
        <v>17001</v>
      </c>
      <c r="C5418" t="s">
        <v>17</v>
      </c>
      <c r="D5418" t="s">
        <v>15659</v>
      </c>
      <c r="E5418" t="s">
        <v>16894</v>
      </c>
      <c r="F5418" t="s">
        <v>17</v>
      </c>
      <c r="G5418" t="s">
        <v>17</v>
      </c>
      <c r="H5418">
        <v>85</v>
      </c>
      <c r="I5418">
        <f>IF(Strutture_wQuery[[#This Row],[Indirizzo internet]]="",0,1)</f>
        <v>0</v>
      </c>
      <c r="J5418">
        <f>IF(Strutture_wQuery[[#This Row],[Indirizzo di posta elettronica]]="",0,1)</f>
        <v>0</v>
      </c>
      <c r="K5418">
        <f t="shared" si="84"/>
        <v>0</v>
      </c>
      <c r="L5418" s="4">
        <f>AVERAGE(Strutture_wQuery[Prezzo Medio])</f>
        <v>73.731808731808727</v>
      </c>
      <c r="M5418">
        <v>1</v>
      </c>
    </row>
    <row r="5419" spans="1:13" x14ac:dyDescent="0.2">
      <c r="A5419" t="s">
        <v>675</v>
      </c>
      <c r="B5419" t="s">
        <v>17002</v>
      </c>
      <c r="C5419" t="s">
        <v>17003</v>
      </c>
      <c r="D5419" t="s">
        <v>15659</v>
      </c>
      <c r="E5419" t="s">
        <v>15659</v>
      </c>
      <c r="F5419" t="s">
        <v>16887</v>
      </c>
      <c r="G5419" t="s">
        <v>16888</v>
      </c>
      <c r="H5419">
        <v>85</v>
      </c>
      <c r="I5419">
        <f>IF(Strutture_wQuery[[#This Row],[Indirizzo internet]]="",0,1)</f>
        <v>1</v>
      </c>
      <c r="J5419">
        <f>IF(Strutture_wQuery[[#This Row],[Indirizzo di posta elettronica]]="",0,1)</f>
        <v>1</v>
      </c>
      <c r="K5419">
        <f t="shared" si="84"/>
        <v>1</v>
      </c>
      <c r="L5419" s="4">
        <f>AVERAGE(Strutture_wQuery[Prezzo Medio])</f>
        <v>73.731808731808727</v>
      </c>
      <c r="M5419">
        <v>1</v>
      </c>
    </row>
    <row r="5420" spans="1:13" x14ac:dyDescent="0.2">
      <c r="A5420" t="s">
        <v>675</v>
      </c>
      <c r="B5420" t="s">
        <v>17004</v>
      </c>
      <c r="C5420" t="s">
        <v>17005</v>
      </c>
      <c r="D5420" t="s">
        <v>15659</v>
      </c>
      <c r="E5420" t="s">
        <v>19477</v>
      </c>
      <c r="F5420" t="s">
        <v>17</v>
      </c>
      <c r="G5420" t="s">
        <v>17</v>
      </c>
      <c r="H5420">
        <v>85</v>
      </c>
      <c r="I5420">
        <f>IF(Strutture_wQuery[[#This Row],[Indirizzo internet]]="",0,1)</f>
        <v>0</v>
      </c>
      <c r="J5420">
        <f>IF(Strutture_wQuery[[#This Row],[Indirizzo di posta elettronica]]="",0,1)</f>
        <v>0</v>
      </c>
      <c r="K5420">
        <f t="shared" si="84"/>
        <v>0</v>
      </c>
      <c r="L5420" s="4">
        <f>AVERAGE(Strutture_wQuery[Prezzo Medio])</f>
        <v>73.731808731808727</v>
      </c>
      <c r="M5420">
        <v>1</v>
      </c>
    </row>
    <row r="5421" spans="1:13" x14ac:dyDescent="0.2">
      <c r="A5421" t="s">
        <v>675</v>
      </c>
      <c r="B5421" t="s">
        <v>17006</v>
      </c>
      <c r="C5421" t="s">
        <v>17007</v>
      </c>
      <c r="D5421" t="s">
        <v>15659</v>
      </c>
      <c r="E5421" t="s">
        <v>15659</v>
      </c>
      <c r="F5421" t="s">
        <v>17</v>
      </c>
      <c r="G5421" t="s">
        <v>17</v>
      </c>
      <c r="H5421">
        <v>85</v>
      </c>
      <c r="I5421">
        <f>IF(Strutture_wQuery[[#This Row],[Indirizzo internet]]="",0,1)</f>
        <v>0</v>
      </c>
      <c r="J5421">
        <f>IF(Strutture_wQuery[[#This Row],[Indirizzo di posta elettronica]]="",0,1)</f>
        <v>0</v>
      </c>
      <c r="K5421">
        <f t="shared" si="84"/>
        <v>0</v>
      </c>
      <c r="L5421" s="4">
        <f>AVERAGE(Strutture_wQuery[Prezzo Medio])</f>
        <v>73.731808731808727</v>
      </c>
      <c r="M5421">
        <v>1</v>
      </c>
    </row>
    <row r="5422" spans="1:13" x14ac:dyDescent="0.2">
      <c r="A5422" t="s">
        <v>675</v>
      </c>
      <c r="B5422" t="s">
        <v>17008</v>
      </c>
      <c r="C5422" t="s">
        <v>17009</v>
      </c>
      <c r="D5422" t="s">
        <v>15659</v>
      </c>
      <c r="E5422" t="s">
        <v>19477</v>
      </c>
      <c r="F5422" t="s">
        <v>17010</v>
      </c>
      <c r="G5422" t="s">
        <v>17011</v>
      </c>
      <c r="H5422">
        <v>85</v>
      </c>
      <c r="I5422">
        <f>IF(Strutture_wQuery[[#This Row],[Indirizzo internet]]="",0,1)</f>
        <v>1</v>
      </c>
      <c r="J5422">
        <f>IF(Strutture_wQuery[[#This Row],[Indirizzo di posta elettronica]]="",0,1)</f>
        <v>1</v>
      </c>
      <c r="K5422">
        <f t="shared" si="84"/>
        <v>1</v>
      </c>
      <c r="L5422" s="4">
        <f>AVERAGE(Strutture_wQuery[Prezzo Medio])</f>
        <v>73.731808731808727</v>
      </c>
      <c r="M5422">
        <v>1</v>
      </c>
    </row>
    <row r="5423" spans="1:13" x14ac:dyDescent="0.2">
      <c r="A5423" t="s">
        <v>675</v>
      </c>
      <c r="B5423" t="s">
        <v>17012</v>
      </c>
      <c r="C5423" t="s">
        <v>17013</v>
      </c>
      <c r="D5423" t="s">
        <v>15659</v>
      </c>
      <c r="E5423" t="s">
        <v>19477</v>
      </c>
      <c r="F5423" t="s">
        <v>17014</v>
      </c>
      <c r="G5423" t="s">
        <v>17015</v>
      </c>
      <c r="H5423">
        <v>85</v>
      </c>
      <c r="I5423">
        <f>IF(Strutture_wQuery[[#This Row],[Indirizzo internet]]="",0,1)</f>
        <v>1</v>
      </c>
      <c r="J5423">
        <f>IF(Strutture_wQuery[[#This Row],[Indirizzo di posta elettronica]]="",0,1)</f>
        <v>1</v>
      </c>
      <c r="K5423">
        <f t="shared" si="84"/>
        <v>1</v>
      </c>
      <c r="L5423" s="4">
        <f>AVERAGE(Strutture_wQuery[Prezzo Medio])</f>
        <v>73.731808731808727</v>
      </c>
      <c r="M5423">
        <v>1</v>
      </c>
    </row>
    <row r="5424" spans="1:13" x14ac:dyDescent="0.2">
      <c r="A5424" t="s">
        <v>675</v>
      </c>
      <c r="B5424" t="s">
        <v>17016</v>
      </c>
      <c r="C5424" t="s">
        <v>17017</v>
      </c>
      <c r="D5424" t="s">
        <v>15659</v>
      </c>
      <c r="E5424" t="s">
        <v>19477</v>
      </c>
      <c r="F5424" t="s">
        <v>17</v>
      </c>
      <c r="G5424" t="s">
        <v>17</v>
      </c>
      <c r="H5424">
        <v>85</v>
      </c>
      <c r="I5424">
        <f>IF(Strutture_wQuery[[#This Row],[Indirizzo internet]]="",0,1)</f>
        <v>0</v>
      </c>
      <c r="J5424">
        <f>IF(Strutture_wQuery[[#This Row],[Indirizzo di posta elettronica]]="",0,1)</f>
        <v>0</v>
      </c>
      <c r="K5424">
        <f t="shared" si="84"/>
        <v>0</v>
      </c>
      <c r="L5424" s="4">
        <f>AVERAGE(Strutture_wQuery[Prezzo Medio])</f>
        <v>73.731808731808727</v>
      </c>
      <c r="M5424">
        <v>1</v>
      </c>
    </row>
    <row r="5425" spans="1:13" x14ac:dyDescent="0.2">
      <c r="A5425" t="s">
        <v>675</v>
      </c>
      <c r="B5425" t="s">
        <v>17018</v>
      </c>
      <c r="C5425" t="s">
        <v>17019</v>
      </c>
      <c r="D5425" t="s">
        <v>15659</v>
      </c>
      <c r="E5425" t="s">
        <v>15659</v>
      </c>
      <c r="F5425" t="s">
        <v>17020</v>
      </c>
      <c r="G5425" t="s">
        <v>17021</v>
      </c>
      <c r="H5425">
        <v>85</v>
      </c>
      <c r="I5425">
        <f>IF(Strutture_wQuery[[#This Row],[Indirizzo internet]]="",0,1)</f>
        <v>1</v>
      </c>
      <c r="J5425">
        <f>IF(Strutture_wQuery[[#This Row],[Indirizzo di posta elettronica]]="",0,1)</f>
        <v>1</v>
      </c>
      <c r="K5425">
        <f t="shared" si="84"/>
        <v>1</v>
      </c>
      <c r="L5425" s="4">
        <f>AVERAGE(Strutture_wQuery[Prezzo Medio])</f>
        <v>73.731808731808727</v>
      </c>
      <c r="M5425">
        <v>1</v>
      </c>
    </row>
    <row r="5426" spans="1:13" x14ac:dyDescent="0.2">
      <c r="A5426" t="s">
        <v>675</v>
      </c>
      <c r="B5426" t="s">
        <v>17022</v>
      </c>
      <c r="C5426" t="s">
        <v>17</v>
      </c>
      <c r="D5426" t="s">
        <v>15659</v>
      </c>
      <c r="E5426" t="s">
        <v>19477</v>
      </c>
      <c r="F5426" t="s">
        <v>17</v>
      </c>
      <c r="G5426" t="s">
        <v>16891</v>
      </c>
      <c r="H5426">
        <v>85</v>
      </c>
      <c r="I5426">
        <f>IF(Strutture_wQuery[[#This Row],[Indirizzo internet]]="",0,1)</f>
        <v>0</v>
      </c>
      <c r="J5426">
        <f>IF(Strutture_wQuery[[#This Row],[Indirizzo di posta elettronica]]="",0,1)</f>
        <v>1</v>
      </c>
      <c r="K5426">
        <f t="shared" si="84"/>
        <v>0</v>
      </c>
      <c r="L5426" s="4">
        <f>AVERAGE(Strutture_wQuery[Prezzo Medio])</f>
        <v>73.731808731808727</v>
      </c>
      <c r="M5426">
        <v>1</v>
      </c>
    </row>
    <row r="5427" spans="1:13" x14ac:dyDescent="0.2">
      <c r="A5427" t="s">
        <v>675</v>
      </c>
      <c r="B5427" t="s">
        <v>17023</v>
      </c>
      <c r="C5427" t="s">
        <v>17024</v>
      </c>
      <c r="D5427" t="s">
        <v>15659</v>
      </c>
      <c r="E5427" t="s">
        <v>19477</v>
      </c>
      <c r="F5427" t="s">
        <v>17025</v>
      </c>
      <c r="G5427" t="s">
        <v>17026</v>
      </c>
      <c r="H5427">
        <v>85</v>
      </c>
      <c r="I5427">
        <f>IF(Strutture_wQuery[[#This Row],[Indirizzo internet]]="",0,1)</f>
        <v>1</v>
      </c>
      <c r="J5427">
        <f>IF(Strutture_wQuery[[#This Row],[Indirizzo di posta elettronica]]="",0,1)</f>
        <v>1</v>
      </c>
      <c r="K5427">
        <f t="shared" si="84"/>
        <v>1</v>
      </c>
      <c r="L5427" s="4">
        <f>AVERAGE(Strutture_wQuery[Prezzo Medio])</f>
        <v>73.731808731808727</v>
      </c>
      <c r="M5427">
        <v>1</v>
      </c>
    </row>
    <row r="5428" spans="1:13" x14ac:dyDescent="0.2">
      <c r="A5428" t="s">
        <v>675</v>
      </c>
      <c r="B5428" t="s">
        <v>17027</v>
      </c>
      <c r="C5428" t="s">
        <v>17</v>
      </c>
      <c r="D5428" t="s">
        <v>15659</v>
      </c>
      <c r="E5428" t="s">
        <v>19477</v>
      </c>
      <c r="F5428" t="s">
        <v>17</v>
      </c>
      <c r="G5428" t="s">
        <v>17</v>
      </c>
      <c r="H5428">
        <v>85</v>
      </c>
      <c r="I5428">
        <f>IF(Strutture_wQuery[[#This Row],[Indirizzo internet]]="",0,1)</f>
        <v>0</v>
      </c>
      <c r="J5428">
        <f>IF(Strutture_wQuery[[#This Row],[Indirizzo di posta elettronica]]="",0,1)</f>
        <v>0</v>
      </c>
      <c r="K5428">
        <f t="shared" si="84"/>
        <v>0</v>
      </c>
      <c r="L5428" s="4">
        <f>AVERAGE(Strutture_wQuery[Prezzo Medio])</f>
        <v>73.731808731808727</v>
      </c>
      <c r="M5428">
        <v>1</v>
      </c>
    </row>
    <row r="5429" spans="1:13" x14ac:dyDescent="0.2">
      <c r="A5429" t="s">
        <v>83</v>
      </c>
      <c r="B5429" t="s">
        <v>17028</v>
      </c>
      <c r="C5429" t="s">
        <v>17029</v>
      </c>
      <c r="D5429" t="s">
        <v>15659</v>
      </c>
      <c r="E5429" t="s">
        <v>15659</v>
      </c>
      <c r="F5429" t="s">
        <v>17030</v>
      </c>
      <c r="G5429" t="s">
        <v>17031</v>
      </c>
      <c r="H5429">
        <v>85</v>
      </c>
      <c r="I5429">
        <f>IF(Strutture_wQuery[[#This Row],[Indirizzo internet]]="",0,1)</f>
        <v>1</v>
      </c>
      <c r="J5429">
        <f>IF(Strutture_wQuery[[#This Row],[Indirizzo di posta elettronica]]="",0,1)</f>
        <v>1</v>
      </c>
      <c r="K5429">
        <f t="shared" si="84"/>
        <v>1</v>
      </c>
      <c r="L5429" s="4">
        <f>AVERAGE(Strutture_wQuery[Prezzo Medio])</f>
        <v>73.731808731808727</v>
      </c>
      <c r="M5429">
        <v>1</v>
      </c>
    </row>
    <row r="5430" spans="1:13" x14ac:dyDescent="0.2">
      <c r="A5430" t="s">
        <v>83</v>
      </c>
      <c r="B5430" t="s">
        <v>17032</v>
      </c>
      <c r="C5430" t="s">
        <v>17033</v>
      </c>
      <c r="D5430" t="s">
        <v>15659</v>
      </c>
      <c r="E5430" t="s">
        <v>15659</v>
      </c>
      <c r="F5430" t="s">
        <v>17034</v>
      </c>
      <c r="G5430" t="s">
        <v>17035</v>
      </c>
      <c r="H5430">
        <v>85</v>
      </c>
      <c r="I5430">
        <f>IF(Strutture_wQuery[[#This Row],[Indirizzo internet]]="",0,1)</f>
        <v>1</v>
      </c>
      <c r="J5430">
        <f>IF(Strutture_wQuery[[#This Row],[Indirizzo di posta elettronica]]="",0,1)</f>
        <v>1</v>
      </c>
      <c r="K5430">
        <f t="shared" si="84"/>
        <v>1</v>
      </c>
      <c r="L5430" s="4">
        <f>AVERAGE(Strutture_wQuery[Prezzo Medio])</f>
        <v>73.731808731808727</v>
      </c>
      <c r="M5430">
        <v>1</v>
      </c>
    </row>
    <row r="5431" spans="1:13" x14ac:dyDescent="0.2">
      <c r="A5431" t="s">
        <v>675</v>
      </c>
      <c r="B5431" t="s">
        <v>17036</v>
      </c>
      <c r="C5431" t="s">
        <v>17037</v>
      </c>
      <c r="D5431" t="s">
        <v>15659</v>
      </c>
      <c r="E5431" t="s">
        <v>19477</v>
      </c>
      <c r="F5431" t="s">
        <v>17</v>
      </c>
      <c r="G5431" t="s">
        <v>17</v>
      </c>
      <c r="H5431">
        <v>85</v>
      </c>
      <c r="I5431">
        <f>IF(Strutture_wQuery[[#This Row],[Indirizzo internet]]="",0,1)</f>
        <v>0</v>
      </c>
      <c r="J5431">
        <f>IF(Strutture_wQuery[[#This Row],[Indirizzo di posta elettronica]]="",0,1)</f>
        <v>0</v>
      </c>
      <c r="K5431">
        <f t="shared" si="84"/>
        <v>0</v>
      </c>
      <c r="L5431" s="4">
        <f>AVERAGE(Strutture_wQuery[Prezzo Medio])</f>
        <v>73.731808731808727</v>
      </c>
      <c r="M5431">
        <v>1</v>
      </c>
    </row>
    <row r="5432" spans="1:13" x14ac:dyDescent="0.2">
      <c r="A5432" t="s">
        <v>675</v>
      </c>
      <c r="B5432" t="s">
        <v>17038</v>
      </c>
      <c r="C5432" t="s">
        <v>17039</v>
      </c>
      <c r="D5432" t="s">
        <v>15659</v>
      </c>
      <c r="E5432" t="s">
        <v>19477</v>
      </c>
      <c r="F5432" t="s">
        <v>17</v>
      </c>
      <c r="G5432" t="s">
        <v>17</v>
      </c>
      <c r="H5432">
        <v>85</v>
      </c>
      <c r="I5432">
        <f>IF(Strutture_wQuery[[#This Row],[Indirizzo internet]]="",0,1)</f>
        <v>0</v>
      </c>
      <c r="J5432">
        <f>IF(Strutture_wQuery[[#This Row],[Indirizzo di posta elettronica]]="",0,1)</f>
        <v>0</v>
      </c>
      <c r="K5432">
        <f t="shared" si="84"/>
        <v>0</v>
      </c>
      <c r="L5432" s="4">
        <f>AVERAGE(Strutture_wQuery[Prezzo Medio])</f>
        <v>73.731808731808727</v>
      </c>
      <c r="M5432">
        <v>1</v>
      </c>
    </row>
    <row r="5433" spans="1:13" x14ac:dyDescent="0.2">
      <c r="A5433" t="s">
        <v>675</v>
      </c>
      <c r="B5433" t="s">
        <v>17040</v>
      </c>
      <c r="C5433" t="s">
        <v>17041</v>
      </c>
      <c r="D5433" t="s">
        <v>15659</v>
      </c>
      <c r="E5433" t="s">
        <v>15659</v>
      </c>
      <c r="F5433" t="s">
        <v>17</v>
      </c>
      <c r="G5433" t="s">
        <v>17042</v>
      </c>
      <c r="H5433">
        <v>85</v>
      </c>
      <c r="I5433">
        <f>IF(Strutture_wQuery[[#This Row],[Indirizzo internet]]="",0,1)</f>
        <v>0</v>
      </c>
      <c r="J5433">
        <f>IF(Strutture_wQuery[[#This Row],[Indirizzo di posta elettronica]]="",0,1)</f>
        <v>1</v>
      </c>
      <c r="K5433">
        <f t="shared" si="84"/>
        <v>0</v>
      </c>
      <c r="L5433" s="4">
        <f>AVERAGE(Strutture_wQuery[Prezzo Medio])</f>
        <v>73.731808731808727</v>
      </c>
      <c r="M5433">
        <v>1</v>
      </c>
    </row>
    <row r="5434" spans="1:13" x14ac:dyDescent="0.2">
      <c r="A5434" t="s">
        <v>675</v>
      </c>
      <c r="B5434" t="s">
        <v>17043</v>
      </c>
      <c r="C5434" t="s">
        <v>17044</v>
      </c>
      <c r="D5434" t="s">
        <v>15659</v>
      </c>
      <c r="E5434" t="s">
        <v>19477</v>
      </c>
      <c r="F5434" t="s">
        <v>17</v>
      </c>
      <c r="G5434" t="s">
        <v>17</v>
      </c>
      <c r="H5434">
        <v>85</v>
      </c>
      <c r="I5434">
        <f>IF(Strutture_wQuery[[#This Row],[Indirizzo internet]]="",0,1)</f>
        <v>0</v>
      </c>
      <c r="J5434">
        <f>IF(Strutture_wQuery[[#This Row],[Indirizzo di posta elettronica]]="",0,1)</f>
        <v>0</v>
      </c>
      <c r="K5434">
        <f t="shared" si="84"/>
        <v>0</v>
      </c>
      <c r="L5434" s="4">
        <f>AVERAGE(Strutture_wQuery[Prezzo Medio])</f>
        <v>73.731808731808727</v>
      </c>
      <c r="M5434">
        <v>1</v>
      </c>
    </row>
    <row r="5435" spans="1:13" x14ac:dyDescent="0.2">
      <c r="A5435" t="s">
        <v>675</v>
      </c>
      <c r="B5435" t="s">
        <v>17045</v>
      </c>
      <c r="C5435" t="s">
        <v>17046</v>
      </c>
      <c r="D5435" t="s">
        <v>15659</v>
      </c>
      <c r="E5435" t="s">
        <v>19477</v>
      </c>
      <c r="F5435" t="s">
        <v>17</v>
      </c>
      <c r="G5435" t="s">
        <v>17</v>
      </c>
      <c r="H5435">
        <v>85</v>
      </c>
      <c r="I5435">
        <f>IF(Strutture_wQuery[[#This Row],[Indirizzo internet]]="",0,1)</f>
        <v>0</v>
      </c>
      <c r="J5435">
        <f>IF(Strutture_wQuery[[#This Row],[Indirizzo di posta elettronica]]="",0,1)</f>
        <v>0</v>
      </c>
      <c r="K5435">
        <f t="shared" si="84"/>
        <v>0</v>
      </c>
      <c r="L5435" s="4">
        <f>AVERAGE(Strutture_wQuery[Prezzo Medio])</f>
        <v>73.731808731808727</v>
      </c>
      <c r="M5435">
        <v>1</v>
      </c>
    </row>
    <row r="5436" spans="1:13" x14ac:dyDescent="0.2">
      <c r="A5436" t="s">
        <v>675</v>
      </c>
      <c r="B5436" t="s">
        <v>17047</v>
      </c>
      <c r="C5436" t="s">
        <v>17048</v>
      </c>
      <c r="D5436" t="s">
        <v>15659</v>
      </c>
      <c r="E5436" t="s">
        <v>16894</v>
      </c>
      <c r="F5436" t="s">
        <v>17</v>
      </c>
      <c r="G5436" t="s">
        <v>17</v>
      </c>
      <c r="H5436">
        <v>85</v>
      </c>
      <c r="I5436">
        <f>IF(Strutture_wQuery[[#This Row],[Indirizzo internet]]="",0,1)</f>
        <v>0</v>
      </c>
      <c r="J5436">
        <f>IF(Strutture_wQuery[[#This Row],[Indirizzo di posta elettronica]]="",0,1)</f>
        <v>0</v>
      </c>
      <c r="K5436">
        <f t="shared" si="84"/>
        <v>0</v>
      </c>
      <c r="L5436" s="4">
        <f>AVERAGE(Strutture_wQuery[Prezzo Medio])</f>
        <v>73.731808731808727</v>
      </c>
      <c r="M5436">
        <v>1</v>
      </c>
    </row>
    <row r="5437" spans="1:13" x14ac:dyDescent="0.2">
      <c r="A5437" t="s">
        <v>675</v>
      </c>
      <c r="B5437" t="s">
        <v>17049</v>
      </c>
      <c r="C5437" t="s">
        <v>17050</v>
      </c>
      <c r="D5437" t="s">
        <v>15659</v>
      </c>
      <c r="E5437" t="s">
        <v>19477</v>
      </c>
      <c r="F5437" t="s">
        <v>17</v>
      </c>
      <c r="G5437" t="s">
        <v>17</v>
      </c>
      <c r="H5437">
        <v>85</v>
      </c>
      <c r="I5437">
        <f>IF(Strutture_wQuery[[#This Row],[Indirizzo internet]]="",0,1)</f>
        <v>0</v>
      </c>
      <c r="J5437">
        <f>IF(Strutture_wQuery[[#This Row],[Indirizzo di posta elettronica]]="",0,1)</f>
        <v>0</v>
      </c>
      <c r="K5437">
        <f t="shared" si="84"/>
        <v>0</v>
      </c>
      <c r="L5437" s="4">
        <f>AVERAGE(Strutture_wQuery[Prezzo Medio])</f>
        <v>73.731808731808727</v>
      </c>
      <c r="M5437">
        <v>1</v>
      </c>
    </row>
    <row r="5438" spans="1:13" x14ac:dyDescent="0.2">
      <c r="A5438" t="s">
        <v>675</v>
      </c>
      <c r="B5438" t="s">
        <v>17051</v>
      </c>
      <c r="C5438" t="s">
        <v>17052</v>
      </c>
      <c r="D5438" t="s">
        <v>15659</v>
      </c>
      <c r="E5438" t="s">
        <v>16894</v>
      </c>
      <c r="F5438" t="s">
        <v>17053</v>
      </c>
      <c r="G5438" t="s">
        <v>16996</v>
      </c>
      <c r="H5438">
        <v>85</v>
      </c>
      <c r="I5438">
        <f>IF(Strutture_wQuery[[#This Row],[Indirizzo internet]]="",0,1)</f>
        <v>1</v>
      </c>
      <c r="J5438">
        <f>IF(Strutture_wQuery[[#This Row],[Indirizzo di posta elettronica]]="",0,1)</f>
        <v>1</v>
      </c>
      <c r="K5438">
        <f t="shared" si="84"/>
        <v>1</v>
      </c>
      <c r="L5438" s="4">
        <f>AVERAGE(Strutture_wQuery[Prezzo Medio])</f>
        <v>73.731808731808727</v>
      </c>
      <c r="M5438">
        <v>1</v>
      </c>
    </row>
    <row r="5439" spans="1:13" x14ac:dyDescent="0.2">
      <c r="A5439" t="s">
        <v>675</v>
      </c>
      <c r="B5439" t="s">
        <v>17054</v>
      </c>
      <c r="C5439" t="s">
        <v>17055</v>
      </c>
      <c r="D5439" t="s">
        <v>15659</v>
      </c>
      <c r="E5439" t="s">
        <v>15659</v>
      </c>
      <c r="F5439" t="s">
        <v>17056</v>
      </c>
      <c r="G5439" t="s">
        <v>17057</v>
      </c>
      <c r="H5439">
        <v>85</v>
      </c>
      <c r="I5439">
        <f>IF(Strutture_wQuery[[#This Row],[Indirizzo internet]]="",0,1)</f>
        <v>1</v>
      </c>
      <c r="J5439">
        <f>IF(Strutture_wQuery[[#This Row],[Indirizzo di posta elettronica]]="",0,1)</f>
        <v>1</v>
      </c>
      <c r="K5439">
        <f t="shared" si="84"/>
        <v>1</v>
      </c>
      <c r="L5439" s="4">
        <f>AVERAGE(Strutture_wQuery[Prezzo Medio])</f>
        <v>73.731808731808727</v>
      </c>
      <c r="M5439">
        <v>1</v>
      </c>
    </row>
    <row r="5440" spans="1:13" x14ac:dyDescent="0.2">
      <c r="A5440" t="s">
        <v>675</v>
      </c>
      <c r="B5440" t="s">
        <v>17058</v>
      </c>
      <c r="C5440" t="s">
        <v>17059</v>
      </c>
      <c r="D5440" t="s">
        <v>15659</v>
      </c>
      <c r="E5440" t="s">
        <v>678</v>
      </c>
      <c r="F5440" t="s">
        <v>17</v>
      </c>
      <c r="G5440" t="s">
        <v>17</v>
      </c>
      <c r="H5440">
        <v>85</v>
      </c>
      <c r="I5440">
        <f>IF(Strutture_wQuery[[#This Row],[Indirizzo internet]]="",0,1)</f>
        <v>0</v>
      </c>
      <c r="J5440">
        <f>IF(Strutture_wQuery[[#This Row],[Indirizzo di posta elettronica]]="",0,1)</f>
        <v>0</v>
      </c>
      <c r="K5440">
        <f t="shared" si="84"/>
        <v>0</v>
      </c>
      <c r="L5440" s="4">
        <f>AVERAGE(Strutture_wQuery[Prezzo Medio])</f>
        <v>73.731808731808727</v>
      </c>
      <c r="M5440">
        <v>1</v>
      </c>
    </row>
    <row r="5441" spans="1:13" x14ac:dyDescent="0.2">
      <c r="A5441" t="s">
        <v>675</v>
      </c>
      <c r="B5441" t="s">
        <v>17060</v>
      </c>
      <c r="C5441" t="s">
        <v>17061</v>
      </c>
      <c r="D5441" t="s">
        <v>15659</v>
      </c>
      <c r="E5441" t="s">
        <v>19477</v>
      </c>
      <c r="F5441" t="s">
        <v>17</v>
      </c>
      <c r="G5441" t="s">
        <v>17</v>
      </c>
      <c r="H5441">
        <v>85</v>
      </c>
      <c r="I5441">
        <f>IF(Strutture_wQuery[[#This Row],[Indirizzo internet]]="",0,1)</f>
        <v>0</v>
      </c>
      <c r="J5441">
        <f>IF(Strutture_wQuery[[#This Row],[Indirizzo di posta elettronica]]="",0,1)</f>
        <v>0</v>
      </c>
      <c r="K5441">
        <f t="shared" si="84"/>
        <v>0</v>
      </c>
      <c r="L5441" s="4">
        <f>AVERAGE(Strutture_wQuery[Prezzo Medio])</f>
        <v>73.731808731808727</v>
      </c>
      <c r="M5441">
        <v>1</v>
      </c>
    </row>
    <row r="5442" spans="1:13" x14ac:dyDescent="0.2">
      <c r="A5442" t="s">
        <v>675</v>
      </c>
      <c r="B5442" t="s">
        <v>17062</v>
      </c>
      <c r="C5442" t="s">
        <v>17</v>
      </c>
      <c r="D5442" t="s">
        <v>15659</v>
      </c>
      <c r="E5442" t="s">
        <v>19477</v>
      </c>
      <c r="F5442" t="s">
        <v>17</v>
      </c>
      <c r="G5442" t="s">
        <v>17063</v>
      </c>
      <c r="H5442">
        <v>85</v>
      </c>
      <c r="I5442">
        <f>IF(Strutture_wQuery[[#This Row],[Indirizzo internet]]="",0,1)</f>
        <v>0</v>
      </c>
      <c r="J5442">
        <f>IF(Strutture_wQuery[[#This Row],[Indirizzo di posta elettronica]]="",0,1)</f>
        <v>1</v>
      </c>
      <c r="K5442">
        <f t="shared" si="84"/>
        <v>0</v>
      </c>
      <c r="L5442" s="4">
        <f>AVERAGE(Strutture_wQuery[Prezzo Medio])</f>
        <v>73.731808731808727</v>
      </c>
      <c r="M5442">
        <v>1</v>
      </c>
    </row>
    <row r="5443" spans="1:13" x14ac:dyDescent="0.2">
      <c r="A5443" t="s">
        <v>675</v>
      </c>
      <c r="B5443" t="s">
        <v>17064</v>
      </c>
      <c r="C5443" t="s">
        <v>9740</v>
      </c>
      <c r="D5443" t="s">
        <v>15659</v>
      </c>
      <c r="E5443" t="s">
        <v>19477</v>
      </c>
      <c r="F5443" t="s">
        <v>17</v>
      </c>
      <c r="G5443" t="s">
        <v>17</v>
      </c>
      <c r="H5443">
        <v>85</v>
      </c>
      <c r="I5443">
        <f>IF(Strutture_wQuery[[#This Row],[Indirizzo internet]]="",0,1)</f>
        <v>0</v>
      </c>
      <c r="J5443">
        <f>IF(Strutture_wQuery[[#This Row],[Indirizzo di posta elettronica]]="",0,1)</f>
        <v>0</v>
      </c>
      <c r="K5443">
        <f t="shared" ref="K5443:K5506" si="85">I5443*J5443</f>
        <v>0</v>
      </c>
      <c r="L5443" s="4">
        <f>AVERAGE(Strutture_wQuery[Prezzo Medio])</f>
        <v>73.731808731808727</v>
      </c>
      <c r="M5443">
        <v>1</v>
      </c>
    </row>
    <row r="5444" spans="1:13" x14ac:dyDescent="0.2">
      <c r="A5444" t="s">
        <v>675</v>
      </c>
      <c r="B5444" t="s">
        <v>17065</v>
      </c>
      <c r="C5444" t="s">
        <v>17066</v>
      </c>
      <c r="D5444" t="s">
        <v>15659</v>
      </c>
      <c r="E5444" t="s">
        <v>19477</v>
      </c>
      <c r="F5444" t="s">
        <v>17</v>
      </c>
      <c r="G5444" t="s">
        <v>17</v>
      </c>
      <c r="H5444">
        <v>85</v>
      </c>
      <c r="I5444">
        <f>IF(Strutture_wQuery[[#This Row],[Indirizzo internet]]="",0,1)</f>
        <v>0</v>
      </c>
      <c r="J5444">
        <f>IF(Strutture_wQuery[[#This Row],[Indirizzo di posta elettronica]]="",0,1)</f>
        <v>0</v>
      </c>
      <c r="K5444">
        <f t="shared" si="85"/>
        <v>0</v>
      </c>
      <c r="L5444" s="4">
        <f>AVERAGE(Strutture_wQuery[Prezzo Medio])</f>
        <v>73.731808731808727</v>
      </c>
      <c r="M5444">
        <v>1</v>
      </c>
    </row>
    <row r="5445" spans="1:13" x14ac:dyDescent="0.2">
      <c r="A5445" t="s">
        <v>675</v>
      </c>
      <c r="B5445" t="s">
        <v>17067</v>
      </c>
      <c r="C5445" t="s">
        <v>17068</v>
      </c>
      <c r="D5445" t="s">
        <v>15659</v>
      </c>
      <c r="E5445" t="s">
        <v>15659</v>
      </c>
      <c r="F5445" t="s">
        <v>17</v>
      </c>
      <c r="G5445" t="s">
        <v>17069</v>
      </c>
      <c r="H5445">
        <v>85</v>
      </c>
      <c r="I5445">
        <f>IF(Strutture_wQuery[[#This Row],[Indirizzo internet]]="",0,1)</f>
        <v>0</v>
      </c>
      <c r="J5445">
        <f>IF(Strutture_wQuery[[#This Row],[Indirizzo di posta elettronica]]="",0,1)</f>
        <v>1</v>
      </c>
      <c r="K5445">
        <f t="shared" si="85"/>
        <v>0</v>
      </c>
      <c r="L5445" s="4">
        <f>AVERAGE(Strutture_wQuery[Prezzo Medio])</f>
        <v>73.731808731808727</v>
      </c>
      <c r="M5445">
        <v>1</v>
      </c>
    </row>
    <row r="5446" spans="1:13" x14ac:dyDescent="0.2">
      <c r="A5446" t="s">
        <v>675</v>
      </c>
      <c r="B5446" t="s">
        <v>17070</v>
      </c>
      <c r="C5446" t="s">
        <v>17071</v>
      </c>
      <c r="D5446" t="s">
        <v>15659</v>
      </c>
      <c r="E5446" t="s">
        <v>15659</v>
      </c>
      <c r="F5446" t="s">
        <v>17072</v>
      </c>
      <c r="G5446" t="s">
        <v>17073</v>
      </c>
      <c r="H5446">
        <v>85</v>
      </c>
      <c r="I5446">
        <f>IF(Strutture_wQuery[[#This Row],[Indirizzo internet]]="",0,1)</f>
        <v>1</v>
      </c>
      <c r="J5446">
        <f>IF(Strutture_wQuery[[#This Row],[Indirizzo di posta elettronica]]="",0,1)</f>
        <v>1</v>
      </c>
      <c r="K5446">
        <f t="shared" si="85"/>
        <v>1</v>
      </c>
      <c r="L5446" s="4">
        <f>AVERAGE(Strutture_wQuery[Prezzo Medio])</f>
        <v>73.731808731808727</v>
      </c>
      <c r="M5446">
        <v>1</v>
      </c>
    </row>
    <row r="5447" spans="1:13" x14ac:dyDescent="0.2">
      <c r="A5447" t="s">
        <v>675</v>
      </c>
      <c r="B5447" t="s">
        <v>17074</v>
      </c>
      <c r="C5447" t="s">
        <v>17075</v>
      </c>
      <c r="D5447" t="s">
        <v>15659</v>
      </c>
      <c r="E5447" t="s">
        <v>16874</v>
      </c>
      <c r="F5447" t="s">
        <v>17076</v>
      </c>
      <c r="G5447" t="s">
        <v>17077</v>
      </c>
      <c r="H5447">
        <v>85</v>
      </c>
      <c r="I5447">
        <f>IF(Strutture_wQuery[[#This Row],[Indirizzo internet]]="",0,1)</f>
        <v>1</v>
      </c>
      <c r="J5447">
        <f>IF(Strutture_wQuery[[#This Row],[Indirizzo di posta elettronica]]="",0,1)</f>
        <v>1</v>
      </c>
      <c r="K5447">
        <f t="shared" si="85"/>
        <v>1</v>
      </c>
      <c r="L5447" s="4">
        <f>AVERAGE(Strutture_wQuery[Prezzo Medio])</f>
        <v>73.731808731808727</v>
      </c>
      <c r="M5447">
        <v>1</v>
      </c>
    </row>
    <row r="5448" spans="1:13" x14ac:dyDescent="0.2">
      <c r="A5448" t="s">
        <v>675</v>
      </c>
      <c r="B5448" t="s">
        <v>17078</v>
      </c>
      <c r="C5448" t="s">
        <v>17079</v>
      </c>
      <c r="D5448" t="s">
        <v>15659</v>
      </c>
      <c r="E5448" t="s">
        <v>15659</v>
      </c>
      <c r="F5448" t="s">
        <v>17080</v>
      </c>
      <c r="G5448" t="s">
        <v>17081</v>
      </c>
      <c r="H5448">
        <v>85</v>
      </c>
      <c r="I5448">
        <f>IF(Strutture_wQuery[[#This Row],[Indirizzo internet]]="",0,1)</f>
        <v>1</v>
      </c>
      <c r="J5448">
        <f>IF(Strutture_wQuery[[#This Row],[Indirizzo di posta elettronica]]="",0,1)</f>
        <v>1</v>
      </c>
      <c r="K5448">
        <f t="shared" si="85"/>
        <v>1</v>
      </c>
      <c r="L5448" s="4">
        <f>AVERAGE(Strutture_wQuery[Prezzo Medio])</f>
        <v>73.731808731808727</v>
      </c>
      <c r="M5448">
        <v>1</v>
      </c>
    </row>
    <row r="5449" spans="1:13" x14ac:dyDescent="0.2">
      <c r="A5449" t="s">
        <v>675</v>
      </c>
      <c r="B5449" t="s">
        <v>17082</v>
      </c>
      <c r="C5449" t="s">
        <v>17083</v>
      </c>
      <c r="D5449" t="s">
        <v>15659</v>
      </c>
      <c r="E5449" t="s">
        <v>19477</v>
      </c>
      <c r="F5449" t="s">
        <v>17</v>
      </c>
      <c r="G5449" t="s">
        <v>17</v>
      </c>
      <c r="H5449">
        <v>85</v>
      </c>
      <c r="I5449">
        <f>IF(Strutture_wQuery[[#This Row],[Indirizzo internet]]="",0,1)</f>
        <v>0</v>
      </c>
      <c r="J5449">
        <f>IF(Strutture_wQuery[[#This Row],[Indirizzo di posta elettronica]]="",0,1)</f>
        <v>0</v>
      </c>
      <c r="K5449">
        <f t="shared" si="85"/>
        <v>0</v>
      </c>
      <c r="L5449" s="4">
        <f>AVERAGE(Strutture_wQuery[Prezzo Medio])</f>
        <v>73.731808731808727</v>
      </c>
      <c r="M5449">
        <v>1</v>
      </c>
    </row>
    <row r="5450" spans="1:13" x14ac:dyDescent="0.2">
      <c r="A5450" t="s">
        <v>402</v>
      </c>
      <c r="B5450" t="s">
        <v>17084</v>
      </c>
      <c r="C5450" t="s">
        <v>16994</v>
      </c>
      <c r="D5450" t="s">
        <v>15659</v>
      </c>
      <c r="E5450" t="s">
        <v>15659</v>
      </c>
      <c r="F5450" t="s">
        <v>16995</v>
      </c>
      <c r="G5450" t="s">
        <v>16996</v>
      </c>
      <c r="H5450">
        <v>85</v>
      </c>
      <c r="I5450">
        <f>IF(Strutture_wQuery[[#This Row],[Indirizzo internet]]="",0,1)</f>
        <v>1</v>
      </c>
      <c r="J5450">
        <f>IF(Strutture_wQuery[[#This Row],[Indirizzo di posta elettronica]]="",0,1)</f>
        <v>1</v>
      </c>
      <c r="K5450">
        <f t="shared" si="85"/>
        <v>1</v>
      </c>
      <c r="L5450" s="4">
        <f>AVERAGE(Strutture_wQuery[Prezzo Medio])</f>
        <v>73.731808731808727</v>
      </c>
      <c r="M5450">
        <v>1</v>
      </c>
    </row>
    <row r="5451" spans="1:13" x14ac:dyDescent="0.2">
      <c r="A5451" t="s">
        <v>22</v>
      </c>
      <c r="B5451" t="s">
        <v>17085</v>
      </c>
      <c r="C5451" t="s">
        <v>17086</v>
      </c>
      <c r="D5451" t="s">
        <v>15659</v>
      </c>
      <c r="E5451" t="s">
        <v>15659</v>
      </c>
      <c r="F5451" t="s">
        <v>17087</v>
      </c>
      <c r="G5451" t="s">
        <v>17088</v>
      </c>
      <c r="H5451">
        <v>85</v>
      </c>
      <c r="I5451">
        <f>IF(Strutture_wQuery[[#This Row],[Indirizzo internet]]="",0,1)</f>
        <v>1</v>
      </c>
      <c r="J5451">
        <f>IF(Strutture_wQuery[[#This Row],[Indirizzo di posta elettronica]]="",0,1)</f>
        <v>1</v>
      </c>
      <c r="K5451">
        <f t="shared" si="85"/>
        <v>1</v>
      </c>
      <c r="L5451" s="4">
        <f>AVERAGE(Strutture_wQuery[Prezzo Medio])</f>
        <v>73.731808731808727</v>
      </c>
      <c r="M5451">
        <v>1</v>
      </c>
    </row>
    <row r="5452" spans="1:13" x14ac:dyDescent="0.2">
      <c r="A5452" t="s">
        <v>22</v>
      </c>
      <c r="B5452" t="s">
        <v>17089</v>
      </c>
      <c r="C5452" t="s">
        <v>17090</v>
      </c>
      <c r="D5452" t="s">
        <v>15659</v>
      </c>
      <c r="E5452" t="s">
        <v>15659</v>
      </c>
      <c r="F5452" t="s">
        <v>17091</v>
      </c>
      <c r="G5452" t="s">
        <v>17092</v>
      </c>
      <c r="H5452">
        <v>85</v>
      </c>
      <c r="I5452">
        <f>IF(Strutture_wQuery[[#This Row],[Indirizzo internet]]="",0,1)</f>
        <v>1</v>
      </c>
      <c r="J5452">
        <f>IF(Strutture_wQuery[[#This Row],[Indirizzo di posta elettronica]]="",0,1)</f>
        <v>1</v>
      </c>
      <c r="K5452">
        <f t="shared" si="85"/>
        <v>1</v>
      </c>
      <c r="L5452" s="4">
        <f>AVERAGE(Strutture_wQuery[Prezzo Medio])</f>
        <v>73.731808731808727</v>
      </c>
      <c r="M5452">
        <v>1</v>
      </c>
    </row>
    <row r="5453" spans="1:13" x14ac:dyDescent="0.2">
      <c r="A5453" t="s">
        <v>22</v>
      </c>
      <c r="B5453" t="s">
        <v>17093</v>
      </c>
      <c r="C5453" t="s">
        <v>17094</v>
      </c>
      <c r="D5453" t="s">
        <v>15659</v>
      </c>
      <c r="E5453" t="s">
        <v>15659</v>
      </c>
      <c r="F5453" t="s">
        <v>17095</v>
      </c>
      <c r="G5453" t="s">
        <v>17096</v>
      </c>
      <c r="H5453">
        <v>85</v>
      </c>
      <c r="I5453">
        <f>IF(Strutture_wQuery[[#This Row],[Indirizzo internet]]="",0,1)</f>
        <v>1</v>
      </c>
      <c r="J5453">
        <f>IF(Strutture_wQuery[[#This Row],[Indirizzo di posta elettronica]]="",0,1)</f>
        <v>1</v>
      </c>
      <c r="K5453">
        <f t="shared" si="85"/>
        <v>1</v>
      </c>
      <c r="L5453" s="4">
        <f>AVERAGE(Strutture_wQuery[Prezzo Medio])</f>
        <v>73.731808731808727</v>
      </c>
      <c r="M5453">
        <v>1</v>
      </c>
    </row>
    <row r="5454" spans="1:13" x14ac:dyDescent="0.2">
      <c r="A5454" t="s">
        <v>22</v>
      </c>
      <c r="B5454" t="s">
        <v>17097</v>
      </c>
      <c r="C5454" t="s">
        <v>17098</v>
      </c>
      <c r="D5454" t="s">
        <v>15659</v>
      </c>
      <c r="E5454" t="s">
        <v>15659</v>
      </c>
      <c r="F5454" t="s">
        <v>17099</v>
      </c>
      <c r="G5454" t="s">
        <v>17100</v>
      </c>
      <c r="H5454">
        <v>85</v>
      </c>
      <c r="I5454">
        <f>IF(Strutture_wQuery[[#This Row],[Indirizzo internet]]="",0,1)</f>
        <v>1</v>
      </c>
      <c r="J5454">
        <f>IF(Strutture_wQuery[[#This Row],[Indirizzo di posta elettronica]]="",0,1)</f>
        <v>1</v>
      </c>
      <c r="K5454">
        <f t="shared" si="85"/>
        <v>1</v>
      </c>
      <c r="L5454" s="4">
        <f>AVERAGE(Strutture_wQuery[Prezzo Medio])</f>
        <v>73.731808731808727</v>
      </c>
      <c r="M5454">
        <v>1</v>
      </c>
    </row>
    <row r="5455" spans="1:13" x14ac:dyDescent="0.2">
      <c r="A5455" t="s">
        <v>22</v>
      </c>
      <c r="B5455" t="s">
        <v>17101</v>
      </c>
      <c r="C5455" t="s">
        <v>17102</v>
      </c>
      <c r="D5455" t="s">
        <v>15659</v>
      </c>
      <c r="E5455" t="s">
        <v>15659</v>
      </c>
      <c r="F5455" t="s">
        <v>17103</v>
      </c>
      <c r="G5455" t="s">
        <v>17104</v>
      </c>
      <c r="H5455">
        <v>85</v>
      </c>
      <c r="I5455">
        <f>IF(Strutture_wQuery[[#This Row],[Indirizzo internet]]="",0,1)</f>
        <v>1</v>
      </c>
      <c r="J5455">
        <f>IF(Strutture_wQuery[[#This Row],[Indirizzo di posta elettronica]]="",0,1)</f>
        <v>1</v>
      </c>
      <c r="K5455">
        <f t="shared" si="85"/>
        <v>1</v>
      </c>
      <c r="L5455" s="4">
        <f>AVERAGE(Strutture_wQuery[Prezzo Medio])</f>
        <v>73.731808731808727</v>
      </c>
      <c r="M5455">
        <v>1</v>
      </c>
    </row>
    <row r="5456" spans="1:13" x14ac:dyDescent="0.2">
      <c r="A5456" t="s">
        <v>22</v>
      </c>
      <c r="B5456" t="s">
        <v>5169</v>
      </c>
      <c r="C5456" t="s">
        <v>17105</v>
      </c>
      <c r="D5456" t="s">
        <v>15659</v>
      </c>
      <c r="E5456" t="s">
        <v>15659</v>
      </c>
      <c r="F5456" t="s">
        <v>17106</v>
      </c>
      <c r="G5456" t="s">
        <v>17107</v>
      </c>
      <c r="H5456">
        <v>85</v>
      </c>
      <c r="I5456">
        <f>IF(Strutture_wQuery[[#This Row],[Indirizzo internet]]="",0,1)</f>
        <v>1</v>
      </c>
      <c r="J5456">
        <f>IF(Strutture_wQuery[[#This Row],[Indirizzo di posta elettronica]]="",0,1)</f>
        <v>1</v>
      </c>
      <c r="K5456">
        <f t="shared" si="85"/>
        <v>1</v>
      </c>
      <c r="L5456" s="4">
        <f>AVERAGE(Strutture_wQuery[Prezzo Medio])</f>
        <v>73.731808731808727</v>
      </c>
      <c r="M5456">
        <v>1</v>
      </c>
    </row>
    <row r="5457" spans="1:13" x14ac:dyDescent="0.2">
      <c r="A5457" t="s">
        <v>22</v>
      </c>
      <c r="B5457" t="s">
        <v>17108</v>
      </c>
      <c r="C5457" t="s">
        <v>17109</v>
      </c>
      <c r="D5457" t="s">
        <v>15659</v>
      </c>
      <c r="E5457" t="s">
        <v>15659</v>
      </c>
      <c r="F5457" t="s">
        <v>17110</v>
      </c>
      <c r="G5457" t="s">
        <v>17111</v>
      </c>
      <c r="H5457">
        <v>85</v>
      </c>
      <c r="I5457">
        <f>IF(Strutture_wQuery[[#This Row],[Indirizzo internet]]="",0,1)</f>
        <v>1</v>
      </c>
      <c r="J5457">
        <f>IF(Strutture_wQuery[[#This Row],[Indirizzo di posta elettronica]]="",0,1)</f>
        <v>1</v>
      </c>
      <c r="K5457">
        <f t="shared" si="85"/>
        <v>1</v>
      </c>
      <c r="L5457" s="4">
        <f>AVERAGE(Strutture_wQuery[Prezzo Medio])</f>
        <v>73.731808731808727</v>
      </c>
      <c r="M5457">
        <v>1</v>
      </c>
    </row>
    <row r="5458" spans="1:13" x14ac:dyDescent="0.2">
      <c r="A5458" t="s">
        <v>22</v>
      </c>
      <c r="B5458" t="s">
        <v>17112</v>
      </c>
      <c r="C5458" t="s">
        <v>17113</v>
      </c>
      <c r="D5458" t="s">
        <v>15659</v>
      </c>
      <c r="E5458" t="s">
        <v>15659</v>
      </c>
      <c r="F5458" t="s">
        <v>16954</v>
      </c>
      <c r="G5458" t="s">
        <v>16955</v>
      </c>
      <c r="H5458">
        <v>85</v>
      </c>
      <c r="I5458">
        <f>IF(Strutture_wQuery[[#This Row],[Indirizzo internet]]="",0,1)</f>
        <v>1</v>
      </c>
      <c r="J5458">
        <f>IF(Strutture_wQuery[[#This Row],[Indirizzo di posta elettronica]]="",0,1)</f>
        <v>1</v>
      </c>
      <c r="K5458">
        <f t="shared" si="85"/>
        <v>1</v>
      </c>
      <c r="L5458" s="4">
        <f>AVERAGE(Strutture_wQuery[Prezzo Medio])</f>
        <v>73.731808731808727</v>
      </c>
      <c r="M5458">
        <v>1</v>
      </c>
    </row>
    <row r="5459" spans="1:13" x14ac:dyDescent="0.2">
      <c r="A5459" t="s">
        <v>31</v>
      </c>
      <c r="B5459" t="s">
        <v>17114</v>
      </c>
      <c r="C5459" t="s">
        <v>16706</v>
      </c>
      <c r="D5459" t="s">
        <v>15659</v>
      </c>
      <c r="E5459" t="s">
        <v>15659</v>
      </c>
      <c r="F5459" t="s">
        <v>15164</v>
      </c>
      <c r="G5459" t="s">
        <v>17115</v>
      </c>
      <c r="H5459">
        <v>85</v>
      </c>
      <c r="I5459">
        <f>IF(Strutture_wQuery[[#This Row],[Indirizzo internet]]="",0,1)</f>
        <v>1</v>
      </c>
      <c r="J5459">
        <f>IF(Strutture_wQuery[[#This Row],[Indirizzo di posta elettronica]]="",0,1)</f>
        <v>1</v>
      </c>
      <c r="K5459">
        <f t="shared" si="85"/>
        <v>1</v>
      </c>
      <c r="L5459" s="4">
        <f>AVERAGE(Strutture_wQuery[Prezzo Medio])</f>
        <v>73.731808731808727</v>
      </c>
      <c r="M5459">
        <v>1</v>
      </c>
    </row>
    <row r="5460" spans="1:13" x14ac:dyDescent="0.2">
      <c r="A5460" t="s">
        <v>31</v>
      </c>
      <c r="B5460" t="s">
        <v>17116</v>
      </c>
      <c r="C5460" t="s">
        <v>17117</v>
      </c>
      <c r="D5460" t="s">
        <v>15659</v>
      </c>
      <c r="E5460" t="s">
        <v>15659</v>
      </c>
      <c r="F5460" t="s">
        <v>17118</v>
      </c>
      <c r="G5460" t="s">
        <v>17119</v>
      </c>
      <c r="H5460">
        <v>85</v>
      </c>
      <c r="I5460">
        <f>IF(Strutture_wQuery[[#This Row],[Indirizzo internet]]="",0,1)</f>
        <v>1</v>
      </c>
      <c r="J5460">
        <f>IF(Strutture_wQuery[[#This Row],[Indirizzo di posta elettronica]]="",0,1)</f>
        <v>1</v>
      </c>
      <c r="K5460">
        <f t="shared" si="85"/>
        <v>1</v>
      </c>
      <c r="L5460" s="4">
        <f>AVERAGE(Strutture_wQuery[Prezzo Medio])</f>
        <v>73.731808731808727</v>
      </c>
      <c r="M5460">
        <v>1</v>
      </c>
    </row>
    <row r="5461" spans="1:13" x14ac:dyDescent="0.2">
      <c r="A5461" t="s">
        <v>675</v>
      </c>
      <c r="B5461" t="s">
        <v>17120</v>
      </c>
      <c r="C5461" t="s">
        <v>9740</v>
      </c>
      <c r="D5461" t="s">
        <v>15659</v>
      </c>
      <c r="E5461" t="s">
        <v>19477</v>
      </c>
      <c r="F5461" t="s">
        <v>17</v>
      </c>
      <c r="G5461" t="s">
        <v>17</v>
      </c>
      <c r="H5461">
        <v>85</v>
      </c>
      <c r="I5461">
        <f>IF(Strutture_wQuery[[#This Row],[Indirizzo internet]]="",0,1)</f>
        <v>0</v>
      </c>
      <c r="J5461">
        <f>IF(Strutture_wQuery[[#This Row],[Indirizzo di posta elettronica]]="",0,1)</f>
        <v>0</v>
      </c>
      <c r="K5461">
        <f t="shared" si="85"/>
        <v>0</v>
      </c>
      <c r="L5461" s="4">
        <f>AVERAGE(Strutture_wQuery[Prezzo Medio])</f>
        <v>73.731808731808727</v>
      </c>
      <c r="M5461">
        <v>1</v>
      </c>
    </row>
    <row r="5462" spans="1:13" x14ac:dyDescent="0.2">
      <c r="A5462" t="s">
        <v>675</v>
      </c>
      <c r="B5462" t="s">
        <v>17121</v>
      </c>
      <c r="C5462" t="s">
        <v>17122</v>
      </c>
      <c r="D5462" t="s">
        <v>15659</v>
      </c>
      <c r="E5462" t="s">
        <v>19477</v>
      </c>
      <c r="F5462" t="s">
        <v>17</v>
      </c>
      <c r="G5462" t="s">
        <v>17123</v>
      </c>
      <c r="H5462">
        <v>85</v>
      </c>
      <c r="I5462">
        <f>IF(Strutture_wQuery[[#This Row],[Indirizzo internet]]="",0,1)</f>
        <v>0</v>
      </c>
      <c r="J5462">
        <f>IF(Strutture_wQuery[[#This Row],[Indirizzo di posta elettronica]]="",0,1)</f>
        <v>1</v>
      </c>
      <c r="K5462">
        <f t="shared" si="85"/>
        <v>0</v>
      </c>
      <c r="L5462" s="4">
        <f>AVERAGE(Strutture_wQuery[Prezzo Medio])</f>
        <v>73.731808731808727</v>
      </c>
      <c r="M5462">
        <v>1</v>
      </c>
    </row>
    <row r="5463" spans="1:13" x14ac:dyDescent="0.2">
      <c r="A5463" t="s">
        <v>675</v>
      </c>
      <c r="B5463" t="s">
        <v>17124</v>
      </c>
      <c r="C5463" t="s">
        <v>17</v>
      </c>
      <c r="D5463" t="s">
        <v>15659</v>
      </c>
      <c r="E5463" t="s">
        <v>19477</v>
      </c>
      <c r="F5463" t="s">
        <v>17</v>
      </c>
      <c r="G5463" t="s">
        <v>17</v>
      </c>
      <c r="H5463">
        <v>85</v>
      </c>
      <c r="I5463">
        <f>IF(Strutture_wQuery[[#This Row],[Indirizzo internet]]="",0,1)</f>
        <v>0</v>
      </c>
      <c r="J5463">
        <f>IF(Strutture_wQuery[[#This Row],[Indirizzo di posta elettronica]]="",0,1)</f>
        <v>0</v>
      </c>
      <c r="K5463">
        <f t="shared" si="85"/>
        <v>0</v>
      </c>
      <c r="L5463" s="4">
        <f>AVERAGE(Strutture_wQuery[Prezzo Medio])</f>
        <v>73.731808731808727</v>
      </c>
      <c r="M5463">
        <v>1</v>
      </c>
    </row>
    <row r="5464" spans="1:13" x14ac:dyDescent="0.2">
      <c r="A5464" t="s">
        <v>675</v>
      </c>
      <c r="B5464" t="s">
        <v>17125</v>
      </c>
      <c r="C5464" t="s">
        <v>17126</v>
      </c>
      <c r="D5464" t="s">
        <v>15659</v>
      </c>
      <c r="E5464" t="s">
        <v>15659</v>
      </c>
      <c r="F5464" t="s">
        <v>17</v>
      </c>
      <c r="G5464" t="s">
        <v>17</v>
      </c>
      <c r="H5464">
        <v>85</v>
      </c>
      <c r="I5464">
        <f>IF(Strutture_wQuery[[#This Row],[Indirizzo internet]]="",0,1)</f>
        <v>0</v>
      </c>
      <c r="J5464">
        <f>IF(Strutture_wQuery[[#This Row],[Indirizzo di posta elettronica]]="",0,1)</f>
        <v>0</v>
      </c>
      <c r="K5464">
        <f t="shared" si="85"/>
        <v>0</v>
      </c>
      <c r="L5464" s="4">
        <f>AVERAGE(Strutture_wQuery[Prezzo Medio])</f>
        <v>73.731808731808727</v>
      </c>
      <c r="M5464">
        <v>1</v>
      </c>
    </row>
    <row r="5465" spans="1:13" x14ac:dyDescent="0.2">
      <c r="A5465" t="s">
        <v>675</v>
      </c>
      <c r="B5465" t="s">
        <v>17127</v>
      </c>
      <c r="C5465" t="s">
        <v>16828</v>
      </c>
      <c r="D5465" t="s">
        <v>15659</v>
      </c>
      <c r="E5465" t="s">
        <v>19477</v>
      </c>
      <c r="F5465" t="s">
        <v>17</v>
      </c>
      <c r="G5465" t="s">
        <v>17</v>
      </c>
      <c r="H5465">
        <v>85</v>
      </c>
      <c r="I5465">
        <f>IF(Strutture_wQuery[[#This Row],[Indirizzo internet]]="",0,1)</f>
        <v>0</v>
      </c>
      <c r="J5465">
        <f>IF(Strutture_wQuery[[#This Row],[Indirizzo di posta elettronica]]="",0,1)</f>
        <v>0</v>
      </c>
      <c r="K5465">
        <f t="shared" si="85"/>
        <v>0</v>
      </c>
      <c r="L5465" s="4">
        <f>AVERAGE(Strutture_wQuery[Prezzo Medio])</f>
        <v>73.731808731808727</v>
      </c>
      <c r="M5465">
        <v>1</v>
      </c>
    </row>
    <row r="5466" spans="1:13" x14ac:dyDescent="0.2">
      <c r="A5466" t="s">
        <v>675</v>
      </c>
      <c r="B5466" t="s">
        <v>17128</v>
      </c>
      <c r="C5466" t="s">
        <v>17</v>
      </c>
      <c r="D5466" t="s">
        <v>15659</v>
      </c>
      <c r="E5466" t="s">
        <v>19477</v>
      </c>
      <c r="F5466" t="s">
        <v>17</v>
      </c>
      <c r="G5466" t="s">
        <v>17</v>
      </c>
      <c r="H5466">
        <v>85</v>
      </c>
      <c r="I5466">
        <f>IF(Strutture_wQuery[[#This Row],[Indirizzo internet]]="",0,1)</f>
        <v>0</v>
      </c>
      <c r="J5466">
        <f>IF(Strutture_wQuery[[#This Row],[Indirizzo di posta elettronica]]="",0,1)</f>
        <v>0</v>
      </c>
      <c r="K5466">
        <f t="shared" si="85"/>
        <v>0</v>
      </c>
      <c r="L5466" s="4">
        <f>AVERAGE(Strutture_wQuery[Prezzo Medio])</f>
        <v>73.731808731808727</v>
      </c>
      <c r="M5466">
        <v>1</v>
      </c>
    </row>
    <row r="5467" spans="1:13" x14ac:dyDescent="0.2">
      <c r="A5467" t="s">
        <v>675</v>
      </c>
      <c r="B5467" t="s">
        <v>17129</v>
      </c>
      <c r="C5467" t="s">
        <v>15676</v>
      </c>
      <c r="D5467" t="s">
        <v>15659</v>
      </c>
      <c r="E5467" t="s">
        <v>15659</v>
      </c>
      <c r="F5467" t="s">
        <v>17</v>
      </c>
      <c r="G5467" t="s">
        <v>17</v>
      </c>
      <c r="H5467">
        <v>85</v>
      </c>
      <c r="I5467">
        <f>IF(Strutture_wQuery[[#This Row],[Indirizzo internet]]="",0,1)</f>
        <v>0</v>
      </c>
      <c r="J5467">
        <f>IF(Strutture_wQuery[[#This Row],[Indirizzo di posta elettronica]]="",0,1)</f>
        <v>0</v>
      </c>
      <c r="K5467">
        <f t="shared" si="85"/>
        <v>0</v>
      </c>
      <c r="L5467" s="4">
        <f>AVERAGE(Strutture_wQuery[Prezzo Medio])</f>
        <v>73.731808731808727</v>
      </c>
      <c r="M5467">
        <v>1</v>
      </c>
    </row>
    <row r="5468" spans="1:13" x14ac:dyDescent="0.2">
      <c r="A5468" t="s">
        <v>675</v>
      </c>
      <c r="B5468" t="s">
        <v>17130</v>
      </c>
      <c r="C5468" t="s">
        <v>17</v>
      </c>
      <c r="D5468" t="s">
        <v>15659</v>
      </c>
      <c r="E5468" t="s">
        <v>19477</v>
      </c>
      <c r="F5468" t="s">
        <v>17</v>
      </c>
      <c r="G5468" t="s">
        <v>16843</v>
      </c>
      <c r="H5468">
        <v>85</v>
      </c>
      <c r="I5468">
        <f>IF(Strutture_wQuery[[#This Row],[Indirizzo internet]]="",0,1)</f>
        <v>0</v>
      </c>
      <c r="J5468">
        <f>IF(Strutture_wQuery[[#This Row],[Indirizzo di posta elettronica]]="",0,1)</f>
        <v>1</v>
      </c>
      <c r="K5468">
        <f t="shared" si="85"/>
        <v>0</v>
      </c>
      <c r="L5468" s="4">
        <f>AVERAGE(Strutture_wQuery[Prezzo Medio])</f>
        <v>73.731808731808727</v>
      </c>
      <c r="M5468">
        <v>1</v>
      </c>
    </row>
    <row r="5469" spans="1:13" x14ac:dyDescent="0.2">
      <c r="A5469" t="s">
        <v>675</v>
      </c>
      <c r="B5469" t="s">
        <v>17131</v>
      </c>
      <c r="C5469" t="s">
        <v>9740</v>
      </c>
      <c r="D5469" t="s">
        <v>15659</v>
      </c>
      <c r="E5469" t="s">
        <v>19477</v>
      </c>
      <c r="F5469" t="s">
        <v>17</v>
      </c>
      <c r="G5469" t="s">
        <v>17132</v>
      </c>
      <c r="H5469">
        <v>85</v>
      </c>
      <c r="I5469">
        <f>IF(Strutture_wQuery[[#This Row],[Indirizzo internet]]="",0,1)</f>
        <v>0</v>
      </c>
      <c r="J5469">
        <f>IF(Strutture_wQuery[[#This Row],[Indirizzo di posta elettronica]]="",0,1)</f>
        <v>1</v>
      </c>
      <c r="K5469">
        <f t="shared" si="85"/>
        <v>0</v>
      </c>
      <c r="L5469" s="4">
        <f>AVERAGE(Strutture_wQuery[Prezzo Medio])</f>
        <v>73.731808731808727</v>
      </c>
      <c r="M5469">
        <v>1</v>
      </c>
    </row>
    <row r="5470" spans="1:13" x14ac:dyDescent="0.2">
      <c r="A5470" t="s">
        <v>675</v>
      </c>
      <c r="B5470" t="s">
        <v>17133</v>
      </c>
      <c r="C5470" t="s">
        <v>17134</v>
      </c>
      <c r="D5470" t="s">
        <v>15659</v>
      </c>
      <c r="E5470" t="s">
        <v>19477</v>
      </c>
      <c r="F5470" t="s">
        <v>17135</v>
      </c>
      <c r="G5470" t="s">
        <v>17136</v>
      </c>
      <c r="H5470">
        <v>85</v>
      </c>
      <c r="I5470">
        <f>IF(Strutture_wQuery[[#This Row],[Indirizzo internet]]="",0,1)</f>
        <v>1</v>
      </c>
      <c r="J5470">
        <f>IF(Strutture_wQuery[[#This Row],[Indirizzo di posta elettronica]]="",0,1)</f>
        <v>1</v>
      </c>
      <c r="K5470">
        <f t="shared" si="85"/>
        <v>1</v>
      </c>
      <c r="L5470" s="4">
        <f>AVERAGE(Strutture_wQuery[Prezzo Medio])</f>
        <v>73.731808731808727</v>
      </c>
      <c r="M5470">
        <v>1</v>
      </c>
    </row>
    <row r="5471" spans="1:13" x14ac:dyDescent="0.2">
      <c r="A5471" t="s">
        <v>675</v>
      </c>
      <c r="B5471" t="s">
        <v>17137</v>
      </c>
      <c r="C5471" t="s">
        <v>17138</v>
      </c>
      <c r="D5471" t="s">
        <v>15659</v>
      </c>
      <c r="E5471" t="s">
        <v>19477</v>
      </c>
      <c r="F5471" t="s">
        <v>17</v>
      </c>
      <c r="G5471" t="s">
        <v>17</v>
      </c>
      <c r="H5471">
        <v>85</v>
      </c>
      <c r="I5471">
        <f>IF(Strutture_wQuery[[#This Row],[Indirizzo internet]]="",0,1)</f>
        <v>0</v>
      </c>
      <c r="J5471">
        <f>IF(Strutture_wQuery[[#This Row],[Indirizzo di posta elettronica]]="",0,1)</f>
        <v>0</v>
      </c>
      <c r="K5471">
        <f t="shared" si="85"/>
        <v>0</v>
      </c>
      <c r="L5471" s="4">
        <f>AVERAGE(Strutture_wQuery[Prezzo Medio])</f>
        <v>73.731808731808727</v>
      </c>
      <c r="M5471">
        <v>1</v>
      </c>
    </row>
    <row r="5472" spans="1:13" x14ac:dyDescent="0.2">
      <c r="A5472" t="s">
        <v>675</v>
      </c>
      <c r="B5472" t="s">
        <v>17139</v>
      </c>
      <c r="C5472" t="s">
        <v>17140</v>
      </c>
      <c r="D5472" t="s">
        <v>15659</v>
      </c>
      <c r="E5472" t="s">
        <v>19477</v>
      </c>
      <c r="F5472" t="s">
        <v>17</v>
      </c>
      <c r="G5472" t="s">
        <v>17141</v>
      </c>
      <c r="H5472">
        <v>85</v>
      </c>
      <c r="I5472">
        <f>IF(Strutture_wQuery[[#This Row],[Indirizzo internet]]="",0,1)</f>
        <v>0</v>
      </c>
      <c r="J5472">
        <f>IF(Strutture_wQuery[[#This Row],[Indirizzo di posta elettronica]]="",0,1)</f>
        <v>1</v>
      </c>
      <c r="K5472">
        <f t="shared" si="85"/>
        <v>0</v>
      </c>
      <c r="L5472" s="4">
        <f>AVERAGE(Strutture_wQuery[Prezzo Medio])</f>
        <v>73.731808731808727</v>
      </c>
      <c r="M5472">
        <v>1</v>
      </c>
    </row>
    <row r="5473" spans="1:13" x14ac:dyDescent="0.2">
      <c r="A5473" t="s">
        <v>675</v>
      </c>
      <c r="B5473" t="s">
        <v>17142</v>
      </c>
      <c r="C5473" t="s">
        <v>3770</v>
      </c>
      <c r="D5473" t="s">
        <v>15659</v>
      </c>
      <c r="E5473" t="s">
        <v>19477</v>
      </c>
      <c r="F5473" t="s">
        <v>17</v>
      </c>
      <c r="G5473" t="s">
        <v>17</v>
      </c>
      <c r="H5473">
        <v>85</v>
      </c>
      <c r="I5473">
        <f>IF(Strutture_wQuery[[#This Row],[Indirizzo internet]]="",0,1)</f>
        <v>0</v>
      </c>
      <c r="J5473">
        <f>IF(Strutture_wQuery[[#This Row],[Indirizzo di posta elettronica]]="",0,1)</f>
        <v>0</v>
      </c>
      <c r="K5473">
        <f t="shared" si="85"/>
        <v>0</v>
      </c>
      <c r="L5473" s="4">
        <f>AVERAGE(Strutture_wQuery[Prezzo Medio])</f>
        <v>73.731808731808727</v>
      </c>
      <c r="M5473">
        <v>1</v>
      </c>
    </row>
    <row r="5474" spans="1:13" x14ac:dyDescent="0.2">
      <c r="A5474" t="s">
        <v>675</v>
      </c>
      <c r="B5474" t="s">
        <v>17143</v>
      </c>
      <c r="C5474" t="s">
        <v>3770</v>
      </c>
      <c r="D5474" t="s">
        <v>15659</v>
      </c>
      <c r="E5474" t="s">
        <v>19477</v>
      </c>
      <c r="F5474" t="s">
        <v>17</v>
      </c>
      <c r="G5474" t="s">
        <v>17</v>
      </c>
      <c r="H5474">
        <v>85</v>
      </c>
      <c r="I5474">
        <f>IF(Strutture_wQuery[[#This Row],[Indirizzo internet]]="",0,1)</f>
        <v>0</v>
      </c>
      <c r="J5474">
        <f>IF(Strutture_wQuery[[#This Row],[Indirizzo di posta elettronica]]="",0,1)</f>
        <v>0</v>
      </c>
      <c r="K5474">
        <f t="shared" si="85"/>
        <v>0</v>
      </c>
      <c r="L5474" s="4">
        <f>AVERAGE(Strutture_wQuery[Prezzo Medio])</f>
        <v>73.731808731808727</v>
      </c>
      <c r="M5474">
        <v>1</v>
      </c>
    </row>
    <row r="5475" spans="1:13" x14ac:dyDescent="0.2">
      <c r="A5475" t="s">
        <v>675</v>
      </c>
      <c r="B5475" t="s">
        <v>17144</v>
      </c>
      <c r="C5475" t="s">
        <v>17145</v>
      </c>
      <c r="D5475" t="s">
        <v>15659</v>
      </c>
      <c r="E5475" t="s">
        <v>19477</v>
      </c>
      <c r="F5475" t="s">
        <v>17146</v>
      </c>
      <c r="G5475" t="s">
        <v>17147</v>
      </c>
      <c r="H5475">
        <v>85</v>
      </c>
      <c r="I5475">
        <f>IF(Strutture_wQuery[[#This Row],[Indirizzo internet]]="",0,1)</f>
        <v>1</v>
      </c>
      <c r="J5475">
        <f>IF(Strutture_wQuery[[#This Row],[Indirizzo di posta elettronica]]="",0,1)</f>
        <v>1</v>
      </c>
      <c r="K5475">
        <f t="shared" si="85"/>
        <v>1</v>
      </c>
      <c r="L5475" s="4">
        <f>AVERAGE(Strutture_wQuery[Prezzo Medio])</f>
        <v>73.731808731808727</v>
      </c>
      <c r="M5475">
        <v>1</v>
      </c>
    </row>
    <row r="5476" spans="1:13" x14ac:dyDescent="0.2">
      <c r="A5476" t="s">
        <v>675</v>
      </c>
      <c r="B5476" t="s">
        <v>17148</v>
      </c>
      <c r="C5476" t="s">
        <v>17</v>
      </c>
      <c r="D5476" t="s">
        <v>15659</v>
      </c>
      <c r="E5476" t="s">
        <v>19477</v>
      </c>
      <c r="F5476" t="s">
        <v>17</v>
      </c>
      <c r="G5476" t="s">
        <v>17149</v>
      </c>
      <c r="H5476">
        <v>85</v>
      </c>
      <c r="I5476">
        <f>IF(Strutture_wQuery[[#This Row],[Indirizzo internet]]="",0,1)</f>
        <v>0</v>
      </c>
      <c r="J5476">
        <f>IF(Strutture_wQuery[[#This Row],[Indirizzo di posta elettronica]]="",0,1)</f>
        <v>1</v>
      </c>
      <c r="K5476">
        <f t="shared" si="85"/>
        <v>0</v>
      </c>
      <c r="L5476" s="4">
        <f>AVERAGE(Strutture_wQuery[Prezzo Medio])</f>
        <v>73.731808731808727</v>
      </c>
      <c r="M5476">
        <v>1</v>
      </c>
    </row>
    <row r="5477" spans="1:13" x14ac:dyDescent="0.2">
      <c r="A5477" t="s">
        <v>675</v>
      </c>
      <c r="B5477" t="s">
        <v>17150</v>
      </c>
      <c r="C5477" t="s">
        <v>17151</v>
      </c>
      <c r="D5477" t="s">
        <v>15659</v>
      </c>
      <c r="E5477" t="s">
        <v>17152</v>
      </c>
      <c r="F5477" t="s">
        <v>17153</v>
      </c>
      <c r="G5477" t="s">
        <v>17154</v>
      </c>
      <c r="H5477">
        <v>85</v>
      </c>
      <c r="I5477">
        <f>IF(Strutture_wQuery[[#This Row],[Indirizzo internet]]="",0,1)</f>
        <v>1</v>
      </c>
      <c r="J5477">
        <f>IF(Strutture_wQuery[[#This Row],[Indirizzo di posta elettronica]]="",0,1)</f>
        <v>1</v>
      </c>
      <c r="K5477">
        <f t="shared" si="85"/>
        <v>1</v>
      </c>
      <c r="L5477" s="4">
        <f>AVERAGE(Strutture_wQuery[Prezzo Medio])</f>
        <v>73.731808731808727</v>
      </c>
      <c r="M5477">
        <v>1</v>
      </c>
    </row>
    <row r="5478" spans="1:13" x14ac:dyDescent="0.2">
      <c r="A5478" t="s">
        <v>675</v>
      </c>
      <c r="B5478" t="s">
        <v>17155</v>
      </c>
      <c r="C5478" t="s">
        <v>17156</v>
      </c>
      <c r="D5478" t="s">
        <v>15659</v>
      </c>
      <c r="E5478" t="s">
        <v>19477</v>
      </c>
      <c r="F5478" t="s">
        <v>17</v>
      </c>
      <c r="G5478" t="s">
        <v>17</v>
      </c>
      <c r="H5478">
        <v>85</v>
      </c>
      <c r="I5478">
        <f>IF(Strutture_wQuery[[#This Row],[Indirizzo internet]]="",0,1)</f>
        <v>0</v>
      </c>
      <c r="J5478">
        <f>IF(Strutture_wQuery[[#This Row],[Indirizzo di posta elettronica]]="",0,1)</f>
        <v>0</v>
      </c>
      <c r="K5478">
        <f t="shared" si="85"/>
        <v>0</v>
      </c>
      <c r="L5478" s="4">
        <f>AVERAGE(Strutture_wQuery[Prezzo Medio])</f>
        <v>73.731808731808727</v>
      </c>
      <c r="M5478">
        <v>1</v>
      </c>
    </row>
    <row r="5479" spans="1:13" x14ac:dyDescent="0.2">
      <c r="A5479" t="s">
        <v>675</v>
      </c>
      <c r="B5479" t="s">
        <v>17157</v>
      </c>
      <c r="C5479" t="s">
        <v>3770</v>
      </c>
      <c r="D5479" t="s">
        <v>15659</v>
      </c>
      <c r="E5479" t="s">
        <v>19477</v>
      </c>
      <c r="F5479" t="s">
        <v>17</v>
      </c>
      <c r="G5479" t="s">
        <v>17158</v>
      </c>
      <c r="H5479">
        <v>85</v>
      </c>
      <c r="I5479">
        <f>IF(Strutture_wQuery[[#This Row],[Indirizzo internet]]="",0,1)</f>
        <v>0</v>
      </c>
      <c r="J5479">
        <f>IF(Strutture_wQuery[[#This Row],[Indirizzo di posta elettronica]]="",0,1)</f>
        <v>1</v>
      </c>
      <c r="K5479">
        <f t="shared" si="85"/>
        <v>0</v>
      </c>
      <c r="L5479" s="4">
        <f>AVERAGE(Strutture_wQuery[Prezzo Medio])</f>
        <v>73.731808731808727</v>
      </c>
      <c r="M5479">
        <v>1</v>
      </c>
    </row>
    <row r="5480" spans="1:13" x14ac:dyDescent="0.2">
      <c r="A5480" t="s">
        <v>675</v>
      </c>
      <c r="B5480" t="s">
        <v>17159</v>
      </c>
      <c r="C5480" t="s">
        <v>9740</v>
      </c>
      <c r="D5480" t="s">
        <v>15659</v>
      </c>
      <c r="E5480" t="s">
        <v>19477</v>
      </c>
      <c r="F5480" t="s">
        <v>17</v>
      </c>
      <c r="G5480" t="s">
        <v>17</v>
      </c>
      <c r="H5480">
        <v>85</v>
      </c>
      <c r="I5480">
        <f>IF(Strutture_wQuery[[#This Row],[Indirizzo internet]]="",0,1)</f>
        <v>0</v>
      </c>
      <c r="J5480">
        <f>IF(Strutture_wQuery[[#This Row],[Indirizzo di posta elettronica]]="",0,1)</f>
        <v>0</v>
      </c>
      <c r="K5480">
        <f t="shared" si="85"/>
        <v>0</v>
      </c>
      <c r="L5480" s="4">
        <f>AVERAGE(Strutture_wQuery[Prezzo Medio])</f>
        <v>73.731808731808727</v>
      </c>
      <c r="M5480">
        <v>1</v>
      </c>
    </row>
    <row r="5481" spans="1:13" x14ac:dyDescent="0.2">
      <c r="A5481" t="s">
        <v>675</v>
      </c>
      <c r="B5481" t="s">
        <v>17160</v>
      </c>
      <c r="C5481" t="s">
        <v>17161</v>
      </c>
      <c r="D5481" t="s">
        <v>15659</v>
      </c>
      <c r="E5481" t="s">
        <v>19477</v>
      </c>
      <c r="F5481" t="s">
        <v>17</v>
      </c>
      <c r="G5481" t="s">
        <v>17162</v>
      </c>
      <c r="H5481">
        <v>85</v>
      </c>
      <c r="I5481">
        <f>IF(Strutture_wQuery[[#This Row],[Indirizzo internet]]="",0,1)</f>
        <v>0</v>
      </c>
      <c r="J5481">
        <f>IF(Strutture_wQuery[[#This Row],[Indirizzo di posta elettronica]]="",0,1)</f>
        <v>1</v>
      </c>
      <c r="K5481">
        <f t="shared" si="85"/>
        <v>0</v>
      </c>
      <c r="L5481" s="4">
        <f>AVERAGE(Strutture_wQuery[Prezzo Medio])</f>
        <v>73.731808731808727</v>
      </c>
      <c r="M5481">
        <v>1</v>
      </c>
    </row>
    <row r="5482" spans="1:13" x14ac:dyDescent="0.2">
      <c r="A5482" t="s">
        <v>675</v>
      </c>
      <c r="B5482" t="s">
        <v>17163</v>
      </c>
      <c r="C5482" t="s">
        <v>3810</v>
      </c>
      <c r="D5482" t="s">
        <v>15659</v>
      </c>
      <c r="E5482" t="s">
        <v>19477</v>
      </c>
      <c r="F5482" t="s">
        <v>17</v>
      </c>
      <c r="G5482" t="s">
        <v>17</v>
      </c>
      <c r="H5482">
        <v>85</v>
      </c>
      <c r="I5482">
        <f>IF(Strutture_wQuery[[#This Row],[Indirizzo internet]]="",0,1)</f>
        <v>0</v>
      </c>
      <c r="J5482">
        <f>IF(Strutture_wQuery[[#This Row],[Indirizzo di posta elettronica]]="",0,1)</f>
        <v>0</v>
      </c>
      <c r="K5482">
        <f t="shared" si="85"/>
        <v>0</v>
      </c>
      <c r="L5482" s="4">
        <f>AVERAGE(Strutture_wQuery[Prezzo Medio])</f>
        <v>73.731808731808727</v>
      </c>
      <c r="M5482">
        <v>1</v>
      </c>
    </row>
    <row r="5483" spans="1:13" x14ac:dyDescent="0.2">
      <c r="A5483" t="s">
        <v>675</v>
      </c>
      <c r="B5483" t="s">
        <v>17164</v>
      </c>
      <c r="C5483" t="s">
        <v>3832</v>
      </c>
      <c r="D5483" t="s">
        <v>15659</v>
      </c>
      <c r="E5483" t="s">
        <v>19477</v>
      </c>
      <c r="F5483" t="s">
        <v>17</v>
      </c>
      <c r="G5483" t="s">
        <v>17</v>
      </c>
      <c r="H5483">
        <v>85</v>
      </c>
      <c r="I5483">
        <f>IF(Strutture_wQuery[[#This Row],[Indirizzo internet]]="",0,1)</f>
        <v>0</v>
      </c>
      <c r="J5483">
        <f>IF(Strutture_wQuery[[#This Row],[Indirizzo di posta elettronica]]="",0,1)</f>
        <v>0</v>
      </c>
      <c r="K5483">
        <f t="shared" si="85"/>
        <v>0</v>
      </c>
      <c r="L5483" s="4">
        <f>AVERAGE(Strutture_wQuery[Prezzo Medio])</f>
        <v>73.731808731808727</v>
      </c>
      <c r="M5483">
        <v>1</v>
      </c>
    </row>
    <row r="5484" spans="1:13" x14ac:dyDescent="0.2">
      <c r="A5484" t="s">
        <v>675</v>
      </c>
      <c r="B5484" t="s">
        <v>17165</v>
      </c>
      <c r="C5484" t="s">
        <v>17166</v>
      </c>
      <c r="D5484" t="s">
        <v>15659</v>
      </c>
      <c r="E5484" t="s">
        <v>19477</v>
      </c>
      <c r="F5484" t="s">
        <v>17</v>
      </c>
      <c r="G5484" t="s">
        <v>17</v>
      </c>
      <c r="H5484">
        <v>85</v>
      </c>
      <c r="I5484">
        <f>IF(Strutture_wQuery[[#This Row],[Indirizzo internet]]="",0,1)</f>
        <v>0</v>
      </c>
      <c r="J5484">
        <f>IF(Strutture_wQuery[[#This Row],[Indirizzo di posta elettronica]]="",0,1)</f>
        <v>0</v>
      </c>
      <c r="K5484">
        <f t="shared" si="85"/>
        <v>0</v>
      </c>
      <c r="L5484" s="4">
        <f>AVERAGE(Strutture_wQuery[Prezzo Medio])</f>
        <v>73.731808731808727</v>
      </c>
      <c r="M5484">
        <v>1</v>
      </c>
    </row>
    <row r="5485" spans="1:13" x14ac:dyDescent="0.2">
      <c r="A5485" t="s">
        <v>675</v>
      </c>
      <c r="B5485" t="s">
        <v>12733</v>
      </c>
      <c r="C5485" t="s">
        <v>17</v>
      </c>
      <c r="D5485" t="s">
        <v>15659</v>
      </c>
      <c r="E5485" t="s">
        <v>19477</v>
      </c>
      <c r="F5485" t="s">
        <v>17</v>
      </c>
      <c r="G5485" t="s">
        <v>17</v>
      </c>
      <c r="H5485">
        <v>85</v>
      </c>
      <c r="I5485">
        <f>IF(Strutture_wQuery[[#This Row],[Indirizzo internet]]="",0,1)</f>
        <v>0</v>
      </c>
      <c r="J5485">
        <f>IF(Strutture_wQuery[[#This Row],[Indirizzo di posta elettronica]]="",0,1)</f>
        <v>0</v>
      </c>
      <c r="K5485">
        <f t="shared" si="85"/>
        <v>0</v>
      </c>
      <c r="L5485" s="4">
        <f>AVERAGE(Strutture_wQuery[Prezzo Medio])</f>
        <v>73.731808731808727</v>
      </c>
      <c r="M5485">
        <v>1</v>
      </c>
    </row>
    <row r="5486" spans="1:13" x14ac:dyDescent="0.2">
      <c r="A5486" t="s">
        <v>675</v>
      </c>
      <c r="B5486" t="s">
        <v>15315</v>
      </c>
      <c r="C5486" t="s">
        <v>17167</v>
      </c>
      <c r="D5486" t="s">
        <v>15659</v>
      </c>
      <c r="E5486" t="s">
        <v>19477</v>
      </c>
      <c r="F5486" t="s">
        <v>17168</v>
      </c>
      <c r="G5486" t="s">
        <v>17</v>
      </c>
      <c r="H5486">
        <v>85</v>
      </c>
      <c r="I5486">
        <f>IF(Strutture_wQuery[[#This Row],[Indirizzo internet]]="",0,1)</f>
        <v>1</v>
      </c>
      <c r="J5486">
        <f>IF(Strutture_wQuery[[#This Row],[Indirizzo di posta elettronica]]="",0,1)</f>
        <v>0</v>
      </c>
      <c r="K5486">
        <f t="shared" si="85"/>
        <v>0</v>
      </c>
      <c r="L5486" s="4">
        <f>AVERAGE(Strutture_wQuery[Prezzo Medio])</f>
        <v>73.731808731808727</v>
      </c>
      <c r="M5486">
        <v>1</v>
      </c>
    </row>
    <row r="5487" spans="1:13" x14ac:dyDescent="0.2">
      <c r="A5487" t="s">
        <v>675</v>
      </c>
      <c r="B5487" t="s">
        <v>17169</v>
      </c>
      <c r="C5487" t="s">
        <v>17</v>
      </c>
      <c r="D5487" t="s">
        <v>15659</v>
      </c>
      <c r="E5487" t="s">
        <v>19477</v>
      </c>
      <c r="F5487" t="s">
        <v>17</v>
      </c>
      <c r="G5487" t="s">
        <v>17</v>
      </c>
      <c r="H5487">
        <v>85</v>
      </c>
      <c r="I5487">
        <f>IF(Strutture_wQuery[[#This Row],[Indirizzo internet]]="",0,1)</f>
        <v>0</v>
      </c>
      <c r="J5487">
        <f>IF(Strutture_wQuery[[#This Row],[Indirizzo di posta elettronica]]="",0,1)</f>
        <v>0</v>
      </c>
      <c r="K5487">
        <f t="shared" si="85"/>
        <v>0</v>
      </c>
      <c r="L5487" s="4">
        <f>AVERAGE(Strutture_wQuery[Prezzo Medio])</f>
        <v>73.731808731808727</v>
      </c>
      <c r="M5487">
        <v>1</v>
      </c>
    </row>
    <row r="5488" spans="1:13" x14ac:dyDescent="0.2">
      <c r="A5488" t="s">
        <v>675</v>
      </c>
      <c r="B5488" t="s">
        <v>17170</v>
      </c>
      <c r="C5488" t="s">
        <v>17171</v>
      </c>
      <c r="D5488" t="s">
        <v>15659</v>
      </c>
      <c r="E5488" t="s">
        <v>19477</v>
      </c>
      <c r="F5488" t="s">
        <v>17</v>
      </c>
      <c r="G5488" t="s">
        <v>17</v>
      </c>
      <c r="H5488">
        <v>85</v>
      </c>
      <c r="I5488">
        <f>IF(Strutture_wQuery[[#This Row],[Indirizzo internet]]="",0,1)</f>
        <v>0</v>
      </c>
      <c r="J5488">
        <f>IF(Strutture_wQuery[[#This Row],[Indirizzo di posta elettronica]]="",0,1)</f>
        <v>0</v>
      </c>
      <c r="K5488">
        <f t="shared" si="85"/>
        <v>0</v>
      </c>
      <c r="L5488" s="4">
        <f>AVERAGE(Strutture_wQuery[Prezzo Medio])</f>
        <v>73.731808731808727</v>
      </c>
      <c r="M5488">
        <v>1</v>
      </c>
    </row>
    <row r="5489" spans="1:13" x14ac:dyDescent="0.2">
      <c r="A5489" t="s">
        <v>675</v>
      </c>
      <c r="B5489" t="s">
        <v>17172</v>
      </c>
      <c r="C5489" t="s">
        <v>17173</v>
      </c>
      <c r="D5489" t="s">
        <v>15659</v>
      </c>
      <c r="E5489" t="s">
        <v>16874</v>
      </c>
      <c r="F5489" t="s">
        <v>17</v>
      </c>
      <c r="G5489" t="s">
        <v>17174</v>
      </c>
      <c r="H5489">
        <v>85</v>
      </c>
      <c r="I5489">
        <f>IF(Strutture_wQuery[[#This Row],[Indirizzo internet]]="",0,1)</f>
        <v>0</v>
      </c>
      <c r="J5489">
        <f>IF(Strutture_wQuery[[#This Row],[Indirizzo di posta elettronica]]="",0,1)</f>
        <v>1</v>
      </c>
      <c r="K5489">
        <f t="shared" si="85"/>
        <v>0</v>
      </c>
      <c r="L5489" s="4">
        <f>AVERAGE(Strutture_wQuery[Prezzo Medio])</f>
        <v>73.731808731808727</v>
      </c>
      <c r="M5489">
        <v>1</v>
      </c>
    </row>
    <row r="5490" spans="1:13" x14ac:dyDescent="0.2">
      <c r="A5490" t="s">
        <v>675</v>
      </c>
      <c r="B5490" t="s">
        <v>17175</v>
      </c>
      <c r="C5490" t="s">
        <v>17176</v>
      </c>
      <c r="D5490" t="s">
        <v>15659</v>
      </c>
      <c r="E5490" t="s">
        <v>16894</v>
      </c>
      <c r="F5490" t="s">
        <v>17</v>
      </c>
      <c r="G5490" t="s">
        <v>17</v>
      </c>
      <c r="H5490">
        <v>85</v>
      </c>
      <c r="I5490">
        <f>IF(Strutture_wQuery[[#This Row],[Indirizzo internet]]="",0,1)</f>
        <v>0</v>
      </c>
      <c r="J5490">
        <f>IF(Strutture_wQuery[[#This Row],[Indirizzo di posta elettronica]]="",0,1)</f>
        <v>0</v>
      </c>
      <c r="K5490">
        <f t="shared" si="85"/>
        <v>0</v>
      </c>
      <c r="L5490" s="4">
        <f>AVERAGE(Strutture_wQuery[Prezzo Medio])</f>
        <v>73.731808731808727</v>
      </c>
      <c r="M5490">
        <v>1</v>
      </c>
    </row>
    <row r="5491" spans="1:13" x14ac:dyDescent="0.2">
      <c r="A5491" t="s">
        <v>675</v>
      </c>
      <c r="B5491" t="s">
        <v>2817</v>
      </c>
      <c r="C5491" t="s">
        <v>17177</v>
      </c>
      <c r="D5491" t="s">
        <v>15659</v>
      </c>
      <c r="E5491" t="s">
        <v>19477</v>
      </c>
      <c r="F5491" t="s">
        <v>17178</v>
      </c>
      <c r="G5491" t="s">
        <v>17179</v>
      </c>
      <c r="H5491">
        <v>85</v>
      </c>
      <c r="I5491">
        <f>IF(Strutture_wQuery[[#This Row],[Indirizzo internet]]="",0,1)</f>
        <v>1</v>
      </c>
      <c r="J5491">
        <f>IF(Strutture_wQuery[[#This Row],[Indirizzo di posta elettronica]]="",0,1)</f>
        <v>1</v>
      </c>
      <c r="K5491">
        <f t="shared" si="85"/>
        <v>1</v>
      </c>
      <c r="L5491" s="4">
        <f>AVERAGE(Strutture_wQuery[Prezzo Medio])</f>
        <v>73.731808731808727</v>
      </c>
      <c r="M5491">
        <v>1</v>
      </c>
    </row>
    <row r="5492" spans="1:13" x14ac:dyDescent="0.2">
      <c r="A5492" t="s">
        <v>675</v>
      </c>
      <c r="B5492" t="s">
        <v>17180</v>
      </c>
      <c r="C5492" t="s">
        <v>17181</v>
      </c>
      <c r="D5492" t="s">
        <v>15659</v>
      </c>
      <c r="E5492" t="s">
        <v>19477</v>
      </c>
      <c r="F5492" t="s">
        <v>17</v>
      </c>
      <c r="G5492" t="s">
        <v>17</v>
      </c>
      <c r="H5492">
        <v>85</v>
      </c>
      <c r="I5492">
        <f>IF(Strutture_wQuery[[#This Row],[Indirizzo internet]]="",0,1)</f>
        <v>0</v>
      </c>
      <c r="J5492">
        <f>IF(Strutture_wQuery[[#This Row],[Indirizzo di posta elettronica]]="",0,1)</f>
        <v>0</v>
      </c>
      <c r="K5492">
        <f t="shared" si="85"/>
        <v>0</v>
      </c>
      <c r="L5492" s="4">
        <f>AVERAGE(Strutture_wQuery[Prezzo Medio])</f>
        <v>73.731808731808727</v>
      </c>
      <c r="M5492">
        <v>1</v>
      </c>
    </row>
    <row r="5493" spans="1:13" x14ac:dyDescent="0.2">
      <c r="A5493" t="s">
        <v>675</v>
      </c>
      <c r="B5493" t="s">
        <v>17182</v>
      </c>
      <c r="C5493" t="s">
        <v>17</v>
      </c>
      <c r="D5493" t="s">
        <v>15659</v>
      </c>
      <c r="E5493" t="s">
        <v>15659</v>
      </c>
      <c r="F5493" t="s">
        <v>17183</v>
      </c>
      <c r="G5493" t="s">
        <v>17</v>
      </c>
      <c r="H5493">
        <v>85</v>
      </c>
      <c r="I5493">
        <f>IF(Strutture_wQuery[[#This Row],[Indirizzo internet]]="",0,1)</f>
        <v>1</v>
      </c>
      <c r="J5493">
        <f>IF(Strutture_wQuery[[#This Row],[Indirizzo di posta elettronica]]="",0,1)</f>
        <v>0</v>
      </c>
      <c r="K5493">
        <f t="shared" si="85"/>
        <v>0</v>
      </c>
      <c r="L5493" s="4">
        <f>AVERAGE(Strutture_wQuery[Prezzo Medio])</f>
        <v>73.731808731808727</v>
      </c>
      <c r="M5493">
        <v>1</v>
      </c>
    </row>
    <row r="5494" spans="1:13" x14ac:dyDescent="0.2">
      <c r="A5494" t="s">
        <v>675</v>
      </c>
      <c r="B5494" t="s">
        <v>17184</v>
      </c>
      <c r="C5494" t="s">
        <v>17185</v>
      </c>
      <c r="D5494" t="s">
        <v>15659</v>
      </c>
      <c r="E5494" t="s">
        <v>19477</v>
      </c>
      <c r="F5494" t="s">
        <v>17</v>
      </c>
      <c r="G5494" t="s">
        <v>17</v>
      </c>
      <c r="H5494">
        <v>85</v>
      </c>
      <c r="I5494">
        <f>IF(Strutture_wQuery[[#This Row],[Indirizzo internet]]="",0,1)</f>
        <v>0</v>
      </c>
      <c r="J5494">
        <f>IF(Strutture_wQuery[[#This Row],[Indirizzo di posta elettronica]]="",0,1)</f>
        <v>0</v>
      </c>
      <c r="K5494">
        <f t="shared" si="85"/>
        <v>0</v>
      </c>
      <c r="L5494" s="4">
        <f>AVERAGE(Strutture_wQuery[Prezzo Medio])</f>
        <v>73.731808731808727</v>
      </c>
      <c r="M5494">
        <v>1</v>
      </c>
    </row>
    <row r="5495" spans="1:13" x14ac:dyDescent="0.2">
      <c r="A5495" t="s">
        <v>675</v>
      </c>
      <c r="B5495" t="s">
        <v>17186</v>
      </c>
      <c r="C5495" t="s">
        <v>17</v>
      </c>
      <c r="D5495" t="s">
        <v>15659</v>
      </c>
      <c r="E5495" t="s">
        <v>19477</v>
      </c>
      <c r="F5495" t="s">
        <v>17</v>
      </c>
      <c r="G5495" t="s">
        <v>17</v>
      </c>
      <c r="H5495">
        <v>85</v>
      </c>
      <c r="I5495">
        <f>IF(Strutture_wQuery[[#This Row],[Indirizzo internet]]="",0,1)</f>
        <v>0</v>
      </c>
      <c r="J5495">
        <f>IF(Strutture_wQuery[[#This Row],[Indirizzo di posta elettronica]]="",0,1)</f>
        <v>0</v>
      </c>
      <c r="K5495">
        <f t="shared" si="85"/>
        <v>0</v>
      </c>
      <c r="L5495" s="4">
        <f>AVERAGE(Strutture_wQuery[Prezzo Medio])</f>
        <v>73.731808731808727</v>
      </c>
      <c r="M5495">
        <v>1</v>
      </c>
    </row>
    <row r="5496" spans="1:13" x14ac:dyDescent="0.2">
      <c r="A5496" t="s">
        <v>675</v>
      </c>
      <c r="B5496" t="s">
        <v>8120</v>
      </c>
      <c r="C5496" t="s">
        <v>17187</v>
      </c>
      <c r="D5496" t="s">
        <v>15659</v>
      </c>
      <c r="E5496" t="s">
        <v>15659</v>
      </c>
      <c r="F5496" t="s">
        <v>17</v>
      </c>
      <c r="G5496" t="s">
        <v>17188</v>
      </c>
      <c r="H5496">
        <v>85</v>
      </c>
      <c r="I5496">
        <f>IF(Strutture_wQuery[[#This Row],[Indirizzo internet]]="",0,1)</f>
        <v>0</v>
      </c>
      <c r="J5496">
        <f>IF(Strutture_wQuery[[#This Row],[Indirizzo di posta elettronica]]="",0,1)</f>
        <v>1</v>
      </c>
      <c r="K5496">
        <f t="shared" si="85"/>
        <v>0</v>
      </c>
      <c r="L5496" s="4">
        <f>AVERAGE(Strutture_wQuery[Prezzo Medio])</f>
        <v>73.731808731808727</v>
      </c>
      <c r="M5496">
        <v>1</v>
      </c>
    </row>
    <row r="5497" spans="1:13" x14ac:dyDescent="0.2">
      <c r="A5497" t="s">
        <v>190</v>
      </c>
      <c r="B5497" t="s">
        <v>17189</v>
      </c>
      <c r="C5497" t="s">
        <v>17190</v>
      </c>
      <c r="D5497" t="s">
        <v>15659</v>
      </c>
      <c r="E5497" t="s">
        <v>15659</v>
      </c>
      <c r="F5497" t="s">
        <v>17191</v>
      </c>
      <c r="G5497" t="s">
        <v>17192</v>
      </c>
      <c r="H5497">
        <v>85</v>
      </c>
      <c r="I5497">
        <f>IF(Strutture_wQuery[[#This Row],[Indirizzo internet]]="",0,1)</f>
        <v>1</v>
      </c>
      <c r="J5497">
        <f>IF(Strutture_wQuery[[#This Row],[Indirizzo di posta elettronica]]="",0,1)</f>
        <v>1</v>
      </c>
      <c r="K5497">
        <f t="shared" si="85"/>
        <v>1</v>
      </c>
      <c r="L5497" s="4">
        <f>AVERAGE(Strutture_wQuery[Prezzo Medio])</f>
        <v>73.731808731808727</v>
      </c>
      <c r="M5497">
        <v>1</v>
      </c>
    </row>
    <row r="5498" spans="1:13" x14ac:dyDescent="0.2">
      <c r="A5498" t="s">
        <v>190</v>
      </c>
      <c r="B5498" t="s">
        <v>17193</v>
      </c>
      <c r="C5498" t="s">
        <v>17194</v>
      </c>
      <c r="D5498" t="s">
        <v>15659</v>
      </c>
      <c r="E5498" t="s">
        <v>15659</v>
      </c>
      <c r="F5498" t="s">
        <v>17195</v>
      </c>
      <c r="G5498" t="s">
        <v>17196</v>
      </c>
      <c r="H5498">
        <v>85</v>
      </c>
      <c r="I5498">
        <f>IF(Strutture_wQuery[[#This Row],[Indirizzo internet]]="",0,1)</f>
        <v>1</v>
      </c>
      <c r="J5498">
        <f>IF(Strutture_wQuery[[#This Row],[Indirizzo di posta elettronica]]="",0,1)</f>
        <v>1</v>
      </c>
      <c r="K5498">
        <f t="shared" si="85"/>
        <v>1</v>
      </c>
      <c r="L5498" s="4">
        <f>AVERAGE(Strutture_wQuery[Prezzo Medio])</f>
        <v>73.731808731808727</v>
      </c>
      <c r="M5498">
        <v>1</v>
      </c>
    </row>
    <row r="5499" spans="1:13" x14ac:dyDescent="0.2">
      <c r="A5499" t="s">
        <v>190</v>
      </c>
      <c r="B5499" t="s">
        <v>17197</v>
      </c>
      <c r="C5499" t="s">
        <v>17198</v>
      </c>
      <c r="D5499" t="s">
        <v>15659</v>
      </c>
      <c r="E5499" t="s">
        <v>15659</v>
      </c>
      <c r="F5499" t="s">
        <v>17</v>
      </c>
      <c r="G5499" t="s">
        <v>17199</v>
      </c>
      <c r="H5499">
        <v>85</v>
      </c>
      <c r="I5499">
        <f>IF(Strutture_wQuery[[#This Row],[Indirizzo internet]]="",0,1)</f>
        <v>0</v>
      </c>
      <c r="J5499">
        <f>IF(Strutture_wQuery[[#This Row],[Indirizzo di posta elettronica]]="",0,1)</f>
        <v>1</v>
      </c>
      <c r="K5499">
        <f t="shared" si="85"/>
        <v>0</v>
      </c>
      <c r="L5499" s="4">
        <f>AVERAGE(Strutture_wQuery[Prezzo Medio])</f>
        <v>73.731808731808727</v>
      </c>
      <c r="M5499">
        <v>1</v>
      </c>
    </row>
    <row r="5500" spans="1:13" x14ac:dyDescent="0.2">
      <c r="A5500" t="s">
        <v>83</v>
      </c>
      <c r="B5500" t="s">
        <v>17200</v>
      </c>
      <c r="C5500" t="s">
        <v>17201</v>
      </c>
      <c r="D5500" t="s">
        <v>15659</v>
      </c>
      <c r="E5500" t="s">
        <v>15659</v>
      </c>
      <c r="F5500" t="s">
        <v>17202</v>
      </c>
      <c r="G5500" t="s">
        <v>17203</v>
      </c>
      <c r="H5500">
        <v>85</v>
      </c>
      <c r="I5500">
        <f>IF(Strutture_wQuery[[#This Row],[Indirizzo internet]]="",0,1)</f>
        <v>1</v>
      </c>
      <c r="J5500">
        <f>IF(Strutture_wQuery[[#This Row],[Indirizzo di posta elettronica]]="",0,1)</f>
        <v>1</v>
      </c>
      <c r="K5500">
        <f t="shared" si="85"/>
        <v>1</v>
      </c>
      <c r="L5500" s="4">
        <f>AVERAGE(Strutture_wQuery[Prezzo Medio])</f>
        <v>73.731808731808727</v>
      </c>
      <c r="M5500">
        <v>1</v>
      </c>
    </row>
    <row r="5501" spans="1:13" x14ac:dyDescent="0.2">
      <c r="A5501" t="s">
        <v>83</v>
      </c>
      <c r="B5501" t="s">
        <v>17074</v>
      </c>
      <c r="C5501" t="s">
        <v>17204</v>
      </c>
      <c r="D5501" t="s">
        <v>15659</v>
      </c>
      <c r="E5501" t="s">
        <v>15659</v>
      </c>
      <c r="F5501" t="s">
        <v>17076</v>
      </c>
      <c r="G5501" t="s">
        <v>17077</v>
      </c>
      <c r="H5501">
        <v>85</v>
      </c>
      <c r="I5501">
        <f>IF(Strutture_wQuery[[#This Row],[Indirizzo internet]]="",0,1)</f>
        <v>1</v>
      </c>
      <c r="J5501">
        <f>IF(Strutture_wQuery[[#This Row],[Indirizzo di posta elettronica]]="",0,1)</f>
        <v>1</v>
      </c>
      <c r="K5501">
        <f t="shared" si="85"/>
        <v>1</v>
      </c>
      <c r="L5501" s="4">
        <f>AVERAGE(Strutture_wQuery[Prezzo Medio])</f>
        <v>73.731808731808727</v>
      </c>
      <c r="M5501">
        <v>1</v>
      </c>
    </row>
    <row r="5502" spans="1:13" x14ac:dyDescent="0.2">
      <c r="A5502" t="s">
        <v>83</v>
      </c>
      <c r="B5502" t="s">
        <v>17205</v>
      </c>
      <c r="C5502" t="s">
        <v>17206</v>
      </c>
      <c r="D5502" t="s">
        <v>15659</v>
      </c>
      <c r="E5502" t="s">
        <v>15659</v>
      </c>
      <c r="F5502" t="s">
        <v>17207</v>
      </c>
      <c r="G5502" t="s">
        <v>17208</v>
      </c>
      <c r="H5502">
        <v>85</v>
      </c>
      <c r="I5502">
        <f>IF(Strutture_wQuery[[#This Row],[Indirizzo internet]]="",0,1)</f>
        <v>1</v>
      </c>
      <c r="J5502">
        <f>IF(Strutture_wQuery[[#This Row],[Indirizzo di posta elettronica]]="",0,1)</f>
        <v>1</v>
      </c>
      <c r="K5502">
        <f t="shared" si="85"/>
        <v>1</v>
      </c>
      <c r="L5502" s="4">
        <f>AVERAGE(Strutture_wQuery[Prezzo Medio])</f>
        <v>73.731808731808727</v>
      </c>
      <c r="M5502">
        <v>1</v>
      </c>
    </row>
    <row r="5503" spans="1:13" x14ac:dyDescent="0.2">
      <c r="A5503" t="s">
        <v>83</v>
      </c>
      <c r="B5503" t="s">
        <v>17209</v>
      </c>
      <c r="C5503" t="s">
        <v>17210</v>
      </c>
      <c r="D5503" t="s">
        <v>15659</v>
      </c>
      <c r="E5503" t="s">
        <v>15659</v>
      </c>
      <c r="F5503" t="s">
        <v>17183</v>
      </c>
      <c r="G5503" t="s">
        <v>17211</v>
      </c>
      <c r="H5503">
        <v>85</v>
      </c>
      <c r="I5503">
        <f>IF(Strutture_wQuery[[#This Row],[Indirizzo internet]]="",0,1)</f>
        <v>1</v>
      </c>
      <c r="J5503">
        <f>IF(Strutture_wQuery[[#This Row],[Indirizzo di posta elettronica]]="",0,1)</f>
        <v>1</v>
      </c>
      <c r="K5503">
        <f t="shared" si="85"/>
        <v>1</v>
      </c>
      <c r="L5503" s="4">
        <f>AVERAGE(Strutture_wQuery[Prezzo Medio])</f>
        <v>73.731808731808727</v>
      </c>
      <c r="M5503">
        <v>1</v>
      </c>
    </row>
    <row r="5504" spans="1:13" x14ac:dyDescent="0.2">
      <c r="A5504" t="s">
        <v>83</v>
      </c>
      <c r="B5504" t="s">
        <v>17212</v>
      </c>
      <c r="C5504" t="s">
        <v>17213</v>
      </c>
      <c r="D5504" t="s">
        <v>15659</v>
      </c>
      <c r="E5504" t="s">
        <v>15659</v>
      </c>
      <c r="F5504" t="s">
        <v>17</v>
      </c>
      <c r="G5504" t="s">
        <v>17</v>
      </c>
      <c r="H5504">
        <v>85</v>
      </c>
      <c r="I5504">
        <f>IF(Strutture_wQuery[[#This Row],[Indirizzo internet]]="",0,1)</f>
        <v>0</v>
      </c>
      <c r="J5504">
        <f>IF(Strutture_wQuery[[#This Row],[Indirizzo di posta elettronica]]="",0,1)</f>
        <v>0</v>
      </c>
      <c r="K5504">
        <f t="shared" si="85"/>
        <v>0</v>
      </c>
      <c r="L5504" s="4">
        <f>AVERAGE(Strutture_wQuery[Prezzo Medio])</f>
        <v>73.731808731808727</v>
      </c>
      <c r="M5504">
        <v>1</v>
      </c>
    </row>
    <row r="5505" spans="1:13" x14ac:dyDescent="0.2">
      <c r="A5505" t="s">
        <v>83</v>
      </c>
      <c r="B5505" t="s">
        <v>17214</v>
      </c>
      <c r="C5505" t="s">
        <v>17215</v>
      </c>
      <c r="D5505" t="s">
        <v>15659</v>
      </c>
      <c r="E5505" t="s">
        <v>16894</v>
      </c>
      <c r="F5505" t="s">
        <v>17</v>
      </c>
      <c r="G5505" t="s">
        <v>17216</v>
      </c>
      <c r="H5505">
        <v>85</v>
      </c>
      <c r="I5505">
        <f>IF(Strutture_wQuery[[#This Row],[Indirizzo internet]]="",0,1)</f>
        <v>0</v>
      </c>
      <c r="J5505">
        <f>IF(Strutture_wQuery[[#This Row],[Indirizzo di posta elettronica]]="",0,1)</f>
        <v>1</v>
      </c>
      <c r="K5505">
        <f t="shared" si="85"/>
        <v>0</v>
      </c>
      <c r="L5505" s="4">
        <f>AVERAGE(Strutture_wQuery[Prezzo Medio])</f>
        <v>73.731808731808727</v>
      </c>
      <c r="M5505">
        <v>1</v>
      </c>
    </row>
    <row r="5506" spans="1:13" x14ac:dyDescent="0.2">
      <c r="A5506" t="s">
        <v>83</v>
      </c>
      <c r="B5506" t="s">
        <v>17217</v>
      </c>
      <c r="C5506" t="s">
        <v>17218</v>
      </c>
      <c r="D5506" t="s">
        <v>15659</v>
      </c>
      <c r="E5506" t="s">
        <v>15659</v>
      </c>
      <c r="F5506" t="s">
        <v>17014</v>
      </c>
      <c r="G5506" t="s">
        <v>17015</v>
      </c>
      <c r="H5506">
        <v>85</v>
      </c>
      <c r="I5506">
        <f>IF(Strutture_wQuery[[#This Row],[Indirizzo internet]]="",0,1)</f>
        <v>1</v>
      </c>
      <c r="J5506">
        <f>IF(Strutture_wQuery[[#This Row],[Indirizzo di posta elettronica]]="",0,1)</f>
        <v>1</v>
      </c>
      <c r="K5506">
        <f t="shared" si="85"/>
        <v>1</v>
      </c>
      <c r="L5506" s="4">
        <f>AVERAGE(Strutture_wQuery[Prezzo Medio])</f>
        <v>73.731808731808727</v>
      </c>
      <c r="M5506">
        <v>1</v>
      </c>
    </row>
    <row r="5507" spans="1:13" x14ac:dyDescent="0.2">
      <c r="A5507" t="s">
        <v>83</v>
      </c>
      <c r="B5507" t="s">
        <v>17219</v>
      </c>
      <c r="C5507" t="s">
        <v>17220</v>
      </c>
      <c r="D5507" t="s">
        <v>15659</v>
      </c>
      <c r="E5507" t="s">
        <v>15659</v>
      </c>
      <c r="F5507" t="s">
        <v>17</v>
      </c>
      <c r="G5507" t="s">
        <v>17221</v>
      </c>
      <c r="H5507">
        <v>85</v>
      </c>
      <c r="I5507">
        <f>IF(Strutture_wQuery[[#This Row],[Indirizzo internet]]="",0,1)</f>
        <v>0</v>
      </c>
      <c r="J5507">
        <f>IF(Strutture_wQuery[[#This Row],[Indirizzo di posta elettronica]]="",0,1)</f>
        <v>1</v>
      </c>
      <c r="K5507">
        <f t="shared" ref="K5507:K5570" si="86">I5507*J5507</f>
        <v>0</v>
      </c>
      <c r="L5507" s="4">
        <f>AVERAGE(Strutture_wQuery[Prezzo Medio])</f>
        <v>73.731808731808727</v>
      </c>
      <c r="M5507">
        <v>1</v>
      </c>
    </row>
    <row r="5508" spans="1:13" x14ac:dyDescent="0.2">
      <c r="A5508" t="s">
        <v>83</v>
      </c>
      <c r="B5508" t="s">
        <v>17222</v>
      </c>
      <c r="C5508" t="s">
        <v>17223</v>
      </c>
      <c r="D5508" t="s">
        <v>15659</v>
      </c>
      <c r="E5508" t="s">
        <v>15659</v>
      </c>
      <c r="F5508" t="s">
        <v>17224</v>
      </c>
      <c r="G5508" t="s">
        <v>16944</v>
      </c>
      <c r="H5508">
        <v>85</v>
      </c>
      <c r="I5508">
        <f>IF(Strutture_wQuery[[#This Row],[Indirizzo internet]]="",0,1)</f>
        <v>1</v>
      </c>
      <c r="J5508">
        <f>IF(Strutture_wQuery[[#This Row],[Indirizzo di posta elettronica]]="",0,1)</f>
        <v>1</v>
      </c>
      <c r="K5508">
        <f t="shared" si="86"/>
        <v>1</v>
      </c>
      <c r="L5508" s="4">
        <f>AVERAGE(Strutture_wQuery[Prezzo Medio])</f>
        <v>73.731808731808727</v>
      </c>
      <c r="M5508">
        <v>1</v>
      </c>
    </row>
    <row r="5509" spans="1:13" x14ac:dyDescent="0.2">
      <c r="A5509" t="s">
        <v>83</v>
      </c>
      <c r="B5509" t="s">
        <v>17225</v>
      </c>
      <c r="C5509" t="s">
        <v>17226</v>
      </c>
      <c r="D5509" t="s">
        <v>15659</v>
      </c>
      <c r="E5509" t="s">
        <v>15659</v>
      </c>
      <c r="F5509" t="s">
        <v>17227</v>
      </c>
      <c r="G5509" t="s">
        <v>17228</v>
      </c>
      <c r="H5509">
        <v>85</v>
      </c>
      <c r="I5509">
        <f>IF(Strutture_wQuery[[#This Row],[Indirizzo internet]]="",0,1)</f>
        <v>1</v>
      </c>
      <c r="J5509">
        <f>IF(Strutture_wQuery[[#This Row],[Indirizzo di posta elettronica]]="",0,1)</f>
        <v>1</v>
      </c>
      <c r="K5509">
        <f t="shared" si="86"/>
        <v>1</v>
      </c>
      <c r="L5509" s="4">
        <f>AVERAGE(Strutture_wQuery[Prezzo Medio])</f>
        <v>73.731808731808727</v>
      </c>
      <c r="M5509">
        <v>1</v>
      </c>
    </row>
    <row r="5510" spans="1:13" x14ac:dyDescent="0.2">
      <c r="A5510" t="s">
        <v>570</v>
      </c>
      <c r="B5510" t="s">
        <v>17229</v>
      </c>
      <c r="C5510" t="s">
        <v>17230</v>
      </c>
      <c r="D5510" t="s">
        <v>15659</v>
      </c>
      <c r="E5510" t="s">
        <v>15659</v>
      </c>
      <c r="F5510" t="s">
        <v>17</v>
      </c>
      <c r="G5510" t="s">
        <v>17231</v>
      </c>
      <c r="H5510">
        <v>85</v>
      </c>
      <c r="I5510">
        <f>IF(Strutture_wQuery[[#This Row],[Indirizzo internet]]="",0,1)</f>
        <v>0</v>
      </c>
      <c r="J5510">
        <f>IF(Strutture_wQuery[[#This Row],[Indirizzo di posta elettronica]]="",0,1)</f>
        <v>1</v>
      </c>
      <c r="K5510">
        <f t="shared" si="86"/>
        <v>0</v>
      </c>
      <c r="L5510" s="4">
        <f>AVERAGE(Strutture_wQuery[Prezzo Medio])</f>
        <v>73.731808731808727</v>
      </c>
      <c r="M5510">
        <v>1</v>
      </c>
    </row>
    <row r="5511" spans="1:13" x14ac:dyDescent="0.2">
      <c r="A5511" t="s">
        <v>402</v>
      </c>
      <c r="B5511" t="s">
        <v>17232</v>
      </c>
      <c r="C5511" t="s">
        <v>17233</v>
      </c>
      <c r="D5511" t="s">
        <v>15659</v>
      </c>
      <c r="E5511" t="s">
        <v>15659</v>
      </c>
      <c r="F5511" t="s">
        <v>17234</v>
      </c>
      <c r="G5511" t="s">
        <v>17235</v>
      </c>
      <c r="H5511">
        <v>85</v>
      </c>
      <c r="I5511">
        <f>IF(Strutture_wQuery[[#This Row],[Indirizzo internet]]="",0,1)</f>
        <v>1</v>
      </c>
      <c r="J5511">
        <f>IF(Strutture_wQuery[[#This Row],[Indirizzo di posta elettronica]]="",0,1)</f>
        <v>1</v>
      </c>
      <c r="K5511">
        <f t="shared" si="86"/>
        <v>1</v>
      </c>
      <c r="L5511" s="4">
        <f>AVERAGE(Strutture_wQuery[Prezzo Medio])</f>
        <v>73.731808731808727</v>
      </c>
      <c r="M5511">
        <v>1</v>
      </c>
    </row>
    <row r="5512" spans="1:13" x14ac:dyDescent="0.2">
      <c r="A5512" t="s">
        <v>402</v>
      </c>
      <c r="B5512" t="s">
        <v>17236</v>
      </c>
      <c r="C5512" t="s">
        <v>17237</v>
      </c>
      <c r="D5512" t="s">
        <v>15659</v>
      </c>
      <c r="E5512" t="s">
        <v>15659</v>
      </c>
      <c r="F5512" t="s">
        <v>17238</v>
      </c>
      <c r="G5512" t="s">
        <v>17239</v>
      </c>
      <c r="H5512">
        <v>85</v>
      </c>
      <c r="I5512">
        <f>IF(Strutture_wQuery[[#This Row],[Indirizzo internet]]="",0,1)</f>
        <v>1</v>
      </c>
      <c r="J5512">
        <f>IF(Strutture_wQuery[[#This Row],[Indirizzo di posta elettronica]]="",0,1)</f>
        <v>1</v>
      </c>
      <c r="K5512">
        <f t="shared" si="86"/>
        <v>1</v>
      </c>
      <c r="L5512" s="4">
        <f>AVERAGE(Strutture_wQuery[Prezzo Medio])</f>
        <v>73.731808731808727</v>
      </c>
      <c r="M5512">
        <v>1</v>
      </c>
    </row>
    <row r="5513" spans="1:13" x14ac:dyDescent="0.2">
      <c r="A5513" t="s">
        <v>402</v>
      </c>
      <c r="B5513" t="s">
        <v>3621</v>
      </c>
      <c r="C5513" t="s">
        <v>17240</v>
      </c>
      <c r="D5513" t="s">
        <v>15659</v>
      </c>
      <c r="E5513" t="s">
        <v>15659</v>
      </c>
      <c r="F5513" t="s">
        <v>17053</v>
      </c>
      <c r="G5513" t="s">
        <v>16996</v>
      </c>
      <c r="H5513">
        <v>85</v>
      </c>
      <c r="I5513">
        <f>IF(Strutture_wQuery[[#This Row],[Indirizzo internet]]="",0,1)</f>
        <v>1</v>
      </c>
      <c r="J5513">
        <f>IF(Strutture_wQuery[[#This Row],[Indirizzo di posta elettronica]]="",0,1)</f>
        <v>1</v>
      </c>
      <c r="K5513">
        <f t="shared" si="86"/>
        <v>1</v>
      </c>
      <c r="L5513" s="4">
        <f>AVERAGE(Strutture_wQuery[Prezzo Medio])</f>
        <v>73.731808731808727</v>
      </c>
      <c r="M5513">
        <v>1</v>
      </c>
    </row>
    <row r="5514" spans="1:13" x14ac:dyDescent="0.2">
      <c r="A5514" t="s">
        <v>83</v>
      </c>
      <c r="B5514" t="s">
        <v>17241</v>
      </c>
      <c r="C5514" t="s">
        <v>17242</v>
      </c>
      <c r="D5514" t="s">
        <v>15659</v>
      </c>
      <c r="E5514" t="s">
        <v>15659</v>
      </c>
      <c r="F5514" t="s">
        <v>17053</v>
      </c>
      <c r="G5514" t="s">
        <v>16996</v>
      </c>
      <c r="H5514">
        <v>85</v>
      </c>
      <c r="I5514">
        <f>IF(Strutture_wQuery[[#This Row],[Indirizzo internet]]="",0,1)</f>
        <v>1</v>
      </c>
      <c r="J5514">
        <f>IF(Strutture_wQuery[[#This Row],[Indirizzo di posta elettronica]]="",0,1)</f>
        <v>1</v>
      </c>
      <c r="K5514">
        <f t="shared" si="86"/>
        <v>1</v>
      </c>
      <c r="L5514" s="4">
        <f>AVERAGE(Strutture_wQuery[Prezzo Medio])</f>
        <v>73.731808731808727</v>
      </c>
      <c r="M5514">
        <v>1</v>
      </c>
    </row>
    <row r="5515" spans="1:13" x14ac:dyDescent="0.2">
      <c r="A5515" t="s">
        <v>402</v>
      </c>
      <c r="B5515" t="s">
        <v>17243</v>
      </c>
      <c r="C5515" t="s">
        <v>17244</v>
      </c>
      <c r="D5515" t="s">
        <v>15659</v>
      </c>
      <c r="E5515" t="s">
        <v>15659</v>
      </c>
      <c r="F5515" t="s">
        <v>17234</v>
      </c>
      <c r="G5515" t="s">
        <v>17203</v>
      </c>
      <c r="H5515">
        <v>85</v>
      </c>
      <c r="I5515">
        <f>IF(Strutture_wQuery[[#This Row],[Indirizzo internet]]="",0,1)</f>
        <v>1</v>
      </c>
      <c r="J5515">
        <f>IF(Strutture_wQuery[[#This Row],[Indirizzo di posta elettronica]]="",0,1)</f>
        <v>1</v>
      </c>
      <c r="K5515">
        <f t="shared" si="86"/>
        <v>1</v>
      </c>
      <c r="L5515" s="4">
        <f>AVERAGE(Strutture_wQuery[Prezzo Medio])</f>
        <v>73.731808731808727</v>
      </c>
      <c r="M5515">
        <v>1</v>
      </c>
    </row>
    <row r="5516" spans="1:13" x14ac:dyDescent="0.2">
      <c r="A5516" t="s">
        <v>402</v>
      </c>
      <c r="B5516" t="s">
        <v>17245</v>
      </c>
      <c r="C5516" t="s">
        <v>17230</v>
      </c>
      <c r="D5516" t="s">
        <v>15659</v>
      </c>
      <c r="E5516" t="s">
        <v>15659</v>
      </c>
      <c r="F5516" t="s">
        <v>17</v>
      </c>
      <c r="G5516" t="s">
        <v>17231</v>
      </c>
      <c r="H5516">
        <v>85</v>
      </c>
      <c r="I5516">
        <f>IF(Strutture_wQuery[[#This Row],[Indirizzo internet]]="",0,1)</f>
        <v>0</v>
      </c>
      <c r="J5516">
        <f>IF(Strutture_wQuery[[#This Row],[Indirizzo di posta elettronica]]="",0,1)</f>
        <v>1</v>
      </c>
      <c r="K5516">
        <f t="shared" si="86"/>
        <v>0</v>
      </c>
      <c r="L5516" s="4">
        <f>AVERAGE(Strutture_wQuery[Prezzo Medio])</f>
        <v>73.731808731808727</v>
      </c>
      <c r="M5516">
        <v>1</v>
      </c>
    </row>
    <row r="5517" spans="1:13" x14ac:dyDescent="0.2">
      <c r="A5517" t="s">
        <v>22</v>
      </c>
      <c r="B5517" t="s">
        <v>17246</v>
      </c>
      <c r="C5517" t="s">
        <v>17247</v>
      </c>
      <c r="D5517" t="s">
        <v>15659</v>
      </c>
      <c r="E5517" t="s">
        <v>15659</v>
      </c>
      <c r="F5517" t="s">
        <v>17248</v>
      </c>
      <c r="G5517" t="s">
        <v>17249</v>
      </c>
      <c r="H5517">
        <v>85</v>
      </c>
      <c r="I5517">
        <f>IF(Strutture_wQuery[[#This Row],[Indirizzo internet]]="",0,1)</f>
        <v>1</v>
      </c>
      <c r="J5517">
        <f>IF(Strutture_wQuery[[#This Row],[Indirizzo di posta elettronica]]="",0,1)</f>
        <v>1</v>
      </c>
      <c r="K5517">
        <f t="shared" si="86"/>
        <v>1</v>
      </c>
      <c r="L5517" s="4">
        <f>AVERAGE(Strutture_wQuery[Prezzo Medio])</f>
        <v>73.731808731808727</v>
      </c>
      <c r="M5517">
        <v>1</v>
      </c>
    </row>
    <row r="5518" spans="1:13" x14ac:dyDescent="0.2">
      <c r="A5518" t="s">
        <v>22</v>
      </c>
      <c r="B5518" t="s">
        <v>17250</v>
      </c>
      <c r="C5518" t="s">
        <v>17251</v>
      </c>
      <c r="D5518" t="s">
        <v>15659</v>
      </c>
      <c r="E5518" t="s">
        <v>15659</v>
      </c>
      <c r="F5518" t="s">
        <v>17252</v>
      </c>
      <c r="G5518" t="s">
        <v>17253</v>
      </c>
      <c r="H5518">
        <v>85</v>
      </c>
      <c r="I5518">
        <f>IF(Strutture_wQuery[[#This Row],[Indirizzo internet]]="",0,1)</f>
        <v>1</v>
      </c>
      <c r="J5518">
        <f>IF(Strutture_wQuery[[#This Row],[Indirizzo di posta elettronica]]="",0,1)</f>
        <v>1</v>
      </c>
      <c r="K5518">
        <f t="shared" si="86"/>
        <v>1</v>
      </c>
      <c r="L5518" s="4">
        <f>AVERAGE(Strutture_wQuery[Prezzo Medio])</f>
        <v>73.731808731808727</v>
      </c>
      <c r="M5518">
        <v>1</v>
      </c>
    </row>
    <row r="5519" spans="1:13" x14ac:dyDescent="0.2">
      <c r="A5519" t="s">
        <v>22</v>
      </c>
      <c r="B5519" t="s">
        <v>1122</v>
      </c>
      <c r="C5519" t="s">
        <v>17254</v>
      </c>
      <c r="D5519" t="s">
        <v>15659</v>
      </c>
      <c r="E5519" t="s">
        <v>15659</v>
      </c>
      <c r="F5519" t="s">
        <v>17255</v>
      </c>
      <c r="G5519" t="s">
        <v>17256</v>
      </c>
      <c r="H5519">
        <v>85</v>
      </c>
      <c r="I5519">
        <f>IF(Strutture_wQuery[[#This Row],[Indirizzo internet]]="",0,1)</f>
        <v>1</v>
      </c>
      <c r="J5519">
        <f>IF(Strutture_wQuery[[#This Row],[Indirizzo di posta elettronica]]="",0,1)</f>
        <v>1</v>
      </c>
      <c r="K5519">
        <f t="shared" si="86"/>
        <v>1</v>
      </c>
      <c r="L5519" s="4">
        <f>AVERAGE(Strutture_wQuery[Prezzo Medio])</f>
        <v>73.731808731808727</v>
      </c>
      <c r="M5519">
        <v>1</v>
      </c>
    </row>
    <row r="5520" spans="1:13" x14ac:dyDescent="0.2">
      <c r="A5520" t="s">
        <v>22</v>
      </c>
      <c r="B5520" t="s">
        <v>1256</v>
      </c>
      <c r="C5520" t="s">
        <v>17223</v>
      </c>
      <c r="D5520" t="s">
        <v>15659</v>
      </c>
      <c r="E5520" t="s">
        <v>15659</v>
      </c>
      <c r="F5520" t="s">
        <v>17257</v>
      </c>
      <c r="G5520" t="s">
        <v>16944</v>
      </c>
      <c r="H5520">
        <v>85</v>
      </c>
      <c r="I5520">
        <f>IF(Strutture_wQuery[[#This Row],[Indirizzo internet]]="",0,1)</f>
        <v>1</v>
      </c>
      <c r="J5520">
        <f>IF(Strutture_wQuery[[#This Row],[Indirizzo di posta elettronica]]="",0,1)</f>
        <v>1</v>
      </c>
      <c r="K5520">
        <f t="shared" si="86"/>
        <v>1</v>
      </c>
      <c r="L5520" s="4">
        <f>AVERAGE(Strutture_wQuery[Prezzo Medio])</f>
        <v>73.731808731808727</v>
      </c>
      <c r="M5520">
        <v>1</v>
      </c>
    </row>
    <row r="5521" spans="1:13" x14ac:dyDescent="0.2">
      <c r="A5521" t="s">
        <v>22</v>
      </c>
      <c r="B5521" t="s">
        <v>17258</v>
      </c>
      <c r="C5521" t="s">
        <v>17259</v>
      </c>
      <c r="D5521" t="s">
        <v>15659</v>
      </c>
      <c r="E5521" t="s">
        <v>15659</v>
      </c>
      <c r="F5521" t="s">
        <v>17260</v>
      </c>
      <c r="G5521" t="s">
        <v>17261</v>
      </c>
      <c r="H5521">
        <v>85</v>
      </c>
      <c r="I5521">
        <f>IF(Strutture_wQuery[[#This Row],[Indirizzo internet]]="",0,1)</f>
        <v>1</v>
      </c>
      <c r="J5521">
        <f>IF(Strutture_wQuery[[#This Row],[Indirizzo di posta elettronica]]="",0,1)</f>
        <v>1</v>
      </c>
      <c r="K5521">
        <f t="shared" si="86"/>
        <v>1</v>
      </c>
      <c r="L5521" s="4">
        <f>AVERAGE(Strutture_wQuery[Prezzo Medio])</f>
        <v>73.731808731808727</v>
      </c>
      <c r="M5521">
        <v>1</v>
      </c>
    </row>
    <row r="5522" spans="1:13" x14ac:dyDescent="0.2">
      <c r="A5522" t="s">
        <v>22</v>
      </c>
      <c r="B5522" t="s">
        <v>17262</v>
      </c>
      <c r="C5522" t="s">
        <v>17263</v>
      </c>
      <c r="D5522" t="s">
        <v>15659</v>
      </c>
      <c r="E5522" t="s">
        <v>15659</v>
      </c>
      <c r="F5522" t="s">
        <v>17264</v>
      </c>
      <c r="G5522" t="s">
        <v>17265</v>
      </c>
      <c r="H5522">
        <v>85</v>
      </c>
      <c r="I5522">
        <f>IF(Strutture_wQuery[[#This Row],[Indirizzo internet]]="",0,1)</f>
        <v>1</v>
      </c>
      <c r="J5522">
        <f>IF(Strutture_wQuery[[#This Row],[Indirizzo di posta elettronica]]="",0,1)</f>
        <v>1</v>
      </c>
      <c r="K5522">
        <f t="shared" si="86"/>
        <v>1</v>
      </c>
      <c r="L5522" s="4">
        <f>AVERAGE(Strutture_wQuery[Prezzo Medio])</f>
        <v>73.731808731808727</v>
      </c>
      <c r="M5522">
        <v>1</v>
      </c>
    </row>
    <row r="5523" spans="1:13" x14ac:dyDescent="0.2">
      <c r="A5523" t="s">
        <v>22</v>
      </c>
      <c r="B5523" t="s">
        <v>11447</v>
      </c>
      <c r="C5523" t="s">
        <v>17266</v>
      </c>
      <c r="D5523" t="s">
        <v>15659</v>
      </c>
      <c r="E5523" t="s">
        <v>15659</v>
      </c>
      <c r="F5523" t="s">
        <v>17010</v>
      </c>
      <c r="G5523" t="s">
        <v>17011</v>
      </c>
      <c r="H5523">
        <v>85</v>
      </c>
      <c r="I5523">
        <f>IF(Strutture_wQuery[[#This Row],[Indirizzo internet]]="",0,1)</f>
        <v>1</v>
      </c>
      <c r="J5523">
        <f>IF(Strutture_wQuery[[#This Row],[Indirizzo di posta elettronica]]="",0,1)</f>
        <v>1</v>
      </c>
      <c r="K5523">
        <f t="shared" si="86"/>
        <v>1</v>
      </c>
      <c r="L5523" s="4">
        <f>AVERAGE(Strutture_wQuery[Prezzo Medio])</f>
        <v>73.731808731808727</v>
      </c>
      <c r="M5523">
        <v>1</v>
      </c>
    </row>
    <row r="5524" spans="1:13" x14ac:dyDescent="0.2">
      <c r="A5524" t="s">
        <v>22</v>
      </c>
      <c r="B5524" t="s">
        <v>2041</v>
      </c>
      <c r="C5524" t="s">
        <v>17267</v>
      </c>
      <c r="D5524" t="s">
        <v>15659</v>
      </c>
      <c r="E5524" t="s">
        <v>15659</v>
      </c>
      <c r="F5524" t="s">
        <v>17268</v>
      </c>
      <c r="G5524" t="s">
        <v>17269</v>
      </c>
      <c r="H5524">
        <v>85</v>
      </c>
      <c r="I5524">
        <f>IF(Strutture_wQuery[[#This Row],[Indirizzo internet]]="",0,1)</f>
        <v>1</v>
      </c>
      <c r="J5524">
        <f>IF(Strutture_wQuery[[#This Row],[Indirizzo di posta elettronica]]="",0,1)</f>
        <v>1</v>
      </c>
      <c r="K5524">
        <f t="shared" si="86"/>
        <v>1</v>
      </c>
      <c r="L5524" s="4">
        <f>AVERAGE(Strutture_wQuery[Prezzo Medio])</f>
        <v>73.731808731808727</v>
      </c>
      <c r="M5524">
        <v>1</v>
      </c>
    </row>
    <row r="5525" spans="1:13" x14ac:dyDescent="0.2">
      <c r="A5525" t="s">
        <v>22</v>
      </c>
      <c r="B5525" t="s">
        <v>17270</v>
      </c>
      <c r="C5525" t="s">
        <v>17271</v>
      </c>
      <c r="D5525" t="s">
        <v>15659</v>
      </c>
      <c r="E5525" t="s">
        <v>15659</v>
      </c>
      <c r="F5525" t="s">
        <v>17272</v>
      </c>
      <c r="G5525" t="s">
        <v>17273</v>
      </c>
      <c r="H5525">
        <v>85</v>
      </c>
      <c r="I5525">
        <f>IF(Strutture_wQuery[[#This Row],[Indirizzo internet]]="",0,1)</f>
        <v>1</v>
      </c>
      <c r="J5525">
        <f>IF(Strutture_wQuery[[#This Row],[Indirizzo di posta elettronica]]="",0,1)</f>
        <v>1</v>
      </c>
      <c r="K5525">
        <f t="shared" si="86"/>
        <v>1</v>
      </c>
      <c r="L5525" s="4">
        <f>AVERAGE(Strutture_wQuery[Prezzo Medio])</f>
        <v>73.731808731808727</v>
      </c>
      <c r="M5525">
        <v>1</v>
      </c>
    </row>
    <row r="5526" spans="1:13" x14ac:dyDescent="0.2">
      <c r="A5526" t="s">
        <v>22</v>
      </c>
      <c r="B5526" t="s">
        <v>17274</v>
      </c>
      <c r="C5526" t="s">
        <v>17275</v>
      </c>
      <c r="D5526" t="s">
        <v>15659</v>
      </c>
      <c r="E5526" t="s">
        <v>15659</v>
      </c>
      <c r="F5526" t="s">
        <v>17276</v>
      </c>
      <c r="G5526" t="s">
        <v>17277</v>
      </c>
      <c r="H5526">
        <v>85</v>
      </c>
      <c r="I5526">
        <f>IF(Strutture_wQuery[[#This Row],[Indirizzo internet]]="",0,1)</f>
        <v>1</v>
      </c>
      <c r="J5526">
        <f>IF(Strutture_wQuery[[#This Row],[Indirizzo di posta elettronica]]="",0,1)</f>
        <v>1</v>
      </c>
      <c r="K5526">
        <f t="shared" si="86"/>
        <v>1</v>
      </c>
      <c r="L5526" s="4">
        <f>AVERAGE(Strutture_wQuery[Prezzo Medio])</f>
        <v>73.731808731808727</v>
      </c>
      <c r="M5526">
        <v>1</v>
      </c>
    </row>
    <row r="5527" spans="1:13" x14ac:dyDescent="0.2">
      <c r="A5527" t="s">
        <v>22</v>
      </c>
      <c r="B5527" t="s">
        <v>3682</v>
      </c>
      <c r="C5527" t="s">
        <v>17278</v>
      </c>
      <c r="D5527" t="s">
        <v>15659</v>
      </c>
      <c r="E5527" t="s">
        <v>15659</v>
      </c>
      <c r="F5527" t="s">
        <v>17279</v>
      </c>
      <c r="G5527" t="s">
        <v>17280</v>
      </c>
      <c r="H5527">
        <v>85</v>
      </c>
      <c r="I5527">
        <f>IF(Strutture_wQuery[[#This Row],[Indirizzo internet]]="",0,1)</f>
        <v>1</v>
      </c>
      <c r="J5527">
        <f>IF(Strutture_wQuery[[#This Row],[Indirizzo di posta elettronica]]="",0,1)</f>
        <v>1</v>
      </c>
      <c r="K5527">
        <f t="shared" si="86"/>
        <v>1</v>
      </c>
      <c r="L5527" s="4">
        <f>AVERAGE(Strutture_wQuery[Prezzo Medio])</f>
        <v>73.731808731808727</v>
      </c>
      <c r="M5527">
        <v>1</v>
      </c>
    </row>
    <row r="5528" spans="1:13" x14ac:dyDescent="0.2">
      <c r="A5528" t="s">
        <v>22</v>
      </c>
      <c r="B5528" t="s">
        <v>17281</v>
      </c>
      <c r="C5528" t="s">
        <v>17282</v>
      </c>
      <c r="D5528" t="s">
        <v>15659</v>
      </c>
      <c r="E5528" t="s">
        <v>15659</v>
      </c>
      <c r="F5528" t="s">
        <v>17283</v>
      </c>
      <c r="G5528" t="s">
        <v>17284</v>
      </c>
      <c r="H5528">
        <v>85</v>
      </c>
      <c r="I5528">
        <f>IF(Strutture_wQuery[[#This Row],[Indirizzo internet]]="",0,1)</f>
        <v>1</v>
      </c>
      <c r="J5528">
        <f>IF(Strutture_wQuery[[#This Row],[Indirizzo di posta elettronica]]="",0,1)</f>
        <v>1</v>
      </c>
      <c r="K5528">
        <f t="shared" si="86"/>
        <v>1</v>
      </c>
      <c r="L5528" s="4">
        <f>AVERAGE(Strutture_wQuery[Prezzo Medio])</f>
        <v>73.731808731808727</v>
      </c>
      <c r="M5528">
        <v>1</v>
      </c>
    </row>
    <row r="5529" spans="1:13" x14ac:dyDescent="0.2">
      <c r="A5529" t="s">
        <v>22</v>
      </c>
      <c r="B5529" t="s">
        <v>17285</v>
      </c>
      <c r="C5529" t="s">
        <v>17286</v>
      </c>
      <c r="D5529" t="s">
        <v>15659</v>
      </c>
      <c r="E5529" t="s">
        <v>15659</v>
      </c>
      <c r="F5529" t="s">
        <v>17287</v>
      </c>
      <c r="G5529" t="s">
        <v>17288</v>
      </c>
      <c r="H5529">
        <v>85</v>
      </c>
      <c r="I5529">
        <f>IF(Strutture_wQuery[[#This Row],[Indirizzo internet]]="",0,1)</f>
        <v>1</v>
      </c>
      <c r="J5529">
        <f>IF(Strutture_wQuery[[#This Row],[Indirizzo di posta elettronica]]="",0,1)</f>
        <v>1</v>
      </c>
      <c r="K5529">
        <f t="shared" si="86"/>
        <v>1</v>
      </c>
      <c r="L5529" s="4">
        <f>AVERAGE(Strutture_wQuery[Prezzo Medio])</f>
        <v>73.731808731808727</v>
      </c>
      <c r="M5529">
        <v>1</v>
      </c>
    </row>
    <row r="5530" spans="1:13" x14ac:dyDescent="0.2">
      <c r="A5530" t="s">
        <v>22</v>
      </c>
      <c r="B5530" t="s">
        <v>1246</v>
      </c>
      <c r="C5530" t="s">
        <v>17289</v>
      </c>
      <c r="D5530" t="s">
        <v>15659</v>
      </c>
      <c r="E5530" t="s">
        <v>15659</v>
      </c>
      <c r="F5530" t="s">
        <v>17290</v>
      </c>
      <c r="G5530" t="s">
        <v>17291</v>
      </c>
      <c r="H5530">
        <v>85</v>
      </c>
      <c r="I5530">
        <f>IF(Strutture_wQuery[[#This Row],[Indirizzo internet]]="",0,1)</f>
        <v>1</v>
      </c>
      <c r="J5530">
        <f>IF(Strutture_wQuery[[#This Row],[Indirizzo di posta elettronica]]="",0,1)</f>
        <v>1</v>
      </c>
      <c r="K5530">
        <f t="shared" si="86"/>
        <v>1</v>
      </c>
      <c r="L5530" s="4">
        <f>AVERAGE(Strutture_wQuery[Prezzo Medio])</f>
        <v>73.731808731808727</v>
      </c>
      <c r="M5530">
        <v>1</v>
      </c>
    </row>
    <row r="5531" spans="1:13" x14ac:dyDescent="0.2">
      <c r="A5531" t="s">
        <v>22</v>
      </c>
      <c r="B5531" t="s">
        <v>17292</v>
      </c>
      <c r="C5531" t="s">
        <v>17293</v>
      </c>
      <c r="D5531" t="s">
        <v>15659</v>
      </c>
      <c r="E5531" t="s">
        <v>15659</v>
      </c>
      <c r="F5531" t="s">
        <v>17294</v>
      </c>
      <c r="G5531" t="s">
        <v>17295</v>
      </c>
      <c r="H5531">
        <v>85</v>
      </c>
      <c r="I5531">
        <f>IF(Strutture_wQuery[[#This Row],[Indirizzo internet]]="",0,1)</f>
        <v>1</v>
      </c>
      <c r="J5531">
        <f>IF(Strutture_wQuery[[#This Row],[Indirizzo di posta elettronica]]="",0,1)</f>
        <v>1</v>
      </c>
      <c r="K5531">
        <f t="shared" si="86"/>
        <v>1</v>
      </c>
      <c r="L5531" s="4">
        <f>AVERAGE(Strutture_wQuery[Prezzo Medio])</f>
        <v>73.731808731808727</v>
      </c>
      <c r="M5531">
        <v>1</v>
      </c>
    </row>
    <row r="5532" spans="1:13" x14ac:dyDescent="0.2">
      <c r="A5532" t="s">
        <v>22</v>
      </c>
      <c r="B5532" t="s">
        <v>17296</v>
      </c>
      <c r="C5532" t="s">
        <v>17297</v>
      </c>
      <c r="D5532" t="s">
        <v>15659</v>
      </c>
      <c r="E5532" t="s">
        <v>15659</v>
      </c>
      <c r="F5532" t="s">
        <v>17298</v>
      </c>
      <c r="G5532" t="s">
        <v>17299</v>
      </c>
      <c r="H5532">
        <v>85</v>
      </c>
      <c r="I5532">
        <f>IF(Strutture_wQuery[[#This Row],[Indirizzo internet]]="",0,1)</f>
        <v>1</v>
      </c>
      <c r="J5532">
        <f>IF(Strutture_wQuery[[#This Row],[Indirizzo di posta elettronica]]="",0,1)</f>
        <v>1</v>
      </c>
      <c r="K5532">
        <f t="shared" si="86"/>
        <v>1</v>
      </c>
      <c r="L5532" s="4">
        <f>AVERAGE(Strutture_wQuery[Prezzo Medio])</f>
        <v>73.731808731808727</v>
      </c>
      <c r="M5532">
        <v>1</v>
      </c>
    </row>
    <row r="5533" spans="1:13" x14ac:dyDescent="0.2">
      <c r="A5533" t="s">
        <v>22</v>
      </c>
      <c r="B5533" t="s">
        <v>17300</v>
      </c>
      <c r="C5533" t="s">
        <v>17301</v>
      </c>
      <c r="D5533" t="s">
        <v>15659</v>
      </c>
      <c r="E5533" t="s">
        <v>15659</v>
      </c>
      <c r="F5533" t="s">
        <v>17302</v>
      </c>
      <c r="G5533" t="s">
        <v>17303</v>
      </c>
      <c r="H5533">
        <v>85</v>
      </c>
      <c r="I5533">
        <f>IF(Strutture_wQuery[[#This Row],[Indirizzo internet]]="",0,1)</f>
        <v>1</v>
      </c>
      <c r="J5533">
        <f>IF(Strutture_wQuery[[#This Row],[Indirizzo di posta elettronica]]="",0,1)</f>
        <v>1</v>
      </c>
      <c r="K5533">
        <f t="shared" si="86"/>
        <v>1</v>
      </c>
      <c r="L5533" s="4">
        <f>AVERAGE(Strutture_wQuery[Prezzo Medio])</f>
        <v>73.731808731808727</v>
      </c>
      <c r="M5533">
        <v>1</v>
      </c>
    </row>
    <row r="5534" spans="1:13" x14ac:dyDescent="0.2">
      <c r="A5534" t="s">
        <v>22</v>
      </c>
      <c r="B5534" t="s">
        <v>17304</v>
      </c>
      <c r="C5534" t="s">
        <v>17305</v>
      </c>
      <c r="D5534" t="s">
        <v>15659</v>
      </c>
      <c r="E5534" t="s">
        <v>15659</v>
      </c>
      <c r="F5534" t="s">
        <v>17306</v>
      </c>
      <c r="G5534" t="s">
        <v>17307</v>
      </c>
      <c r="H5534">
        <v>85</v>
      </c>
      <c r="I5534">
        <f>IF(Strutture_wQuery[[#This Row],[Indirizzo internet]]="",0,1)</f>
        <v>1</v>
      </c>
      <c r="J5534">
        <f>IF(Strutture_wQuery[[#This Row],[Indirizzo di posta elettronica]]="",0,1)</f>
        <v>1</v>
      </c>
      <c r="K5534">
        <f t="shared" si="86"/>
        <v>1</v>
      </c>
      <c r="L5534" s="4">
        <f>AVERAGE(Strutture_wQuery[Prezzo Medio])</f>
        <v>73.731808731808727</v>
      </c>
      <c r="M5534">
        <v>1</v>
      </c>
    </row>
    <row r="5535" spans="1:13" x14ac:dyDescent="0.2">
      <c r="A5535" t="s">
        <v>22</v>
      </c>
      <c r="B5535" t="s">
        <v>17308</v>
      </c>
      <c r="C5535" t="s">
        <v>17309</v>
      </c>
      <c r="D5535" t="s">
        <v>15659</v>
      </c>
      <c r="E5535" t="s">
        <v>15659</v>
      </c>
      <c r="F5535" t="s">
        <v>17310</v>
      </c>
      <c r="G5535" t="s">
        <v>17311</v>
      </c>
      <c r="H5535">
        <v>85</v>
      </c>
      <c r="I5535">
        <f>IF(Strutture_wQuery[[#This Row],[Indirizzo internet]]="",0,1)</f>
        <v>1</v>
      </c>
      <c r="J5535">
        <f>IF(Strutture_wQuery[[#This Row],[Indirizzo di posta elettronica]]="",0,1)</f>
        <v>1</v>
      </c>
      <c r="K5535">
        <f t="shared" si="86"/>
        <v>1</v>
      </c>
      <c r="L5535" s="4">
        <f>AVERAGE(Strutture_wQuery[Prezzo Medio])</f>
        <v>73.731808731808727</v>
      </c>
      <c r="M5535">
        <v>1</v>
      </c>
    </row>
    <row r="5536" spans="1:13" x14ac:dyDescent="0.2">
      <c r="A5536" t="s">
        <v>22</v>
      </c>
      <c r="B5536" t="s">
        <v>2142</v>
      </c>
      <c r="C5536" t="s">
        <v>17312</v>
      </c>
      <c r="D5536" t="s">
        <v>15659</v>
      </c>
      <c r="E5536" t="s">
        <v>15659</v>
      </c>
      <c r="F5536" t="s">
        <v>17313</v>
      </c>
      <c r="G5536" t="s">
        <v>17314</v>
      </c>
      <c r="H5536">
        <v>85</v>
      </c>
      <c r="I5536">
        <f>IF(Strutture_wQuery[[#This Row],[Indirizzo internet]]="",0,1)</f>
        <v>1</v>
      </c>
      <c r="J5536">
        <f>IF(Strutture_wQuery[[#This Row],[Indirizzo di posta elettronica]]="",0,1)</f>
        <v>1</v>
      </c>
      <c r="K5536">
        <f t="shared" si="86"/>
        <v>1</v>
      </c>
      <c r="L5536" s="4">
        <f>AVERAGE(Strutture_wQuery[Prezzo Medio])</f>
        <v>73.731808731808727</v>
      </c>
      <c r="M5536">
        <v>1</v>
      </c>
    </row>
    <row r="5537" spans="1:13" x14ac:dyDescent="0.2">
      <c r="A5537" t="s">
        <v>22</v>
      </c>
      <c r="B5537" t="s">
        <v>17315</v>
      </c>
      <c r="C5537" t="s">
        <v>11014</v>
      </c>
      <c r="D5537" t="s">
        <v>15659</v>
      </c>
      <c r="E5537" t="s">
        <v>15659</v>
      </c>
      <c r="F5537" t="s">
        <v>17316</v>
      </c>
      <c r="G5537" t="s">
        <v>17317</v>
      </c>
      <c r="H5537">
        <v>85</v>
      </c>
      <c r="I5537">
        <f>IF(Strutture_wQuery[[#This Row],[Indirizzo internet]]="",0,1)</f>
        <v>1</v>
      </c>
      <c r="J5537">
        <f>IF(Strutture_wQuery[[#This Row],[Indirizzo di posta elettronica]]="",0,1)</f>
        <v>1</v>
      </c>
      <c r="K5537">
        <f t="shared" si="86"/>
        <v>1</v>
      </c>
      <c r="L5537" s="4">
        <f>AVERAGE(Strutture_wQuery[Prezzo Medio])</f>
        <v>73.731808731808727</v>
      </c>
      <c r="M5537">
        <v>1</v>
      </c>
    </row>
    <row r="5538" spans="1:13" x14ac:dyDescent="0.2">
      <c r="A5538" t="s">
        <v>22</v>
      </c>
      <c r="B5538" t="s">
        <v>11424</v>
      </c>
      <c r="C5538" t="s">
        <v>17318</v>
      </c>
      <c r="D5538" t="s">
        <v>15659</v>
      </c>
      <c r="E5538" t="s">
        <v>15659</v>
      </c>
      <c r="F5538" t="s">
        <v>17319</v>
      </c>
      <c r="G5538" t="s">
        <v>17320</v>
      </c>
      <c r="H5538">
        <v>85</v>
      </c>
      <c r="I5538">
        <f>IF(Strutture_wQuery[[#This Row],[Indirizzo internet]]="",0,1)</f>
        <v>1</v>
      </c>
      <c r="J5538">
        <f>IF(Strutture_wQuery[[#This Row],[Indirizzo di posta elettronica]]="",0,1)</f>
        <v>1</v>
      </c>
      <c r="K5538">
        <f t="shared" si="86"/>
        <v>1</v>
      </c>
      <c r="L5538" s="4">
        <f>AVERAGE(Strutture_wQuery[Prezzo Medio])</f>
        <v>73.731808731808727</v>
      </c>
      <c r="M5538">
        <v>1</v>
      </c>
    </row>
    <row r="5539" spans="1:13" x14ac:dyDescent="0.2">
      <c r="A5539" t="s">
        <v>22</v>
      </c>
      <c r="B5539" t="s">
        <v>17321</v>
      </c>
      <c r="C5539" t="s">
        <v>17322</v>
      </c>
      <c r="D5539" t="s">
        <v>15659</v>
      </c>
      <c r="E5539" t="s">
        <v>15659</v>
      </c>
      <c r="F5539" t="s">
        <v>17323</v>
      </c>
      <c r="G5539" t="s">
        <v>16947</v>
      </c>
      <c r="H5539">
        <v>85</v>
      </c>
      <c r="I5539">
        <f>IF(Strutture_wQuery[[#This Row],[Indirizzo internet]]="",0,1)</f>
        <v>1</v>
      </c>
      <c r="J5539">
        <f>IF(Strutture_wQuery[[#This Row],[Indirizzo di posta elettronica]]="",0,1)</f>
        <v>1</v>
      </c>
      <c r="K5539">
        <f t="shared" si="86"/>
        <v>1</v>
      </c>
      <c r="L5539" s="4">
        <f>AVERAGE(Strutture_wQuery[Prezzo Medio])</f>
        <v>73.731808731808727</v>
      </c>
      <c r="M5539">
        <v>1</v>
      </c>
    </row>
    <row r="5540" spans="1:13" x14ac:dyDescent="0.2">
      <c r="A5540" t="s">
        <v>22</v>
      </c>
      <c r="B5540" t="s">
        <v>3957</v>
      </c>
      <c r="C5540" t="s">
        <v>17324</v>
      </c>
      <c r="D5540" t="s">
        <v>15659</v>
      </c>
      <c r="E5540" t="s">
        <v>15659</v>
      </c>
      <c r="F5540" t="s">
        <v>17325</v>
      </c>
      <c r="G5540" t="s">
        <v>17326</v>
      </c>
      <c r="H5540">
        <v>85</v>
      </c>
      <c r="I5540">
        <f>IF(Strutture_wQuery[[#This Row],[Indirizzo internet]]="",0,1)</f>
        <v>1</v>
      </c>
      <c r="J5540">
        <f>IF(Strutture_wQuery[[#This Row],[Indirizzo di posta elettronica]]="",0,1)</f>
        <v>1</v>
      </c>
      <c r="K5540">
        <f t="shared" si="86"/>
        <v>1</v>
      </c>
      <c r="L5540" s="4">
        <f>AVERAGE(Strutture_wQuery[Prezzo Medio])</f>
        <v>73.731808731808727</v>
      </c>
      <c r="M5540">
        <v>1</v>
      </c>
    </row>
    <row r="5541" spans="1:13" x14ac:dyDescent="0.2">
      <c r="A5541" t="s">
        <v>22</v>
      </c>
      <c r="B5541" t="s">
        <v>17327</v>
      </c>
      <c r="C5541" t="s">
        <v>17328</v>
      </c>
      <c r="D5541" t="s">
        <v>15659</v>
      </c>
      <c r="E5541" t="s">
        <v>15659</v>
      </c>
      <c r="F5541" t="s">
        <v>17325</v>
      </c>
      <c r="G5541" t="s">
        <v>17329</v>
      </c>
      <c r="H5541">
        <v>85</v>
      </c>
      <c r="I5541">
        <f>IF(Strutture_wQuery[[#This Row],[Indirizzo internet]]="",0,1)</f>
        <v>1</v>
      </c>
      <c r="J5541">
        <f>IF(Strutture_wQuery[[#This Row],[Indirizzo di posta elettronica]]="",0,1)</f>
        <v>1</v>
      </c>
      <c r="K5541">
        <f t="shared" si="86"/>
        <v>1</v>
      </c>
      <c r="L5541" s="4">
        <f>AVERAGE(Strutture_wQuery[Prezzo Medio])</f>
        <v>73.731808731808727</v>
      </c>
      <c r="M5541">
        <v>1</v>
      </c>
    </row>
    <row r="5542" spans="1:13" x14ac:dyDescent="0.2">
      <c r="A5542" t="s">
        <v>22</v>
      </c>
      <c r="B5542" t="s">
        <v>17330</v>
      </c>
      <c r="C5542" t="s">
        <v>17331</v>
      </c>
      <c r="D5542" t="s">
        <v>15659</v>
      </c>
      <c r="E5542" t="s">
        <v>15659</v>
      </c>
      <c r="F5542" t="s">
        <v>17332</v>
      </c>
      <c r="G5542" t="s">
        <v>17333</v>
      </c>
      <c r="H5542">
        <v>85</v>
      </c>
      <c r="I5542">
        <f>IF(Strutture_wQuery[[#This Row],[Indirizzo internet]]="",0,1)</f>
        <v>1</v>
      </c>
      <c r="J5542">
        <f>IF(Strutture_wQuery[[#This Row],[Indirizzo di posta elettronica]]="",0,1)</f>
        <v>1</v>
      </c>
      <c r="K5542">
        <f t="shared" si="86"/>
        <v>1</v>
      </c>
      <c r="L5542" s="4">
        <f>AVERAGE(Strutture_wQuery[Prezzo Medio])</f>
        <v>73.731808731808727</v>
      </c>
      <c r="M5542">
        <v>1</v>
      </c>
    </row>
    <row r="5543" spans="1:13" x14ac:dyDescent="0.2">
      <c r="A5543" t="s">
        <v>22</v>
      </c>
      <c r="B5543" t="s">
        <v>17334</v>
      </c>
      <c r="C5543" t="s">
        <v>17113</v>
      </c>
      <c r="D5543" t="s">
        <v>15659</v>
      </c>
      <c r="E5543" t="s">
        <v>15659</v>
      </c>
      <c r="F5543" t="s">
        <v>16954</v>
      </c>
      <c r="G5543" t="s">
        <v>16955</v>
      </c>
      <c r="H5543">
        <v>85</v>
      </c>
      <c r="I5543">
        <f>IF(Strutture_wQuery[[#This Row],[Indirizzo internet]]="",0,1)</f>
        <v>1</v>
      </c>
      <c r="J5543">
        <f>IF(Strutture_wQuery[[#This Row],[Indirizzo di posta elettronica]]="",0,1)</f>
        <v>1</v>
      </c>
      <c r="K5543">
        <f t="shared" si="86"/>
        <v>1</v>
      </c>
      <c r="L5543" s="4">
        <f>AVERAGE(Strutture_wQuery[Prezzo Medio])</f>
        <v>73.731808731808727</v>
      </c>
      <c r="M5543">
        <v>1</v>
      </c>
    </row>
    <row r="5544" spans="1:13" x14ac:dyDescent="0.2">
      <c r="A5544" t="s">
        <v>22</v>
      </c>
      <c r="B5544" t="s">
        <v>1797</v>
      </c>
      <c r="C5544" t="s">
        <v>17335</v>
      </c>
      <c r="D5544" t="s">
        <v>15659</v>
      </c>
      <c r="E5544" t="s">
        <v>15659</v>
      </c>
      <c r="F5544" t="s">
        <v>17336</v>
      </c>
      <c r="G5544" t="s">
        <v>17337</v>
      </c>
      <c r="H5544">
        <v>85</v>
      </c>
      <c r="I5544">
        <f>IF(Strutture_wQuery[[#This Row],[Indirizzo internet]]="",0,1)</f>
        <v>1</v>
      </c>
      <c r="J5544">
        <f>IF(Strutture_wQuery[[#This Row],[Indirizzo di posta elettronica]]="",0,1)</f>
        <v>1</v>
      </c>
      <c r="K5544">
        <f t="shared" si="86"/>
        <v>1</v>
      </c>
      <c r="L5544" s="4">
        <f>AVERAGE(Strutture_wQuery[Prezzo Medio])</f>
        <v>73.731808731808727</v>
      </c>
      <c r="M5544">
        <v>1</v>
      </c>
    </row>
    <row r="5545" spans="1:13" x14ac:dyDescent="0.2">
      <c r="A5545" t="s">
        <v>22</v>
      </c>
      <c r="B5545" t="s">
        <v>17338</v>
      </c>
      <c r="C5545" t="s">
        <v>17339</v>
      </c>
      <c r="D5545" t="s">
        <v>15659</v>
      </c>
      <c r="E5545" t="s">
        <v>15659</v>
      </c>
      <c r="F5545" t="s">
        <v>17340</v>
      </c>
      <c r="G5545" t="s">
        <v>17341</v>
      </c>
      <c r="H5545">
        <v>85</v>
      </c>
      <c r="I5545">
        <f>IF(Strutture_wQuery[[#This Row],[Indirizzo internet]]="",0,1)</f>
        <v>1</v>
      </c>
      <c r="J5545">
        <f>IF(Strutture_wQuery[[#This Row],[Indirizzo di posta elettronica]]="",0,1)</f>
        <v>1</v>
      </c>
      <c r="K5545">
        <f t="shared" si="86"/>
        <v>1</v>
      </c>
      <c r="L5545" s="4">
        <f>AVERAGE(Strutture_wQuery[Prezzo Medio])</f>
        <v>73.731808731808727</v>
      </c>
      <c r="M5545">
        <v>1</v>
      </c>
    </row>
    <row r="5546" spans="1:13" x14ac:dyDescent="0.2">
      <c r="A5546" t="s">
        <v>22</v>
      </c>
      <c r="B5546" t="s">
        <v>17342</v>
      </c>
      <c r="C5546" t="s">
        <v>17343</v>
      </c>
      <c r="D5546" t="s">
        <v>15659</v>
      </c>
      <c r="E5546" t="s">
        <v>15659</v>
      </c>
      <c r="F5546" t="s">
        <v>17056</v>
      </c>
      <c r="G5546" t="s">
        <v>17057</v>
      </c>
      <c r="H5546">
        <v>85</v>
      </c>
      <c r="I5546">
        <f>IF(Strutture_wQuery[[#This Row],[Indirizzo internet]]="",0,1)</f>
        <v>1</v>
      </c>
      <c r="J5546">
        <f>IF(Strutture_wQuery[[#This Row],[Indirizzo di posta elettronica]]="",0,1)</f>
        <v>1</v>
      </c>
      <c r="K5546">
        <f t="shared" si="86"/>
        <v>1</v>
      </c>
      <c r="L5546" s="4">
        <f>AVERAGE(Strutture_wQuery[Prezzo Medio])</f>
        <v>73.731808731808727</v>
      </c>
      <c r="M5546">
        <v>1</v>
      </c>
    </row>
    <row r="5547" spans="1:13" x14ac:dyDescent="0.2">
      <c r="A5547" t="s">
        <v>22</v>
      </c>
      <c r="B5547" t="s">
        <v>17344</v>
      </c>
      <c r="C5547" t="s">
        <v>17345</v>
      </c>
      <c r="D5547" t="s">
        <v>15659</v>
      </c>
      <c r="E5547" t="s">
        <v>15659</v>
      </c>
      <c r="F5547" t="s">
        <v>16878</v>
      </c>
      <c r="G5547" t="s">
        <v>16879</v>
      </c>
      <c r="H5547">
        <v>85</v>
      </c>
      <c r="I5547">
        <f>IF(Strutture_wQuery[[#This Row],[Indirizzo internet]]="",0,1)</f>
        <v>1</v>
      </c>
      <c r="J5547">
        <f>IF(Strutture_wQuery[[#This Row],[Indirizzo di posta elettronica]]="",0,1)</f>
        <v>1</v>
      </c>
      <c r="K5547">
        <f t="shared" si="86"/>
        <v>1</v>
      </c>
      <c r="L5547" s="4">
        <f>AVERAGE(Strutture_wQuery[Prezzo Medio])</f>
        <v>73.731808731808727</v>
      </c>
      <c r="M5547">
        <v>1</v>
      </c>
    </row>
    <row r="5548" spans="1:13" x14ac:dyDescent="0.2">
      <c r="A5548" t="s">
        <v>402</v>
      </c>
      <c r="B5548" t="s">
        <v>17346</v>
      </c>
      <c r="C5548" t="s">
        <v>17347</v>
      </c>
      <c r="D5548" t="s">
        <v>15659</v>
      </c>
      <c r="E5548" t="s">
        <v>15659</v>
      </c>
      <c r="F5548" t="s">
        <v>17348</v>
      </c>
      <c r="G5548" t="s">
        <v>17349</v>
      </c>
      <c r="H5548">
        <v>85</v>
      </c>
      <c r="I5548">
        <f>IF(Strutture_wQuery[[#This Row],[Indirizzo internet]]="",0,1)</f>
        <v>1</v>
      </c>
      <c r="J5548">
        <f>IF(Strutture_wQuery[[#This Row],[Indirizzo di posta elettronica]]="",0,1)</f>
        <v>1</v>
      </c>
      <c r="K5548">
        <f t="shared" si="86"/>
        <v>1</v>
      </c>
      <c r="L5548" s="4">
        <f>AVERAGE(Strutture_wQuery[Prezzo Medio])</f>
        <v>73.731808731808727</v>
      </c>
      <c r="M5548">
        <v>1</v>
      </c>
    </row>
    <row r="5549" spans="1:13" x14ac:dyDescent="0.2">
      <c r="A5549" t="s">
        <v>22</v>
      </c>
      <c r="B5549" t="s">
        <v>17350</v>
      </c>
      <c r="C5549" t="s">
        <v>17351</v>
      </c>
      <c r="D5549" t="s">
        <v>15659</v>
      </c>
      <c r="E5549" t="s">
        <v>15659</v>
      </c>
      <c r="F5549" t="s">
        <v>17352</v>
      </c>
      <c r="G5549" t="s">
        <v>17353</v>
      </c>
      <c r="H5549">
        <v>85</v>
      </c>
      <c r="I5549">
        <f>IF(Strutture_wQuery[[#This Row],[Indirizzo internet]]="",0,1)</f>
        <v>1</v>
      </c>
      <c r="J5549">
        <f>IF(Strutture_wQuery[[#This Row],[Indirizzo di posta elettronica]]="",0,1)</f>
        <v>1</v>
      </c>
      <c r="K5549">
        <f t="shared" si="86"/>
        <v>1</v>
      </c>
      <c r="L5549" s="4">
        <f>AVERAGE(Strutture_wQuery[Prezzo Medio])</f>
        <v>73.731808731808727</v>
      </c>
      <c r="M5549">
        <v>1</v>
      </c>
    </row>
    <row r="5550" spans="1:13" x14ac:dyDescent="0.2">
      <c r="A5550" t="s">
        <v>22</v>
      </c>
      <c r="B5550" t="s">
        <v>17354</v>
      </c>
      <c r="C5550" t="s">
        <v>17355</v>
      </c>
      <c r="D5550" t="s">
        <v>15659</v>
      </c>
      <c r="E5550" t="s">
        <v>15659</v>
      </c>
      <c r="F5550" t="s">
        <v>17356</v>
      </c>
      <c r="G5550" t="s">
        <v>17357</v>
      </c>
      <c r="H5550">
        <v>85</v>
      </c>
      <c r="I5550">
        <f>IF(Strutture_wQuery[[#This Row],[Indirizzo internet]]="",0,1)</f>
        <v>1</v>
      </c>
      <c r="J5550">
        <f>IF(Strutture_wQuery[[#This Row],[Indirizzo di posta elettronica]]="",0,1)</f>
        <v>1</v>
      </c>
      <c r="K5550">
        <f t="shared" si="86"/>
        <v>1</v>
      </c>
      <c r="L5550" s="4">
        <f>AVERAGE(Strutture_wQuery[Prezzo Medio])</f>
        <v>73.731808731808727</v>
      </c>
      <c r="M5550">
        <v>1</v>
      </c>
    </row>
    <row r="5551" spans="1:13" x14ac:dyDescent="0.2">
      <c r="A5551" t="s">
        <v>22</v>
      </c>
      <c r="B5551" t="s">
        <v>17358</v>
      </c>
      <c r="C5551" t="s">
        <v>17359</v>
      </c>
      <c r="D5551" t="s">
        <v>15659</v>
      </c>
      <c r="E5551" t="s">
        <v>15659</v>
      </c>
      <c r="F5551" t="s">
        <v>17360</v>
      </c>
      <c r="G5551" t="s">
        <v>17361</v>
      </c>
      <c r="H5551">
        <v>85</v>
      </c>
      <c r="I5551">
        <f>IF(Strutture_wQuery[[#This Row],[Indirizzo internet]]="",0,1)</f>
        <v>1</v>
      </c>
      <c r="J5551">
        <f>IF(Strutture_wQuery[[#This Row],[Indirizzo di posta elettronica]]="",0,1)</f>
        <v>1</v>
      </c>
      <c r="K5551">
        <f t="shared" si="86"/>
        <v>1</v>
      </c>
      <c r="L5551" s="4">
        <f>AVERAGE(Strutture_wQuery[Prezzo Medio])</f>
        <v>73.731808731808727</v>
      </c>
      <c r="M5551">
        <v>1</v>
      </c>
    </row>
    <row r="5552" spans="1:13" x14ac:dyDescent="0.2">
      <c r="A5552" t="s">
        <v>22</v>
      </c>
      <c r="B5552" t="s">
        <v>17362</v>
      </c>
      <c r="C5552" t="s">
        <v>17363</v>
      </c>
      <c r="D5552" t="s">
        <v>15659</v>
      </c>
      <c r="E5552" t="s">
        <v>15659</v>
      </c>
      <c r="F5552" t="s">
        <v>16988</v>
      </c>
      <c r="G5552" t="s">
        <v>16989</v>
      </c>
      <c r="H5552">
        <v>85</v>
      </c>
      <c r="I5552">
        <f>IF(Strutture_wQuery[[#This Row],[Indirizzo internet]]="",0,1)</f>
        <v>1</v>
      </c>
      <c r="J5552">
        <f>IF(Strutture_wQuery[[#This Row],[Indirizzo di posta elettronica]]="",0,1)</f>
        <v>1</v>
      </c>
      <c r="K5552">
        <f t="shared" si="86"/>
        <v>1</v>
      </c>
      <c r="L5552" s="4">
        <f>AVERAGE(Strutture_wQuery[Prezzo Medio])</f>
        <v>73.731808731808727</v>
      </c>
      <c r="M5552">
        <v>1</v>
      </c>
    </row>
    <row r="5553" spans="1:13" x14ac:dyDescent="0.2">
      <c r="A5553" t="s">
        <v>22</v>
      </c>
      <c r="B5553" t="s">
        <v>17364</v>
      </c>
      <c r="C5553" t="s">
        <v>17365</v>
      </c>
      <c r="D5553" t="s">
        <v>15659</v>
      </c>
      <c r="E5553" t="s">
        <v>15659</v>
      </c>
      <c r="F5553" t="s">
        <v>17178</v>
      </c>
      <c r="G5553" t="s">
        <v>17179</v>
      </c>
      <c r="H5553">
        <v>85</v>
      </c>
      <c r="I5553">
        <f>IF(Strutture_wQuery[[#This Row],[Indirizzo internet]]="",0,1)</f>
        <v>1</v>
      </c>
      <c r="J5553">
        <f>IF(Strutture_wQuery[[#This Row],[Indirizzo di posta elettronica]]="",0,1)</f>
        <v>1</v>
      </c>
      <c r="K5553">
        <f t="shared" si="86"/>
        <v>1</v>
      </c>
      <c r="L5553" s="4">
        <f>AVERAGE(Strutture_wQuery[Prezzo Medio])</f>
        <v>73.731808731808727</v>
      </c>
      <c r="M5553">
        <v>1</v>
      </c>
    </row>
    <row r="5554" spans="1:13" x14ac:dyDescent="0.2">
      <c r="A5554" t="s">
        <v>22</v>
      </c>
      <c r="B5554" t="s">
        <v>17366</v>
      </c>
      <c r="C5554" t="s">
        <v>17367</v>
      </c>
      <c r="D5554" t="s">
        <v>15659</v>
      </c>
      <c r="E5554" t="s">
        <v>15659</v>
      </c>
      <c r="F5554" t="s">
        <v>17368</v>
      </c>
      <c r="G5554" t="s">
        <v>17369</v>
      </c>
      <c r="H5554">
        <v>85</v>
      </c>
      <c r="I5554">
        <f>IF(Strutture_wQuery[[#This Row],[Indirizzo internet]]="",0,1)</f>
        <v>1</v>
      </c>
      <c r="J5554">
        <f>IF(Strutture_wQuery[[#This Row],[Indirizzo di posta elettronica]]="",0,1)</f>
        <v>1</v>
      </c>
      <c r="K5554">
        <f t="shared" si="86"/>
        <v>1</v>
      </c>
      <c r="L5554" s="4">
        <f>AVERAGE(Strutture_wQuery[Prezzo Medio])</f>
        <v>73.731808731808727</v>
      </c>
      <c r="M5554">
        <v>1</v>
      </c>
    </row>
    <row r="5555" spans="1:13" x14ac:dyDescent="0.2">
      <c r="A5555" t="s">
        <v>22</v>
      </c>
      <c r="B5555" t="s">
        <v>17370</v>
      </c>
      <c r="C5555" t="s">
        <v>3985</v>
      </c>
      <c r="D5555" t="s">
        <v>15659</v>
      </c>
      <c r="E5555" t="s">
        <v>15659</v>
      </c>
      <c r="F5555" t="s">
        <v>17371</v>
      </c>
      <c r="G5555" t="s">
        <v>17372</v>
      </c>
      <c r="H5555">
        <v>85</v>
      </c>
      <c r="I5555">
        <f>IF(Strutture_wQuery[[#This Row],[Indirizzo internet]]="",0,1)</f>
        <v>1</v>
      </c>
      <c r="J5555">
        <f>IF(Strutture_wQuery[[#This Row],[Indirizzo di posta elettronica]]="",0,1)</f>
        <v>1</v>
      </c>
      <c r="K5555">
        <f t="shared" si="86"/>
        <v>1</v>
      </c>
      <c r="L5555" s="4">
        <f>AVERAGE(Strutture_wQuery[Prezzo Medio])</f>
        <v>73.731808731808727</v>
      </c>
      <c r="M5555">
        <v>1</v>
      </c>
    </row>
    <row r="5556" spans="1:13" x14ac:dyDescent="0.2">
      <c r="A5556" t="s">
        <v>22</v>
      </c>
      <c r="B5556" t="s">
        <v>17373</v>
      </c>
      <c r="C5556" t="s">
        <v>17374</v>
      </c>
      <c r="D5556" t="s">
        <v>15659</v>
      </c>
      <c r="E5556" t="s">
        <v>15659</v>
      </c>
      <c r="F5556" t="s">
        <v>17375</v>
      </c>
      <c r="G5556" t="s">
        <v>17376</v>
      </c>
      <c r="H5556">
        <v>85</v>
      </c>
      <c r="I5556">
        <f>IF(Strutture_wQuery[[#This Row],[Indirizzo internet]]="",0,1)</f>
        <v>1</v>
      </c>
      <c r="J5556">
        <f>IF(Strutture_wQuery[[#This Row],[Indirizzo di posta elettronica]]="",0,1)</f>
        <v>1</v>
      </c>
      <c r="K5556">
        <f t="shared" si="86"/>
        <v>1</v>
      </c>
      <c r="L5556" s="4">
        <f>AVERAGE(Strutture_wQuery[Prezzo Medio])</f>
        <v>73.731808731808727</v>
      </c>
      <c r="M5556">
        <v>1</v>
      </c>
    </row>
    <row r="5557" spans="1:13" x14ac:dyDescent="0.2">
      <c r="A5557" t="s">
        <v>22</v>
      </c>
      <c r="B5557" t="s">
        <v>9443</v>
      </c>
      <c r="C5557" t="s">
        <v>17377</v>
      </c>
      <c r="D5557" t="s">
        <v>15659</v>
      </c>
      <c r="E5557" t="s">
        <v>15659</v>
      </c>
      <c r="F5557" t="s">
        <v>17378</v>
      </c>
      <c r="G5557" t="s">
        <v>17379</v>
      </c>
      <c r="H5557">
        <v>85</v>
      </c>
      <c r="I5557">
        <f>IF(Strutture_wQuery[[#This Row],[Indirizzo internet]]="",0,1)</f>
        <v>1</v>
      </c>
      <c r="J5557">
        <f>IF(Strutture_wQuery[[#This Row],[Indirizzo di posta elettronica]]="",0,1)</f>
        <v>1</v>
      </c>
      <c r="K5557">
        <f t="shared" si="86"/>
        <v>1</v>
      </c>
      <c r="L5557" s="4">
        <f>AVERAGE(Strutture_wQuery[Prezzo Medio])</f>
        <v>73.731808731808727</v>
      </c>
      <c r="M5557">
        <v>1</v>
      </c>
    </row>
    <row r="5558" spans="1:13" x14ac:dyDescent="0.2">
      <c r="A5558" t="s">
        <v>22</v>
      </c>
      <c r="B5558" t="s">
        <v>17380</v>
      </c>
      <c r="C5558" t="s">
        <v>17381</v>
      </c>
      <c r="D5558" t="s">
        <v>15659</v>
      </c>
      <c r="E5558" t="s">
        <v>15659</v>
      </c>
      <c r="F5558" t="s">
        <v>16999</v>
      </c>
      <c r="G5558" t="s">
        <v>17000</v>
      </c>
      <c r="H5558">
        <v>85</v>
      </c>
      <c r="I5558">
        <f>IF(Strutture_wQuery[[#This Row],[Indirizzo internet]]="",0,1)</f>
        <v>1</v>
      </c>
      <c r="J5558">
        <f>IF(Strutture_wQuery[[#This Row],[Indirizzo di posta elettronica]]="",0,1)</f>
        <v>1</v>
      </c>
      <c r="K5558">
        <f t="shared" si="86"/>
        <v>1</v>
      </c>
      <c r="L5558" s="4">
        <f>AVERAGE(Strutture_wQuery[Prezzo Medio])</f>
        <v>73.731808731808727</v>
      </c>
      <c r="M5558">
        <v>1</v>
      </c>
    </row>
    <row r="5559" spans="1:13" x14ac:dyDescent="0.2">
      <c r="A5559" t="s">
        <v>22</v>
      </c>
      <c r="B5559" t="s">
        <v>17382</v>
      </c>
      <c r="C5559" t="s">
        <v>17383</v>
      </c>
      <c r="D5559" t="s">
        <v>15659</v>
      </c>
      <c r="E5559" t="s">
        <v>15659</v>
      </c>
      <c r="F5559" t="s">
        <v>17072</v>
      </c>
      <c r="G5559" t="s">
        <v>17384</v>
      </c>
      <c r="H5559">
        <v>85</v>
      </c>
      <c r="I5559">
        <f>IF(Strutture_wQuery[[#This Row],[Indirizzo internet]]="",0,1)</f>
        <v>1</v>
      </c>
      <c r="J5559">
        <f>IF(Strutture_wQuery[[#This Row],[Indirizzo di posta elettronica]]="",0,1)</f>
        <v>1</v>
      </c>
      <c r="K5559">
        <f t="shared" si="86"/>
        <v>1</v>
      </c>
      <c r="L5559" s="4">
        <f>AVERAGE(Strutture_wQuery[Prezzo Medio])</f>
        <v>73.731808731808727</v>
      </c>
      <c r="M5559">
        <v>1</v>
      </c>
    </row>
    <row r="5560" spans="1:13" x14ac:dyDescent="0.2">
      <c r="A5560" t="s">
        <v>22</v>
      </c>
      <c r="B5560" t="s">
        <v>17385</v>
      </c>
      <c r="C5560" t="s">
        <v>17386</v>
      </c>
      <c r="D5560" t="s">
        <v>15659</v>
      </c>
      <c r="E5560" t="s">
        <v>15659</v>
      </c>
      <c r="F5560" t="s">
        <v>17</v>
      </c>
      <c r="G5560" t="s">
        <v>17387</v>
      </c>
      <c r="H5560">
        <v>85</v>
      </c>
      <c r="I5560">
        <f>IF(Strutture_wQuery[[#This Row],[Indirizzo internet]]="",0,1)</f>
        <v>0</v>
      </c>
      <c r="J5560">
        <f>IF(Strutture_wQuery[[#This Row],[Indirizzo di posta elettronica]]="",0,1)</f>
        <v>1</v>
      </c>
      <c r="K5560">
        <f t="shared" si="86"/>
        <v>0</v>
      </c>
      <c r="L5560" s="4">
        <f>AVERAGE(Strutture_wQuery[Prezzo Medio])</f>
        <v>73.731808731808727</v>
      </c>
      <c r="M5560">
        <v>1</v>
      </c>
    </row>
    <row r="5561" spans="1:13" x14ac:dyDescent="0.2">
      <c r="A5561" t="s">
        <v>22</v>
      </c>
      <c r="B5561" t="s">
        <v>17388</v>
      </c>
      <c r="C5561" t="s">
        <v>17389</v>
      </c>
      <c r="D5561" t="s">
        <v>15659</v>
      </c>
      <c r="E5561" t="s">
        <v>15659</v>
      </c>
      <c r="F5561" t="s">
        <v>16850</v>
      </c>
      <c r="G5561" t="s">
        <v>16851</v>
      </c>
      <c r="H5561">
        <v>85</v>
      </c>
      <c r="I5561">
        <f>IF(Strutture_wQuery[[#This Row],[Indirizzo internet]]="",0,1)</f>
        <v>1</v>
      </c>
      <c r="J5561">
        <f>IF(Strutture_wQuery[[#This Row],[Indirizzo di posta elettronica]]="",0,1)</f>
        <v>1</v>
      </c>
      <c r="K5561">
        <f t="shared" si="86"/>
        <v>1</v>
      </c>
      <c r="L5561" s="4">
        <f>AVERAGE(Strutture_wQuery[Prezzo Medio])</f>
        <v>73.731808731808727</v>
      </c>
      <c r="M5561">
        <v>1</v>
      </c>
    </row>
    <row r="5562" spans="1:13" x14ac:dyDescent="0.2">
      <c r="A5562" t="s">
        <v>22</v>
      </c>
      <c r="B5562" t="s">
        <v>17390</v>
      </c>
      <c r="C5562" t="s">
        <v>17391</v>
      </c>
      <c r="D5562" t="s">
        <v>15659</v>
      </c>
      <c r="E5562" t="s">
        <v>15659</v>
      </c>
      <c r="F5562" t="s">
        <v>17392</v>
      </c>
      <c r="G5562" t="s">
        <v>17393</v>
      </c>
      <c r="H5562">
        <v>85</v>
      </c>
      <c r="I5562">
        <f>IF(Strutture_wQuery[[#This Row],[Indirizzo internet]]="",0,1)</f>
        <v>1</v>
      </c>
      <c r="J5562">
        <f>IF(Strutture_wQuery[[#This Row],[Indirizzo di posta elettronica]]="",0,1)</f>
        <v>1</v>
      </c>
      <c r="K5562">
        <f t="shared" si="86"/>
        <v>1</v>
      </c>
      <c r="L5562" s="4">
        <f>AVERAGE(Strutture_wQuery[Prezzo Medio])</f>
        <v>73.731808731808727</v>
      </c>
      <c r="M5562">
        <v>1</v>
      </c>
    </row>
    <row r="5563" spans="1:13" x14ac:dyDescent="0.2">
      <c r="A5563" t="s">
        <v>22</v>
      </c>
      <c r="B5563" t="s">
        <v>16921</v>
      </c>
      <c r="C5563" t="s">
        <v>17394</v>
      </c>
      <c r="D5563" t="s">
        <v>15659</v>
      </c>
      <c r="E5563" t="s">
        <v>15659</v>
      </c>
      <c r="F5563" t="s">
        <v>17395</v>
      </c>
      <c r="G5563" t="s">
        <v>17396</v>
      </c>
      <c r="H5563">
        <v>85</v>
      </c>
      <c r="I5563">
        <f>IF(Strutture_wQuery[[#This Row],[Indirizzo internet]]="",0,1)</f>
        <v>1</v>
      </c>
      <c r="J5563">
        <f>IF(Strutture_wQuery[[#This Row],[Indirizzo di posta elettronica]]="",0,1)</f>
        <v>1</v>
      </c>
      <c r="K5563">
        <f t="shared" si="86"/>
        <v>1</v>
      </c>
      <c r="L5563" s="4">
        <f>AVERAGE(Strutture_wQuery[Prezzo Medio])</f>
        <v>73.731808731808727</v>
      </c>
      <c r="M5563">
        <v>1</v>
      </c>
    </row>
    <row r="5564" spans="1:13" x14ac:dyDescent="0.2">
      <c r="A5564" t="s">
        <v>22</v>
      </c>
      <c r="B5564" t="s">
        <v>9596</v>
      </c>
      <c r="C5564" t="s">
        <v>17397</v>
      </c>
      <c r="D5564" t="s">
        <v>15659</v>
      </c>
      <c r="E5564" t="s">
        <v>15659</v>
      </c>
      <c r="F5564" t="s">
        <v>17398</v>
      </c>
      <c r="G5564" t="s">
        <v>17399</v>
      </c>
      <c r="H5564">
        <v>85</v>
      </c>
      <c r="I5564">
        <f>IF(Strutture_wQuery[[#This Row],[Indirizzo internet]]="",0,1)</f>
        <v>1</v>
      </c>
      <c r="J5564">
        <f>IF(Strutture_wQuery[[#This Row],[Indirizzo di posta elettronica]]="",0,1)</f>
        <v>1</v>
      </c>
      <c r="K5564">
        <f t="shared" si="86"/>
        <v>1</v>
      </c>
      <c r="L5564" s="4">
        <f>AVERAGE(Strutture_wQuery[Prezzo Medio])</f>
        <v>73.731808731808727</v>
      </c>
      <c r="M5564">
        <v>1</v>
      </c>
    </row>
    <row r="5565" spans="1:13" x14ac:dyDescent="0.2">
      <c r="A5565" t="s">
        <v>22</v>
      </c>
      <c r="B5565" t="s">
        <v>17400</v>
      </c>
      <c r="C5565" t="s">
        <v>17401</v>
      </c>
      <c r="D5565" t="s">
        <v>15659</v>
      </c>
      <c r="E5565" t="s">
        <v>15659</v>
      </c>
      <c r="F5565" t="s">
        <v>17402</v>
      </c>
      <c r="G5565" t="s">
        <v>17403</v>
      </c>
      <c r="H5565">
        <v>85</v>
      </c>
      <c r="I5565">
        <f>IF(Strutture_wQuery[[#This Row],[Indirizzo internet]]="",0,1)</f>
        <v>1</v>
      </c>
      <c r="J5565">
        <f>IF(Strutture_wQuery[[#This Row],[Indirizzo di posta elettronica]]="",0,1)</f>
        <v>1</v>
      </c>
      <c r="K5565">
        <f t="shared" si="86"/>
        <v>1</v>
      </c>
      <c r="L5565" s="4">
        <f>AVERAGE(Strutture_wQuery[Prezzo Medio])</f>
        <v>73.731808731808727</v>
      </c>
      <c r="M5565">
        <v>1</v>
      </c>
    </row>
    <row r="5566" spans="1:13" x14ac:dyDescent="0.2">
      <c r="A5566" t="s">
        <v>22</v>
      </c>
      <c r="B5566" t="s">
        <v>17404</v>
      </c>
      <c r="C5566" t="s">
        <v>17405</v>
      </c>
      <c r="D5566" t="s">
        <v>15659</v>
      </c>
      <c r="E5566" t="s">
        <v>15659</v>
      </c>
      <c r="F5566" t="s">
        <v>17406</v>
      </c>
      <c r="G5566" t="s">
        <v>17407</v>
      </c>
      <c r="H5566">
        <v>85</v>
      </c>
      <c r="I5566">
        <f>IF(Strutture_wQuery[[#This Row],[Indirizzo internet]]="",0,1)</f>
        <v>1</v>
      </c>
      <c r="J5566">
        <f>IF(Strutture_wQuery[[#This Row],[Indirizzo di posta elettronica]]="",0,1)</f>
        <v>1</v>
      </c>
      <c r="K5566">
        <f t="shared" si="86"/>
        <v>1</v>
      </c>
      <c r="L5566" s="4">
        <f>AVERAGE(Strutture_wQuery[Prezzo Medio])</f>
        <v>73.731808731808727</v>
      </c>
      <c r="M5566">
        <v>1</v>
      </c>
    </row>
    <row r="5567" spans="1:13" x14ac:dyDescent="0.2">
      <c r="A5567" t="s">
        <v>22</v>
      </c>
      <c r="B5567" t="s">
        <v>17408</v>
      </c>
      <c r="C5567" t="s">
        <v>17409</v>
      </c>
      <c r="D5567" t="s">
        <v>15659</v>
      </c>
      <c r="E5567" t="s">
        <v>15659</v>
      </c>
      <c r="F5567" t="s">
        <v>17410</v>
      </c>
      <c r="G5567" t="s">
        <v>17411</v>
      </c>
      <c r="H5567">
        <v>85</v>
      </c>
      <c r="I5567">
        <f>IF(Strutture_wQuery[[#This Row],[Indirizzo internet]]="",0,1)</f>
        <v>1</v>
      </c>
      <c r="J5567">
        <f>IF(Strutture_wQuery[[#This Row],[Indirizzo di posta elettronica]]="",0,1)</f>
        <v>1</v>
      </c>
      <c r="K5567">
        <f t="shared" si="86"/>
        <v>1</v>
      </c>
      <c r="L5567" s="4">
        <f>AVERAGE(Strutture_wQuery[Prezzo Medio])</f>
        <v>73.731808731808727</v>
      </c>
      <c r="M5567">
        <v>1</v>
      </c>
    </row>
    <row r="5568" spans="1:13" x14ac:dyDescent="0.2">
      <c r="A5568" t="s">
        <v>22</v>
      </c>
      <c r="B5568" t="s">
        <v>17412</v>
      </c>
      <c r="C5568" t="s">
        <v>17413</v>
      </c>
      <c r="D5568" t="s">
        <v>15659</v>
      </c>
      <c r="E5568" t="s">
        <v>15659</v>
      </c>
      <c r="F5568" t="s">
        <v>17414</v>
      </c>
      <c r="G5568" t="s">
        <v>17415</v>
      </c>
      <c r="H5568">
        <v>85</v>
      </c>
      <c r="I5568">
        <f>IF(Strutture_wQuery[[#This Row],[Indirizzo internet]]="",0,1)</f>
        <v>1</v>
      </c>
      <c r="J5568">
        <f>IF(Strutture_wQuery[[#This Row],[Indirizzo di posta elettronica]]="",0,1)</f>
        <v>1</v>
      </c>
      <c r="K5568">
        <f t="shared" si="86"/>
        <v>1</v>
      </c>
      <c r="L5568" s="4">
        <f>AVERAGE(Strutture_wQuery[Prezzo Medio])</f>
        <v>73.731808731808727</v>
      </c>
      <c r="M5568">
        <v>1</v>
      </c>
    </row>
    <row r="5569" spans="1:13" x14ac:dyDescent="0.2">
      <c r="A5569" t="s">
        <v>22</v>
      </c>
      <c r="B5569" t="s">
        <v>17416</v>
      </c>
      <c r="C5569" t="s">
        <v>17417</v>
      </c>
      <c r="D5569" t="s">
        <v>15659</v>
      </c>
      <c r="E5569" t="s">
        <v>15659</v>
      </c>
      <c r="F5569" t="s">
        <v>17418</v>
      </c>
      <c r="G5569" t="s">
        <v>17419</v>
      </c>
      <c r="H5569">
        <v>85</v>
      </c>
      <c r="I5569">
        <f>IF(Strutture_wQuery[[#This Row],[Indirizzo internet]]="",0,1)</f>
        <v>1</v>
      </c>
      <c r="J5569">
        <f>IF(Strutture_wQuery[[#This Row],[Indirizzo di posta elettronica]]="",0,1)</f>
        <v>1</v>
      </c>
      <c r="K5569">
        <f t="shared" si="86"/>
        <v>1</v>
      </c>
      <c r="L5569" s="4">
        <f>AVERAGE(Strutture_wQuery[Prezzo Medio])</f>
        <v>73.731808731808727</v>
      </c>
      <c r="M5569">
        <v>1</v>
      </c>
    </row>
    <row r="5570" spans="1:13" x14ac:dyDescent="0.2">
      <c r="A5570" t="s">
        <v>22</v>
      </c>
      <c r="B5570" t="s">
        <v>17420</v>
      </c>
      <c r="C5570" t="s">
        <v>17421</v>
      </c>
      <c r="D5570" t="s">
        <v>15659</v>
      </c>
      <c r="E5570" t="s">
        <v>15659</v>
      </c>
      <c r="F5570" t="s">
        <v>17422</v>
      </c>
      <c r="G5570" t="s">
        <v>17423</v>
      </c>
      <c r="H5570">
        <v>85</v>
      </c>
      <c r="I5570">
        <f>IF(Strutture_wQuery[[#This Row],[Indirizzo internet]]="",0,1)</f>
        <v>1</v>
      </c>
      <c r="J5570">
        <f>IF(Strutture_wQuery[[#This Row],[Indirizzo di posta elettronica]]="",0,1)</f>
        <v>1</v>
      </c>
      <c r="K5570">
        <f t="shared" si="86"/>
        <v>1</v>
      </c>
      <c r="L5570" s="4">
        <f>AVERAGE(Strutture_wQuery[Prezzo Medio])</f>
        <v>73.731808731808727</v>
      </c>
      <c r="M5570">
        <v>1</v>
      </c>
    </row>
    <row r="5571" spans="1:13" x14ac:dyDescent="0.2">
      <c r="A5571" t="s">
        <v>22</v>
      </c>
      <c r="B5571" t="s">
        <v>17424</v>
      </c>
      <c r="C5571" t="s">
        <v>17425</v>
      </c>
      <c r="D5571" t="s">
        <v>15659</v>
      </c>
      <c r="E5571" t="s">
        <v>15659</v>
      </c>
      <c r="F5571" t="s">
        <v>17426</v>
      </c>
      <c r="G5571" t="s">
        <v>17427</v>
      </c>
      <c r="H5571">
        <v>85</v>
      </c>
      <c r="I5571">
        <f>IF(Strutture_wQuery[[#This Row],[Indirizzo internet]]="",0,1)</f>
        <v>1</v>
      </c>
      <c r="J5571">
        <f>IF(Strutture_wQuery[[#This Row],[Indirizzo di posta elettronica]]="",0,1)</f>
        <v>1</v>
      </c>
      <c r="K5571">
        <f t="shared" ref="K5571:K5634" si="87">I5571*J5571</f>
        <v>1</v>
      </c>
      <c r="L5571" s="4">
        <f>AVERAGE(Strutture_wQuery[Prezzo Medio])</f>
        <v>73.731808731808727</v>
      </c>
      <c r="M5571">
        <v>1</v>
      </c>
    </row>
    <row r="5572" spans="1:13" x14ac:dyDescent="0.2">
      <c r="A5572" t="s">
        <v>22</v>
      </c>
      <c r="B5572" t="s">
        <v>17428</v>
      </c>
      <c r="C5572" t="s">
        <v>17102</v>
      </c>
      <c r="D5572" t="s">
        <v>15659</v>
      </c>
      <c r="E5572" t="s">
        <v>15659</v>
      </c>
      <c r="F5572" t="s">
        <v>17429</v>
      </c>
      <c r="G5572" t="s">
        <v>17430</v>
      </c>
      <c r="H5572">
        <v>85</v>
      </c>
      <c r="I5572">
        <f>IF(Strutture_wQuery[[#This Row],[Indirizzo internet]]="",0,1)</f>
        <v>1</v>
      </c>
      <c r="J5572">
        <f>IF(Strutture_wQuery[[#This Row],[Indirizzo di posta elettronica]]="",0,1)</f>
        <v>1</v>
      </c>
      <c r="K5572">
        <f t="shared" si="87"/>
        <v>1</v>
      </c>
      <c r="L5572" s="4">
        <f>AVERAGE(Strutture_wQuery[Prezzo Medio])</f>
        <v>73.731808731808727</v>
      </c>
      <c r="M5572">
        <v>1</v>
      </c>
    </row>
    <row r="5573" spans="1:13" x14ac:dyDescent="0.2">
      <c r="A5573" t="s">
        <v>22</v>
      </c>
      <c r="B5573" t="s">
        <v>17431</v>
      </c>
      <c r="C5573" t="s">
        <v>17432</v>
      </c>
      <c r="D5573" t="s">
        <v>15659</v>
      </c>
      <c r="E5573" t="s">
        <v>15659</v>
      </c>
      <c r="F5573" t="s">
        <v>17433</v>
      </c>
      <c r="G5573" t="s">
        <v>17434</v>
      </c>
      <c r="H5573">
        <v>85</v>
      </c>
      <c r="I5573">
        <f>IF(Strutture_wQuery[[#This Row],[Indirizzo internet]]="",0,1)</f>
        <v>1</v>
      </c>
      <c r="J5573">
        <f>IF(Strutture_wQuery[[#This Row],[Indirizzo di posta elettronica]]="",0,1)</f>
        <v>1</v>
      </c>
      <c r="K5573">
        <f t="shared" si="87"/>
        <v>1</v>
      </c>
      <c r="L5573" s="4">
        <f>AVERAGE(Strutture_wQuery[Prezzo Medio])</f>
        <v>73.731808731808727</v>
      </c>
      <c r="M5573">
        <v>1</v>
      </c>
    </row>
    <row r="5574" spans="1:13" x14ac:dyDescent="0.2">
      <c r="A5574" t="s">
        <v>22</v>
      </c>
      <c r="B5574" t="s">
        <v>2817</v>
      </c>
      <c r="C5574" t="s">
        <v>17435</v>
      </c>
      <c r="D5574" t="s">
        <v>15659</v>
      </c>
      <c r="E5574" t="s">
        <v>15659</v>
      </c>
      <c r="F5574" t="s">
        <v>17178</v>
      </c>
      <c r="G5574" t="s">
        <v>17179</v>
      </c>
      <c r="H5574">
        <v>85</v>
      </c>
      <c r="I5574">
        <f>IF(Strutture_wQuery[[#This Row],[Indirizzo internet]]="",0,1)</f>
        <v>1</v>
      </c>
      <c r="J5574">
        <f>IF(Strutture_wQuery[[#This Row],[Indirizzo di posta elettronica]]="",0,1)</f>
        <v>1</v>
      </c>
      <c r="K5574">
        <f t="shared" si="87"/>
        <v>1</v>
      </c>
      <c r="L5574" s="4">
        <f>AVERAGE(Strutture_wQuery[Prezzo Medio])</f>
        <v>73.731808731808727</v>
      </c>
      <c r="M5574">
        <v>1</v>
      </c>
    </row>
    <row r="5575" spans="1:13" x14ac:dyDescent="0.2">
      <c r="A5575" t="s">
        <v>22</v>
      </c>
      <c r="B5575" t="s">
        <v>17436</v>
      </c>
      <c r="C5575" t="s">
        <v>17437</v>
      </c>
      <c r="D5575" t="s">
        <v>15659</v>
      </c>
      <c r="E5575" t="s">
        <v>15659</v>
      </c>
      <c r="F5575" t="s">
        <v>17438</v>
      </c>
      <c r="G5575" t="s">
        <v>17439</v>
      </c>
      <c r="H5575">
        <v>85</v>
      </c>
      <c r="I5575">
        <f>IF(Strutture_wQuery[[#This Row],[Indirizzo internet]]="",0,1)</f>
        <v>1</v>
      </c>
      <c r="J5575">
        <f>IF(Strutture_wQuery[[#This Row],[Indirizzo di posta elettronica]]="",0,1)</f>
        <v>1</v>
      </c>
      <c r="K5575">
        <f t="shared" si="87"/>
        <v>1</v>
      </c>
      <c r="L5575" s="4">
        <f>AVERAGE(Strutture_wQuery[Prezzo Medio])</f>
        <v>73.731808731808727</v>
      </c>
      <c r="M5575">
        <v>1</v>
      </c>
    </row>
    <row r="5576" spans="1:13" x14ac:dyDescent="0.2">
      <c r="A5576" t="s">
        <v>22</v>
      </c>
      <c r="B5576" t="s">
        <v>17440</v>
      </c>
      <c r="C5576" t="s">
        <v>17441</v>
      </c>
      <c r="D5576" t="s">
        <v>15659</v>
      </c>
      <c r="E5576" t="s">
        <v>15659</v>
      </c>
      <c r="F5576" t="s">
        <v>17</v>
      </c>
      <c r="G5576" t="s">
        <v>17</v>
      </c>
      <c r="H5576">
        <v>85</v>
      </c>
      <c r="I5576">
        <f>IF(Strutture_wQuery[[#This Row],[Indirizzo internet]]="",0,1)</f>
        <v>0</v>
      </c>
      <c r="J5576">
        <f>IF(Strutture_wQuery[[#This Row],[Indirizzo di posta elettronica]]="",0,1)</f>
        <v>0</v>
      </c>
      <c r="K5576">
        <f t="shared" si="87"/>
        <v>0</v>
      </c>
      <c r="L5576" s="4">
        <f>AVERAGE(Strutture_wQuery[Prezzo Medio])</f>
        <v>73.731808731808727</v>
      </c>
      <c r="M5576">
        <v>1</v>
      </c>
    </row>
    <row r="5577" spans="1:13" x14ac:dyDescent="0.2">
      <c r="A5577" t="s">
        <v>22</v>
      </c>
      <c r="B5577" t="s">
        <v>17442</v>
      </c>
      <c r="C5577" t="s">
        <v>17</v>
      </c>
      <c r="D5577" t="s">
        <v>15659</v>
      </c>
      <c r="E5577" t="s">
        <v>15659</v>
      </c>
      <c r="F5577" t="s">
        <v>17443</v>
      </c>
      <c r="G5577" t="s">
        <v>17444</v>
      </c>
      <c r="H5577">
        <v>85</v>
      </c>
      <c r="I5577">
        <f>IF(Strutture_wQuery[[#This Row],[Indirizzo internet]]="",0,1)</f>
        <v>1</v>
      </c>
      <c r="J5577">
        <f>IF(Strutture_wQuery[[#This Row],[Indirizzo di posta elettronica]]="",0,1)</f>
        <v>1</v>
      </c>
      <c r="K5577">
        <f t="shared" si="87"/>
        <v>1</v>
      </c>
      <c r="L5577" s="4">
        <f>AVERAGE(Strutture_wQuery[Prezzo Medio])</f>
        <v>73.731808731808727</v>
      </c>
      <c r="M5577">
        <v>1</v>
      </c>
    </row>
    <row r="5578" spans="1:13" x14ac:dyDescent="0.2">
      <c r="A5578" t="s">
        <v>22</v>
      </c>
      <c r="B5578" t="s">
        <v>17445</v>
      </c>
      <c r="C5578" t="s">
        <v>17446</v>
      </c>
      <c r="D5578" t="s">
        <v>15659</v>
      </c>
      <c r="E5578" t="s">
        <v>15659</v>
      </c>
      <c r="F5578" t="s">
        <v>17447</v>
      </c>
      <c r="G5578" t="s">
        <v>17448</v>
      </c>
      <c r="H5578">
        <v>85</v>
      </c>
      <c r="I5578">
        <f>IF(Strutture_wQuery[[#This Row],[Indirizzo internet]]="",0,1)</f>
        <v>1</v>
      </c>
      <c r="J5578">
        <f>IF(Strutture_wQuery[[#This Row],[Indirizzo di posta elettronica]]="",0,1)</f>
        <v>1</v>
      </c>
      <c r="K5578">
        <f t="shared" si="87"/>
        <v>1</v>
      </c>
      <c r="L5578" s="4">
        <f>AVERAGE(Strutture_wQuery[Prezzo Medio])</f>
        <v>73.731808731808727</v>
      </c>
      <c r="M5578">
        <v>1</v>
      </c>
    </row>
    <row r="5579" spans="1:13" x14ac:dyDescent="0.2">
      <c r="A5579" t="s">
        <v>22</v>
      </c>
      <c r="B5579" t="s">
        <v>17449</v>
      </c>
      <c r="C5579" t="s">
        <v>17450</v>
      </c>
      <c r="D5579" t="s">
        <v>15659</v>
      </c>
      <c r="E5579" t="s">
        <v>15659</v>
      </c>
      <c r="F5579" t="s">
        <v>17451</v>
      </c>
      <c r="G5579" t="s">
        <v>17452</v>
      </c>
      <c r="H5579">
        <v>85</v>
      </c>
      <c r="I5579">
        <f>IF(Strutture_wQuery[[#This Row],[Indirizzo internet]]="",0,1)</f>
        <v>1</v>
      </c>
      <c r="J5579">
        <f>IF(Strutture_wQuery[[#This Row],[Indirizzo di posta elettronica]]="",0,1)</f>
        <v>1</v>
      </c>
      <c r="K5579">
        <f t="shared" si="87"/>
        <v>1</v>
      </c>
      <c r="L5579" s="4">
        <f>AVERAGE(Strutture_wQuery[Prezzo Medio])</f>
        <v>73.731808731808727</v>
      </c>
      <c r="M5579">
        <v>1</v>
      </c>
    </row>
    <row r="5580" spans="1:13" x14ac:dyDescent="0.2">
      <c r="A5580" t="s">
        <v>31</v>
      </c>
      <c r="B5580" t="s">
        <v>17453</v>
      </c>
      <c r="C5580" t="s">
        <v>17</v>
      </c>
      <c r="D5580" t="s">
        <v>15659</v>
      </c>
      <c r="E5580" t="s">
        <v>15659</v>
      </c>
      <c r="F5580" t="s">
        <v>17</v>
      </c>
      <c r="G5580" t="s">
        <v>17454</v>
      </c>
      <c r="H5580">
        <v>85</v>
      </c>
      <c r="I5580">
        <f>IF(Strutture_wQuery[[#This Row],[Indirizzo internet]]="",0,1)</f>
        <v>0</v>
      </c>
      <c r="J5580">
        <f>IF(Strutture_wQuery[[#This Row],[Indirizzo di posta elettronica]]="",0,1)</f>
        <v>1</v>
      </c>
      <c r="K5580">
        <f t="shared" si="87"/>
        <v>0</v>
      </c>
      <c r="L5580" s="4">
        <f>AVERAGE(Strutture_wQuery[Prezzo Medio])</f>
        <v>73.731808731808727</v>
      </c>
      <c r="M5580">
        <v>1</v>
      </c>
    </row>
    <row r="5581" spans="1:13" x14ac:dyDescent="0.2">
      <c r="A5581" t="s">
        <v>31</v>
      </c>
      <c r="B5581" t="s">
        <v>17455</v>
      </c>
      <c r="C5581" t="s">
        <v>17456</v>
      </c>
      <c r="D5581" t="s">
        <v>15659</v>
      </c>
      <c r="E5581" t="s">
        <v>15659</v>
      </c>
      <c r="F5581" t="s">
        <v>17</v>
      </c>
      <c r="G5581" t="s">
        <v>17</v>
      </c>
      <c r="H5581">
        <v>85</v>
      </c>
      <c r="I5581">
        <f>IF(Strutture_wQuery[[#This Row],[Indirizzo internet]]="",0,1)</f>
        <v>0</v>
      </c>
      <c r="J5581">
        <f>IF(Strutture_wQuery[[#This Row],[Indirizzo di posta elettronica]]="",0,1)</f>
        <v>0</v>
      </c>
      <c r="K5581">
        <f t="shared" si="87"/>
        <v>0</v>
      </c>
      <c r="L5581" s="4">
        <f>AVERAGE(Strutture_wQuery[Prezzo Medio])</f>
        <v>73.731808731808727</v>
      </c>
      <c r="M5581">
        <v>1</v>
      </c>
    </row>
    <row r="5582" spans="1:13" x14ac:dyDescent="0.2">
      <c r="A5582" t="s">
        <v>31</v>
      </c>
      <c r="B5582" t="s">
        <v>17457</v>
      </c>
      <c r="C5582" t="s">
        <v>17456</v>
      </c>
      <c r="D5582" t="s">
        <v>15659</v>
      </c>
      <c r="E5582" t="s">
        <v>15659</v>
      </c>
      <c r="F5582" t="s">
        <v>17</v>
      </c>
      <c r="G5582" t="s">
        <v>17</v>
      </c>
      <c r="H5582">
        <v>85</v>
      </c>
      <c r="I5582">
        <f>IF(Strutture_wQuery[[#This Row],[Indirizzo internet]]="",0,1)</f>
        <v>0</v>
      </c>
      <c r="J5582">
        <f>IF(Strutture_wQuery[[#This Row],[Indirizzo di posta elettronica]]="",0,1)</f>
        <v>0</v>
      </c>
      <c r="K5582">
        <f t="shared" si="87"/>
        <v>0</v>
      </c>
      <c r="L5582" s="4">
        <f>AVERAGE(Strutture_wQuery[Prezzo Medio])</f>
        <v>73.731808731808727</v>
      </c>
      <c r="M5582">
        <v>1</v>
      </c>
    </row>
    <row r="5583" spans="1:13" x14ac:dyDescent="0.2">
      <c r="A5583" t="s">
        <v>31</v>
      </c>
      <c r="B5583" t="s">
        <v>17458</v>
      </c>
      <c r="C5583" t="s">
        <v>17459</v>
      </c>
      <c r="D5583" t="s">
        <v>15659</v>
      </c>
      <c r="E5583" t="s">
        <v>15659</v>
      </c>
      <c r="F5583" t="s">
        <v>17460</v>
      </c>
      <c r="G5583" t="s">
        <v>17454</v>
      </c>
      <c r="H5583">
        <v>85</v>
      </c>
      <c r="I5583">
        <f>IF(Strutture_wQuery[[#This Row],[Indirizzo internet]]="",0,1)</f>
        <v>1</v>
      </c>
      <c r="J5583">
        <f>IF(Strutture_wQuery[[#This Row],[Indirizzo di posta elettronica]]="",0,1)</f>
        <v>1</v>
      </c>
      <c r="K5583">
        <f t="shared" si="87"/>
        <v>1</v>
      </c>
      <c r="L5583" s="4">
        <f>AVERAGE(Strutture_wQuery[Prezzo Medio])</f>
        <v>73.731808731808727</v>
      </c>
      <c r="M5583">
        <v>1</v>
      </c>
    </row>
    <row r="5584" spans="1:13" x14ac:dyDescent="0.2">
      <c r="A5584" t="s">
        <v>37</v>
      </c>
      <c r="B5584" t="s">
        <v>17461</v>
      </c>
      <c r="C5584" t="s">
        <v>17462</v>
      </c>
      <c r="D5584" t="s">
        <v>15659</v>
      </c>
      <c r="E5584" t="s">
        <v>15659</v>
      </c>
      <c r="F5584" t="s">
        <v>17463</v>
      </c>
      <c r="G5584" t="s">
        <v>17464</v>
      </c>
      <c r="H5584">
        <v>85</v>
      </c>
      <c r="I5584">
        <f>IF(Strutture_wQuery[[#This Row],[Indirizzo internet]]="",0,1)</f>
        <v>1</v>
      </c>
      <c r="J5584">
        <f>IF(Strutture_wQuery[[#This Row],[Indirizzo di posta elettronica]]="",0,1)</f>
        <v>1</v>
      </c>
      <c r="K5584">
        <f t="shared" si="87"/>
        <v>1</v>
      </c>
      <c r="L5584" s="4">
        <f>AVERAGE(Strutture_wQuery[Prezzo Medio])</f>
        <v>73.731808731808727</v>
      </c>
      <c r="M5584">
        <v>1</v>
      </c>
    </row>
    <row r="5585" spans="1:13" x14ac:dyDescent="0.2">
      <c r="A5585" t="s">
        <v>22</v>
      </c>
      <c r="B5585" t="s">
        <v>17465</v>
      </c>
      <c r="C5585" t="s">
        <v>17466</v>
      </c>
      <c r="D5585" t="s">
        <v>17467</v>
      </c>
      <c r="E5585" t="s">
        <v>17468</v>
      </c>
      <c r="F5585" t="s">
        <v>17469</v>
      </c>
      <c r="G5585" t="s">
        <v>17470</v>
      </c>
      <c r="H5585">
        <v>33</v>
      </c>
      <c r="I5585">
        <f>IF(Strutture_wQuery[[#This Row],[Indirizzo internet]]="",0,1)</f>
        <v>1</v>
      </c>
      <c r="J5585">
        <f>IF(Strutture_wQuery[[#This Row],[Indirizzo di posta elettronica]]="",0,1)</f>
        <v>1</v>
      </c>
      <c r="K5585">
        <f t="shared" si="87"/>
        <v>1</v>
      </c>
      <c r="L5585" s="4">
        <f>AVERAGE(Strutture_wQuery[Prezzo Medio])</f>
        <v>73.731808731808727</v>
      </c>
      <c r="M5585">
        <v>1</v>
      </c>
    </row>
    <row r="5586" spans="1:13" x14ac:dyDescent="0.2">
      <c r="A5586" t="s">
        <v>37</v>
      </c>
      <c r="B5586" t="s">
        <v>17471</v>
      </c>
      <c r="C5586" t="s">
        <v>17472</v>
      </c>
      <c r="D5586" t="s">
        <v>17467</v>
      </c>
      <c r="E5586" t="s">
        <v>17467</v>
      </c>
      <c r="F5586" t="s">
        <v>17</v>
      </c>
      <c r="G5586" t="s">
        <v>17</v>
      </c>
      <c r="H5586">
        <v>33</v>
      </c>
      <c r="I5586">
        <f>IF(Strutture_wQuery[[#This Row],[Indirizzo internet]]="",0,1)</f>
        <v>0</v>
      </c>
      <c r="J5586">
        <f>IF(Strutture_wQuery[[#This Row],[Indirizzo di posta elettronica]]="",0,1)</f>
        <v>0</v>
      </c>
      <c r="K5586">
        <f t="shared" si="87"/>
        <v>0</v>
      </c>
      <c r="L5586" s="4">
        <f>AVERAGE(Strutture_wQuery[Prezzo Medio])</f>
        <v>73.731808731808727</v>
      </c>
      <c r="M5586">
        <v>1</v>
      </c>
    </row>
    <row r="5587" spans="1:13" x14ac:dyDescent="0.2">
      <c r="A5587" t="s">
        <v>22</v>
      </c>
      <c r="B5587" t="s">
        <v>17473</v>
      </c>
      <c r="C5587" t="s">
        <v>17474</v>
      </c>
      <c r="D5587" t="s">
        <v>17467</v>
      </c>
      <c r="E5587" t="s">
        <v>17467</v>
      </c>
      <c r="F5587" t="s">
        <v>17</v>
      </c>
      <c r="G5587" t="s">
        <v>17475</v>
      </c>
      <c r="H5587">
        <v>33</v>
      </c>
      <c r="I5587">
        <f>IF(Strutture_wQuery[[#This Row],[Indirizzo internet]]="",0,1)</f>
        <v>0</v>
      </c>
      <c r="J5587">
        <f>IF(Strutture_wQuery[[#This Row],[Indirizzo di posta elettronica]]="",0,1)</f>
        <v>1</v>
      </c>
      <c r="K5587">
        <f t="shared" si="87"/>
        <v>0</v>
      </c>
      <c r="L5587" s="4">
        <f>AVERAGE(Strutture_wQuery[Prezzo Medio])</f>
        <v>73.731808731808727</v>
      </c>
      <c r="M5587">
        <v>1</v>
      </c>
    </row>
    <row r="5588" spans="1:13" x14ac:dyDescent="0.2">
      <c r="A5588" t="s">
        <v>37</v>
      </c>
      <c r="B5588" t="s">
        <v>17476</v>
      </c>
      <c r="C5588" t="s">
        <v>17</v>
      </c>
      <c r="D5588" t="s">
        <v>17467</v>
      </c>
      <c r="E5588" t="s">
        <v>19477</v>
      </c>
      <c r="F5588" t="s">
        <v>17</v>
      </c>
      <c r="G5588" t="s">
        <v>17</v>
      </c>
      <c r="H5588">
        <v>33</v>
      </c>
      <c r="I5588">
        <f>IF(Strutture_wQuery[[#This Row],[Indirizzo internet]]="",0,1)</f>
        <v>0</v>
      </c>
      <c r="J5588">
        <f>IF(Strutture_wQuery[[#This Row],[Indirizzo di posta elettronica]]="",0,1)</f>
        <v>0</v>
      </c>
      <c r="K5588">
        <f t="shared" si="87"/>
        <v>0</v>
      </c>
      <c r="L5588" s="4">
        <f>AVERAGE(Strutture_wQuery[Prezzo Medio])</f>
        <v>73.731808731808727</v>
      </c>
      <c r="M5588">
        <v>1</v>
      </c>
    </row>
    <row r="5589" spans="1:13" x14ac:dyDescent="0.2">
      <c r="A5589" t="s">
        <v>31</v>
      </c>
      <c r="B5589" t="s">
        <v>17477</v>
      </c>
      <c r="C5589" t="s">
        <v>17478</v>
      </c>
      <c r="D5589" t="s">
        <v>17467</v>
      </c>
      <c r="E5589" t="s">
        <v>19477</v>
      </c>
      <c r="F5589" t="s">
        <v>17</v>
      </c>
      <c r="G5589" t="s">
        <v>17</v>
      </c>
      <c r="H5589">
        <v>33</v>
      </c>
      <c r="I5589">
        <f>IF(Strutture_wQuery[[#This Row],[Indirizzo internet]]="",0,1)</f>
        <v>0</v>
      </c>
      <c r="J5589">
        <f>IF(Strutture_wQuery[[#This Row],[Indirizzo di posta elettronica]]="",0,1)</f>
        <v>0</v>
      </c>
      <c r="K5589">
        <f t="shared" si="87"/>
        <v>0</v>
      </c>
      <c r="L5589" s="4">
        <f>AVERAGE(Strutture_wQuery[Prezzo Medio])</f>
        <v>73.731808731808727</v>
      </c>
      <c r="M5589">
        <v>1</v>
      </c>
    </row>
    <row r="5590" spans="1:13" x14ac:dyDescent="0.2">
      <c r="A5590" t="s">
        <v>31</v>
      </c>
      <c r="B5590" t="s">
        <v>17479</v>
      </c>
      <c r="C5590" t="s">
        <v>17480</v>
      </c>
      <c r="D5590" t="s">
        <v>17467</v>
      </c>
      <c r="E5590" t="s">
        <v>19477</v>
      </c>
      <c r="F5590" t="s">
        <v>17481</v>
      </c>
      <c r="G5590" t="s">
        <v>17482</v>
      </c>
      <c r="H5590">
        <v>33</v>
      </c>
      <c r="I5590">
        <f>IF(Strutture_wQuery[[#This Row],[Indirizzo internet]]="",0,1)</f>
        <v>1</v>
      </c>
      <c r="J5590">
        <f>IF(Strutture_wQuery[[#This Row],[Indirizzo di posta elettronica]]="",0,1)</f>
        <v>1</v>
      </c>
      <c r="K5590">
        <f t="shared" si="87"/>
        <v>1</v>
      </c>
      <c r="L5590" s="4">
        <f>AVERAGE(Strutture_wQuery[Prezzo Medio])</f>
        <v>73.731808731808727</v>
      </c>
      <c r="M5590">
        <v>1</v>
      </c>
    </row>
    <row r="5591" spans="1:13" x14ac:dyDescent="0.2">
      <c r="A5591" t="s">
        <v>31</v>
      </c>
      <c r="B5591" t="s">
        <v>17483</v>
      </c>
      <c r="C5591" t="s">
        <v>17484</v>
      </c>
      <c r="D5591" t="s">
        <v>17467</v>
      </c>
      <c r="E5591" t="s">
        <v>19477</v>
      </c>
      <c r="F5591" t="s">
        <v>17485</v>
      </c>
      <c r="G5591" t="s">
        <v>17486</v>
      </c>
      <c r="H5591">
        <v>33</v>
      </c>
      <c r="I5591">
        <f>IF(Strutture_wQuery[[#This Row],[Indirizzo internet]]="",0,1)</f>
        <v>1</v>
      </c>
      <c r="J5591">
        <f>IF(Strutture_wQuery[[#This Row],[Indirizzo di posta elettronica]]="",0,1)</f>
        <v>1</v>
      </c>
      <c r="K5591">
        <f t="shared" si="87"/>
        <v>1</v>
      </c>
      <c r="L5591" s="4">
        <f>AVERAGE(Strutture_wQuery[Prezzo Medio])</f>
        <v>73.731808731808727</v>
      </c>
      <c r="M5591">
        <v>1</v>
      </c>
    </row>
    <row r="5592" spans="1:13" x14ac:dyDescent="0.2">
      <c r="A5592" t="s">
        <v>31</v>
      </c>
      <c r="B5592" t="s">
        <v>17487</v>
      </c>
      <c r="C5592" t="s">
        <v>17488</v>
      </c>
      <c r="D5592" t="s">
        <v>17467</v>
      </c>
      <c r="E5592" t="s">
        <v>17489</v>
      </c>
      <c r="F5592" t="s">
        <v>17</v>
      </c>
      <c r="G5592" t="s">
        <v>17490</v>
      </c>
      <c r="H5592">
        <v>33</v>
      </c>
      <c r="I5592">
        <f>IF(Strutture_wQuery[[#This Row],[Indirizzo internet]]="",0,1)</f>
        <v>0</v>
      </c>
      <c r="J5592">
        <f>IF(Strutture_wQuery[[#This Row],[Indirizzo di posta elettronica]]="",0,1)</f>
        <v>1</v>
      </c>
      <c r="K5592">
        <f t="shared" si="87"/>
        <v>0</v>
      </c>
      <c r="L5592" s="4">
        <f>AVERAGE(Strutture_wQuery[Prezzo Medio])</f>
        <v>73.731808731808727</v>
      </c>
      <c r="M5592">
        <v>1</v>
      </c>
    </row>
    <row r="5593" spans="1:13" x14ac:dyDescent="0.2">
      <c r="A5593" t="s">
        <v>31</v>
      </c>
      <c r="B5593" t="s">
        <v>17491</v>
      </c>
      <c r="C5593" t="s">
        <v>17492</v>
      </c>
      <c r="D5593" t="s">
        <v>17467</v>
      </c>
      <c r="E5593" t="s">
        <v>19477</v>
      </c>
      <c r="F5593" t="s">
        <v>17</v>
      </c>
      <c r="G5593" t="s">
        <v>17493</v>
      </c>
      <c r="H5593">
        <v>33</v>
      </c>
      <c r="I5593">
        <f>IF(Strutture_wQuery[[#This Row],[Indirizzo internet]]="",0,1)</f>
        <v>0</v>
      </c>
      <c r="J5593">
        <f>IF(Strutture_wQuery[[#This Row],[Indirizzo di posta elettronica]]="",0,1)</f>
        <v>1</v>
      </c>
      <c r="K5593">
        <f t="shared" si="87"/>
        <v>0</v>
      </c>
      <c r="L5593" s="4">
        <f>AVERAGE(Strutture_wQuery[Prezzo Medio])</f>
        <v>73.731808731808727</v>
      </c>
      <c r="M5593">
        <v>1</v>
      </c>
    </row>
    <row r="5594" spans="1:13" x14ac:dyDescent="0.2">
      <c r="A5594" t="s">
        <v>31</v>
      </c>
      <c r="B5594" t="s">
        <v>17494</v>
      </c>
      <c r="C5594" t="s">
        <v>17495</v>
      </c>
      <c r="D5594" t="s">
        <v>17467</v>
      </c>
      <c r="E5594" t="s">
        <v>17467</v>
      </c>
      <c r="F5594" t="s">
        <v>17</v>
      </c>
      <c r="G5594" t="s">
        <v>17496</v>
      </c>
      <c r="H5594">
        <v>33</v>
      </c>
      <c r="I5594">
        <f>IF(Strutture_wQuery[[#This Row],[Indirizzo internet]]="",0,1)</f>
        <v>0</v>
      </c>
      <c r="J5594">
        <f>IF(Strutture_wQuery[[#This Row],[Indirizzo di posta elettronica]]="",0,1)</f>
        <v>1</v>
      </c>
      <c r="K5594">
        <f t="shared" si="87"/>
        <v>0</v>
      </c>
      <c r="L5594" s="4">
        <f>AVERAGE(Strutture_wQuery[Prezzo Medio])</f>
        <v>73.731808731808727</v>
      </c>
      <c r="M5594">
        <v>1</v>
      </c>
    </row>
    <row r="5595" spans="1:13" x14ac:dyDescent="0.2">
      <c r="A5595" t="s">
        <v>37</v>
      </c>
      <c r="B5595" t="s">
        <v>17497</v>
      </c>
      <c r="C5595" t="s">
        <v>17498</v>
      </c>
      <c r="D5595" t="s">
        <v>17499</v>
      </c>
      <c r="E5595" t="s">
        <v>17499</v>
      </c>
      <c r="F5595" t="s">
        <v>17</v>
      </c>
      <c r="G5595" t="s">
        <v>17500</v>
      </c>
      <c r="H5595">
        <v>110</v>
      </c>
      <c r="I5595">
        <f>IF(Strutture_wQuery[[#This Row],[Indirizzo internet]]="",0,1)</f>
        <v>0</v>
      </c>
      <c r="J5595">
        <f>IF(Strutture_wQuery[[#This Row],[Indirizzo di posta elettronica]]="",0,1)</f>
        <v>1</v>
      </c>
      <c r="K5595">
        <f t="shared" si="87"/>
        <v>0</v>
      </c>
      <c r="L5595" s="4">
        <f>AVERAGE(Strutture_wQuery[Prezzo Medio])</f>
        <v>73.731808731808727</v>
      </c>
      <c r="M5595">
        <v>1</v>
      </c>
    </row>
    <row r="5596" spans="1:13" x14ac:dyDescent="0.2">
      <c r="A5596" t="s">
        <v>22</v>
      </c>
      <c r="B5596" t="s">
        <v>13329</v>
      </c>
      <c r="C5596" t="s">
        <v>17501</v>
      </c>
      <c r="D5596" t="s">
        <v>17499</v>
      </c>
      <c r="E5596" t="s">
        <v>19477</v>
      </c>
      <c r="F5596" t="s">
        <v>17502</v>
      </c>
      <c r="G5596" t="s">
        <v>17503</v>
      </c>
      <c r="H5596">
        <v>110</v>
      </c>
      <c r="I5596">
        <f>IF(Strutture_wQuery[[#This Row],[Indirizzo internet]]="",0,1)</f>
        <v>1</v>
      </c>
      <c r="J5596">
        <f>IF(Strutture_wQuery[[#This Row],[Indirizzo di posta elettronica]]="",0,1)</f>
        <v>1</v>
      </c>
      <c r="K5596">
        <f t="shared" si="87"/>
        <v>1</v>
      </c>
      <c r="L5596" s="4">
        <f>AVERAGE(Strutture_wQuery[Prezzo Medio])</f>
        <v>73.731808731808727</v>
      </c>
      <c r="M5596">
        <v>1</v>
      </c>
    </row>
    <row r="5597" spans="1:13" x14ac:dyDescent="0.2">
      <c r="A5597" t="s">
        <v>37</v>
      </c>
      <c r="B5597" t="s">
        <v>17504</v>
      </c>
      <c r="C5597" t="s">
        <v>17505</v>
      </c>
      <c r="D5597" t="s">
        <v>17499</v>
      </c>
      <c r="E5597" t="s">
        <v>17506</v>
      </c>
      <c r="F5597" t="s">
        <v>17507</v>
      </c>
      <c r="G5597" t="s">
        <v>17508</v>
      </c>
      <c r="H5597">
        <v>110</v>
      </c>
      <c r="I5597">
        <f>IF(Strutture_wQuery[[#This Row],[Indirizzo internet]]="",0,1)</f>
        <v>1</v>
      </c>
      <c r="J5597">
        <f>IF(Strutture_wQuery[[#This Row],[Indirizzo di posta elettronica]]="",0,1)</f>
        <v>1</v>
      </c>
      <c r="K5597">
        <f t="shared" si="87"/>
        <v>1</v>
      </c>
      <c r="L5597" s="4">
        <f>AVERAGE(Strutture_wQuery[Prezzo Medio])</f>
        <v>73.731808731808727</v>
      </c>
      <c r="M5597">
        <v>1</v>
      </c>
    </row>
    <row r="5598" spans="1:13" x14ac:dyDescent="0.2">
      <c r="A5598" t="s">
        <v>570</v>
      </c>
      <c r="B5598" t="s">
        <v>17509</v>
      </c>
      <c r="C5598" t="s">
        <v>17510</v>
      </c>
      <c r="D5598" t="s">
        <v>17511</v>
      </c>
      <c r="E5598" t="s">
        <v>980</v>
      </c>
      <c r="F5598" t="s">
        <v>17512</v>
      </c>
      <c r="G5598" t="s">
        <v>17513</v>
      </c>
      <c r="H5598">
        <v>71</v>
      </c>
      <c r="I5598">
        <f>IF(Strutture_wQuery[[#This Row],[Indirizzo internet]]="",0,1)</f>
        <v>1</v>
      </c>
      <c r="J5598">
        <f>IF(Strutture_wQuery[[#This Row],[Indirizzo di posta elettronica]]="",0,1)</f>
        <v>1</v>
      </c>
      <c r="K5598">
        <f t="shared" si="87"/>
        <v>1</v>
      </c>
      <c r="L5598" s="4">
        <f>AVERAGE(Strutture_wQuery[Prezzo Medio])</f>
        <v>73.731808731808727</v>
      </c>
      <c r="M5598">
        <v>1</v>
      </c>
    </row>
    <row r="5599" spans="1:13" x14ac:dyDescent="0.2">
      <c r="A5599" t="s">
        <v>31</v>
      </c>
      <c r="B5599" t="s">
        <v>17514</v>
      </c>
      <c r="C5599" t="s">
        <v>17515</v>
      </c>
      <c r="D5599" t="s">
        <v>17511</v>
      </c>
      <c r="E5599" t="s">
        <v>19477</v>
      </c>
      <c r="F5599" t="s">
        <v>17</v>
      </c>
      <c r="G5599" t="s">
        <v>17516</v>
      </c>
      <c r="H5599">
        <v>71</v>
      </c>
      <c r="I5599">
        <f>IF(Strutture_wQuery[[#This Row],[Indirizzo internet]]="",0,1)</f>
        <v>0</v>
      </c>
      <c r="J5599">
        <f>IF(Strutture_wQuery[[#This Row],[Indirizzo di posta elettronica]]="",0,1)</f>
        <v>1</v>
      </c>
      <c r="K5599">
        <f t="shared" si="87"/>
        <v>0</v>
      </c>
      <c r="L5599" s="4">
        <f>AVERAGE(Strutture_wQuery[Prezzo Medio])</f>
        <v>73.731808731808727</v>
      </c>
      <c r="M5599">
        <v>1</v>
      </c>
    </row>
    <row r="5600" spans="1:13" x14ac:dyDescent="0.2">
      <c r="A5600" t="s">
        <v>570</v>
      </c>
      <c r="B5600" t="s">
        <v>17517</v>
      </c>
      <c r="C5600" t="s">
        <v>17518</v>
      </c>
      <c r="D5600" t="s">
        <v>17511</v>
      </c>
      <c r="E5600" t="s">
        <v>17511</v>
      </c>
      <c r="F5600" t="s">
        <v>17519</v>
      </c>
      <c r="G5600" t="s">
        <v>17520</v>
      </c>
      <c r="H5600">
        <v>71</v>
      </c>
      <c r="I5600">
        <f>IF(Strutture_wQuery[[#This Row],[Indirizzo internet]]="",0,1)</f>
        <v>1</v>
      </c>
      <c r="J5600">
        <f>IF(Strutture_wQuery[[#This Row],[Indirizzo di posta elettronica]]="",0,1)</f>
        <v>1</v>
      </c>
      <c r="K5600">
        <f t="shared" si="87"/>
        <v>1</v>
      </c>
      <c r="L5600" s="4">
        <f>AVERAGE(Strutture_wQuery[Prezzo Medio])</f>
        <v>73.731808731808727</v>
      </c>
      <c r="M5600">
        <v>1</v>
      </c>
    </row>
    <row r="5601" spans="1:13" x14ac:dyDescent="0.2">
      <c r="A5601" t="s">
        <v>570</v>
      </c>
      <c r="B5601" t="s">
        <v>17521</v>
      </c>
      <c r="C5601" t="s">
        <v>17522</v>
      </c>
      <c r="D5601" t="s">
        <v>17511</v>
      </c>
      <c r="E5601" t="s">
        <v>17511</v>
      </c>
      <c r="F5601" t="s">
        <v>17523</v>
      </c>
      <c r="G5601" t="s">
        <v>17524</v>
      </c>
      <c r="H5601">
        <v>71</v>
      </c>
      <c r="I5601">
        <f>IF(Strutture_wQuery[[#This Row],[Indirizzo internet]]="",0,1)</f>
        <v>1</v>
      </c>
      <c r="J5601">
        <f>IF(Strutture_wQuery[[#This Row],[Indirizzo di posta elettronica]]="",0,1)</f>
        <v>1</v>
      </c>
      <c r="K5601">
        <f t="shared" si="87"/>
        <v>1</v>
      </c>
      <c r="L5601" s="4">
        <f>AVERAGE(Strutture_wQuery[Prezzo Medio])</f>
        <v>73.731808731808727</v>
      </c>
      <c r="M5601">
        <v>1</v>
      </c>
    </row>
    <row r="5602" spans="1:13" x14ac:dyDescent="0.2">
      <c r="A5602" t="s">
        <v>7</v>
      </c>
      <c r="B5602" t="s">
        <v>3318</v>
      </c>
      <c r="C5602" t="s">
        <v>17525</v>
      </c>
      <c r="D5602" t="s">
        <v>17511</v>
      </c>
      <c r="E5602" t="s">
        <v>17511</v>
      </c>
      <c r="F5602" t="s">
        <v>17526</v>
      </c>
      <c r="G5602" t="s">
        <v>17527</v>
      </c>
      <c r="H5602">
        <v>71</v>
      </c>
      <c r="I5602">
        <f>IF(Strutture_wQuery[[#This Row],[Indirizzo internet]]="",0,1)</f>
        <v>1</v>
      </c>
      <c r="J5602">
        <f>IF(Strutture_wQuery[[#This Row],[Indirizzo di posta elettronica]]="",0,1)</f>
        <v>1</v>
      </c>
      <c r="K5602">
        <f t="shared" si="87"/>
        <v>1</v>
      </c>
      <c r="L5602" s="4">
        <f>AVERAGE(Strutture_wQuery[Prezzo Medio])</f>
        <v>73.731808731808727</v>
      </c>
      <c r="M5602">
        <v>1</v>
      </c>
    </row>
    <row r="5603" spans="1:13" x14ac:dyDescent="0.2">
      <c r="A5603" t="s">
        <v>22</v>
      </c>
      <c r="B5603" t="s">
        <v>17528</v>
      </c>
      <c r="C5603" t="s">
        <v>17529</v>
      </c>
      <c r="D5603" t="s">
        <v>17511</v>
      </c>
      <c r="E5603" t="s">
        <v>17511</v>
      </c>
      <c r="F5603" t="s">
        <v>17</v>
      </c>
      <c r="G5603" t="s">
        <v>17</v>
      </c>
      <c r="H5603">
        <v>71</v>
      </c>
      <c r="I5603">
        <f>IF(Strutture_wQuery[[#This Row],[Indirizzo internet]]="",0,1)</f>
        <v>0</v>
      </c>
      <c r="J5603">
        <f>IF(Strutture_wQuery[[#This Row],[Indirizzo di posta elettronica]]="",0,1)</f>
        <v>0</v>
      </c>
      <c r="K5603">
        <f t="shared" si="87"/>
        <v>0</v>
      </c>
      <c r="L5603" s="4">
        <f>AVERAGE(Strutture_wQuery[Prezzo Medio])</f>
        <v>73.731808731808727</v>
      </c>
      <c r="M5603">
        <v>1</v>
      </c>
    </row>
    <row r="5604" spans="1:13" x14ac:dyDescent="0.2">
      <c r="A5604" t="s">
        <v>37</v>
      </c>
      <c r="B5604" t="s">
        <v>17530</v>
      </c>
      <c r="C5604" t="s">
        <v>17531</v>
      </c>
      <c r="D5604" t="s">
        <v>17511</v>
      </c>
      <c r="E5604" t="s">
        <v>17511</v>
      </c>
      <c r="F5604" t="s">
        <v>17532</v>
      </c>
      <c r="G5604" t="s">
        <v>17533</v>
      </c>
      <c r="H5604">
        <v>71</v>
      </c>
      <c r="I5604">
        <f>IF(Strutture_wQuery[[#This Row],[Indirizzo internet]]="",0,1)</f>
        <v>1</v>
      </c>
      <c r="J5604">
        <f>IF(Strutture_wQuery[[#This Row],[Indirizzo di posta elettronica]]="",0,1)</f>
        <v>1</v>
      </c>
      <c r="K5604">
        <f t="shared" si="87"/>
        <v>1</v>
      </c>
      <c r="L5604" s="4">
        <f>AVERAGE(Strutture_wQuery[Prezzo Medio])</f>
        <v>73.731808731808727</v>
      </c>
      <c r="M5604">
        <v>1</v>
      </c>
    </row>
    <row r="5605" spans="1:13" x14ac:dyDescent="0.2">
      <c r="A5605" t="s">
        <v>37</v>
      </c>
      <c r="B5605" t="s">
        <v>17534</v>
      </c>
      <c r="C5605" t="s">
        <v>17535</v>
      </c>
      <c r="D5605" t="s">
        <v>17511</v>
      </c>
      <c r="E5605" t="s">
        <v>17511</v>
      </c>
      <c r="F5605" t="s">
        <v>17536</v>
      </c>
      <c r="G5605" t="s">
        <v>17537</v>
      </c>
      <c r="H5605">
        <v>71</v>
      </c>
      <c r="I5605">
        <f>IF(Strutture_wQuery[[#This Row],[Indirizzo internet]]="",0,1)</f>
        <v>1</v>
      </c>
      <c r="J5605">
        <f>IF(Strutture_wQuery[[#This Row],[Indirizzo di posta elettronica]]="",0,1)</f>
        <v>1</v>
      </c>
      <c r="K5605">
        <f t="shared" si="87"/>
        <v>1</v>
      </c>
      <c r="L5605" s="4">
        <f>AVERAGE(Strutture_wQuery[Prezzo Medio])</f>
        <v>73.731808731808727</v>
      </c>
      <c r="M5605">
        <v>1</v>
      </c>
    </row>
    <row r="5606" spans="1:13" x14ac:dyDescent="0.2">
      <c r="A5606" t="s">
        <v>31</v>
      </c>
      <c r="B5606" t="s">
        <v>17538</v>
      </c>
      <c r="C5606" t="s">
        <v>17539</v>
      </c>
      <c r="D5606" t="s">
        <v>17511</v>
      </c>
      <c r="E5606" t="s">
        <v>17511</v>
      </c>
      <c r="F5606" t="s">
        <v>17</v>
      </c>
      <c r="G5606" t="s">
        <v>17540</v>
      </c>
      <c r="H5606">
        <v>71</v>
      </c>
      <c r="I5606">
        <f>IF(Strutture_wQuery[[#This Row],[Indirizzo internet]]="",0,1)</f>
        <v>0</v>
      </c>
      <c r="J5606">
        <f>IF(Strutture_wQuery[[#This Row],[Indirizzo di posta elettronica]]="",0,1)</f>
        <v>1</v>
      </c>
      <c r="K5606">
        <f t="shared" si="87"/>
        <v>0</v>
      </c>
      <c r="L5606" s="4">
        <f>AVERAGE(Strutture_wQuery[Prezzo Medio])</f>
        <v>73.731808731808727</v>
      </c>
      <c r="M5606">
        <v>1</v>
      </c>
    </row>
    <row r="5607" spans="1:13" x14ac:dyDescent="0.2">
      <c r="A5607" t="s">
        <v>675</v>
      </c>
      <c r="B5607" t="s">
        <v>17541</v>
      </c>
      <c r="C5607" t="s">
        <v>17542</v>
      </c>
      <c r="D5607" t="s">
        <v>17511</v>
      </c>
      <c r="E5607" t="s">
        <v>17543</v>
      </c>
      <c r="F5607" t="s">
        <v>17523</v>
      </c>
      <c r="G5607" t="s">
        <v>17524</v>
      </c>
      <c r="H5607">
        <v>71</v>
      </c>
      <c r="I5607">
        <f>IF(Strutture_wQuery[[#This Row],[Indirizzo internet]]="",0,1)</f>
        <v>1</v>
      </c>
      <c r="J5607">
        <f>IF(Strutture_wQuery[[#This Row],[Indirizzo di posta elettronica]]="",0,1)</f>
        <v>1</v>
      </c>
      <c r="K5607">
        <f t="shared" si="87"/>
        <v>1</v>
      </c>
      <c r="L5607" s="4">
        <f>AVERAGE(Strutture_wQuery[Prezzo Medio])</f>
        <v>73.731808731808727</v>
      </c>
      <c r="M5607">
        <v>1</v>
      </c>
    </row>
    <row r="5608" spans="1:13" x14ac:dyDescent="0.2">
      <c r="A5608" t="s">
        <v>675</v>
      </c>
      <c r="B5608" t="s">
        <v>17544</v>
      </c>
      <c r="C5608" t="s">
        <v>17542</v>
      </c>
      <c r="D5608" t="s">
        <v>17511</v>
      </c>
      <c r="E5608" t="s">
        <v>17543</v>
      </c>
      <c r="F5608" t="s">
        <v>17523</v>
      </c>
      <c r="G5608" t="s">
        <v>17524</v>
      </c>
      <c r="H5608">
        <v>71</v>
      </c>
      <c r="I5608">
        <f>IF(Strutture_wQuery[[#This Row],[Indirizzo internet]]="",0,1)</f>
        <v>1</v>
      </c>
      <c r="J5608">
        <f>IF(Strutture_wQuery[[#This Row],[Indirizzo di posta elettronica]]="",0,1)</f>
        <v>1</v>
      </c>
      <c r="K5608">
        <f t="shared" si="87"/>
        <v>1</v>
      </c>
      <c r="L5608" s="4">
        <f>AVERAGE(Strutture_wQuery[Prezzo Medio])</f>
        <v>73.731808731808727</v>
      </c>
      <c r="M5608">
        <v>1</v>
      </c>
    </row>
    <row r="5609" spans="1:13" x14ac:dyDescent="0.2">
      <c r="A5609" t="s">
        <v>675</v>
      </c>
      <c r="B5609" t="s">
        <v>17517</v>
      </c>
      <c r="C5609" t="s">
        <v>17</v>
      </c>
      <c r="D5609" t="s">
        <v>17511</v>
      </c>
      <c r="E5609" t="s">
        <v>19477</v>
      </c>
      <c r="F5609" t="s">
        <v>17519</v>
      </c>
      <c r="G5609" t="s">
        <v>17520</v>
      </c>
      <c r="H5609">
        <v>71</v>
      </c>
      <c r="I5609">
        <f>IF(Strutture_wQuery[[#This Row],[Indirizzo internet]]="",0,1)</f>
        <v>1</v>
      </c>
      <c r="J5609">
        <f>IF(Strutture_wQuery[[#This Row],[Indirizzo di posta elettronica]]="",0,1)</f>
        <v>1</v>
      </c>
      <c r="K5609">
        <f t="shared" si="87"/>
        <v>1</v>
      </c>
      <c r="L5609" s="4">
        <f>AVERAGE(Strutture_wQuery[Prezzo Medio])</f>
        <v>73.731808731808727</v>
      </c>
      <c r="M5609">
        <v>1</v>
      </c>
    </row>
    <row r="5610" spans="1:13" x14ac:dyDescent="0.2">
      <c r="A5610" t="s">
        <v>675</v>
      </c>
      <c r="B5610" t="s">
        <v>17545</v>
      </c>
      <c r="C5610" t="s">
        <v>17</v>
      </c>
      <c r="D5610" t="s">
        <v>17511</v>
      </c>
      <c r="E5610" t="s">
        <v>17543</v>
      </c>
      <c r="F5610" t="s">
        <v>17</v>
      </c>
      <c r="G5610" t="s">
        <v>17</v>
      </c>
      <c r="H5610">
        <v>71</v>
      </c>
      <c r="I5610">
        <f>IF(Strutture_wQuery[[#This Row],[Indirizzo internet]]="",0,1)</f>
        <v>0</v>
      </c>
      <c r="J5610">
        <f>IF(Strutture_wQuery[[#This Row],[Indirizzo di posta elettronica]]="",0,1)</f>
        <v>0</v>
      </c>
      <c r="K5610">
        <f t="shared" si="87"/>
        <v>0</v>
      </c>
      <c r="L5610" s="4">
        <f>AVERAGE(Strutture_wQuery[Prezzo Medio])</f>
        <v>73.731808731808727</v>
      </c>
      <c r="M5610">
        <v>1</v>
      </c>
    </row>
    <row r="5611" spans="1:13" x14ac:dyDescent="0.2">
      <c r="A5611" t="s">
        <v>31</v>
      </c>
      <c r="B5611" t="s">
        <v>17546</v>
      </c>
      <c r="C5611" t="s">
        <v>17547</v>
      </c>
      <c r="D5611" t="s">
        <v>17511</v>
      </c>
      <c r="E5611" t="s">
        <v>17548</v>
      </c>
      <c r="F5611" t="s">
        <v>17549</v>
      </c>
      <c r="G5611" t="s">
        <v>17550</v>
      </c>
      <c r="H5611">
        <v>71</v>
      </c>
      <c r="I5611">
        <f>IF(Strutture_wQuery[[#This Row],[Indirizzo internet]]="",0,1)</f>
        <v>1</v>
      </c>
      <c r="J5611">
        <f>IF(Strutture_wQuery[[#This Row],[Indirizzo di posta elettronica]]="",0,1)</f>
        <v>1</v>
      </c>
      <c r="K5611">
        <f t="shared" si="87"/>
        <v>1</v>
      </c>
      <c r="L5611" s="4">
        <f>AVERAGE(Strutture_wQuery[Prezzo Medio])</f>
        <v>73.731808731808727</v>
      </c>
      <c r="M5611">
        <v>1</v>
      </c>
    </row>
    <row r="5612" spans="1:13" x14ac:dyDescent="0.2">
      <c r="A5612" t="s">
        <v>83</v>
      </c>
      <c r="B5612" t="s">
        <v>17551</v>
      </c>
      <c r="C5612" t="s">
        <v>17552</v>
      </c>
      <c r="D5612" t="s">
        <v>17553</v>
      </c>
      <c r="E5612" t="s">
        <v>17553</v>
      </c>
      <c r="F5612" t="s">
        <v>17</v>
      </c>
      <c r="G5612" t="s">
        <v>17554</v>
      </c>
      <c r="H5612">
        <v>84</v>
      </c>
      <c r="I5612">
        <f>IF(Strutture_wQuery[[#This Row],[Indirizzo internet]]="",0,1)</f>
        <v>0</v>
      </c>
      <c r="J5612">
        <f>IF(Strutture_wQuery[[#This Row],[Indirizzo di posta elettronica]]="",0,1)</f>
        <v>1</v>
      </c>
      <c r="K5612">
        <f t="shared" si="87"/>
        <v>0</v>
      </c>
      <c r="L5612" s="4">
        <f>AVERAGE(Strutture_wQuery[Prezzo Medio])</f>
        <v>73.731808731808727</v>
      </c>
      <c r="M5612">
        <v>1</v>
      </c>
    </row>
    <row r="5613" spans="1:13" x14ac:dyDescent="0.2">
      <c r="A5613" t="s">
        <v>31</v>
      </c>
      <c r="B5613" t="s">
        <v>17555</v>
      </c>
      <c r="C5613" t="s">
        <v>17556</v>
      </c>
      <c r="D5613" t="s">
        <v>17553</v>
      </c>
      <c r="E5613" t="s">
        <v>17553</v>
      </c>
      <c r="F5613" t="s">
        <v>17</v>
      </c>
      <c r="G5613" t="s">
        <v>17557</v>
      </c>
      <c r="H5613">
        <v>84</v>
      </c>
      <c r="I5613">
        <f>IF(Strutture_wQuery[[#This Row],[Indirizzo internet]]="",0,1)</f>
        <v>0</v>
      </c>
      <c r="J5613">
        <f>IF(Strutture_wQuery[[#This Row],[Indirizzo di posta elettronica]]="",0,1)</f>
        <v>1</v>
      </c>
      <c r="K5613">
        <f t="shared" si="87"/>
        <v>0</v>
      </c>
      <c r="L5613" s="4">
        <f>AVERAGE(Strutture_wQuery[Prezzo Medio])</f>
        <v>73.731808731808727</v>
      </c>
      <c r="M5613">
        <v>1</v>
      </c>
    </row>
    <row r="5614" spans="1:13" x14ac:dyDescent="0.2">
      <c r="A5614" t="s">
        <v>13</v>
      </c>
      <c r="B5614" t="s">
        <v>17558</v>
      </c>
      <c r="C5614" t="s">
        <v>17</v>
      </c>
      <c r="D5614" t="s">
        <v>17553</v>
      </c>
      <c r="E5614" t="s">
        <v>19477</v>
      </c>
      <c r="F5614" t="s">
        <v>17</v>
      </c>
      <c r="G5614" t="s">
        <v>17</v>
      </c>
      <c r="H5614">
        <v>84</v>
      </c>
      <c r="I5614">
        <f>IF(Strutture_wQuery[[#This Row],[Indirizzo internet]]="",0,1)</f>
        <v>0</v>
      </c>
      <c r="J5614">
        <f>IF(Strutture_wQuery[[#This Row],[Indirizzo di posta elettronica]]="",0,1)</f>
        <v>0</v>
      </c>
      <c r="K5614">
        <f t="shared" si="87"/>
        <v>0</v>
      </c>
      <c r="L5614" s="4">
        <f>AVERAGE(Strutture_wQuery[Prezzo Medio])</f>
        <v>73.731808731808727</v>
      </c>
      <c r="M5614">
        <v>1</v>
      </c>
    </row>
    <row r="5615" spans="1:13" x14ac:dyDescent="0.2">
      <c r="A5615" t="s">
        <v>13</v>
      </c>
      <c r="B5615" t="s">
        <v>17559</v>
      </c>
      <c r="C5615" t="s">
        <v>17560</v>
      </c>
      <c r="D5615" t="s">
        <v>17553</v>
      </c>
      <c r="E5615" t="s">
        <v>19477</v>
      </c>
      <c r="F5615" t="s">
        <v>17561</v>
      </c>
      <c r="G5615" t="s">
        <v>17562</v>
      </c>
      <c r="H5615">
        <v>84</v>
      </c>
      <c r="I5615">
        <f>IF(Strutture_wQuery[[#This Row],[Indirizzo internet]]="",0,1)</f>
        <v>1</v>
      </c>
      <c r="J5615">
        <f>IF(Strutture_wQuery[[#This Row],[Indirizzo di posta elettronica]]="",0,1)</f>
        <v>1</v>
      </c>
      <c r="K5615">
        <f t="shared" si="87"/>
        <v>1</v>
      </c>
      <c r="L5615" s="4">
        <f>AVERAGE(Strutture_wQuery[Prezzo Medio])</f>
        <v>73.731808731808727</v>
      </c>
      <c r="M5615">
        <v>1</v>
      </c>
    </row>
    <row r="5616" spans="1:13" x14ac:dyDescent="0.2">
      <c r="A5616" t="s">
        <v>37</v>
      </c>
      <c r="B5616" t="s">
        <v>17563</v>
      </c>
      <c r="C5616" t="s">
        <v>17564</v>
      </c>
      <c r="D5616" t="s">
        <v>17553</v>
      </c>
      <c r="E5616" t="s">
        <v>19477</v>
      </c>
      <c r="F5616" t="s">
        <v>17</v>
      </c>
      <c r="G5616" t="s">
        <v>17565</v>
      </c>
      <c r="H5616">
        <v>84</v>
      </c>
      <c r="I5616">
        <f>IF(Strutture_wQuery[[#This Row],[Indirizzo internet]]="",0,1)</f>
        <v>0</v>
      </c>
      <c r="J5616">
        <f>IF(Strutture_wQuery[[#This Row],[Indirizzo di posta elettronica]]="",0,1)</f>
        <v>1</v>
      </c>
      <c r="K5616">
        <f t="shared" si="87"/>
        <v>0</v>
      </c>
      <c r="L5616" s="4">
        <f>AVERAGE(Strutture_wQuery[Prezzo Medio])</f>
        <v>73.731808731808727</v>
      </c>
      <c r="M5616">
        <v>1</v>
      </c>
    </row>
    <row r="5617" spans="1:13" x14ac:dyDescent="0.2">
      <c r="A5617" t="s">
        <v>83</v>
      </c>
      <c r="B5617" t="s">
        <v>17566</v>
      </c>
      <c r="C5617" t="s">
        <v>17</v>
      </c>
      <c r="D5617" t="s">
        <v>17553</v>
      </c>
      <c r="E5617" t="s">
        <v>17553</v>
      </c>
      <c r="F5617" t="s">
        <v>17</v>
      </c>
      <c r="G5617" t="s">
        <v>17567</v>
      </c>
      <c r="H5617">
        <v>84</v>
      </c>
      <c r="I5617">
        <f>IF(Strutture_wQuery[[#This Row],[Indirizzo internet]]="",0,1)</f>
        <v>0</v>
      </c>
      <c r="J5617">
        <f>IF(Strutture_wQuery[[#This Row],[Indirizzo di posta elettronica]]="",0,1)</f>
        <v>1</v>
      </c>
      <c r="K5617">
        <f t="shared" si="87"/>
        <v>0</v>
      </c>
      <c r="L5617" s="4">
        <f>AVERAGE(Strutture_wQuery[Prezzo Medio])</f>
        <v>73.731808731808727</v>
      </c>
      <c r="M5617">
        <v>1</v>
      </c>
    </row>
    <row r="5618" spans="1:13" x14ac:dyDescent="0.2">
      <c r="A5618" t="s">
        <v>7</v>
      </c>
      <c r="B5618" t="s">
        <v>17568</v>
      </c>
      <c r="C5618" t="s">
        <v>17569</v>
      </c>
      <c r="D5618" t="s">
        <v>17553</v>
      </c>
      <c r="E5618" t="s">
        <v>17553</v>
      </c>
      <c r="F5618" t="s">
        <v>17570</v>
      </c>
      <c r="G5618" t="s">
        <v>17571</v>
      </c>
      <c r="H5618">
        <v>84</v>
      </c>
      <c r="I5618">
        <f>IF(Strutture_wQuery[[#This Row],[Indirizzo internet]]="",0,1)</f>
        <v>1</v>
      </c>
      <c r="J5618">
        <f>IF(Strutture_wQuery[[#This Row],[Indirizzo di posta elettronica]]="",0,1)</f>
        <v>1</v>
      </c>
      <c r="K5618">
        <f t="shared" si="87"/>
        <v>1</v>
      </c>
      <c r="L5618" s="4">
        <f>AVERAGE(Strutture_wQuery[Prezzo Medio])</f>
        <v>73.731808731808727</v>
      </c>
      <c r="M5618">
        <v>1</v>
      </c>
    </row>
    <row r="5619" spans="1:13" x14ac:dyDescent="0.2">
      <c r="A5619" t="s">
        <v>31</v>
      </c>
      <c r="B5619" t="s">
        <v>17572</v>
      </c>
      <c r="C5619" t="s">
        <v>17573</v>
      </c>
      <c r="D5619" t="s">
        <v>17553</v>
      </c>
      <c r="E5619" t="s">
        <v>17553</v>
      </c>
      <c r="F5619" t="s">
        <v>17</v>
      </c>
      <c r="G5619" t="s">
        <v>17574</v>
      </c>
      <c r="H5619">
        <v>84</v>
      </c>
      <c r="I5619">
        <f>IF(Strutture_wQuery[[#This Row],[Indirizzo internet]]="",0,1)</f>
        <v>0</v>
      </c>
      <c r="J5619">
        <f>IF(Strutture_wQuery[[#This Row],[Indirizzo di posta elettronica]]="",0,1)</f>
        <v>1</v>
      </c>
      <c r="K5619">
        <f t="shared" si="87"/>
        <v>0</v>
      </c>
      <c r="L5619" s="4">
        <f>AVERAGE(Strutture_wQuery[Prezzo Medio])</f>
        <v>73.731808731808727</v>
      </c>
      <c r="M5619">
        <v>1</v>
      </c>
    </row>
    <row r="5620" spans="1:13" x14ac:dyDescent="0.2">
      <c r="A5620" t="s">
        <v>37</v>
      </c>
      <c r="B5620" t="s">
        <v>17575</v>
      </c>
      <c r="C5620" t="s">
        <v>17576</v>
      </c>
      <c r="D5620" t="s">
        <v>17553</v>
      </c>
      <c r="E5620" t="s">
        <v>17553</v>
      </c>
      <c r="F5620" t="s">
        <v>17</v>
      </c>
      <c r="G5620" t="s">
        <v>17</v>
      </c>
      <c r="H5620">
        <v>84</v>
      </c>
      <c r="I5620">
        <f>IF(Strutture_wQuery[[#This Row],[Indirizzo internet]]="",0,1)</f>
        <v>0</v>
      </c>
      <c r="J5620">
        <f>IF(Strutture_wQuery[[#This Row],[Indirizzo di posta elettronica]]="",0,1)</f>
        <v>0</v>
      </c>
      <c r="K5620">
        <f t="shared" si="87"/>
        <v>0</v>
      </c>
      <c r="L5620" s="4">
        <f>AVERAGE(Strutture_wQuery[Prezzo Medio])</f>
        <v>73.731808731808727</v>
      </c>
      <c r="M5620">
        <v>1</v>
      </c>
    </row>
    <row r="5621" spans="1:13" x14ac:dyDescent="0.2">
      <c r="A5621" t="s">
        <v>22</v>
      </c>
      <c r="B5621" t="s">
        <v>9673</v>
      </c>
      <c r="C5621" t="s">
        <v>13291</v>
      </c>
      <c r="D5621" t="s">
        <v>17553</v>
      </c>
      <c r="E5621" t="s">
        <v>17553</v>
      </c>
      <c r="F5621" t="s">
        <v>17577</v>
      </c>
      <c r="G5621" t="s">
        <v>17578</v>
      </c>
      <c r="H5621">
        <v>84</v>
      </c>
      <c r="I5621">
        <f>IF(Strutture_wQuery[[#This Row],[Indirizzo internet]]="",0,1)</f>
        <v>1</v>
      </c>
      <c r="J5621">
        <f>IF(Strutture_wQuery[[#This Row],[Indirizzo di posta elettronica]]="",0,1)</f>
        <v>1</v>
      </c>
      <c r="K5621">
        <f t="shared" si="87"/>
        <v>1</v>
      </c>
      <c r="L5621" s="4">
        <f>AVERAGE(Strutture_wQuery[Prezzo Medio])</f>
        <v>73.731808731808727</v>
      </c>
      <c r="M5621">
        <v>1</v>
      </c>
    </row>
    <row r="5622" spans="1:13" x14ac:dyDescent="0.2">
      <c r="A5622" t="s">
        <v>37</v>
      </c>
      <c r="B5622" t="s">
        <v>17579</v>
      </c>
      <c r="C5622" t="s">
        <v>17</v>
      </c>
      <c r="D5622" t="s">
        <v>17553</v>
      </c>
      <c r="E5622" t="s">
        <v>17553</v>
      </c>
      <c r="F5622" t="s">
        <v>17</v>
      </c>
      <c r="G5622" t="s">
        <v>17580</v>
      </c>
      <c r="H5622">
        <v>84</v>
      </c>
      <c r="I5622">
        <f>IF(Strutture_wQuery[[#This Row],[Indirizzo internet]]="",0,1)</f>
        <v>0</v>
      </c>
      <c r="J5622">
        <f>IF(Strutture_wQuery[[#This Row],[Indirizzo di posta elettronica]]="",0,1)</f>
        <v>1</v>
      </c>
      <c r="K5622">
        <f t="shared" si="87"/>
        <v>0</v>
      </c>
      <c r="L5622" s="4">
        <f>AVERAGE(Strutture_wQuery[Prezzo Medio])</f>
        <v>73.731808731808727</v>
      </c>
      <c r="M5622">
        <v>1</v>
      </c>
    </row>
    <row r="5623" spans="1:13" x14ac:dyDescent="0.2">
      <c r="A5623" t="s">
        <v>83</v>
      </c>
      <c r="B5623" t="s">
        <v>12399</v>
      </c>
      <c r="C5623" t="s">
        <v>17</v>
      </c>
      <c r="D5623" t="s">
        <v>17553</v>
      </c>
      <c r="E5623" t="s">
        <v>17553</v>
      </c>
      <c r="F5623" t="s">
        <v>12401</v>
      </c>
      <c r="G5623" t="s">
        <v>12402</v>
      </c>
      <c r="H5623">
        <v>84</v>
      </c>
      <c r="I5623">
        <f>IF(Strutture_wQuery[[#This Row],[Indirizzo internet]]="",0,1)</f>
        <v>1</v>
      </c>
      <c r="J5623">
        <f>IF(Strutture_wQuery[[#This Row],[Indirizzo di posta elettronica]]="",0,1)</f>
        <v>1</v>
      </c>
      <c r="K5623">
        <f t="shared" si="87"/>
        <v>1</v>
      </c>
      <c r="L5623" s="4">
        <f>AVERAGE(Strutture_wQuery[Prezzo Medio])</f>
        <v>73.731808731808727</v>
      </c>
      <c r="M5623">
        <v>1</v>
      </c>
    </row>
    <row r="5624" spans="1:13" x14ac:dyDescent="0.2">
      <c r="A5624" t="s">
        <v>37</v>
      </c>
      <c r="B5624" t="s">
        <v>17581</v>
      </c>
      <c r="C5624" t="s">
        <v>17582</v>
      </c>
      <c r="D5624" t="s">
        <v>17553</v>
      </c>
      <c r="E5624" t="s">
        <v>17553</v>
      </c>
      <c r="F5624" t="s">
        <v>17583</v>
      </c>
      <c r="G5624" t="s">
        <v>17584</v>
      </c>
      <c r="H5624">
        <v>84</v>
      </c>
      <c r="I5624">
        <f>IF(Strutture_wQuery[[#This Row],[Indirizzo internet]]="",0,1)</f>
        <v>1</v>
      </c>
      <c r="J5624">
        <f>IF(Strutture_wQuery[[#This Row],[Indirizzo di posta elettronica]]="",0,1)</f>
        <v>1</v>
      </c>
      <c r="K5624">
        <f t="shared" si="87"/>
        <v>1</v>
      </c>
      <c r="L5624" s="4">
        <f>AVERAGE(Strutture_wQuery[Prezzo Medio])</f>
        <v>73.731808731808727</v>
      </c>
      <c r="M5624">
        <v>1</v>
      </c>
    </row>
    <row r="5625" spans="1:13" x14ac:dyDescent="0.2">
      <c r="A5625" t="s">
        <v>37</v>
      </c>
      <c r="B5625" t="s">
        <v>17585</v>
      </c>
      <c r="C5625" t="s">
        <v>17586</v>
      </c>
      <c r="D5625" t="s">
        <v>17553</v>
      </c>
      <c r="E5625" t="s">
        <v>17553</v>
      </c>
      <c r="F5625" t="s">
        <v>17</v>
      </c>
      <c r="G5625" t="s">
        <v>17587</v>
      </c>
      <c r="H5625">
        <v>84</v>
      </c>
      <c r="I5625">
        <f>IF(Strutture_wQuery[[#This Row],[Indirizzo internet]]="",0,1)</f>
        <v>0</v>
      </c>
      <c r="J5625">
        <f>IF(Strutture_wQuery[[#This Row],[Indirizzo di posta elettronica]]="",0,1)</f>
        <v>1</v>
      </c>
      <c r="K5625">
        <f t="shared" si="87"/>
        <v>0</v>
      </c>
      <c r="L5625" s="4">
        <f>AVERAGE(Strutture_wQuery[Prezzo Medio])</f>
        <v>73.731808731808727</v>
      </c>
      <c r="M5625">
        <v>1</v>
      </c>
    </row>
    <row r="5626" spans="1:13" x14ac:dyDescent="0.2">
      <c r="A5626" t="s">
        <v>37</v>
      </c>
      <c r="B5626" t="s">
        <v>17588</v>
      </c>
      <c r="C5626" t="s">
        <v>17589</v>
      </c>
      <c r="D5626" t="s">
        <v>17553</v>
      </c>
      <c r="E5626" t="s">
        <v>17553</v>
      </c>
      <c r="F5626" t="s">
        <v>17590</v>
      </c>
      <c r="G5626" t="s">
        <v>17591</v>
      </c>
      <c r="H5626">
        <v>84</v>
      </c>
      <c r="I5626">
        <f>IF(Strutture_wQuery[[#This Row],[Indirizzo internet]]="",0,1)</f>
        <v>1</v>
      </c>
      <c r="J5626">
        <f>IF(Strutture_wQuery[[#This Row],[Indirizzo di posta elettronica]]="",0,1)</f>
        <v>1</v>
      </c>
      <c r="K5626">
        <f t="shared" si="87"/>
        <v>1</v>
      </c>
      <c r="L5626" s="4">
        <f>AVERAGE(Strutture_wQuery[Prezzo Medio])</f>
        <v>73.731808731808727</v>
      </c>
      <c r="M5626">
        <v>1</v>
      </c>
    </row>
    <row r="5627" spans="1:13" x14ac:dyDescent="0.2">
      <c r="A5627" t="s">
        <v>83</v>
      </c>
      <c r="B5627" t="s">
        <v>17592</v>
      </c>
      <c r="C5627" t="s">
        <v>17593</v>
      </c>
      <c r="D5627" t="s">
        <v>17553</v>
      </c>
      <c r="E5627" t="s">
        <v>17553</v>
      </c>
      <c r="F5627" t="s">
        <v>17594</v>
      </c>
      <c r="G5627" t="s">
        <v>17595</v>
      </c>
      <c r="H5627">
        <v>84</v>
      </c>
      <c r="I5627">
        <f>IF(Strutture_wQuery[[#This Row],[Indirizzo internet]]="",0,1)</f>
        <v>1</v>
      </c>
      <c r="J5627">
        <f>IF(Strutture_wQuery[[#This Row],[Indirizzo di posta elettronica]]="",0,1)</f>
        <v>1</v>
      </c>
      <c r="K5627">
        <f t="shared" si="87"/>
        <v>1</v>
      </c>
      <c r="L5627" s="4">
        <f>AVERAGE(Strutture_wQuery[Prezzo Medio])</f>
        <v>73.731808731808727</v>
      </c>
      <c r="M5627">
        <v>1</v>
      </c>
    </row>
    <row r="5628" spans="1:13" x14ac:dyDescent="0.2">
      <c r="A5628" t="s">
        <v>13</v>
      </c>
      <c r="B5628" t="s">
        <v>17596</v>
      </c>
      <c r="C5628" t="s">
        <v>17597</v>
      </c>
      <c r="D5628" t="s">
        <v>17553</v>
      </c>
      <c r="E5628" t="s">
        <v>17598</v>
      </c>
      <c r="F5628" t="s">
        <v>17</v>
      </c>
      <c r="G5628" t="s">
        <v>17599</v>
      </c>
      <c r="H5628">
        <v>84</v>
      </c>
      <c r="I5628">
        <f>IF(Strutture_wQuery[[#This Row],[Indirizzo internet]]="",0,1)</f>
        <v>0</v>
      </c>
      <c r="J5628">
        <f>IF(Strutture_wQuery[[#This Row],[Indirizzo di posta elettronica]]="",0,1)</f>
        <v>1</v>
      </c>
      <c r="K5628">
        <f t="shared" si="87"/>
        <v>0</v>
      </c>
      <c r="L5628" s="4">
        <f>AVERAGE(Strutture_wQuery[Prezzo Medio])</f>
        <v>73.731808731808727</v>
      </c>
      <c r="M5628">
        <v>1</v>
      </c>
    </row>
    <row r="5629" spans="1:13" x14ac:dyDescent="0.2">
      <c r="A5629" t="s">
        <v>13</v>
      </c>
      <c r="B5629" t="s">
        <v>17558</v>
      </c>
      <c r="C5629" t="s">
        <v>17600</v>
      </c>
      <c r="D5629" t="s">
        <v>17553</v>
      </c>
      <c r="E5629" t="s">
        <v>19477</v>
      </c>
      <c r="F5629" t="s">
        <v>17</v>
      </c>
      <c r="G5629" t="s">
        <v>17601</v>
      </c>
      <c r="H5629">
        <v>84</v>
      </c>
      <c r="I5629">
        <f>IF(Strutture_wQuery[[#This Row],[Indirizzo internet]]="",0,1)</f>
        <v>0</v>
      </c>
      <c r="J5629">
        <f>IF(Strutture_wQuery[[#This Row],[Indirizzo di posta elettronica]]="",0,1)</f>
        <v>1</v>
      </c>
      <c r="K5629">
        <f t="shared" si="87"/>
        <v>0</v>
      </c>
      <c r="L5629" s="4">
        <f>AVERAGE(Strutture_wQuery[Prezzo Medio])</f>
        <v>73.731808731808727</v>
      </c>
      <c r="M5629">
        <v>1</v>
      </c>
    </row>
    <row r="5630" spans="1:13" x14ac:dyDescent="0.2">
      <c r="A5630" t="s">
        <v>13</v>
      </c>
      <c r="B5630" t="s">
        <v>17602</v>
      </c>
      <c r="C5630" t="s">
        <v>17603</v>
      </c>
      <c r="D5630" t="s">
        <v>17553</v>
      </c>
      <c r="E5630" t="s">
        <v>19477</v>
      </c>
      <c r="F5630" t="s">
        <v>17</v>
      </c>
      <c r="G5630" t="s">
        <v>17604</v>
      </c>
      <c r="H5630">
        <v>84</v>
      </c>
      <c r="I5630">
        <f>IF(Strutture_wQuery[[#This Row],[Indirizzo internet]]="",0,1)</f>
        <v>0</v>
      </c>
      <c r="J5630">
        <f>IF(Strutture_wQuery[[#This Row],[Indirizzo di posta elettronica]]="",0,1)</f>
        <v>1</v>
      </c>
      <c r="K5630">
        <f t="shared" si="87"/>
        <v>0</v>
      </c>
      <c r="L5630" s="4">
        <f>AVERAGE(Strutture_wQuery[Prezzo Medio])</f>
        <v>73.731808731808727</v>
      </c>
      <c r="M5630">
        <v>1</v>
      </c>
    </row>
    <row r="5631" spans="1:13" x14ac:dyDescent="0.2">
      <c r="A5631" t="s">
        <v>83</v>
      </c>
      <c r="B5631" t="s">
        <v>17605</v>
      </c>
      <c r="C5631" t="s">
        <v>5471</v>
      </c>
      <c r="D5631" t="s">
        <v>17553</v>
      </c>
      <c r="E5631" t="s">
        <v>19477</v>
      </c>
      <c r="F5631" t="s">
        <v>17</v>
      </c>
      <c r="G5631" t="s">
        <v>17606</v>
      </c>
      <c r="H5631">
        <v>84</v>
      </c>
      <c r="I5631">
        <f>IF(Strutture_wQuery[[#This Row],[Indirizzo internet]]="",0,1)</f>
        <v>0</v>
      </c>
      <c r="J5631">
        <f>IF(Strutture_wQuery[[#This Row],[Indirizzo di posta elettronica]]="",0,1)</f>
        <v>1</v>
      </c>
      <c r="K5631">
        <f t="shared" si="87"/>
        <v>0</v>
      </c>
      <c r="L5631" s="4">
        <f>AVERAGE(Strutture_wQuery[Prezzo Medio])</f>
        <v>73.731808731808727</v>
      </c>
      <c r="M5631">
        <v>1</v>
      </c>
    </row>
    <row r="5632" spans="1:13" x14ac:dyDescent="0.2">
      <c r="A5632" t="s">
        <v>13</v>
      </c>
      <c r="B5632" t="s">
        <v>17607</v>
      </c>
      <c r="C5632" t="s">
        <v>17608</v>
      </c>
      <c r="D5632" t="s">
        <v>17553</v>
      </c>
      <c r="E5632" t="s">
        <v>17609</v>
      </c>
      <c r="F5632" t="s">
        <v>17</v>
      </c>
      <c r="G5632" t="s">
        <v>17610</v>
      </c>
      <c r="H5632">
        <v>84</v>
      </c>
      <c r="I5632">
        <f>IF(Strutture_wQuery[[#This Row],[Indirizzo internet]]="",0,1)</f>
        <v>0</v>
      </c>
      <c r="J5632">
        <f>IF(Strutture_wQuery[[#This Row],[Indirizzo di posta elettronica]]="",0,1)</f>
        <v>1</v>
      </c>
      <c r="K5632">
        <f t="shared" si="87"/>
        <v>0</v>
      </c>
      <c r="L5632" s="4">
        <f>AVERAGE(Strutture_wQuery[Prezzo Medio])</f>
        <v>73.731808731808727</v>
      </c>
      <c r="M5632">
        <v>1</v>
      </c>
    </row>
    <row r="5633" spans="1:13" x14ac:dyDescent="0.2">
      <c r="A5633" t="s">
        <v>31</v>
      </c>
      <c r="B5633" t="s">
        <v>17611</v>
      </c>
      <c r="C5633" t="s">
        <v>17612</v>
      </c>
      <c r="D5633" t="s">
        <v>17553</v>
      </c>
      <c r="E5633" t="s">
        <v>17553</v>
      </c>
      <c r="F5633" t="s">
        <v>17</v>
      </c>
      <c r="G5633" t="s">
        <v>17613</v>
      </c>
      <c r="H5633">
        <v>84</v>
      </c>
      <c r="I5633">
        <f>IF(Strutture_wQuery[[#This Row],[Indirizzo internet]]="",0,1)</f>
        <v>0</v>
      </c>
      <c r="J5633">
        <f>IF(Strutture_wQuery[[#This Row],[Indirizzo di posta elettronica]]="",0,1)</f>
        <v>1</v>
      </c>
      <c r="K5633">
        <f t="shared" si="87"/>
        <v>0</v>
      </c>
      <c r="L5633" s="4">
        <f>AVERAGE(Strutture_wQuery[Prezzo Medio])</f>
        <v>73.731808731808727</v>
      </c>
      <c r="M5633">
        <v>1</v>
      </c>
    </row>
    <row r="5634" spans="1:13" x14ac:dyDescent="0.2">
      <c r="A5634" t="s">
        <v>31</v>
      </c>
      <c r="B5634" t="s">
        <v>17614</v>
      </c>
      <c r="C5634" t="s">
        <v>17615</v>
      </c>
      <c r="D5634" t="s">
        <v>17553</v>
      </c>
      <c r="E5634" t="s">
        <v>17553</v>
      </c>
      <c r="F5634" t="s">
        <v>17</v>
      </c>
      <c r="G5634" t="s">
        <v>17616</v>
      </c>
      <c r="H5634">
        <v>84</v>
      </c>
      <c r="I5634">
        <f>IF(Strutture_wQuery[[#This Row],[Indirizzo internet]]="",0,1)</f>
        <v>0</v>
      </c>
      <c r="J5634">
        <f>IF(Strutture_wQuery[[#This Row],[Indirizzo di posta elettronica]]="",0,1)</f>
        <v>1</v>
      </c>
      <c r="K5634">
        <f t="shared" si="87"/>
        <v>0</v>
      </c>
      <c r="L5634" s="4">
        <f>AVERAGE(Strutture_wQuery[Prezzo Medio])</f>
        <v>73.731808731808727</v>
      </c>
      <c r="M5634">
        <v>1</v>
      </c>
    </row>
    <row r="5635" spans="1:13" x14ac:dyDescent="0.2">
      <c r="A5635" t="s">
        <v>37</v>
      </c>
      <c r="B5635" t="s">
        <v>17617</v>
      </c>
      <c r="C5635" t="s">
        <v>17618</v>
      </c>
      <c r="D5635" t="s">
        <v>17553</v>
      </c>
      <c r="E5635" t="s">
        <v>17553</v>
      </c>
      <c r="F5635" t="s">
        <v>17619</v>
      </c>
      <c r="G5635" t="s">
        <v>17620</v>
      </c>
      <c r="H5635">
        <v>84</v>
      </c>
      <c r="I5635">
        <f>IF(Strutture_wQuery[[#This Row],[Indirizzo internet]]="",0,1)</f>
        <v>1</v>
      </c>
      <c r="J5635">
        <f>IF(Strutture_wQuery[[#This Row],[Indirizzo di posta elettronica]]="",0,1)</f>
        <v>1</v>
      </c>
      <c r="K5635">
        <f t="shared" ref="K5635:K5698" si="88">I5635*J5635</f>
        <v>1</v>
      </c>
      <c r="L5635" s="4">
        <f>AVERAGE(Strutture_wQuery[Prezzo Medio])</f>
        <v>73.731808731808727</v>
      </c>
      <c r="M5635">
        <v>1</v>
      </c>
    </row>
    <row r="5636" spans="1:13" x14ac:dyDescent="0.2">
      <c r="A5636" t="s">
        <v>89</v>
      </c>
      <c r="B5636" t="s">
        <v>17621</v>
      </c>
      <c r="C5636" t="s">
        <v>17</v>
      </c>
      <c r="D5636" t="s">
        <v>17553</v>
      </c>
      <c r="E5636" t="s">
        <v>17622</v>
      </c>
      <c r="F5636" t="s">
        <v>17</v>
      </c>
      <c r="G5636" t="s">
        <v>17</v>
      </c>
      <c r="H5636">
        <v>84</v>
      </c>
      <c r="I5636">
        <f>IF(Strutture_wQuery[[#This Row],[Indirizzo internet]]="",0,1)</f>
        <v>0</v>
      </c>
      <c r="J5636">
        <f>IF(Strutture_wQuery[[#This Row],[Indirizzo di posta elettronica]]="",0,1)</f>
        <v>0</v>
      </c>
      <c r="K5636">
        <f t="shared" si="88"/>
        <v>0</v>
      </c>
      <c r="L5636" s="4">
        <f>AVERAGE(Strutture_wQuery[Prezzo Medio])</f>
        <v>73.731808731808727</v>
      </c>
      <c r="M5636">
        <v>1</v>
      </c>
    </row>
    <row r="5637" spans="1:13" x14ac:dyDescent="0.2">
      <c r="A5637" t="s">
        <v>31</v>
      </c>
      <c r="B5637" t="s">
        <v>17623</v>
      </c>
      <c r="C5637" t="s">
        <v>17624</v>
      </c>
      <c r="D5637" t="s">
        <v>17553</v>
      </c>
      <c r="E5637" t="s">
        <v>17553</v>
      </c>
      <c r="F5637" t="s">
        <v>17625</v>
      </c>
      <c r="G5637" t="s">
        <v>17626</v>
      </c>
      <c r="H5637">
        <v>84</v>
      </c>
      <c r="I5637">
        <f>IF(Strutture_wQuery[[#This Row],[Indirizzo internet]]="",0,1)</f>
        <v>1</v>
      </c>
      <c r="J5637">
        <f>IF(Strutture_wQuery[[#This Row],[Indirizzo di posta elettronica]]="",0,1)</f>
        <v>1</v>
      </c>
      <c r="K5637">
        <f t="shared" si="88"/>
        <v>1</v>
      </c>
      <c r="L5637" s="4">
        <f>AVERAGE(Strutture_wQuery[Prezzo Medio])</f>
        <v>73.731808731808727</v>
      </c>
      <c r="M5637">
        <v>1</v>
      </c>
    </row>
    <row r="5638" spans="1:13" x14ac:dyDescent="0.2">
      <c r="A5638" t="s">
        <v>37</v>
      </c>
      <c r="B5638" t="s">
        <v>17627</v>
      </c>
      <c r="C5638" t="s">
        <v>17628</v>
      </c>
      <c r="D5638" t="s">
        <v>17553</v>
      </c>
      <c r="E5638" t="s">
        <v>17553</v>
      </c>
      <c r="F5638" t="s">
        <v>17</v>
      </c>
      <c r="G5638" t="s">
        <v>12396</v>
      </c>
      <c r="H5638">
        <v>84</v>
      </c>
      <c r="I5638">
        <f>IF(Strutture_wQuery[[#This Row],[Indirizzo internet]]="",0,1)</f>
        <v>0</v>
      </c>
      <c r="J5638">
        <f>IF(Strutture_wQuery[[#This Row],[Indirizzo di posta elettronica]]="",0,1)</f>
        <v>1</v>
      </c>
      <c r="K5638">
        <f t="shared" si="88"/>
        <v>0</v>
      </c>
      <c r="L5638" s="4">
        <f>AVERAGE(Strutture_wQuery[Prezzo Medio])</f>
        <v>73.731808731808727</v>
      </c>
      <c r="M5638">
        <v>1</v>
      </c>
    </row>
    <row r="5639" spans="1:13" x14ac:dyDescent="0.2">
      <c r="A5639" t="s">
        <v>89</v>
      </c>
      <c r="B5639" t="s">
        <v>138</v>
      </c>
      <c r="C5639" t="s">
        <v>17</v>
      </c>
      <c r="D5639" t="s">
        <v>17629</v>
      </c>
      <c r="E5639" t="s">
        <v>19477</v>
      </c>
      <c r="F5639" t="s">
        <v>17</v>
      </c>
      <c r="G5639" t="s">
        <v>17</v>
      </c>
      <c r="H5639">
        <v>75</v>
      </c>
      <c r="I5639">
        <f>IF(Strutture_wQuery[[#This Row],[Indirizzo internet]]="",0,1)</f>
        <v>0</v>
      </c>
      <c r="J5639">
        <f>IF(Strutture_wQuery[[#This Row],[Indirizzo di posta elettronica]]="",0,1)</f>
        <v>0</v>
      </c>
      <c r="K5639">
        <f t="shared" si="88"/>
        <v>0</v>
      </c>
      <c r="L5639" s="4">
        <f>AVERAGE(Strutture_wQuery[Prezzo Medio])</f>
        <v>73.731808731808727</v>
      </c>
      <c r="M5639">
        <v>1</v>
      </c>
    </row>
    <row r="5640" spans="1:13" x14ac:dyDescent="0.2">
      <c r="A5640" t="s">
        <v>190</v>
      </c>
      <c r="B5640" t="s">
        <v>17630</v>
      </c>
      <c r="C5640" t="s">
        <v>17631</v>
      </c>
      <c r="D5640" t="s">
        <v>17629</v>
      </c>
      <c r="E5640" t="s">
        <v>17629</v>
      </c>
      <c r="F5640" t="s">
        <v>17</v>
      </c>
      <c r="G5640" t="s">
        <v>17632</v>
      </c>
      <c r="H5640">
        <v>75</v>
      </c>
      <c r="I5640">
        <f>IF(Strutture_wQuery[[#This Row],[Indirizzo internet]]="",0,1)</f>
        <v>0</v>
      </c>
      <c r="J5640">
        <f>IF(Strutture_wQuery[[#This Row],[Indirizzo di posta elettronica]]="",0,1)</f>
        <v>1</v>
      </c>
      <c r="K5640">
        <f t="shared" si="88"/>
        <v>0</v>
      </c>
      <c r="L5640" s="4">
        <f>AVERAGE(Strutture_wQuery[Prezzo Medio])</f>
        <v>73.731808731808727</v>
      </c>
      <c r="M5640">
        <v>1</v>
      </c>
    </row>
    <row r="5641" spans="1:13" x14ac:dyDescent="0.2">
      <c r="A5641" t="s">
        <v>31</v>
      </c>
      <c r="B5641" t="s">
        <v>17633</v>
      </c>
      <c r="C5641" t="s">
        <v>17634</v>
      </c>
      <c r="D5641" t="s">
        <v>17629</v>
      </c>
      <c r="E5641" t="s">
        <v>17629</v>
      </c>
      <c r="F5641" t="s">
        <v>17</v>
      </c>
      <c r="G5641" t="s">
        <v>17635</v>
      </c>
      <c r="H5641">
        <v>75</v>
      </c>
      <c r="I5641">
        <f>IF(Strutture_wQuery[[#This Row],[Indirizzo internet]]="",0,1)</f>
        <v>0</v>
      </c>
      <c r="J5641">
        <f>IF(Strutture_wQuery[[#This Row],[Indirizzo di posta elettronica]]="",0,1)</f>
        <v>1</v>
      </c>
      <c r="K5641">
        <f t="shared" si="88"/>
        <v>0</v>
      </c>
      <c r="L5641" s="4">
        <f>AVERAGE(Strutture_wQuery[Prezzo Medio])</f>
        <v>73.731808731808727</v>
      </c>
      <c r="M5641">
        <v>1</v>
      </c>
    </row>
    <row r="5642" spans="1:13" x14ac:dyDescent="0.2">
      <c r="A5642" t="s">
        <v>31</v>
      </c>
      <c r="B5642" t="s">
        <v>17636</v>
      </c>
      <c r="C5642" t="s">
        <v>17637</v>
      </c>
      <c r="D5642" t="s">
        <v>17629</v>
      </c>
      <c r="E5642" t="s">
        <v>17629</v>
      </c>
      <c r="F5642" t="s">
        <v>17</v>
      </c>
      <c r="G5642" t="s">
        <v>17</v>
      </c>
      <c r="H5642">
        <v>75</v>
      </c>
      <c r="I5642">
        <f>IF(Strutture_wQuery[[#This Row],[Indirizzo internet]]="",0,1)</f>
        <v>0</v>
      </c>
      <c r="J5642">
        <f>IF(Strutture_wQuery[[#This Row],[Indirizzo di posta elettronica]]="",0,1)</f>
        <v>0</v>
      </c>
      <c r="K5642">
        <f t="shared" si="88"/>
        <v>0</v>
      </c>
      <c r="L5642" s="4">
        <f>AVERAGE(Strutture_wQuery[Prezzo Medio])</f>
        <v>73.731808731808727</v>
      </c>
      <c r="M5642">
        <v>1</v>
      </c>
    </row>
    <row r="5643" spans="1:13" x14ac:dyDescent="0.2">
      <c r="A5643" t="s">
        <v>83</v>
      </c>
      <c r="B5643" t="s">
        <v>17638</v>
      </c>
      <c r="C5643" t="s">
        <v>17639</v>
      </c>
      <c r="D5643" t="s">
        <v>17629</v>
      </c>
      <c r="E5643" t="s">
        <v>17629</v>
      </c>
      <c r="F5643" t="s">
        <v>17</v>
      </c>
      <c r="G5643" t="s">
        <v>17</v>
      </c>
      <c r="H5643">
        <v>75</v>
      </c>
      <c r="I5643">
        <f>IF(Strutture_wQuery[[#This Row],[Indirizzo internet]]="",0,1)</f>
        <v>0</v>
      </c>
      <c r="J5643">
        <f>IF(Strutture_wQuery[[#This Row],[Indirizzo di posta elettronica]]="",0,1)</f>
        <v>0</v>
      </c>
      <c r="K5643">
        <f t="shared" si="88"/>
        <v>0</v>
      </c>
      <c r="L5643" s="4">
        <f>AVERAGE(Strutture_wQuery[Prezzo Medio])</f>
        <v>73.731808731808727</v>
      </c>
      <c r="M5643">
        <v>1</v>
      </c>
    </row>
    <row r="5644" spans="1:13" x14ac:dyDescent="0.2">
      <c r="A5644" t="s">
        <v>37</v>
      </c>
      <c r="B5644" t="s">
        <v>17640</v>
      </c>
      <c r="C5644" t="s">
        <v>17641</v>
      </c>
      <c r="D5644" t="s">
        <v>17629</v>
      </c>
      <c r="E5644" t="s">
        <v>19477</v>
      </c>
      <c r="F5644" t="s">
        <v>17</v>
      </c>
      <c r="G5644" t="s">
        <v>17642</v>
      </c>
      <c r="H5644">
        <v>75</v>
      </c>
      <c r="I5644">
        <f>IF(Strutture_wQuery[[#This Row],[Indirizzo internet]]="",0,1)</f>
        <v>0</v>
      </c>
      <c r="J5644">
        <f>IF(Strutture_wQuery[[#This Row],[Indirizzo di posta elettronica]]="",0,1)</f>
        <v>1</v>
      </c>
      <c r="K5644">
        <f t="shared" si="88"/>
        <v>0</v>
      </c>
      <c r="L5644" s="4">
        <f>AVERAGE(Strutture_wQuery[Prezzo Medio])</f>
        <v>73.731808731808727</v>
      </c>
      <c r="M5644">
        <v>1</v>
      </c>
    </row>
    <row r="5645" spans="1:13" x14ac:dyDescent="0.2">
      <c r="A5645" t="s">
        <v>31</v>
      </c>
      <c r="B5645" t="s">
        <v>17643</v>
      </c>
      <c r="C5645" t="s">
        <v>17644</v>
      </c>
      <c r="D5645" t="s">
        <v>17645</v>
      </c>
      <c r="E5645" t="s">
        <v>17645</v>
      </c>
      <c r="F5645" t="s">
        <v>17</v>
      </c>
      <c r="G5645" t="s">
        <v>17646</v>
      </c>
      <c r="H5645">
        <v>109</v>
      </c>
      <c r="I5645">
        <f>IF(Strutture_wQuery[[#This Row],[Indirizzo internet]]="",0,1)</f>
        <v>0</v>
      </c>
      <c r="J5645">
        <f>IF(Strutture_wQuery[[#This Row],[Indirizzo di posta elettronica]]="",0,1)</f>
        <v>1</v>
      </c>
      <c r="K5645">
        <f t="shared" si="88"/>
        <v>0</v>
      </c>
      <c r="L5645" s="4">
        <f>AVERAGE(Strutture_wQuery[Prezzo Medio])</f>
        <v>73.731808731808727</v>
      </c>
      <c r="M5645">
        <v>1</v>
      </c>
    </row>
    <row r="5646" spans="1:13" x14ac:dyDescent="0.2">
      <c r="A5646" t="s">
        <v>31</v>
      </c>
      <c r="B5646" t="s">
        <v>17647</v>
      </c>
      <c r="C5646" t="s">
        <v>17648</v>
      </c>
      <c r="D5646" t="s">
        <v>17645</v>
      </c>
      <c r="E5646" t="s">
        <v>17645</v>
      </c>
      <c r="F5646" t="s">
        <v>17649</v>
      </c>
      <c r="G5646" t="s">
        <v>17650</v>
      </c>
      <c r="H5646">
        <v>109</v>
      </c>
      <c r="I5646">
        <f>IF(Strutture_wQuery[[#This Row],[Indirizzo internet]]="",0,1)</f>
        <v>1</v>
      </c>
      <c r="J5646">
        <f>IF(Strutture_wQuery[[#This Row],[Indirizzo di posta elettronica]]="",0,1)</f>
        <v>1</v>
      </c>
      <c r="K5646">
        <f t="shared" si="88"/>
        <v>1</v>
      </c>
      <c r="L5646" s="4">
        <f>AVERAGE(Strutture_wQuery[Prezzo Medio])</f>
        <v>73.731808731808727</v>
      </c>
      <c r="M5646">
        <v>1</v>
      </c>
    </row>
    <row r="5647" spans="1:13" x14ac:dyDescent="0.2">
      <c r="A5647" t="s">
        <v>31</v>
      </c>
      <c r="B5647" t="s">
        <v>17651</v>
      </c>
      <c r="C5647" t="s">
        <v>17652</v>
      </c>
      <c r="D5647" t="s">
        <v>17645</v>
      </c>
      <c r="E5647" t="s">
        <v>17645</v>
      </c>
      <c r="F5647" t="s">
        <v>17</v>
      </c>
      <c r="G5647" t="s">
        <v>17653</v>
      </c>
      <c r="H5647">
        <v>109</v>
      </c>
      <c r="I5647">
        <f>IF(Strutture_wQuery[[#This Row],[Indirizzo internet]]="",0,1)</f>
        <v>0</v>
      </c>
      <c r="J5647">
        <f>IF(Strutture_wQuery[[#This Row],[Indirizzo di posta elettronica]]="",0,1)</f>
        <v>1</v>
      </c>
      <c r="K5647">
        <f t="shared" si="88"/>
        <v>0</v>
      </c>
      <c r="L5647" s="4">
        <f>AVERAGE(Strutture_wQuery[Prezzo Medio])</f>
        <v>73.731808731808727</v>
      </c>
      <c r="M5647">
        <v>1</v>
      </c>
    </row>
    <row r="5648" spans="1:13" x14ac:dyDescent="0.2">
      <c r="A5648" t="s">
        <v>37</v>
      </c>
      <c r="B5648" t="s">
        <v>17654</v>
      </c>
      <c r="C5648" t="s">
        <v>17655</v>
      </c>
      <c r="D5648" t="s">
        <v>17645</v>
      </c>
      <c r="E5648" t="s">
        <v>17645</v>
      </c>
      <c r="F5648" t="s">
        <v>17656</v>
      </c>
      <c r="G5648" t="s">
        <v>17657</v>
      </c>
      <c r="H5648">
        <v>109</v>
      </c>
      <c r="I5648">
        <f>IF(Strutture_wQuery[[#This Row],[Indirizzo internet]]="",0,1)</f>
        <v>1</v>
      </c>
      <c r="J5648">
        <f>IF(Strutture_wQuery[[#This Row],[Indirizzo di posta elettronica]]="",0,1)</f>
        <v>1</v>
      </c>
      <c r="K5648">
        <f t="shared" si="88"/>
        <v>1</v>
      </c>
      <c r="L5648" s="4">
        <f>AVERAGE(Strutture_wQuery[Prezzo Medio])</f>
        <v>73.731808731808727</v>
      </c>
      <c r="M5648">
        <v>1</v>
      </c>
    </row>
    <row r="5649" spans="1:13" x14ac:dyDescent="0.2">
      <c r="A5649" t="s">
        <v>675</v>
      </c>
      <c r="B5649" t="s">
        <v>17658</v>
      </c>
      <c r="C5649" t="s">
        <v>17659</v>
      </c>
      <c r="D5649" t="s">
        <v>17645</v>
      </c>
      <c r="E5649" t="s">
        <v>17660</v>
      </c>
      <c r="F5649" t="s">
        <v>17</v>
      </c>
      <c r="G5649" t="s">
        <v>17</v>
      </c>
      <c r="H5649">
        <v>109</v>
      </c>
      <c r="I5649">
        <f>IF(Strutture_wQuery[[#This Row],[Indirizzo internet]]="",0,1)</f>
        <v>0</v>
      </c>
      <c r="J5649">
        <f>IF(Strutture_wQuery[[#This Row],[Indirizzo di posta elettronica]]="",0,1)</f>
        <v>0</v>
      </c>
      <c r="K5649">
        <f t="shared" si="88"/>
        <v>0</v>
      </c>
      <c r="L5649" s="4">
        <f>AVERAGE(Strutture_wQuery[Prezzo Medio])</f>
        <v>73.731808731808727</v>
      </c>
      <c r="M5649">
        <v>1</v>
      </c>
    </row>
    <row r="5650" spans="1:13" x14ac:dyDescent="0.2">
      <c r="A5650" t="s">
        <v>675</v>
      </c>
      <c r="B5650" t="s">
        <v>17661</v>
      </c>
      <c r="C5650" t="s">
        <v>17662</v>
      </c>
      <c r="D5650" t="s">
        <v>17645</v>
      </c>
      <c r="E5650" t="s">
        <v>17663</v>
      </c>
      <c r="F5650" t="s">
        <v>17664</v>
      </c>
      <c r="G5650" t="s">
        <v>17665</v>
      </c>
      <c r="H5650">
        <v>109</v>
      </c>
      <c r="I5650">
        <f>IF(Strutture_wQuery[[#This Row],[Indirizzo internet]]="",0,1)</f>
        <v>1</v>
      </c>
      <c r="J5650">
        <f>IF(Strutture_wQuery[[#This Row],[Indirizzo di posta elettronica]]="",0,1)</f>
        <v>1</v>
      </c>
      <c r="K5650">
        <f t="shared" si="88"/>
        <v>1</v>
      </c>
      <c r="L5650" s="4">
        <f>AVERAGE(Strutture_wQuery[Prezzo Medio])</f>
        <v>73.731808731808727</v>
      </c>
      <c r="M5650">
        <v>1</v>
      </c>
    </row>
    <row r="5651" spans="1:13" x14ac:dyDescent="0.2">
      <c r="A5651" t="s">
        <v>31</v>
      </c>
      <c r="B5651" t="s">
        <v>17666</v>
      </c>
      <c r="C5651" t="s">
        <v>17667</v>
      </c>
      <c r="D5651" t="s">
        <v>17645</v>
      </c>
      <c r="E5651" t="s">
        <v>17645</v>
      </c>
      <c r="F5651" t="s">
        <v>17668</v>
      </c>
      <c r="G5651" t="s">
        <v>17669</v>
      </c>
      <c r="H5651">
        <v>109</v>
      </c>
      <c r="I5651">
        <f>IF(Strutture_wQuery[[#This Row],[Indirizzo internet]]="",0,1)</f>
        <v>1</v>
      </c>
      <c r="J5651">
        <f>IF(Strutture_wQuery[[#This Row],[Indirizzo di posta elettronica]]="",0,1)</f>
        <v>1</v>
      </c>
      <c r="K5651">
        <f t="shared" si="88"/>
        <v>1</v>
      </c>
      <c r="L5651" s="4">
        <f>AVERAGE(Strutture_wQuery[Prezzo Medio])</f>
        <v>73.731808731808727</v>
      </c>
      <c r="M5651">
        <v>1</v>
      </c>
    </row>
    <row r="5652" spans="1:13" x14ac:dyDescent="0.2">
      <c r="A5652" t="s">
        <v>31</v>
      </c>
      <c r="B5652" t="s">
        <v>17670</v>
      </c>
      <c r="C5652" t="s">
        <v>17671</v>
      </c>
      <c r="D5652" t="s">
        <v>17645</v>
      </c>
      <c r="E5652" t="s">
        <v>17645</v>
      </c>
      <c r="F5652" t="s">
        <v>17672</v>
      </c>
      <c r="G5652" t="s">
        <v>17673</v>
      </c>
      <c r="H5652">
        <v>109</v>
      </c>
      <c r="I5652">
        <f>IF(Strutture_wQuery[[#This Row],[Indirizzo internet]]="",0,1)</f>
        <v>1</v>
      </c>
      <c r="J5652">
        <f>IF(Strutture_wQuery[[#This Row],[Indirizzo di posta elettronica]]="",0,1)</f>
        <v>1</v>
      </c>
      <c r="K5652">
        <f t="shared" si="88"/>
        <v>1</v>
      </c>
      <c r="L5652" s="4">
        <f>AVERAGE(Strutture_wQuery[Prezzo Medio])</f>
        <v>73.731808731808727</v>
      </c>
      <c r="M5652">
        <v>1</v>
      </c>
    </row>
    <row r="5653" spans="1:13" x14ac:dyDescent="0.2">
      <c r="A5653" t="s">
        <v>570</v>
      </c>
      <c r="B5653" t="s">
        <v>17674</v>
      </c>
      <c r="C5653" t="s">
        <v>17675</v>
      </c>
      <c r="D5653" t="s">
        <v>17645</v>
      </c>
      <c r="E5653" t="s">
        <v>17645</v>
      </c>
      <c r="F5653" t="s">
        <v>17676</v>
      </c>
      <c r="G5653" t="s">
        <v>17677</v>
      </c>
      <c r="H5653">
        <v>109</v>
      </c>
      <c r="I5653">
        <f>IF(Strutture_wQuery[[#This Row],[Indirizzo internet]]="",0,1)</f>
        <v>1</v>
      </c>
      <c r="J5653">
        <f>IF(Strutture_wQuery[[#This Row],[Indirizzo di posta elettronica]]="",0,1)</f>
        <v>1</v>
      </c>
      <c r="K5653">
        <f t="shared" si="88"/>
        <v>1</v>
      </c>
      <c r="L5653" s="4">
        <f>AVERAGE(Strutture_wQuery[Prezzo Medio])</f>
        <v>73.731808731808727</v>
      </c>
      <c r="M5653">
        <v>1</v>
      </c>
    </row>
    <row r="5654" spans="1:13" x14ac:dyDescent="0.2">
      <c r="A5654" t="s">
        <v>31</v>
      </c>
      <c r="B5654" t="s">
        <v>17678</v>
      </c>
      <c r="C5654" t="s">
        <v>17679</v>
      </c>
      <c r="D5654" t="s">
        <v>17645</v>
      </c>
      <c r="E5654" t="s">
        <v>17645</v>
      </c>
      <c r="F5654" t="s">
        <v>17680</v>
      </c>
      <c r="G5654" t="s">
        <v>17681</v>
      </c>
      <c r="H5654">
        <v>109</v>
      </c>
      <c r="I5654">
        <f>IF(Strutture_wQuery[[#This Row],[Indirizzo internet]]="",0,1)</f>
        <v>1</v>
      </c>
      <c r="J5654">
        <f>IF(Strutture_wQuery[[#This Row],[Indirizzo di posta elettronica]]="",0,1)</f>
        <v>1</v>
      </c>
      <c r="K5654">
        <f t="shared" si="88"/>
        <v>1</v>
      </c>
      <c r="L5654" s="4">
        <f>AVERAGE(Strutture_wQuery[Prezzo Medio])</f>
        <v>73.731808731808727</v>
      </c>
      <c r="M5654">
        <v>1</v>
      </c>
    </row>
    <row r="5655" spans="1:13" x14ac:dyDescent="0.2">
      <c r="A5655" t="s">
        <v>31</v>
      </c>
      <c r="B5655" t="s">
        <v>17682</v>
      </c>
      <c r="C5655" t="s">
        <v>17683</v>
      </c>
      <c r="D5655" t="s">
        <v>17645</v>
      </c>
      <c r="E5655" t="s">
        <v>17684</v>
      </c>
      <c r="F5655" t="s">
        <v>17</v>
      </c>
      <c r="G5655" t="s">
        <v>17</v>
      </c>
      <c r="H5655">
        <v>109</v>
      </c>
      <c r="I5655">
        <f>IF(Strutture_wQuery[[#This Row],[Indirizzo internet]]="",0,1)</f>
        <v>0</v>
      </c>
      <c r="J5655">
        <f>IF(Strutture_wQuery[[#This Row],[Indirizzo di posta elettronica]]="",0,1)</f>
        <v>0</v>
      </c>
      <c r="K5655">
        <f t="shared" si="88"/>
        <v>0</v>
      </c>
      <c r="L5655" s="4">
        <f>AVERAGE(Strutture_wQuery[Prezzo Medio])</f>
        <v>73.731808731808727</v>
      </c>
      <c r="M5655">
        <v>1</v>
      </c>
    </row>
    <row r="5656" spans="1:13" x14ac:dyDescent="0.2">
      <c r="A5656" t="s">
        <v>37</v>
      </c>
      <c r="B5656" t="s">
        <v>17685</v>
      </c>
      <c r="C5656" t="s">
        <v>17686</v>
      </c>
      <c r="D5656" t="s">
        <v>17645</v>
      </c>
      <c r="E5656" t="s">
        <v>17645</v>
      </c>
      <c r="F5656" t="s">
        <v>17687</v>
      </c>
      <c r="G5656" t="s">
        <v>17688</v>
      </c>
      <c r="H5656">
        <v>109</v>
      </c>
      <c r="I5656">
        <f>IF(Strutture_wQuery[[#This Row],[Indirizzo internet]]="",0,1)</f>
        <v>1</v>
      </c>
      <c r="J5656">
        <f>IF(Strutture_wQuery[[#This Row],[Indirizzo di posta elettronica]]="",0,1)</f>
        <v>1</v>
      </c>
      <c r="K5656">
        <f t="shared" si="88"/>
        <v>1</v>
      </c>
      <c r="L5656" s="4">
        <f>AVERAGE(Strutture_wQuery[Prezzo Medio])</f>
        <v>73.731808731808727</v>
      </c>
      <c r="M5656">
        <v>1</v>
      </c>
    </row>
    <row r="5657" spans="1:13" x14ac:dyDescent="0.2">
      <c r="A5657" t="s">
        <v>83</v>
      </c>
      <c r="B5657" t="s">
        <v>17689</v>
      </c>
      <c r="C5657" t="s">
        <v>17690</v>
      </c>
      <c r="D5657" t="s">
        <v>17645</v>
      </c>
      <c r="E5657" t="s">
        <v>17645</v>
      </c>
      <c r="F5657" t="s">
        <v>17691</v>
      </c>
      <c r="G5657" t="s">
        <v>17692</v>
      </c>
      <c r="H5657">
        <v>109</v>
      </c>
      <c r="I5657">
        <f>IF(Strutture_wQuery[[#This Row],[Indirizzo internet]]="",0,1)</f>
        <v>1</v>
      </c>
      <c r="J5657">
        <f>IF(Strutture_wQuery[[#This Row],[Indirizzo di posta elettronica]]="",0,1)</f>
        <v>1</v>
      </c>
      <c r="K5657">
        <f t="shared" si="88"/>
        <v>1</v>
      </c>
      <c r="L5657" s="4">
        <f>AVERAGE(Strutture_wQuery[Prezzo Medio])</f>
        <v>73.731808731808727</v>
      </c>
      <c r="M5657">
        <v>1</v>
      </c>
    </row>
    <row r="5658" spans="1:13" x14ac:dyDescent="0.2">
      <c r="A5658" t="s">
        <v>31</v>
      </c>
      <c r="B5658" t="s">
        <v>17693</v>
      </c>
      <c r="C5658" t="s">
        <v>17694</v>
      </c>
      <c r="D5658" t="s">
        <v>17645</v>
      </c>
      <c r="E5658" t="s">
        <v>17645</v>
      </c>
      <c r="F5658" t="s">
        <v>17</v>
      </c>
      <c r="G5658" t="s">
        <v>17695</v>
      </c>
      <c r="H5658">
        <v>109</v>
      </c>
      <c r="I5658">
        <f>IF(Strutture_wQuery[[#This Row],[Indirizzo internet]]="",0,1)</f>
        <v>0</v>
      </c>
      <c r="J5658">
        <f>IF(Strutture_wQuery[[#This Row],[Indirizzo di posta elettronica]]="",0,1)</f>
        <v>1</v>
      </c>
      <c r="K5658">
        <f t="shared" si="88"/>
        <v>0</v>
      </c>
      <c r="L5658" s="4">
        <f>AVERAGE(Strutture_wQuery[Prezzo Medio])</f>
        <v>73.731808731808727</v>
      </c>
      <c r="M5658">
        <v>1</v>
      </c>
    </row>
    <row r="5659" spans="1:13" x14ac:dyDescent="0.2">
      <c r="A5659" t="s">
        <v>13</v>
      </c>
      <c r="B5659" t="s">
        <v>17696</v>
      </c>
      <c r="C5659" t="s">
        <v>17697</v>
      </c>
      <c r="D5659" t="s">
        <v>17645</v>
      </c>
      <c r="E5659" t="s">
        <v>17467</v>
      </c>
      <c r="F5659" t="s">
        <v>17698</v>
      </c>
      <c r="G5659" t="s">
        <v>17699</v>
      </c>
      <c r="H5659">
        <v>109</v>
      </c>
      <c r="I5659">
        <f>IF(Strutture_wQuery[[#This Row],[Indirizzo internet]]="",0,1)</f>
        <v>1</v>
      </c>
      <c r="J5659">
        <f>IF(Strutture_wQuery[[#This Row],[Indirizzo di posta elettronica]]="",0,1)</f>
        <v>1</v>
      </c>
      <c r="K5659">
        <f t="shared" si="88"/>
        <v>1</v>
      </c>
      <c r="L5659" s="4">
        <f>AVERAGE(Strutture_wQuery[Prezzo Medio])</f>
        <v>73.731808731808727</v>
      </c>
      <c r="M5659">
        <v>1</v>
      </c>
    </row>
    <row r="5660" spans="1:13" x14ac:dyDescent="0.2">
      <c r="A5660" t="s">
        <v>7</v>
      </c>
      <c r="B5660" t="s">
        <v>17700</v>
      </c>
      <c r="C5660" t="s">
        <v>17701</v>
      </c>
      <c r="D5660" t="s">
        <v>17645</v>
      </c>
      <c r="E5660" t="s">
        <v>19477</v>
      </c>
      <c r="F5660" t="s">
        <v>17702</v>
      </c>
      <c r="G5660" t="s">
        <v>17703</v>
      </c>
      <c r="H5660">
        <v>109</v>
      </c>
      <c r="I5660">
        <f>IF(Strutture_wQuery[[#This Row],[Indirizzo internet]]="",0,1)</f>
        <v>1</v>
      </c>
      <c r="J5660">
        <f>IF(Strutture_wQuery[[#This Row],[Indirizzo di posta elettronica]]="",0,1)</f>
        <v>1</v>
      </c>
      <c r="K5660">
        <f t="shared" si="88"/>
        <v>1</v>
      </c>
      <c r="L5660" s="4">
        <f>AVERAGE(Strutture_wQuery[Prezzo Medio])</f>
        <v>73.731808731808727</v>
      </c>
      <c r="M5660">
        <v>1</v>
      </c>
    </row>
    <row r="5661" spans="1:13" x14ac:dyDescent="0.2">
      <c r="A5661" t="s">
        <v>22</v>
      </c>
      <c r="B5661" t="s">
        <v>15198</v>
      </c>
      <c r="C5661" t="s">
        <v>17</v>
      </c>
      <c r="D5661" t="s">
        <v>17645</v>
      </c>
      <c r="E5661" t="s">
        <v>17704</v>
      </c>
      <c r="F5661" t="s">
        <v>17705</v>
      </c>
      <c r="G5661" t="s">
        <v>17706</v>
      </c>
      <c r="H5661">
        <v>109</v>
      </c>
      <c r="I5661">
        <f>IF(Strutture_wQuery[[#This Row],[Indirizzo internet]]="",0,1)</f>
        <v>1</v>
      </c>
      <c r="J5661">
        <f>IF(Strutture_wQuery[[#This Row],[Indirizzo di posta elettronica]]="",0,1)</f>
        <v>1</v>
      </c>
      <c r="K5661">
        <f t="shared" si="88"/>
        <v>1</v>
      </c>
      <c r="L5661" s="4">
        <f>AVERAGE(Strutture_wQuery[Prezzo Medio])</f>
        <v>73.731808731808727</v>
      </c>
      <c r="M5661">
        <v>1</v>
      </c>
    </row>
    <row r="5662" spans="1:13" x14ac:dyDescent="0.2">
      <c r="A5662" t="s">
        <v>31</v>
      </c>
      <c r="B5662" t="s">
        <v>17707</v>
      </c>
      <c r="C5662" t="s">
        <v>17708</v>
      </c>
      <c r="D5662" t="s">
        <v>17645</v>
      </c>
      <c r="E5662" t="s">
        <v>17709</v>
      </c>
      <c r="F5662" t="s">
        <v>17710</v>
      </c>
      <c r="G5662" t="s">
        <v>17711</v>
      </c>
      <c r="H5662">
        <v>109</v>
      </c>
      <c r="I5662">
        <f>IF(Strutture_wQuery[[#This Row],[Indirizzo internet]]="",0,1)</f>
        <v>1</v>
      </c>
      <c r="J5662">
        <f>IF(Strutture_wQuery[[#This Row],[Indirizzo di posta elettronica]]="",0,1)</f>
        <v>1</v>
      </c>
      <c r="K5662">
        <f t="shared" si="88"/>
        <v>1</v>
      </c>
      <c r="L5662" s="4">
        <f>AVERAGE(Strutture_wQuery[Prezzo Medio])</f>
        <v>73.731808731808727</v>
      </c>
      <c r="M5662">
        <v>1</v>
      </c>
    </row>
    <row r="5663" spans="1:13" x14ac:dyDescent="0.2">
      <c r="A5663" t="s">
        <v>37</v>
      </c>
      <c r="B5663" t="s">
        <v>17712</v>
      </c>
      <c r="C5663" t="s">
        <v>17713</v>
      </c>
      <c r="D5663" t="s">
        <v>17714</v>
      </c>
      <c r="E5663" t="s">
        <v>19477</v>
      </c>
      <c r="F5663" t="s">
        <v>17715</v>
      </c>
      <c r="G5663" t="s">
        <v>17716</v>
      </c>
      <c r="H5663">
        <v>95</v>
      </c>
      <c r="I5663">
        <f>IF(Strutture_wQuery[[#This Row],[Indirizzo internet]]="",0,1)</f>
        <v>1</v>
      </c>
      <c r="J5663">
        <f>IF(Strutture_wQuery[[#This Row],[Indirizzo di posta elettronica]]="",0,1)</f>
        <v>1</v>
      </c>
      <c r="K5663">
        <f t="shared" si="88"/>
        <v>1</v>
      </c>
      <c r="L5663" s="4">
        <f>AVERAGE(Strutture_wQuery[Prezzo Medio])</f>
        <v>73.731808731808727</v>
      </c>
      <c r="M5663">
        <v>1</v>
      </c>
    </row>
    <row r="5664" spans="1:13" x14ac:dyDescent="0.2">
      <c r="A5664" t="s">
        <v>31</v>
      </c>
      <c r="B5664" t="s">
        <v>17717</v>
      </c>
      <c r="C5664" t="s">
        <v>17718</v>
      </c>
      <c r="D5664" t="s">
        <v>17714</v>
      </c>
      <c r="E5664" t="s">
        <v>19477</v>
      </c>
      <c r="F5664" t="s">
        <v>17</v>
      </c>
      <c r="G5664" t="s">
        <v>17</v>
      </c>
      <c r="H5664">
        <v>95</v>
      </c>
      <c r="I5664">
        <f>IF(Strutture_wQuery[[#This Row],[Indirizzo internet]]="",0,1)</f>
        <v>0</v>
      </c>
      <c r="J5664">
        <f>IF(Strutture_wQuery[[#This Row],[Indirizzo di posta elettronica]]="",0,1)</f>
        <v>0</v>
      </c>
      <c r="K5664">
        <f t="shared" si="88"/>
        <v>0</v>
      </c>
      <c r="L5664" s="4">
        <f>AVERAGE(Strutture_wQuery[Prezzo Medio])</f>
        <v>73.731808731808727</v>
      </c>
      <c r="M5664">
        <v>1</v>
      </c>
    </row>
    <row r="5665" spans="1:13" x14ac:dyDescent="0.2">
      <c r="A5665" t="s">
        <v>89</v>
      </c>
      <c r="B5665" t="s">
        <v>17719</v>
      </c>
      <c r="C5665" t="s">
        <v>17</v>
      </c>
      <c r="D5665" t="s">
        <v>17714</v>
      </c>
      <c r="E5665" t="s">
        <v>17720</v>
      </c>
      <c r="F5665" t="s">
        <v>17</v>
      </c>
      <c r="G5665" t="s">
        <v>17</v>
      </c>
      <c r="H5665">
        <v>95</v>
      </c>
      <c r="I5665">
        <f>IF(Strutture_wQuery[[#This Row],[Indirizzo internet]]="",0,1)</f>
        <v>0</v>
      </c>
      <c r="J5665">
        <f>IF(Strutture_wQuery[[#This Row],[Indirizzo di posta elettronica]]="",0,1)</f>
        <v>0</v>
      </c>
      <c r="K5665">
        <f t="shared" si="88"/>
        <v>0</v>
      </c>
      <c r="L5665" s="4">
        <f>AVERAGE(Strutture_wQuery[Prezzo Medio])</f>
        <v>73.731808731808727</v>
      </c>
      <c r="M5665">
        <v>1</v>
      </c>
    </row>
    <row r="5666" spans="1:13" x14ac:dyDescent="0.2">
      <c r="A5666" t="s">
        <v>31</v>
      </c>
      <c r="B5666" t="s">
        <v>17721</v>
      </c>
      <c r="C5666" t="s">
        <v>17722</v>
      </c>
      <c r="D5666" t="s">
        <v>17714</v>
      </c>
      <c r="E5666" t="s">
        <v>17714</v>
      </c>
      <c r="F5666" t="s">
        <v>17723</v>
      </c>
      <c r="G5666" t="s">
        <v>17724</v>
      </c>
      <c r="H5666">
        <v>95</v>
      </c>
      <c r="I5666">
        <f>IF(Strutture_wQuery[[#This Row],[Indirizzo internet]]="",0,1)</f>
        <v>1</v>
      </c>
      <c r="J5666">
        <f>IF(Strutture_wQuery[[#This Row],[Indirizzo di posta elettronica]]="",0,1)</f>
        <v>1</v>
      </c>
      <c r="K5666">
        <f t="shared" si="88"/>
        <v>1</v>
      </c>
      <c r="L5666" s="4">
        <f>AVERAGE(Strutture_wQuery[Prezzo Medio])</f>
        <v>73.731808731808727</v>
      </c>
      <c r="M5666">
        <v>1</v>
      </c>
    </row>
    <row r="5667" spans="1:13" x14ac:dyDescent="0.2">
      <c r="A5667" t="s">
        <v>31</v>
      </c>
      <c r="B5667" t="s">
        <v>17725</v>
      </c>
      <c r="C5667" t="s">
        <v>17726</v>
      </c>
      <c r="D5667" t="s">
        <v>17714</v>
      </c>
      <c r="E5667" t="s">
        <v>17714</v>
      </c>
      <c r="F5667" t="s">
        <v>17</v>
      </c>
      <c r="G5667" t="s">
        <v>17</v>
      </c>
      <c r="H5667">
        <v>95</v>
      </c>
      <c r="I5667">
        <f>IF(Strutture_wQuery[[#This Row],[Indirizzo internet]]="",0,1)</f>
        <v>0</v>
      </c>
      <c r="J5667">
        <f>IF(Strutture_wQuery[[#This Row],[Indirizzo di posta elettronica]]="",0,1)</f>
        <v>0</v>
      </c>
      <c r="K5667">
        <f t="shared" si="88"/>
        <v>0</v>
      </c>
      <c r="L5667" s="4">
        <f>AVERAGE(Strutture_wQuery[Prezzo Medio])</f>
        <v>73.731808731808727</v>
      </c>
      <c r="M5667">
        <v>1</v>
      </c>
    </row>
    <row r="5668" spans="1:13" x14ac:dyDescent="0.2">
      <c r="A5668" t="s">
        <v>7</v>
      </c>
      <c r="B5668" t="s">
        <v>17727</v>
      </c>
      <c r="C5668" t="s">
        <v>17728</v>
      </c>
      <c r="D5668" t="s">
        <v>17714</v>
      </c>
      <c r="E5668" t="s">
        <v>17714</v>
      </c>
      <c r="F5668" t="s">
        <v>17729</v>
      </c>
      <c r="G5668" t="s">
        <v>17730</v>
      </c>
      <c r="H5668">
        <v>95</v>
      </c>
      <c r="I5668">
        <f>IF(Strutture_wQuery[[#This Row],[Indirizzo internet]]="",0,1)</f>
        <v>1</v>
      </c>
      <c r="J5668">
        <f>IF(Strutture_wQuery[[#This Row],[Indirizzo di posta elettronica]]="",0,1)</f>
        <v>1</v>
      </c>
      <c r="K5668">
        <f t="shared" si="88"/>
        <v>1</v>
      </c>
      <c r="L5668" s="4">
        <f>AVERAGE(Strutture_wQuery[Prezzo Medio])</f>
        <v>73.731808731808727</v>
      </c>
      <c r="M5668">
        <v>1</v>
      </c>
    </row>
    <row r="5669" spans="1:13" x14ac:dyDescent="0.2">
      <c r="A5669" t="s">
        <v>31</v>
      </c>
      <c r="B5669" t="s">
        <v>17731</v>
      </c>
      <c r="C5669" t="s">
        <v>17732</v>
      </c>
      <c r="D5669" t="s">
        <v>17714</v>
      </c>
      <c r="E5669" t="s">
        <v>19477</v>
      </c>
      <c r="F5669" t="s">
        <v>17733</v>
      </c>
      <c r="G5669" t="s">
        <v>17734</v>
      </c>
      <c r="H5669">
        <v>95</v>
      </c>
      <c r="I5669">
        <f>IF(Strutture_wQuery[[#This Row],[Indirizzo internet]]="",0,1)</f>
        <v>1</v>
      </c>
      <c r="J5669">
        <f>IF(Strutture_wQuery[[#This Row],[Indirizzo di posta elettronica]]="",0,1)</f>
        <v>1</v>
      </c>
      <c r="K5669">
        <f t="shared" si="88"/>
        <v>1</v>
      </c>
      <c r="L5669" s="4">
        <f>AVERAGE(Strutture_wQuery[Prezzo Medio])</f>
        <v>73.731808731808727</v>
      </c>
      <c r="M5669">
        <v>1</v>
      </c>
    </row>
    <row r="5670" spans="1:13" x14ac:dyDescent="0.2">
      <c r="A5670" t="s">
        <v>31</v>
      </c>
      <c r="B5670" t="s">
        <v>17735</v>
      </c>
      <c r="C5670" t="s">
        <v>17736</v>
      </c>
      <c r="D5670" t="s">
        <v>17737</v>
      </c>
      <c r="E5670" t="s">
        <v>17738</v>
      </c>
      <c r="F5670" t="s">
        <v>17739</v>
      </c>
      <c r="G5670" t="s">
        <v>17740</v>
      </c>
      <c r="H5670">
        <v>42</v>
      </c>
      <c r="I5670">
        <f>IF(Strutture_wQuery[[#This Row],[Indirizzo internet]]="",0,1)</f>
        <v>1</v>
      </c>
      <c r="J5670">
        <f>IF(Strutture_wQuery[[#This Row],[Indirizzo di posta elettronica]]="",0,1)</f>
        <v>1</v>
      </c>
      <c r="K5670">
        <f t="shared" si="88"/>
        <v>1</v>
      </c>
      <c r="L5670" s="4">
        <f>AVERAGE(Strutture_wQuery[Prezzo Medio])</f>
        <v>73.731808731808727</v>
      </c>
      <c r="M5670">
        <v>1</v>
      </c>
    </row>
    <row r="5671" spans="1:13" x14ac:dyDescent="0.2">
      <c r="A5671" t="s">
        <v>31</v>
      </c>
      <c r="B5671" t="s">
        <v>17741</v>
      </c>
      <c r="C5671" t="s">
        <v>17742</v>
      </c>
      <c r="D5671" t="s">
        <v>17737</v>
      </c>
      <c r="E5671" t="s">
        <v>19477</v>
      </c>
      <c r="F5671" t="s">
        <v>17</v>
      </c>
      <c r="G5671" t="s">
        <v>17743</v>
      </c>
      <c r="H5671">
        <v>42</v>
      </c>
      <c r="I5671">
        <f>IF(Strutture_wQuery[[#This Row],[Indirizzo internet]]="",0,1)</f>
        <v>0</v>
      </c>
      <c r="J5671">
        <f>IF(Strutture_wQuery[[#This Row],[Indirizzo di posta elettronica]]="",0,1)</f>
        <v>1</v>
      </c>
      <c r="K5671">
        <f t="shared" si="88"/>
        <v>0</v>
      </c>
      <c r="L5671" s="4">
        <f>AVERAGE(Strutture_wQuery[Prezzo Medio])</f>
        <v>73.731808731808727</v>
      </c>
      <c r="M5671">
        <v>1</v>
      </c>
    </row>
    <row r="5672" spans="1:13" x14ac:dyDescent="0.2">
      <c r="A5672" t="s">
        <v>13</v>
      </c>
      <c r="B5672" t="s">
        <v>17744</v>
      </c>
      <c r="C5672" t="s">
        <v>17745</v>
      </c>
      <c r="D5672" t="s">
        <v>17737</v>
      </c>
      <c r="E5672" t="s">
        <v>19477</v>
      </c>
      <c r="F5672" t="s">
        <v>17</v>
      </c>
      <c r="G5672" t="s">
        <v>17746</v>
      </c>
      <c r="H5672">
        <v>42</v>
      </c>
      <c r="I5672">
        <f>IF(Strutture_wQuery[[#This Row],[Indirizzo internet]]="",0,1)</f>
        <v>0</v>
      </c>
      <c r="J5672">
        <f>IF(Strutture_wQuery[[#This Row],[Indirizzo di posta elettronica]]="",0,1)</f>
        <v>1</v>
      </c>
      <c r="K5672">
        <f t="shared" si="88"/>
        <v>0</v>
      </c>
      <c r="L5672" s="4">
        <f>AVERAGE(Strutture_wQuery[Prezzo Medio])</f>
        <v>73.731808731808727</v>
      </c>
      <c r="M5672">
        <v>1</v>
      </c>
    </row>
    <row r="5673" spans="1:13" x14ac:dyDescent="0.2">
      <c r="A5673" t="s">
        <v>13</v>
      </c>
      <c r="B5673" t="s">
        <v>17747</v>
      </c>
      <c r="C5673" t="s">
        <v>17748</v>
      </c>
      <c r="D5673" t="s">
        <v>17737</v>
      </c>
      <c r="E5673" t="s">
        <v>19477</v>
      </c>
      <c r="F5673" t="s">
        <v>17</v>
      </c>
      <c r="G5673" t="s">
        <v>17749</v>
      </c>
      <c r="H5673">
        <v>42</v>
      </c>
      <c r="I5673">
        <f>IF(Strutture_wQuery[[#This Row],[Indirizzo internet]]="",0,1)</f>
        <v>0</v>
      </c>
      <c r="J5673">
        <f>IF(Strutture_wQuery[[#This Row],[Indirizzo di posta elettronica]]="",0,1)</f>
        <v>1</v>
      </c>
      <c r="K5673">
        <f t="shared" si="88"/>
        <v>0</v>
      </c>
      <c r="L5673" s="4">
        <f>AVERAGE(Strutture_wQuery[Prezzo Medio])</f>
        <v>73.731808731808727</v>
      </c>
      <c r="M5673">
        <v>1</v>
      </c>
    </row>
    <row r="5674" spans="1:13" x14ac:dyDescent="0.2">
      <c r="A5674" t="s">
        <v>31</v>
      </c>
      <c r="B5674" t="s">
        <v>17750</v>
      </c>
      <c r="C5674" t="s">
        <v>17751</v>
      </c>
      <c r="D5674" t="s">
        <v>17737</v>
      </c>
      <c r="E5674" t="s">
        <v>19477</v>
      </c>
      <c r="F5674" t="s">
        <v>17752</v>
      </c>
      <c r="G5674" t="s">
        <v>17753</v>
      </c>
      <c r="H5674">
        <v>42</v>
      </c>
      <c r="I5674">
        <f>IF(Strutture_wQuery[[#This Row],[Indirizzo internet]]="",0,1)</f>
        <v>1</v>
      </c>
      <c r="J5674">
        <f>IF(Strutture_wQuery[[#This Row],[Indirizzo di posta elettronica]]="",0,1)</f>
        <v>1</v>
      </c>
      <c r="K5674">
        <f t="shared" si="88"/>
        <v>1</v>
      </c>
      <c r="L5674" s="4">
        <f>AVERAGE(Strutture_wQuery[Prezzo Medio])</f>
        <v>73.731808731808727</v>
      </c>
      <c r="M5674">
        <v>1</v>
      </c>
    </row>
    <row r="5675" spans="1:13" x14ac:dyDescent="0.2">
      <c r="A5675" t="s">
        <v>31</v>
      </c>
      <c r="B5675" t="s">
        <v>17754</v>
      </c>
      <c r="C5675" t="s">
        <v>17755</v>
      </c>
      <c r="D5675" t="s">
        <v>17737</v>
      </c>
      <c r="E5675" t="s">
        <v>17737</v>
      </c>
      <c r="F5675" t="s">
        <v>17756</v>
      </c>
      <c r="G5675" t="s">
        <v>17757</v>
      </c>
      <c r="H5675">
        <v>42</v>
      </c>
      <c r="I5675">
        <f>IF(Strutture_wQuery[[#This Row],[Indirizzo internet]]="",0,1)</f>
        <v>1</v>
      </c>
      <c r="J5675">
        <f>IF(Strutture_wQuery[[#This Row],[Indirizzo di posta elettronica]]="",0,1)</f>
        <v>1</v>
      </c>
      <c r="K5675">
        <f t="shared" si="88"/>
        <v>1</v>
      </c>
      <c r="L5675" s="4">
        <f>AVERAGE(Strutture_wQuery[Prezzo Medio])</f>
        <v>73.731808731808727</v>
      </c>
      <c r="M5675">
        <v>1</v>
      </c>
    </row>
    <row r="5676" spans="1:13" x14ac:dyDescent="0.2">
      <c r="A5676" t="s">
        <v>31</v>
      </c>
      <c r="B5676" t="s">
        <v>17758</v>
      </c>
      <c r="C5676" t="s">
        <v>17759</v>
      </c>
      <c r="D5676" t="s">
        <v>17737</v>
      </c>
      <c r="E5676" t="s">
        <v>19477</v>
      </c>
      <c r="F5676" t="s">
        <v>17</v>
      </c>
      <c r="G5676" t="s">
        <v>17760</v>
      </c>
      <c r="H5676">
        <v>42</v>
      </c>
      <c r="I5676">
        <f>IF(Strutture_wQuery[[#This Row],[Indirizzo internet]]="",0,1)</f>
        <v>0</v>
      </c>
      <c r="J5676">
        <f>IF(Strutture_wQuery[[#This Row],[Indirizzo di posta elettronica]]="",0,1)</f>
        <v>1</v>
      </c>
      <c r="K5676">
        <f t="shared" si="88"/>
        <v>0</v>
      </c>
      <c r="L5676" s="4">
        <f>AVERAGE(Strutture_wQuery[Prezzo Medio])</f>
        <v>73.731808731808727</v>
      </c>
      <c r="M5676">
        <v>1</v>
      </c>
    </row>
    <row r="5677" spans="1:13" x14ac:dyDescent="0.2">
      <c r="A5677" t="s">
        <v>31</v>
      </c>
      <c r="B5677" t="s">
        <v>17761</v>
      </c>
      <c r="C5677" t="s">
        <v>17762</v>
      </c>
      <c r="D5677" t="s">
        <v>17737</v>
      </c>
      <c r="E5677" t="s">
        <v>19477</v>
      </c>
      <c r="F5677" t="s">
        <v>17</v>
      </c>
      <c r="G5677" t="s">
        <v>17763</v>
      </c>
      <c r="H5677">
        <v>42</v>
      </c>
      <c r="I5677">
        <f>IF(Strutture_wQuery[[#This Row],[Indirizzo internet]]="",0,1)</f>
        <v>0</v>
      </c>
      <c r="J5677">
        <f>IF(Strutture_wQuery[[#This Row],[Indirizzo di posta elettronica]]="",0,1)</f>
        <v>1</v>
      </c>
      <c r="K5677">
        <f t="shared" si="88"/>
        <v>0</v>
      </c>
      <c r="L5677" s="4">
        <f>AVERAGE(Strutture_wQuery[Prezzo Medio])</f>
        <v>73.731808731808727</v>
      </c>
      <c r="M5677">
        <v>1</v>
      </c>
    </row>
    <row r="5678" spans="1:13" x14ac:dyDescent="0.2">
      <c r="A5678" t="s">
        <v>31</v>
      </c>
      <c r="B5678" t="s">
        <v>17764</v>
      </c>
      <c r="C5678" t="s">
        <v>17765</v>
      </c>
      <c r="D5678" t="s">
        <v>17737</v>
      </c>
      <c r="E5678" t="s">
        <v>19477</v>
      </c>
      <c r="F5678" t="s">
        <v>17</v>
      </c>
      <c r="G5678" t="s">
        <v>17766</v>
      </c>
      <c r="H5678">
        <v>42</v>
      </c>
      <c r="I5678">
        <f>IF(Strutture_wQuery[[#This Row],[Indirizzo internet]]="",0,1)</f>
        <v>0</v>
      </c>
      <c r="J5678">
        <f>IF(Strutture_wQuery[[#This Row],[Indirizzo di posta elettronica]]="",0,1)</f>
        <v>1</v>
      </c>
      <c r="K5678">
        <f t="shared" si="88"/>
        <v>0</v>
      </c>
      <c r="L5678" s="4">
        <f>AVERAGE(Strutture_wQuery[Prezzo Medio])</f>
        <v>73.731808731808727</v>
      </c>
      <c r="M5678">
        <v>1</v>
      </c>
    </row>
    <row r="5679" spans="1:13" x14ac:dyDescent="0.2">
      <c r="A5679" t="s">
        <v>31</v>
      </c>
      <c r="B5679" t="s">
        <v>17767</v>
      </c>
      <c r="C5679" t="s">
        <v>17768</v>
      </c>
      <c r="D5679" t="s">
        <v>17737</v>
      </c>
      <c r="E5679" t="s">
        <v>19477</v>
      </c>
      <c r="F5679" t="s">
        <v>17</v>
      </c>
      <c r="G5679" t="s">
        <v>17769</v>
      </c>
      <c r="H5679">
        <v>42</v>
      </c>
      <c r="I5679">
        <f>IF(Strutture_wQuery[[#This Row],[Indirizzo internet]]="",0,1)</f>
        <v>0</v>
      </c>
      <c r="J5679">
        <f>IF(Strutture_wQuery[[#This Row],[Indirizzo di posta elettronica]]="",0,1)</f>
        <v>1</v>
      </c>
      <c r="K5679">
        <f t="shared" si="88"/>
        <v>0</v>
      </c>
      <c r="L5679" s="4">
        <f>AVERAGE(Strutture_wQuery[Prezzo Medio])</f>
        <v>73.731808731808727</v>
      </c>
      <c r="M5679">
        <v>1</v>
      </c>
    </row>
    <row r="5680" spans="1:13" x14ac:dyDescent="0.2">
      <c r="A5680" t="s">
        <v>31</v>
      </c>
      <c r="B5680" t="s">
        <v>17770</v>
      </c>
      <c r="C5680" t="s">
        <v>17771</v>
      </c>
      <c r="D5680" t="s">
        <v>17737</v>
      </c>
      <c r="E5680" t="s">
        <v>19477</v>
      </c>
      <c r="F5680" t="s">
        <v>17</v>
      </c>
      <c r="G5680" t="s">
        <v>17772</v>
      </c>
      <c r="H5680">
        <v>42</v>
      </c>
      <c r="I5680">
        <f>IF(Strutture_wQuery[[#This Row],[Indirizzo internet]]="",0,1)</f>
        <v>0</v>
      </c>
      <c r="J5680">
        <f>IF(Strutture_wQuery[[#This Row],[Indirizzo di posta elettronica]]="",0,1)</f>
        <v>1</v>
      </c>
      <c r="K5680">
        <f t="shared" si="88"/>
        <v>0</v>
      </c>
      <c r="L5680" s="4">
        <f>AVERAGE(Strutture_wQuery[Prezzo Medio])</f>
        <v>73.731808731808727</v>
      </c>
      <c r="M5680">
        <v>1</v>
      </c>
    </row>
    <row r="5681" spans="1:13" x14ac:dyDescent="0.2">
      <c r="A5681" t="s">
        <v>31</v>
      </c>
      <c r="B5681" t="s">
        <v>17773</v>
      </c>
      <c r="C5681" t="s">
        <v>17774</v>
      </c>
      <c r="D5681" t="s">
        <v>17737</v>
      </c>
      <c r="E5681" t="s">
        <v>19477</v>
      </c>
      <c r="F5681" t="s">
        <v>17</v>
      </c>
      <c r="G5681" t="s">
        <v>17775</v>
      </c>
      <c r="H5681">
        <v>42</v>
      </c>
      <c r="I5681">
        <f>IF(Strutture_wQuery[[#This Row],[Indirizzo internet]]="",0,1)</f>
        <v>0</v>
      </c>
      <c r="J5681">
        <f>IF(Strutture_wQuery[[#This Row],[Indirizzo di posta elettronica]]="",0,1)</f>
        <v>1</v>
      </c>
      <c r="K5681">
        <f t="shared" si="88"/>
        <v>0</v>
      </c>
      <c r="L5681" s="4">
        <f>AVERAGE(Strutture_wQuery[Prezzo Medio])</f>
        <v>73.731808731808727</v>
      </c>
      <c r="M5681">
        <v>1</v>
      </c>
    </row>
    <row r="5682" spans="1:13" x14ac:dyDescent="0.2">
      <c r="A5682" t="s">
        <v>22</v>
      </c>
      <c r="B5682" t="s">
        <v>17776</v>
      </c>
      <c r="C5682" t="s">
        <v>17777</v>
      </c>
      <c r="D5682" t="s">
        <v>17737</v>
      </c>
      <c r="E5682" t="s">
        <v>17737</v>
      </c>
      <c r="F5682" t="s">
        <v>17</v>
      </c>
      <c r="G5682" t="s">
        <v>17778</v>
      </c>
      <c r="H5682">
        <v>42</v>
      </c>
      <c r="I5682">
        <f>IF(Strutture_wQuery[[#This Row],[Indirizzo internet]]="",0,1)</f>
        <v>0</v>
      </c>
      <c r="J5682">
        <f>IF(Strutture_wQuery[[#This Row],[Indirizzo di posta elettronica]]="",0,1)</f>
        <v>1</v>
      </c>
      <c r="K5682">
        <f t="shared" si="88"/>
        <v>0</v>
      </c>
      <c r="L5682" s="4">
        <f>AVERAGE(Strutture_wQuery[Prezzo Medio])</f>
        <v>73.731808731808727</v>
      </c>
      <c r="M5682">
        <v>1</v>
      </c>
    </row>
    <row r="5683" spans="1:13" x14ac:dyDescent="0.2">
      <c r="A5683" t="s">
        <v>31</v>
      </c>
      <c r="B5683" t="s">
        <v>3599</v>
      </c>
      <c r="C5683" t="s">
        <v>17779</v>
      </c>
      <c r="D5683" t="s">
        <v>17737</v>
      </c>
      <c r="E5683" t="s">
        <v>17737</v>
      </c>
      <c r="F5683" t="s">
        <v>17780</v>
      </c>
      <c r="G5683" t="s">
        <v>17781</v>
      </c>
      <c r="H5683">
        <v>42</v>
      </c>
      <c r="I5683">
        <f>IF(Strutture_wQuery[[#This Row],[Indirizzo internet]]="",0,1)</f>
        <v>1</v>
      </c>
      <c r="J5683">
        <f>IF(Strutture_wQuery[[#This Row],[Indirizzo di posta elettronica]]="",0,1)</f>
        <v>1</v>
      </c>
      <c r="K5683">
        <f t="shared" si="88"/>
        <v>1</v>
      </c>
      <c r="L5683" s="4">
        <f>AVERAGE(Strutture_wQuery[Prezzo Medio])</f>
        <v>73.731808731808727</v>
      </c>
      <c r="M5683">
        <v>1</v>
      </c>
    </row>
    <row r="5684" spans="1:13" x14ac:dyDescent="0.2">
      <c r="A5684" t="s">
        <v>31</v>
      </c>
      <c r="B5684" t="s">
        <v>17782</v>
      </c>
      <c r="C5684" t="s">
        <v>17783</v>
      </c>
      <c r="D5684" t="s">
        <v>17737</v>
      </c>
      <c r="E5684" t="s">
        <v>17737</v>
      </c>
      <c r="F5684" t="s">
        <v>17</v>
      </c>
      <c r="G5684" t="s">
        <v>17</v>
      </c>
      <c r="H5684">
        <v>42</v>
      </c>
      <c r="I5684">
        <f>IF(Strutture_wQuery[[#This Row],[Indirizzo internet]]="",0,1)</f>
        <v>0</v>
      </c>
      <c r="J5684">
        <f>IF(Strutture_wQuery[[#This Row],[Indirizzo di posta elettronica]]="",0,1)</f>
        <v>0</v>
      </c>
      <c r="K5684">
        <f t="shared" si="88"/>
        <v>0</v>
      </c>
      <c r="L5684" s="4">
        <f>AVERAGE(Strutture_wQuery[Prezzo Medio])</f>
        <v>73.731808731808727</v>
      </c>
      <c r="M5684">
        <v>1</v>
      </c>
    </row>
    <row r="5685" spans="1:13" x14ac:dyDescent="0.2">
      <c r="A5685" t="s">
        <v>31</v>
      </c>
      <c r="B5685" t="s">
        <v>17784</v>
      </c>
      <c r="C5685" t="s">
        <v>17785</v>
      </c>
      <c r="D5685" t="s">
        <v>17737</v>
      </c>
      <c r="E5685" t="s">
        <v>19477</v>
      </c>
      <c r="F5685" t="s">
        <v>17</v>
      </c>
      <c r="G5685" t="s">
        <v>17786</v>
      </c>
      <c r="H5685">
        <v>42</v>
      </c>
      <c r="I5685">
        <f>IF(Strutture_wQuery[[#This Row],[Indirizzo internet]]="",0,1)</f>
        <v>0</v>
      </c>
      <c r="J5685">
        <f>IF(Strutture_wQuery[[#This Row],[Indirizzo di posta elettronica]]="",0,1)</f>
        <v>1</v>
      </c>
      <c r="K5685">
        <f t="shared" si="88"/>
        <v>0</v>
      </c>
      <c r="L5685" s="4">
        <f>AVERAGE(Strutture_wQuery[Prezzo Medio])</f>
        <v>73.731808731808727</v>
      </c>
      <c r="M5685">
        <v>1</v>
      </c>
    </row>
    <row r="5686" spans="1:13" x14ac:dyDescent="0.2">
      <c r="A5686" t="s">
        <v>31</v>
      </c>
      <c r="B5686" t="s">
        <v>17787</v>
      </c>
      <c r="C5686" t="s">
        <v>17788</v>
      </c>
      <c r="D5686" t="s">
        <v>17737</v>
      </c>
      <c r="E5686" t="s">
        <v>17737</v>
      </c>
      <c r="F5686" t="s">
        <v>17789</v>
      </c>
      <c r="G5686" t="s">
        <v>17790</v>
      </c>
      <c r="H5686">
        <v>42</v>
      </c>
      <c r="I5686">
        <f>IF(Strutture_wQuery[[#This Row],[Indirizzo internet]]="",0,1)</f>
        <v>1</v>
      </c>
      <c r="J5686">
        <f>IF(Strutture_wQuery[[#This Row],[Indirizzo di posta elettronica]]="",0,1)</f>
        <v>1</v>
      </c>
      <c r="K5686">
        <f t="shared" si="88"/>
        <v>1</v>
      </c>
      <c r="L5686" s="4">
        <f>AVERAGE(Strutture_wQuery[Prezzo Medio])</f>
        <v>73.731808731808727</v>
      </c>
      <c r="M5686">
        <v>1</v>
      </c>
    </row>
    <row r="5687" spans="1:13" x14ac:dyDescent="0.2">
      <c r="A5687" t="s">
        <v>31</v>
      </c>
      <c r="B5687" t="s">
        <v>17791</v>
      </c>
      <c r="C5687" t="s">
        <v>17792</v>
      </c>
      <c r="D5687" t="s">
        <v>17737</v>
      </c>
      <c r="E5687" t="s">
        <v>17737</v>
      </c>
      <c r="F5687" t="s">
        <v>17</v>
      </c>
      <c r="G5687" t="s">
        <v>17</v>
      </c>
      <c r="H5687">
        <v>42</v>
      </c>
      <c r="I5687">
        <f>IF(Strutture_wQuery[[#This Row],[Indirizzo internet]]="",0,1)</f>
        <v>0</v>
      </c>
      <c r="J5687">
        <f>IF(Strutture_wQuery[[#This Row],[Indirizzo di posta elettronica]]="",0,1)</f>
        <v>0</v>
      </c>
      <c r="K5687">
        <f t="shared" si="88"/>
        <v>0</v>
      </c>
      <c r="L5687" s="4">
        <f>AVERAGE(Strutture_wQuery[Prezzo Medio])</f>
        <v>73.731808731808727</v>
      </c>
      <c r="M5687">
        <v>1</v>
      </c>
    </row>
    <row r="5688" spans="1:13" x14ac:dyDescent="0.2">
      <c r="A5688" t="s">
        <v>31</v>
      </c>
      <c r="B5688" t="s">
        <v>17793</v>
      </c>
      <c r="C5688" t="s">
        <v>17794</v>
      </c>
      <c r="D5688" t="s">
        <v>17737</v>
      </c>
      <c r="E5688" t="s">
        <v>17737</v>
      </c>
      <c r="F5688" t="s">
        <v>17795</v>
      </c>
      <c r="G5688" t="s">
        <v>17796</v>
      </c>
      <c r="H5688">
        <v>42</v>
      </c>
      <c r="I5688">
        <f>IF(Strutture_wQuery[[#This Row],[Indirizzo internet]]="",0,1)</f>
        <v>1</v>
      </c>
      <c r="J5688">
        <f>IF(Strutture_wQuery[[#This Row],[Indirizzo di posta elettronica]]="",0,1)</f>
        <v>1</v>
      </c>
      <c r="K5688">
        <f t="shared" si="88"/>
        <v>1</v>
      </c>
      <c r="L5688" s="4">
        <f>AVERAGE(Strutture_wQuery[Prezzo Medio])</f>
        <v>73.731808731808727</v>
      </c>
      <c r="M5688">
        <v>1</v>
      </c>
    </row>
    <row r="5689" spans="1:13" x14ac:dyDescent="0.2">
      <c r="A5689" t="s">
        <v>31</v>
      </c>
      <c r="B5689" t="s">
        <v>17797</v>
      </c>
      <c r="C5689" t="s">
        <v>17798</v>
      </c>
      <c r="D5689" t="s">
        <v>17737</v>
      </c>
      <c r="E5689" t="s">
        <v>17799</v>
      </c>
      <c r="F5689" t="s">
        <v>17</v>
      </c>
      <c r="G5689" t="s">
        <v>17800</v>
      </c>
      <c r="H5689">
        <v>42</v>
      </c>
      <c r="I5689">
        <f>IF(Strutture_wQuery[[#This Row],[Indirizzo internet]]="",0,1)</f>
        <v>0</v>
      </c>
      <c r="J5689">
        <f>IF(Strutture_wQuery[[#This Row],[Indirizzo di posta elettronica]]="",0,1)</f>
        <v>1</v>
      </c>
      <c r="K5689">
        <f t="shared" si="88"/>
        <v>0</v>
      </c>
      <c r="L5689" s="4">
        <f>AVERAGE(Strutture_wQuery[Prezzo Medio])</f>
        <v>73.731808731808727</v>
      </c>
      <c r="M5689">
        <v>1</v>
      </c>
    </row>
    <row r="5690" spans="1:13" x14ac:dyDescent="0.2">
      <c r="A5690" t="s">
        <v>83</v>
      </c>
      <c r="B5690" t="s">
        <v>17801</v>
      </c>
      <c r="C5690" t="s">
        <v>17802</v>
      </c>
      <c r="D5690" t="s">
        <v>17737</v>
      </c>
      <c r="E5690" t="s">
        <v>17799</v>
      </c>
      <c r="F5690" t="s">
        <v>17803</v>
      </c>
      <c r="G5690" t="s">
        <v>17804</v>
      </c>
      <c r="H5690">
        <v>42</v>
      </c>
      <c r="I5690">
        <f>IF(Strutture_wQuery[[#This Row],[Indirizzo internet]]="",0,1)</f>
        <v>1</v>
      </c>
      <c r="J5690">
        <f>IF(Strutture_wQuery[[#This Row],[Indirizzo di posta elettronica]]="",0,1)</f>
        <v>1</v>
      </c>
      <c r="K5690">
        <f t="shared" si="88"/>
        <v>1</v>
      </c>
      <c r="L5690" s="4">
        <f>AVERAGE(Strutture_wQuery[Prezzo Medio])</f>
        <v>73.731808731808727</v>
      </c>
      <c r="M5690">
        <v>1</v>
      </c>
    </row>
    <row r="5691" spans="1:13" x14ac:dyDescent="0.2">
      <c r="A5691" t="s">
        <v>83</v>
      </c>
      <c r="B5691" t="s">
        <v>17805</v>
      </c>
      <c r="C5691" t="s">
        <v>17806</v>
      </c>
      <c r="D5691" t="s">
        <v>17737</v>
      </c>
      <c r="E5691" t="s">
        <v>17737</v>
      </c>
      <c r="F5691" t="s">
        <v>17</v>
      </c>
      <c r="G5691" t="s">
        <v>17807</v>
      </c>
      <c r="H5691">
        <v>42</v>
      </c>
      <c r="I5691">
        <f>IF(Strutture_wQuery[[#This Row],[Indirizzo internet]]="",0,1)</f>
        <v>0</v>
      </c>
      <c r="J5691">
        <f>IF(Strutture_wQuery[[#This Row],[Indirizzo di posta elettronica]]="",0,1)</f>
        <v>1</v>
      </c>
      <c r="K5691">
        <f t="shared" si="88"/>
        <v>0</v>
      </c>
      <c r="L5691" s="4">
        <f>AVERAGE(Strutture_wQuery[Prezzo Medio])</f>
        <v>73.731808731808727</v>
      </c>
      <c r="M5691">
        <v>1</v>
      </c>
    </row>
    <row r="5692" spans="1:13" x14ac:dyDescent="0.2">
      <c r="A5692" t="s">
        <v>37</v>
      </c>
      <c r="B5692" t="s">
        <v>17808</v>
      </c>
      <c r="C5692" t="s">
        <v>17809</v>
      </c>
      <c r="D5692" t="s">
        <v>17737</v>
      </c>
      <c r="E5692" t="s">
        <v>17737</v>
      </c>
      <c r="F5692" t="s">
        <v>17</v>
      </c>
      <c r="G5692" t="s">
        <v>17810</v>
      </c>
      <c r="H5692">
        <v>42</v>
      </c>
      <c r="I5692">
        <f>IF(Strutture_wQuery[[#This Row],[Indirizzo internet]]="",0,1)</f>
        <v>0</v>
      </c>
      <c r="J5692">
        <f>IF(Strutture_wQuery[[#This Row],[Indirizzo di posta elettronica]]="",0,1)</f>
        <v>1</v>
      </c>
      <c r="K5692">
        <f t="shared" si="88"/>
        <v>0</v>
      </c>
      <c r="L5692" s="4">
        <f>AVERAGE(Strutture_wQuery[Prezzo Medio])</f>
        <v>73.731808731808727</v>
      </c>
      <c r="M5692">
        <v>1</v>
      </c>
    </row>
    <row r="5693" spans="1:13" x14ac:dyDescent="0.2">
      <c r="A5693" t="s">
        <v>83</v>
      </c>
      <c r="B5693" t="s">
        <v>17811</v>
      </c>
      <c r="C5693" t="s">
        <v>17812</v>
      </c>
      <c r="D5693" t="s">
        <v>17737</v>
      </c>
      <c r="E5693" t="s">
        <v>17737</v>
      </c>
      <c r="F5693" t="s">
        <v>17813</v>
      </c>
      <c r="G5693" t="s">
        <v>17814</v>
      </c>
      <c r="H5693">
        <v>42</v>
      </c>
      <c r="I5693">
        <f>IF(Strutture_wQuery[[#This Row],[Indirizzo internet]]="",0,1)</f>
        <v>1</v>
      </c>
      <c r="J5693">
        <f>IF(Strutture_wQuery[[#This Row],[Indirizzo di posta elettronica]]="",0,1)</f>
        <v>1</v>
      </c>
      <c r="K5693">
        <f t="shared" si="88"/>
        <v>1</v>
      </c>
      <c r="L5693" s="4">
        <f>AVERAGE(Strutture_wQuery[Prezzo Medio])</f>
        <v>73.731808731808727</v>
      </c>
      <c r="M5693">
        <v>1</v>
      </c>
    </row>
    <row r="5694" spans="1:13" x14ac:dyDescent="0.2">
      <c r="A5694" t="s">
        <v>31</v>
      </c>
      <c r="B5694" t="s">
        <v>17815</v>
      </c>
      <c r="C5694" t="s">
        <v>17816</v>
      </c>
      <c r="D5694" t="s">
        <v>17737</v>
      </c>
      <c r="E5694" t="s">
        <v>17737</v>
      </c>
      <c r="F5694" t="s">
        <v>17</v>
      </c>
      <c r="G5694" t="s">
        <v>17817</v>
      </c>
      <c r="H5694">
        <v>42</v>
      </c>
      <c r="I5694">
        <f>IF(Strutture_wQuery[[#This Row],[Indirizzo internet]]="",0,1)</f>
        <v>0</v>
      </c>
      <c r="J5694">
        <f>IF(Strutture_wQuery[[#This Row],[Indirizzo di posta elettronica]]="",0,1)</f>
        <v>1</v>
      </c>
      <c r="K5694">
        <f t="shared" si="88"/>
        <v>0</v>
      </c>
      <c r="L5694" s="4">
        <f>AVERAGE(Strutture_wQuery[Prezzo Medio])</f>
        <v>73.731808731808727</v>
      </c>
      <c r="M5694">
        <v>1</v>
      </c>
    </row>
    <row r="5695" spans="1:13" x14ac:dyDescent="0.2">
      <c r="A5695" t="s">
        <v>31</v>
      </c>
      <c r="B5695" t="s">
        <v>17818</v>
      </c>
      <c r="C5695" t="s">
        <v>17819</v>
      </c>
      <c r="D5695" t="s">
        <v>17737</v>
      </c>
      <c r="E5695" t="s">
        <v>17737</v>
      </c>
      <c r="F5695" t="s">
        <v>17820</v>
      </c>
      <c r="G5695" t="s">
        <v>17821</v>
      </c>
      <c r="H5695">
        <v>42</v>
      </c>
      <c r="I5695">
        <f>IF(Strutture_wQuery[[#This Row],[Indirizzo internet]]="",0,1)</f>
        <v>1</v>
      </c>
      <c r="J5695">
        <f>IF(Strutture_wQuery[[#This Row],[Indirizzo di posta elettronica]]="",0,1)</f>
        <v>1</v>
      </c>
      <c r="K5695">
        <f t="shared" si="88"/>
        <v>1</v>
      </c>
      <c r="L5695" s="4">
        <f>AVERAGE(Strutture_wQuery[Prezzo Medio])</f>
        <v>73.731808731808727</v>
      </c>
      <c r="M5695">
        <v>1</v>
      </c>
    </row>
    <row r="5696" spans="1:13" x14ac:dyDescent="0.2">
      <c r="A5696" t="s">
        <v>37</v>
      </c>
      <c r="B5696" t="s">
        <v>17822</v>
      </c>
      <c r="C5696" t="s">
        <v>17823</v>
      </c>
      <c r="D5696" t="s">
        <v>17737</v>
      </c>
      <c r="E5696" t="s">
        <v>17737</v>
      </c>
      <c r="F5696" t="s">
        <v>17</v>
      </c>
      <c r="G5696" t="s">
        <v>17</v>
      </c>
      <c r="H5696">
        <v>42</v>
      </c>
      <c r="I5696">
        <f>IF(Strutture_wQuery[[#This Row],[Indirizzo internet]]="",0,1)</f>
        <v>0</v>
      </c>
      <c r="J5696">
        <f>IF(Strutture_wQuery[[#This Row],[Indirizzo di posta elettronica]]="",0,1)</f>
        <v>0</v>
      </c>
      <c r="K5696">
        <f t="shared" si="88"/>
        <v>0</v>
      </c>
      <c r="L5696" s="4">
        <f>AVERAGE(Strutture_wQuery[Prezzo Medio])</f>
        <v>73.731808731808727</v>
      </c>
      <c r="M5696">
        <v>1</v>
      </c>
    </row>
    <row r="5697" spans="1:13" x14ac:dyDescent="0.2">
      <c r="A5697" t="s">
        <v>37</v>
      </c>
      <c r="B5697" t="s">
        <v>17824</v>
      </c>
      <c r="C5697" t="s">
        <v>17825</v>
      </c>
      <c r="D5697" t="s">
        <v>17737</v>
      </c>
      <c r="E5697" t="s">
        <v>17737</v>
      </c>
      <c r="F5697" t="s">
        <v>17826</v>
      </c>
      <c r="G5697" t="s">
        <v>17827</v>
      </c>
      <c r="H5697">
        <v>42</v>
      </c>
      <c r="I5697">
        <f>IF(Strutture_wQuery[[#This Row],[Indirizzo internet]]="",0,1)</f>
        <v>1</v>
      </c>
      <c r="J5697">
        <f>IF(Strutture_wQuery[[#This Row],[Indirizzo di posta elettronica]]="",0,1)</f>
        <v>1</v>
      </c>
      <c r="K5697">
        <f t="shared" si="88"/>
        <v>1</v>
      </c>
      <c r="L5697" s="4">
        <f>AVERAGE(Strutture_wQuery[Prezzo Medio])</f>
        <v>73.731808731808727</v>
      </c>
      <c r="M5697">
        <v>1</v>
      </c>
    </row>
    <row r="5698" spans="1:13" x14ac:dyDescent="0.2">
      <c r="A5698" t="s">
        <v>37</v>
      </c>
      <c r="B5698" t="s">
        <v>8579</v>
      </c>
      <c r="C5698" t="s">
        <v>17828</v>
      </c>
      <c r="D5698" t="s">
        <v>17737</v>
      </c>
      <c r="E5698" t="s">
        <v>17737</v>
      </c>
      <c r="F5698" t="s">
        <v>17</v>
      </c>
      <c r="G5698" t="s">
        <v>17</v>
      </c>
      <c r="H5698">
        <v>42</v>
      </c>
      <c r="I5698">
        <f>IF(Strutture_wQuery[[#This Row],[Indirizzo internet]]="",0,1)</f>
        <v>0</v>
      </c>
      <c r="J5698">
        <f>IF(Strutture_wQuery[[#This Row],[Indirizzo di posta elettronica]]="",0,1)</f>
        <v>0</v>
      </c>
      <c r="K5698">
        <f t="shared" si="88"/>
        <v>0</v>
      </c>
      <c r="L5698" s="4">
        <f>AVERAGE(Strutture_wQuery[Prezzo Medio])</f>
        <v>73.731808731808727</v>
      </c>
      <c r="M5698">
        <v>1</v>
      </c>
    </row>
    <row r="5699" spans="1:13" x14ac:dyDescent="0.2">
      <c r="A5699" t="s">
        <v>37</v>
      </c>
      <c r="B5699" t="s">
        <v>17829</v>
      </c>
      <c r="C5699" t="s">
        <v>17830</v>
      </c>
      <c r="D5699" t="s">
        <v>17737</v>
      </c>
      <c r="E5699" t="s">
        <v>17737</v>
      </c>
      <c r="F5699" t="s">
        <v>17831</v>
      </c>
      <c r="G5699" t="s">
        <v>17832</v>
      </c>
      <c r="H5699">
        <v>42</v>
      </c>
      <c r="I5699">
        <f>IF(Strutture_wQuery[[#This Row],[Indirizzo internet]]="",0,1)</f>
        <v>1</v>
      </c>
      <c r="J5699">
        <f>IF(Strutture_wQuery[[#This Row],[Indirizzo di posta elettronica]]="",0,1)</f>
        <v>1</v>
      </c>
      <c r="K5699">
        <f t="shared" ref="K5699:K5762" si="89">I5699*J5699</f>
        <v>1</v>
      </c>
      <c r="L5699" s="4">
        <f>AVERAGE(Strutture_wQuery[Prezzo Medio])</f>
        <v>73.731808731808727</v>
      </c>
      <c r="M5699">
        <v>1</v>
      </c>
    </row>
    <row r="5700" spans="1:13" x14ac:dyDescent="0.2">
      <c r="A5700" t="s">
        <v>37</v>
      </c>
      <c r="B5700" t="s">
        <v>10667</v>
      </c>
      <c r="C5700" t="s">
        <v>17</v>
      </c>
      <c r="D5700" t="s">
        <v>17737</v>
      </c>
      <c r="E5700" t="s">
        <v>17737</v>
      </c>
      <c r="F5700" t="s">
        <v>17833</v>
      </c>
      <c r="G5700" t="s">
        <v>17834</v>
      </c>
      <c r="H5700">
        <v>42</v>
      </c>
      <c r="I5700">
        <f>IF(Strutture_wQuery[[#This Row],[Indirizzo internet]]="",0,1)</f>
        <v>1</v>
      </c>
      <c r="J5700">
        <f>IF(Strutture_wQuery[[#This Row],[Indirizzo di posta elettronica]]="",0,1)</f>
        <v>1</v>
      </c>
      <c r="K5700">
        <f t="shared" si="89"/>
        <v>1</v>
      </c>
      <c r="L5700" s="4">
        <f>AVERAGE(Strutture_wQuery[Prezzo Medio])</f>
        <v>73.731808731808727</v>
      </c>
      <c r="M5700">
        <v>1</v>
      </c>
    </row>
    <row r="5701" spans="1:13" x14ac:dyDescent="0.2">
      <c r="A5701" t="s">
        <v>31</v>
      </c>
      <c r="B5701" t="s">
        <v>17835</v>
      </c>
      <c r="C5701" t="s">
        <v>17</v>
      </c>
      <c r="D5701" t="s">
        <v>17737</v>
      </c>
      <c r="E5701" t="s">
        <v>17737</v>
      </c>
      <c r="F5701" t="s">
        <v>17836</v>
      </c>
      <c r="G5701" t="s">
        <v>17837</v>
      </c>
      <c r="H5701">
        <v>42</v>
      </c>
      <c r="I5701">
        <f>IF(Strutture_wQuery[[#This Row],[Indirizzo internet]]="",0,1)</f>
        <v>1</v>
      </c>
      <c r="J5701">
        <f>IF(Strutture_wQuery[[#This Row],[Indirizzo di posta elettronica]]="",0,1)</f>
        <v>1</v>
      </c>
      <c r="K5701">
        <f t="shared" si="89"/>
        <v>1</v>
      </c>
      <c r="L5701" s="4">
        <f>AVERAGE(Strutture_wQuery[Prezzo Medio])</f>
        <v>73.731808731808727</v>
      </c>
      <c r="M5701">
        <v>1</v>
      </c>
    </row>
    <row r="5702" spans="1:13" x14ac:dyDescent="0.2">
      <c r="A5702" t="s">
        <v>31</v>
      </c>
      <c r="B5702" t="s">
        <v>17838</v>
      </c>
      <c r="C5702" t="s">
        <v>17839</v>
      </c>
      <c r="D5702" t="s">
        <v>17737</v>
      </c>
      <c r="E5702" t="s">
        <v>17737</v>
      </c>
      <c r="F5702" t="s">
        <v>17</v>
      </c>
      <c r="G5702" t="s">
        <v>17840</v>
      </c>
      <c r="H5702">
        <v>42</v>
      </c>
      <c r="I5702">
        <f>IF(Strutture_wQuery[[#This Row],[Indirizzo internet]]="",0,1)</f>
        <v>0</v>
      </c>
      <c r="J5702">
        <f>IF(Strutture_wQuery[[#This Row],[Indirizzo di posta elettronica]]="",0,1)</f>
        <v>1</v>
      </c>
      <c r="K5702">
        <f t="shared" si="89"/>
        <v>0</v>
      </c>
      <c r="L5702" s="4">
        <f>AVERAGE(Strutture_wQuery[Prezzo Medio])</f>
        <v>73.731808731808727</v>
      </c>
      <c r="M5702">
        <v>1</v>
      </c>
    </row>
    <row r="5703" spans="1:13" x14ac:dyDescent="0.2">
      <c r="A5703" t="s">
        <v>37</v>
      </c>
      <c r="B5703" t="s">
        <v>17841</v>
      </c>
      <c r="C5703" t="s">
        <v>17842</v>
      </c>
      <c r="D5703" t="s">
        <v>17737</v>
      </c>
      <c r="E5703" t="s">
        <v>17737</v>
      </c>
      <c r="F5703" t="s">
        <v>17843</v>
      </c>
      <c r="G5703" t="s">
        <v>17844</v>
      </c>
      <c r="H5703">
        <v>42</v>
      </c>
      <c r="I5703">
        <f>IF(Strutture_wQuery[[#This Row],[Indirizzo internet]]="",0,1)</f>
        <v>1</v>
      </c>
      <c r="J5703">
        <f>IF(Strutture_wQuery[[#This Row],[Indirizzo di posta elettronica]]="",0,1)</f>
        <v>1</v>
      </c>
      <c r="K5703">
        <f t="shared" si="89"/>
        <v>1</v>
      </c>
      <c r="L5703" s="4">
        <f>AVERAGE(Strutture_wQuery[Prezzo Medio])</f>
        <v>73.731808731808727</v>
      </c>
      <c r="M5703">
        <v>1</v>
      </c>
    </row>
    <row r="5704" spans="1:13" x14ac:dyDescent="0.2">
      <c r="A5704" t="s">
        <v>402</v>
      </c>
      <c r="B5704" t="s">
        <v>17845</v>
      </c>
      <c r="C5704" t="s">
        <v>17846</v>
      </c>
      <c r="D5704" t="s">
        <v>17737</v>
      </c>
      <c r="E5704" t="s">
        <v>17847</v>
      </c>
      <c r="F5704" t="s">
        <v>17848</v>
      </c>
      <c r="G5704" t="s">
        <v>17849</v>
      </c>
      <c r="H5704">
        <v>42</v>
      </c>
      <c r="I5704">
        <f>IF(Strutture_wQuery[[#This Row],[Indirizzo internet]]="",0,1)</f>
        <v>1</v>
      </c>
      <c r="J5704">
        <f>IF(Strutture_wQuery[[#This Row],[Indirizzo di posta elettronica]]="",0,1)</f>
        <v>1</v>
      </c>
      <c r="K5704">
        <f t="shared" si="89"/>
        <v>1</v>
      </c>
      <c r="L5704" s="4">
        <f>AVERAGE(Strutture_wQuery[Prezzo Medio])</f>
        <v>73.731808731808727</v>
      </c>
      <c r="M5704">
        <v>1</v>
      </c>
    </row>
    <row r="5705" spans="1:13" x14ac:dyDescent="0.2">
      <c r="A5705" t="s">
        <v>570</v>
      </c>
      <c r="B5705" t="s">
        <v>17850</v>
      </c>
      <c r="C5705" t="s">
        <v>17851</v>
      </c>
      <c r="D5705" t="s">
        <v>17737</v>
      </c>
      <c r="E5705" t="s">
        <v>17852</v>
      </c>
      <c r="F5705" t="s">
        <v>17853</v>
      </c>
      <c r="G5705" t="s">
        <v>17854</v>
      </c>
      <c r="H5705">
        <v>42</v>
      </c>
      <c r="I5705">
        <f>IF(Strutture_wQuery[[#This Row],[Indirizzo internet]]="",0,1)</f>
        <v>1</v>
      </c>
      <c r="J5705">
        <f>IF(Strutture_wQuery[[#This Row],[Indirizzo di posta elettronica]]="",0,1)</f>
        <v>1</v>
      </c>
      <c r="K5705">
        <f t="shared" si="89"/>
        <v>1</v>
      </c>
      <c r="L5705" s="4">
        <f>AVERAGE(Strutture_wQuery[Prezzo Medio])</f>
        <v>73.731808731808727</v>
      </c>
      <c r="M5705">
        <v>1</v>
      </c>
    </row>
    <row r="5706" spans="1:13" x14ac:dyDescent="0.2">
      <c r="A5706" t="s">
        <v>570</v>
      </c>
      <c r="B5706" t="s">
        <v>17855</v>
      </c>
      <c r="C5706" t="s">
        <v>17</v>
      </c>
      <c r="D5706" t="s">
        <v>17737</v>
      </c>
      <c r="E5706" t="s">
        <v>17856</v>
      </c>
      <c r="F5706" t="s">
        <v>17857</v>
      </c>
      <c r="G5706" t="s">
        <v>17858</v>
      </c>
      <c r="H5706">
        <v>42</v>
      </c>
      <c r="I5706">
        <f>IF(Strutture_wQuery[[#This Row],[Indirizzo internet]]="",0,1)</f>
        <v>1</v>
      </c>
      <c r="J5706">
        <f>IF(Strutture_wQuery[[#This Row],[Indirizzo di posta elettronica]]="",0,1)</f>
        <v>1</v>
      </c>
      <c r="K5706">
        <f t="shared" si="89"/>
        <v>1</v>
      </c>
      <c r="L5706" s="4">
        <f>AVERAGE(Strutture_wQuery[Prezzo Medio])</f>
        <v>73.731808731808727</v>
      </c>
      <c r="M5706">
        <v>1</v>
      </c>
    </row>
    <row r="5707" spans="1:13" x14ac:dyDescent="0.2">
      <c r="A5707" t="s">
        <v>37</v>
      </c>
      <c r="B5707" t="s">
        <v>17859</v>
      </c>
      <c r="C5707" t="s">
        <v>17860</v>
      </c>
      <c r="D5707" t="s">
        <v>17737</v>
      </c>
      <c r="E5707" t="s">
        <v>17737</v>
      </c>
      <c r="F5707" t="s">
        <v>17861</v>
      </c>
      <c r="G5707" t="s">
        <v>17862</v>
      </c>
      <c r="H5707">
        <v>42</v>
      </c>
      <c r="I5707">
        <f>IF(Strutture_wQuery[[#This Row],[Indirizzo internet]]="",0,1)</f>
        <v>1</v>
      </c>
      <c r="J5707">
        <f>IF(Strutture_wQuery[[#This Row],[Indirizzo di posta elettronica]]="",0,1)</f>
        <v>1</v>
      </c>
      <c r="K5707">
        <f t="shared" si="89"/>
        <v>1</v>
      </c>
      <c r="L5707" s="4">
        <f>AVERAGE(Strutture_wQuery[Prezzo Medio])</f>
        <v>73.731808731808727</v>
      </c>
      <c r="M5707">
        <v>1</v>
      </c>
    </row>
    <row r="5708" spans="1:13" x14ac:dyDescent="0.2">
      <c r="A5708" t="s">
        <v>37</v>
      </c>
      <c r="B5708" t="s">
        <v>17863</v>
      </c>
      <c r="C5708" t="s">
        <v>17864</v>
      </c>
      <c r="D5708" t="s">
        <v>17737</v>
      </c>
      <c r="E5708" t="s">
        <v>17737</v>
      </c>
      <c r="F5708" t="s">
        <v>17865</v>
      </c>
      <c r="G5708" t="s">
        <v>17866</v>
      </c>
      <c r="H5708">
        <v>42</v>
      </c>
      <c r="I5708">
        <f>IF(Strutture_wQuery[[#This Row],[Indirizzo internet]]="",0,1)</f>
        <v>1</v>
      </c>
      <c r="J5708">
        <f>IF(Strutture_wQuery[[#This Row],[Indirizzo di posta elettronica]]="",0,1)</f>
        <v>1</v>
      </c>
      <c r="K5708">
        <f t="shared" si="89"/>
        <v>1</v>
      </c>
      <c r="L5708" s="4">
        <f>AVERAGE(Strutture_wQuery[Prezzo Medio])</f>
        <v>73.731808731808727</v>
      </c>
      <c r="M5708">
        <v>1</v>
      </c>
    </row>
    <row r="5709" spans="1:13" x14ac:dyDescent="0.2">
      <c r="A5709" t="s">
        <v>37</v>
      </c>
      <c r="B5709" t="s">
        <v>17867</v>
      </c>
      <c r="C5709" t="s">
        <v>17868</v>
      </c>
      <c r="D5709" t="s">
        <v>17737</v>
      </c>
      <c r="E5709" t="s">
        <v>17737</v>
      </c>
      <c r="F5709" t="s">
        <v>17</v>
      </c>
      <c r="G5709" t="s">
        <v>17</v>
      </c>
      <c r="H5709">
        <v>42</v>
      </c>
      <c r="I5709">
        <f>IF(Strutture_wQuery[[#This Row],[Indirizzo internet]]="",0,1)</f>
        <v>0</v>
      </c>
      <c r="J5709">
        <f>IF(Strutture_wQuery[[#This Row],[Indirizzo di posta elettronica]]="",0,1)</f>
        <v>0</v>
      </c>
      <c r="K5709">
        <f t="shared" si="89"/>
        <v>0</v>
      </c>
      <c r="L5709" s="4">
        <f>AVERAGE(Strutture_wQuery[Prezzo Medio])</f>
        <v>73.731808731808727</v>
      </c>
      <c r="M5709">
        <v>1</v>
      </c>
    </row>
    <row r="5710" spans="1:13" x14ac:dyDescent="0.2">
      <c r="A5710" t="s">
        <v>37</v>
      </c>
      <c r="B5710" t="s">
        <v>17869</v>
      </c>
      <c r="C5710" t="s">
        <v>17870</v>
      </c>
      <c r="D5710" t="s">
        <v>17737</v>
      </c>
      <c r="E5710" t="s">
        <v>17737</v>
      </c>
      <c r="F5710" t="s">
        <v>17871</v>
      </c>
      <c r="G5710" t="s">
        <v>17872</v>
      </c>
      <c r="H5710">
        <v>42</v>
      </c>
      <c r="I5710">
        <f>IF(Strutture_wQuery[[#This Row],[Indirizzo internet]]="",0,1)</f>
        <v>1</v>
      </c>
      <c r="J5710">
        <f>IF(Strutture_wQuery[[#This Row],[Indirizzo di posta elettronica]]="",0,1)</f>
        <v>1</v>
      </c>
      <c r="K5710">
        <f t="shared" si="89"/>
        <v>1</v>
      </c>
      <c r="L5710" s="4">
        <f>AVERAGE(Strutture_wQuery[Prezzo Medio])</f>
        <v>73.731808731808727</v>
      </c>
      <c r="M5710">
        <v>1</v>
      </c>
    </row>
    <row r="5711" spans="1:13" x14ac:dyDescent="0.2">
      <c r="A5711" t="s">
        <v>37</v>
      </c>
      <c r="B5711" t="s">
        <v>17873</v>
      </c>
      <c r="C5711" t="s">
        <v>17874</v>
      </c>
      <c r="D5711" t="s">
        <v>17737</v>
      </c>
      <c r="E5711" t="s">
        <v>17737</v>
      </c>
      <c r="F5711" t="s">
        <v>17</v>
      </c>
      <c r="G5711" t="s">
        <v>17875</v>
      </c>
      <c r="H5711">
        <v>42</v>
      </c>
      <c r="I5711">
        <f>IF(Strutture_wQuery[[#This Row],[Indirizzo internet]]="",0,1)</f>
        <v>0</v>
      </c>
      <c r="J5711">
        <f>IF(Strutture_wQuery[[#This Row],[Indirizzo di posta elettronica]]="",0,1)</f>
        <v>1</v>
      </c>
      <c r="K5711">
        <f t="shared" si="89"/>
        <v>0</v>
      </c>
      <c r="L5711" s="4">
        <f>AVERAGE(Strutture_wQuery[Prezzo Medio])</f>
        <v>73.731808731808727</v>
      </c>
      <c r="M5711">
        <v>1</v>
      </c>
    </row>
    <row r="5712" spans="1:13" x14ac:dyDescent="0.2">
      <c r="A5712" t="s">
        <v>31</v>
      </c>
      <c r="B5712" t="s">
        <v>17876</v>
      </c>
      <c r="C5712" t="s">
        <v>17877</v>
      </c>
      <c r="D5712" t="s">
        <v>17737</v>
      </c>
      <c r="E5712" t="s">
        <v>17737</v>
      </c>
      <c r="F5712" t="s">
        <v>17878</v>
      </c>
      <c r="G5712" t="s">
        <v>17879</v>
      </c>
      <c r="H5712">
        <v>42</v>
      </c>
      <c r="I5712">
        <f>IF(Strutture_wQuery[[#This Row],[Indirizzo internet]]="",0,1)</f>
        <v>1</v>
      </c>
      <c r="J5712">
        <f>IF(Strutture_wQuery[[#This Row],[Indirizzo di posta elettronica]]="",0,1)</f>
        <v>1</v>
      </c>
      <c r="K5712">
        <f t="shared" si="89"/>
        <v>1</v>
      </c>
      <c r="L5712" s="4">
        <f>AVERAGE(Strutture_wQuery[Prezzo Medio])</f>
        <v>73.731808731808727</v>
      </c>
      <c r="M5712">
        <v>1</v>
      </c>
    </row>
    <row r="5713" spans="1:13" x14ac:dyDescent="0.2">
      <c r="A5713" t="s">
        <v>31</v>
      </c>
      <c r="B5713" t="s">
        <v>17880</v>
      </c>
      <c r="C5713" t="s">
        <v>17881</v>
      </c>
      <c r="D5713" t="s">
        <v>17737</v>
      </c>
      <c r="E5713" t="s">
        <v>17737</v>
      </c>
      <c r="F5713" t="s">
        <v>17882</v>
      </c>
      <c r="G5713" t="s">
        <v>17883</v>
      </c>
      <c r="H5713">
        <v>42</v>
      </c>
      <c r="I5713">
        <f>IF(Strutture_wQuery[[#This Row],[Indirizzo internet]]="",0,1)</f>
        <v>1</v>
      </c>
      <c r="J5713">
        <f>IF(Strutture_wQuery[[#This Row],[Indirizzo di posta elettronica]]="",0,1)</f>
        <v>1</v>
      </c>
      <c r="K5713">
        <f t="shared" si="89"/>
        <v>1</v>
      </c>
      <c r="L5713" s="4">
        <f>AVERAGE(Strutture_wQuery[Prezzo Medio])</f>
        <v>73.731808731808727</v>
      </c>
      <c r="M5713">
        <v>1</v>
      </c>
    </row>
    <row r="5714" spans="1:13" x14ac:dyDescent="0.2">
      <c r="A5714" t="s">
        <v>675</v>
      </c>
      <c r="B5714" t="s">
        <v>17884</v>
      </c>
      <c r="C5714" t="s">
        <v>17885</v>
      </c>
      <c r="D5714" t="s">
        <v>17737</v>
      </c>
      <c r="E5714" t="s">
        <v>17886</v>
      </c>
      <c r="F5714" t="s">
        <v>17</v>
      </c>
      <c r="G5714" t="s">
        <v>17</v>
      </c>
      <c r="H5714">
        <v>42</v>
      </c>
      <c r="I5714">
        <f>IF(Strutture_wQuery[[#This Row],[Indirizzo internet]]="",0,1)</f>
        <v>0</v>
      </c>
      <c r="J5714">
        <f>IF(Strutture_wQuery[[#This Row],[Indirizzo di posta elettronica]]="",0,1)</f>
        <v>0</v>
      </c>
      <c r="K5714">
        <f t="shared" si="89"/>
        <v>0</v>
      </c>
      <c r="L5714" s="4">
        <f>AVERAGE(Strutture_wQuery[Prezzo Medio])</f>
        <v>73.731808731808727</v>
      </c>
      <c r="M5714">
        <v>1</v>
      </c>
    </row>
    <row r="5715" spans="1:13" x14ac:dyDescent="0.2">
      <c r="A5715" t="s">
        <v>675</v>
      </c>
      <c r="B5715" t="s">
        <v>17887</v>
      </c>
      <c r="C5715" t="s">
        <v>7002</v>
      </c>
      <c r="D5715" t="s">
        <v>17737</v>
      </c>
      <c r="E5715" t="s">
        <v>17888</v>
      </c>
      <c r="F5715" t="s">
        <v>17</v>
      </c>
      <c r="G5715" t="s">
        <v>17</v>
      </c>
      <c r="H5715">
        <v>42</v>
      </c>
      <c r="I5715">
        <f>IF(Strutture_wQuery[[#This Row],[Indirizzo internet]]="",0,1)</f>
        <v>0</v>
      </c>
      <c r="J5715">
        <f>IF(Strutture_wQuery[[#This Row],[Indirizzo di posta elettronica]]="",0,1)</f>
        <v>0</v>
      </c>
      <c r="K5715">
        <f t="shared" si="89"/>
        <v>0</v>
      </c>
      <c r="L5715" s="4">
        <f>AVERAGE(Strutture_wQuery[Prezzo Medio])</f>
        <v>73.731808731808727</v>
      </c>
      <c r="M5715">
        <v>1</v>
      </c>
    </row>
    <row r="5716" spans="1:13" x14ac:dyDescent="0.2">
      <c r="A5716" t="s">
        <v>675</v>
      </c>
      <c r="B5716" t="s">
        <v>17889</v>
      </c>
      <c r="C5716" t="s">
        <v>17885</v>
      </c>
      <c r="D5716" t="s">
        <v>17737</v>
      </c>
      <c r="E5716" t="s">
        <v>17737</v>
      </c>
      <c r="F5716" t="s">
        <v>17</v>
      </c>
      <c r="G5716" t="s">
        <v>17</v>
      </c>
      <c r="H5716">
        <v>42</v>
      </c>
      <c r="I5716">
        <f>IF(Strutture_wQuery[[#This Row],[Indirizzo internet]]="",0,1)</f>
        <v>0</v>
      </c>
      <c r="J5716">
        <f>IF(Strutture_wQuery[[#This Row],[Indirizzo di posta elettronica]]="",0,1)</f>
        <v>0</v>
      </c>
      <c r="K5716">
        <f t="shared" si="89"/>
        <v>0</v>
      </c>
      <c r="L5716" s="4">
        <f>AVERAGE(Strutture_wQuery[Prezzo Medio])</f>
        <v>73.731808731808727</v>
      </c>
      <c r="M5716">
        <v>1</v>
      </c>
    </row>
    <row r="5717" spans="1:13" x14ac:dyDescent="0.2">
      <c r="A5717" t="s">
        <v>675</v>
      </c>
      <c r="B5717" t="s">
        <v>17890</v>
      </c>
      <c r="C5717" t="s">
        <v>17885</v>
      </c>
      <c r="D5717" t="s">
        <v>17737</v>
      </c>
      <c r="E5717" t="s">
        <v>17886</v>
      </c>
      <c r="F5717" t="s">
        <v>17</v>
      </c>
      <c r="G5717" t="s">
        <v>17</v>
      </c>
      <c r="H5717">
        <v>42</v>
      </c>
      <c r="I5717">
        <f>IF(Strutture_wQuery[[#This Row],[Indirizzo internet]]="",0,1)</f>
        <v>0</v>
      </c>
      <c r="J5717">
        <f>IF(Strutture_wQuery[[#This Row],[Indirizzo di posta elettronica]]="",0,1)</f>
        <v>0</v>
      </c>
      <c r="K5717">
        <f t="shared" si="89"/>
        <v>0</v>
      </c>
      <c r="L5717" s="4">
        <f>AVERAGE(Strutture_wQuery[Prezzo Medio])</f>
        <v>73.731808731808727</v>
      </c>
      <c r="M5717">
        <v>1</v>
      </c>
    </row>
    <row r="5718" spans="1:13" x14ac:dyDescent="0.2">
      <c r="A5718" t="s">
        <v>675</v>
      </c>
      <c r="B5718" t="s">
        <v>17891</v>
      </c>
      <c r="C5718" t="s">
        <v>17885</v>
      </c>
      <c r="D5718" t="s">
        <v>17737</v>
      </c>
      <c r="E5718" t="s">
        <v>17886</v>
      </c>
      <c r="F5718" t="s">
        <v>17</v>
      </c>
      <c r="G5718" t="s">
        <v>17</v>
      </c>
      <c r="H5718">
        <v>42</v>
      </c>
      <c r="I5718">
        <f>IF(Strutture_wQuery[[#This Row],[Indirizzo internet]]="",0,1)</f>
        <v>0</v>
      </c>
      <c r="J5718">
        <f>IF(Strutture_wQuery[[#This Row],[Indirizzo di posta elettronica]]="",0,1)</f>
        <v>0</v>
      </c>
      <c r="K5718">
        <f t="shared" si="89"/>
        <v>0</v>
      </c>
      <c r="L5718" s="4">
        <f>AVERAGE(Strutture_wQuery[Prezzo Medio])</f>
        <v>73.731808731808727</v>
      </c>
      <c r="M5718">
        <v>1</v>
      </c>
    </row>
    <row r="5719" spans="1:13" x14ac:dyDescent="0.2">
      <c r="A5719" t="s">
        <v>675</v>
      </c>
      <c r="B5719" t="s">
        <v>17892</v>
      </c>
      <c r="C5719" t="s">
        <v>17885</v>
      </c>
      <c r="D5719" t="s">
        <v>17737</v>
      </c>
      <c r="E5719" t="s">
        <v>17737</v>
      </c>
      <c r="F5719" t="s">
        <v>17</v>
      </c>
      <c r="G5719" t="s">
        <v>17893</v>
      </c>
      <c r="H5719">
        <v>42</v>
      </c>
      <c r="I5719">
        <f>IF(Strutture_wQuery[[#This Row],[Indirizzo internet]]="",0,1)</f>
        <v>0</v>
      </c>
      <c r="J5719">
        <f>IF(Strutture_wQuery[[#This Row],[Indirizzo di posta elettronica]]="",0,1)</f>
        <v>1</v>
      </c>
      <c r="K5719">
        <f t="shared" si="89"/>
        <v>0</v>
      </c>
      <c r="L5719" s="4">
        <f>AVERAGE(Strutture_wQuery[Prezzo Medio])</f>
        <v>73.731808731808727</v>
      </c>
      <c r="M5719">
        <v>1</v>
      </c>
    </row>
    <row r="5720" spans="1:13" x14ac:dyDescent="0.2">
      <c r="A5720" t="s">
        <v>675</v>
      </c>
      <c r="B5720" t="s">
        <v>17894</v>
      </c>
      <c r="C5720" t="s">
        <v>17885</v>
      </c>
      <c r="D5720" t="s">
        <v>17737</v>
      </c>
      <c r="E5720" t="s">
        <v>17886</v>
      </c>
      <c r="F5720" t="s">
        <v>17</v>
      </c>
      <c r="G5720" t="s">
        <v>17</v>
      </c>
      <c r="H5720">
        <v>42</v>
      </c>
      <c r="I5720">
        <f>IF(Strutture_wQuery[[#This Row],[Indirizzo internet]]="",0,1)</f>
        <v>0</v>
      </c>
      <c r="J5720">
        <f>IF(Strutture_wQuery[[#This Row],[Indirizzo di posta elettronica]]="",0,1)</f>
        <v>0</v>
      </c>
      <c r="K5720">
        <f t="shared" si="89"/>
        <v>0</v>
      </c>
      <c r="L5720" s="4">
        <f>AVERAGE(Strutture_wQuery[Prezzo Medio])</f>
        <v>73.731808731808727</v>
      </c>
      <c r="M5720">
        <v>1</v>
      </c>
    </row>
    <row r="5721" spans="1:13" x14ac:dyDescent="0.2">
      <c r="A5721" t="s">
        <v>675</v>
      </c>
      <c r="B5721" t="s">
        <v>17895</v>
      </c>
      <c r="C5721" t="s">
        <v>17885</v>
      </c>
      <c r="D5721" t="s">
        <v>17737</v>
      </c>
      <c r="E5721" t="s">
        <v>17737</v>
      </c>
      <c r="F5721" t="s">
        <v>17</v>
      </c>
      <c r="G5721" t="s">
        <v>17</v>
      </c>
      <c r="H5721">
        <v>42</v>
      </c>
      <c r="I5721">
        <f>IF(Strutture_wQuery[[#This Row],[Indirizzo internet]]="",0,1)</f>
        <v>0</v>
      </c>
      <c r="J5721">
        <f>IF(Strutture_wQuery[[#This Row],[Indirizzo di posta elettronica]]="",0,1)</f>
        <v>0</v>
      </c>
      <c r="K5721">
        <f t="shared" si="89"/>
        <v>0</v>
      </c>
      <c r="L5721" s="4">
        <f>AVERAGE(Strutture_wQuery[Prezzo Medio])</f>
        <v>73.731808731808727</v>
      </c>
      <c r="M5721">
        <v>1</v>
      </c>
    </row>
    <row r="5722" spans="1:13" x14ac:dyDescent="0.2">
      <c r="A5722" t="s">
        <v>675</v>
      </c>
      <c r="B5722" t="s">
        <v>17896</v>
      </c>
      <c r="C5722" t="s">
        <v>17885</v>
      </c>
      <c r="D5722" t="s">
        <v>17737</v>
      </c>
      <c r="E5722" t="s">
        <v>17737</v>
      </c>
      <c r="F5722" t="s">
        <v>17</v>
      </c>
      <c r="G5722" t="s">
        <v>17</v>
      </c>
      <c r="H5722">
        <v>42</v>
      </c>
      <c r="I5722">
        <f>IF(Strutture_wQuery[[#This Row],[Indirizzo internet]]="",0,1)</f>
        <v>0</v>
      </c>
      <c r="J5722">
        <f>IF(Strutture_wQuery[[#This Row],[Indirizzo di posta elettronica]]="",0,1)</f>
        <v>0</v>
      </c>
      <c r="K5722">
        <f t="shared" si="89"/>
        <v>0</v>
      </c>
      <c r="L5722" s="4">
        <f>AVERAGE(Strutture_wQuery[Prezzo Medio])</f>
        <v>73.731808731808727</v>
      </c>
      <c r="M5722">
        <v>1</v>
      </c>
    </row>
    <row r="5723" spans="1:13" x14ac:dyDescent="0.2">
      <c r="A5723" t="s">
        <v>675</v>
      </c>
      <c r="B5723" t="s">
        <v>17897</v>
      </c>
      <c r="C5723" t="s">
        <v>17885</v>
      </c>
      <c r="D5723" t="s">
        <v>17737</v>
      </c>
      <c r="E5723" t="s">
        <v>17886</v>
      </c>
      <c r="F5723" t="s">
        <v>17</v>
      </c>
      <c r="G5723" t="s">
        <v>17</v>
      </c>
      <c r="H5723">
        <v>42</v>
      </c>
      <c r="I5723">
        <f>IF(Strutture_wQuery[[#This Row],[Indirizzo internet]]="",0,1)</f>
        <v>0</v>
      </c>
      <c r="J5723">
        <f>IF(Strutture_wQuery[[#This Row],[Indirizzo di posta elettronica]]="",0,1)</f>
        <v>0</v>
      </c>
      <c r="K5723">
        <f t="shared" si="89"/>
        <v>0</v>
      </c>
      <c r="L5723" s="4">
        <f>AVERAGE(Strutture_wQuery[Prezzo Medio])</f>
        <v>73.731808731808727</v>
      </c>
      <c r="M5723">
        <v>1</v>
      </c>
    </row>
    <row r="5724" spans="1:13" x14ac:dyDescent="0.2">
      <c r="A5724" t="s">
        <v>675</v>
      </c>
      <c r="B5724" t="s">
        <v>17898</v>
      </c>
      <c r="C5724" t="s">
        <v>17885</v>
      </c>
      <c r="D5724" t="s">
        <v>17737</v>
      </c>
      <c r="E5724" t="s">
        <v>17886</v>
      </c>
      <c r="F5724" t="s">
        <v>17</v>
      </c>
      <c r="G5724" t="s">
        <v>17</v>
      </c>
      <c r="H5724">
        <v>42</v>
      </c>
      <c r="I5724">
        <f>IF(Strutture_wQuery[[#This Row],[Indirizzo internet]]="",0,1)</f>
        <v>0</v>
      </c>
      <c r="J5724">
        <f>IF(Strutture_wQuery[[#This Row],[Indirizzo di posta elettronica]]="",0,1)</f>
        <v>0</v>
      </c>
      <c r="K5724">
        <f t="shared" si="89"/>
        <v>0</v>
      </c>
      <c r="L5724" s="4">
        <f>AVERAGE(Strutture_wQuery[Prezzo Medio])</f>
        <v>73.731808731808727</v>
      </c>
      <c r="M5724">
        <v>1</v>
      </c>
    </row>
    <row r="5725" spans="1:13" x14ac:dyDescent="0.2">
      <c r="A5725" t="s">
        <v>675</v>
      </c>
      <c r="B5725" t="s">
        <v>17899</v>
      </c>
      <c r="C5725" t="s">
        <v>17885</v>
      </c>
      <c r="D5725" t="s">
        <v>17737</v>
      </c>
      <c r="E5725" t="s">
        <v>17886</v>
      </c>
      <c r="F5725" t="s">
        <v>17</v>
      </c>
      <c r="G5725" t="s">
        <v>17</v>
      </c>
      <c r="H5725">
        <v>42</v>
      </c>
      <c r="I5725">
        <f>IF(Strutture_wQuery[[#This Row],[Indirizzo internet]]="",0,1)</f>
        <v>0</v>
      </c>
      <c r="J5725">
        <f>IF(Strutture_wQuery[[#This Row],[Indirizzo di posta elettronica]]="",0,1)</f>
        <v>0</v>
      </c>
      <c r="K5725">
        <f t="shared" si="89"/>
        <v>0</v>
      </c>
      <c r="L5725" s="4">
        <f>AVERAGE(Strutture_wQuery[Prezzo Medio])</f>
        <v>73.731808731808727</v>
      </c>
      <c r="M5725">
        <v>1</v>
      </c>
    </row>
    <row r="5726" spans="1:13" x14ac:dyDescent="0.2">
      <c r="A5726" t="s">
        <v>675</v>
      </c>
      <c r="B5726" t="s">
        <v>17900</v>
      </c>
      <c r="C5726" t="s">
        <v>17885</v>
      </c>
      <c r="D5726" t="s">
        <v>17737</v>
      </c>
      <c r="E5726" t="s">
        <v>17886</v>
      </c>
      <c r="F5726" t="s">
        <v>17</v>
      </c>
      <c r="G5726" t="s">
        <v>17</v>
      </c>
      <c r="H5726">
        <v>42</v>
      </c>
      <c r="I5726">
        <f>IF(Strutture_wQuery[[#This Row],[Indirizzo internet]]="",0,1)</f>
        <v>0</v>
      </c>
      <c r="J5726">
        <f>IF(Strutture_wQuery[[#This Row],[Indirizzo di posta elettronica]]="",0,1)</f>
        <v>0</v>
      </c>
      <c r="K5726">
        <f t="shared" si="89"/>
        <v>0</v>
      </c>
      <c r="L5726" s="4">
        <f>AVERAGE(Strutture_wQuery[Prezzo Medio])</f>
        <v>73.731808731808727</v>
      </c>
      <c r="M5726">
        <v>1</v>
      </c>
    </row>
    <row r="5727" spans="1:13" x14ac:dyDescent="0.2">
      <c r="A5727" t="s">
        <v>675</v>
      </c>
      <c r="B5727" t="s">
        <v>17901</v>
      </c>
      <c r="C5727" t="s">
        <v>17885</v>
      </c>
      <c r="D5727" t="s">
        <v>17737</v>
      </c>
      <c r="E5727" t="s">
        <v>17886</v>
      </c>
      <c r="F5727" t="s">
        <v>17</v>
      </c>
      <c r="G5727" t="s">
        <v>17</v>
      </c>
      <c r="H5727">
        <v>42</v>
      </c>
      <c r="I5727">
        <f>IF(Strutture_wQuery[[#This Row],[Indirizzo internet]]="",0,1)</f>
        <v>0</v>
      </c>
      <c r="J5727">
        <f>IF(Strutture_wQuery[[#This Row],[Indirizzo di posta elettronica]]="",0,1)</f>
        <v>0</v>
      </c>
      <c r="K5727">
        <f t="shared" si="89"/>
        <v>0</v>
      </c>
      <c r="L5727" s="4">
        <f>AVERAGE(Strutture_wQuery[Prezzo Medio])</f>
        <v>73.731808731808727</v>
      </c>
      <c r="M5727">
        <v>1</v>
      </c>
    </row>
    <row r="5728" spans="1:13" x14ac:dyDescent="0.2">
      <c r="A5728" t="s">
        <v>675</v>
      </c>
      <c r="B5728" t="s">
        <v>17902</v>
      </c>
      <c r="C5728" t="s">
        <v>17</v>
      </c>
      <c r="D5728" t="s">
        <v>17737</v>
      </c>
      <c r="E5728" t="s">
        <v>17737</v>
      </c>
      <c r="F5728" t="s">
        <v>17</v>
      </c>
      <c r="G5728" t="s">
        <v>17</v>
      </c>
      <c r="H5728">
        <v>42</v>
      </c>
      <c r="I5728">
        <f>IF(Strutture_wQuery[[#This Row],[Indirizzo internet]]="",0,1)</f>
        <v>0</v>
      </c>
      <c r="J5728">
        <f>IF(Strutture_wQuery[[#This Row],[Indirizzo di posta elettronica]]="",0,1)</f>
        <v>0</v>
      </c>
      <c r="K5728">
        <f t="shared" si="89"/>
        <v>0</v>
      </c>
      <c r="L5728" s="4">
        <f>AVERAGE(Strutture_wQuery[Prezzo Medio])</f>
        <v>73.731808731808727</v>
      </c>
      <c r="M5728">
        <v>1</v>
      </c>
    </row>
    <row r="5729" spans="1:13" x14ac:dyDescent="0.2">
      <c r="A5729" t="s">
        <v>570</v>
      </c>
      <c r="B5729" t="s">
        <v>11424</v>
      </c>
      <c r="C5729" t="s">
        <v>17903</v>
      </c>
      <c r="D5729" t="s">
        <v>17737</v>
      </c>
      <c r="E5729" t="s">
        <v>17737</v>
      </c>
      <c r="F5729" t="s">
        <v>17904</v>
      </c>
      <c r="G5729" t="s">
        <v>17905</v>
      </c>
      <c r="H5729">
        <v>42</v>
      </c>
      <c r="I5729">
        <f>IF(Strutture_wQuery[[#This Row],[Indirizzo internet]]="",0,1)</f>
        <v>1</v>
      </c>
      <c r="J5729">
        <f>IF(Strutture_wQuery[[#This Row],[Indirizzo di posta elettronica]]="",0,1)</f>
        <v>1</v>
      </c>
      <c r="K5729">
        <f t="shared" si="89"/>
        <v>1</v>
      </c>
      <c r="L5729" s="4">
        <f>AVERAGE(Strutture_wQuery[Prezzo Medio])</f>
        <v>73.731808731808727</v>
      </c>
      <c r="M5729">
        <v>1</v>
      </c>
    </row>
    <row r="5730" spans="1:13" x14ac:dyDescent="0.2">
      <c r="A5730" t="s">
        <v>570</v>
      </c>
      <c r="B5730" t="s">
        <v>17906</v>
      </c>
      <c r="C5730" t="s">
        <v>17907</v>
      </c>
      <c r="D5730" t="s">
        <v>17737</v>
      </c>
      <c r="E5730" t="s">
        <v>17737</v>
      </c>
      <c r="F5730" t="s">
        <v>17908</v>
      </c>
      <c r="G5730" t="s">
        <v>17909</v>
      </c>
      <c r="H5730">
        <v>42</v>
      </c>
      <c r="I5730">
        <f>IF(Strutture_wQuery[[#This Row],[Indirizzo internet]]="",0,1)</f>
        <v>1</v>
      </c>
      <c r="J5730">
        <f>IF(Strutture_wQuery[[#This Row],[Indirizzo di posta elettronica]]="",0,1)</f>
        <v>1</v>
      </c>
      <c r="K5730">
        <f t="shared" si="89"/>
        <v>1</v>
      </c>
      <c r="L5730" s="4">
        <f>AVERAGE(Strutture_wQuery[Prezzo Medio])</f>
        <v>73.731808731808727</v>
      </c>
      <c r="M5730">
        <v>1</v>
      </c>
    </row>
    <row r="5731" spans="1:13" x14ac:dyDescent="0.2">
      <c r="A5731" t="s">
        <v>570</v>
      </c>
      <c r="B5731" t="s">
        <v>9798</v>
      </c>
      <c r="C5731" t="s">
        <v>17</v>
      </c>
      <c r="D5731" t="s">
        <v>17737</v>
      </c>
      <c r="E5731" t="s">
        <v>17737</v>
      </c>
      <c r="F5731" t="s">
        <v>17910</v>
      </c>
      <c r="G5731" t="s">
        <v>17911</v>
      </c>
      <c r="H5731">
        <v>42</v>
      </c>
      <c r="I5731">
        <f>IF(Strutture_wQuery[[#This Row],[Indirizzo internet]]="",0,1)</f>
        <v>1</v>
      </c>
      <c r="J5731">
        <f>IF(Strutture_wQuery[[#This Row],[Indirizzo di posta elettronica]]="",0,1)</f>
        <v>1</v>
      </c>
      <c r="K5731">
        <f t="shared" si="89"/>
        <v>1</v>
      </c>
      <c r="L5731" s="4">
        <f>AVERAGE(Strutture_wQuery[Prezzo Medio])</f>
        <v>73.731808731808727</v>
      </c>
      <c r="M5731">
        <v>1</v>
      </c>
    </row>
    <row r="5732" spans="1:13" x14ac:dyDescent="0.2">
      <c r="A5732" t="s">
        <v>6028</v>
      </c>
      <c r="B5732" t="s">
        <v>17912</v>
      </c>
      <c r="C5732" t="s">
        <v>17913</v>
      </c>
      <c r="D5732" t="s">
        <v>17737</v>
      </c>
      <c r="E5732" t="s">
        <v>17737</v>
      </c>
      <c r="F5732" t="s">
        <v>17914</v>
      </c>
      <c r="G5732" t="s">
        <v>17915</v>
      </c>
      <c r="H5732">
        <v>42</v>
      </c>
      <c r="I5732">
        <f>IF(Strutture_wQuery[[#This Row],[Indirizzo internet]]="",0,1)</f>
        <v>1</v>
      </c>
      <c r="J5732">
        <f>IF(Strutture_wQuery[[#This Row],[Indirizzo di posta elettronica]]="",0,1)</f>
        <v>1</v>
      </c>
      <c r="K5732">
        <f t="shared" si="89"/>
        <v>1</v>
      </c>
      <c r="L5732" s="4">
        <f>AVERAGE(Strutture_wQuery[Prezzo Medio])</f>
        <v>73.731808731808727</v>
      </c>
      <c r="M5732">
        <v>1</v>
      </c>
    </row>
    <row r="5733" spans="1:13" x14ac:dyDescent="0.2">
      <c r="A5733" t="s">
        <v>570</v>
      </c>
      <c r="B5733" t="s">
        <v>17916</v>
      </c>
      <c r="C5733" t="s">
        <v>17917</v>
      </c>
      <c r="D5733" t="s">
        <v>17737</v>
      </c>
      <c r="E5733" t="s">
        <v>17737</v>
      </c>
      <c r="F5733" t="s">
        <v>17918</v>
      </c>
      <c r="G5733" t="s">
        <v>17919</v>
      </c>
      <c r="H5733">
        <v>42</v>
      </c>
      <c r="I5733">
        <f>IF(Strutture_wQuery[[#This Row],[Indirizzo internet]]="",0,1)</f>
        <v>1</v>
      </c>
      <c r="J5733">
        <f>IF(Strutture_wQuery[[#This Row],[Indirizzo di posta elettronica]]="",0,1)</f>
        <v>1</v>
      </c>
      <c r="K5733">
        <f t="shared" si="89"/>
        <v>1</v>
      </c>
      <c r="L5733" s="4">
        <f>AVERAGE(Strutture_wQuery[Prezzo Medio])</f>
        <v>73.731808731808727</v>
      </c>
      <c r="M5733">
        <v>1</v>
      </c>
    </row>
    <row r="5734" spans="1:13" x14ac:dyDescent="0.2">
      <c r="A5734" t="s">
        <v>6028</v>
      </c>
      <c r="B5734" t="s">
        <v>17920</v>
      </c>
      <c r="C5734" t="s">
        <v>17921</v>
      </c>
      <c r="D5734" t="s">
        <v>17737</v>
      </c>
      <c r="E5734" t="s">
        <v>17737</v>
      </c>
      <c r="F5734" t="s">
        <v>17922</v>
      </c>
      <c r="G5734" t="s">
        <v>17923</v>
      </c>
      <c r="H5734">
        <v>42</v>
      </c>
      <c r="I5734">
        <f>IF(Strutture_wQuery[[#This Row],[Indirizzo internet]]="",0,1)</f>
        <v>1</v>
      </c>
      <c r="J5734">
        <f>IF(Strutture_wQuery[[#This Row],[Indirizzo di posta elettronica]]="",0,1)</f>
        <v>1</v>
      </c>
      <c r="K5734">
        <f t="shared" si="89"/>
        <v>1</v>
      </c>
      <c r="L5734" s="4">
        <f>AVERAGE(Strutture_wQuery[Prezzo Medio])</f>
        <v>73.731808731808727</v>
      </c>
      <c r="M5734">
        <v>1</v>
      </c>
    </row>
    <row r="5735" spans="1:13" x14ac:dyDescent="0.2">
      <c r="A5735" t="s">
        <v>6028</v>
      </c>
      <c r="B5735" t="s">
        <v>17924</v>
      </c>
      <c r="C5735" t="s">
        <v>17925</v>
      </c>
      <c r="D5735" t="s">
        <v>17737</v>
      </c>
      <c r="E5735" t="s">
        <v>17737</v>
      </c>
      <c r="F5735" t="s">
        <v>17926</v>
      </c>
      <c r="G5735" t="s">
        <v>17927</v>
      </c>
      <c r="H5735">
        <v>42</v>
      </c>
      <c r="I5735">
        <f>IF(Strutture_wQuery[[#This Row],[Indirizzo internet]]="",0,1)</f>
        <v>1</v>
      </c>
      <c r="J5735">
        <f>IF(Strutture_wQuery[[#This Row],[Indirizzo di posta elettronica]]="",0,1)</f>
        <v>1</v>
      </c>
      <c r="K5735">
        <f t="shared" si="89"/>
        <v>1</v>
      </c>
      <c r="L5735" s="4">
        <f>AVERAGE(Strutture_wQuery[Prezzo Medio])</f>
        <v>73.731808731808727</v>
      </c>
      <c r="M5735">
        <v>1</v>
      </c>
    </row>
    <row r="5736" spans="1:13" x14ac:dyDescent="0.2">
      <c r="A5736" t="s">
        <v>6028</v>
      </c>
      <c r="B5736" t="s">
        <v>17928</v>
      </c>
      <c r="C5736" t="s">
        <v>17929</v>
      </c>
      <c r="D5736" t="s">
        <v>17737</v>
      </c>
      <c r="E5736" t="s">
        <v>17737</v>
      </c>
      <c r="F5736" t="s">
        <v>17930</v>
      </c>
      <c r="G5736" t="s">
        <v>17931</v>
      </c>
      <c r="H5736">
        <v>42</v>
      </c>
      <c r="I5736">
        <f>IF(Strutture_wQuery[[#This Row],[Indirizzo internet]]="",0,1)</f>
        <v>1</v>
      </c>
      <c r="J5736">
        <f>IF(Strutture_wQuery[[#This Row],[Indirizzo di posta elettronica]]="",0,1)</f>
        <v>1</v>
      </c>
      <c r="K5736">
        <f t="shared" si="89"/>
        <v>1</v>
      </c>
      <c r="L5736" s="4">
        <f>AVERAGE(Strutture_wQuery[Prezzo Medio])</f>
        <v>73.731808731808727</v>
      </c>
      <c r="M5736">
        <v>1</v>
      </c>
    </row>
    <row r="5737" spans="1:13" x14ac:dyDescent="0.2">
      <c r="A5737" t="s">
        <v>570</v>
      </c>
      <c r="B5737" t="s">
        <v>17932</v>
      </c>
      <c r="C5737" t="s">
        <v>17933</v>
      </c>
      <c r="D5737" t="s">
        <v>17737</v>
      </c>
      <c r="E5737" t="s">
        <v>17737</v>
      </c>
      <c r="F5737" t="s">
        <v>17</v>
      </c>
      <c r="G5737" t="s">
        <v>17934</v>
      </c>
      <c r="H5737">
        <v>42</v>
      </c>
      <c r="I5737">
        <f>IF(Strutture_wQuery[[#This Row],[Indirizzo internet]]="",0,1)</f>
        <v>0</v>
      </c>
      <c r="J5737">
        <f>IF(Strutture_wQuery[[#This Row],[Indirizzo di posta elettronica]]="",0,1)</f>
        <v>1</v>
      </c>
      <c r="K5737">
        <f t="shared" si="89"/>
        <v>0</v>
      </c>
      <c r="L5737" s="4">
        <f>AVERAGE(Strutture_wQuery[Prezzo Medio])</f>
        <v>73.731808731808727</v>
      </c>
      <c r="M5737">
        <v>1</v>
      </c>
    </row>
    <row r="5738" spans="1:13" x14ac:dyDescent="0.2">
      <c r="A5738" t="s">
        <v>6028</v>
      </c>
      <c r="B5738" t="s">
        <v>17935</v>
      </c>
      <c r="C5738" t="s">
        <v>17936</v>
      </c>
      <c r="D5738" t="s">
        <v>17737</v>
      </c>
      <c r="E5738" t="s">
        <v>17737</v>
      </c>
      <c r="F5738" t="s">
        <v>17937</v>
      </c>
      <c r="G5738" t="s">
        <v>17938</v>
      </c>
      <c r="H5738">
        <v>42</v>
      </c>
      <c r="I5738">
        <f>IF(Strutture_wQuery[[#This Row],[Indirizzo internet]]="",0,1)</f>
        <v>1</v>
      </c>
      <c r="J5738">
        <f>IF(Strutture_wQuery[[#This Row],[Indirizzo di posta elettronica]]="",0,1)</f>
        <v>1</v>
      </c>
      <c r="K5738">
        <f t="shared" si="89"/>
        <v>1</v>
      </c>
      <c r="L5738" s="4">
        <f>AVERAGE(Strutture_wQuery[Prezzo Medio])</f>
        <v>73.731808731808727</v>
      </c>
      <c r="M5738">
        <v>1</v>
      </c>
    </row>
    <row r="5739" spans="1:13" x14ac:dyDescent="0.2">
      <c r="A5739" t="s">
        <v>6028</v>
      </c>
      <c r="B5739" t="s">
        <v>586</v>
      </c>
      <c r="C5739" t="s">
        <v>17939</v>
      </c>
      <c r="D5739" t="s">
        <v>17737</v>
      </c>
      <c r="E5739" t="s">
        <v>17737</v>
      </c>
      <c r="F5739" t="s">
        <v>17940</v>
      </c>
      <c r="G5739" t="s">
        <v>17941</v>
      </c>
      <c r="H5739">
        <v>42</v>
      </c>
      <c r="I5739">
        <f>IF(Strutture_wQuery[[#This Row],[Indirizzo internet]]="",0,1)</f>
        <v>1</v>
      </c>
      <c r="J5739">
        <f>IF(Strutture_wQuery[[#This Row],[Indirizzo di posta elettronica]]="",0,1)</f>
        <v>1</v>
      </c>
      <c r="K5739">
        <f t="shared" si="89"/>
        <v>1</v>
      </c>
      <c r="L5739" s="4">
        <f>AVERAGE(Strutture_wQuery[Prezzo Medio])</f>
        <v>73.731808731808727</v>
      </c>
      <c r="M5739">
        <v>1</v>
      </c>
    </row>
    <row r="5740" spans="1:13" x14ac:dyDescent="0.2">
      <c r="A5740" t="s">
        <v>570</v>
      </c>
      <c r="B5740" t="s">
        <v>17942</v>
      </c>
      <c r="C5740" t="s">
        <v>17943</v>
      </c>
      <c r="D5740" t="s">
        <v>17737</v>
      </c>
      <c r="E5740" t="s">
        <v>17737</v>
      </c>
      <c r="F5740" t="s">
        <v>17944</v>
      </c>
      <c r="G5740" t="s">
        <v>17945</v>
      </c>
      <c r="H5740">
        <v>42</v>
      </c>
      <c r="I5740">
        <f>IF(Strutture_wQuery[[#This Row],[Indirizzo internet]]="",0,1)</f>
        <v>1</v>
      </c>
      <c r="J5740">
        <f>IF(Strutture_wQuery[[#This Row],[Indirizzo di posta elettronica]]="",0,1)</f>
        <v>1</v>
      </c>
      <c r="K5740">
        <f t="shared" si="89"/>
        <v>1</v>
      </c>
      <c r="L5740" s="4">
        <f>AVERAGE(Strutture_wQuery[Prezzo Medio])</f>
        <v>73.731808731808727</v>
      </c>
      <c r="M5740">
        <v>1</v>
      </c>
    </row>
    <row r="5741" spans="1:13" x14ac:dyDescent="0.2">
      <c r="A5741" t="s">
        <v>190</v>
      </c>
      <c r="B5741" t="s">
        <v>17946</v>
      </c>
      <c r="C5741" t="s">
        <v>17947</v>
      </c>
      <c r="D5741" t="s">
        <v>17737</v>
      </c>
      <c r="E5741" t="s">
        <v>17737</v>
      </c>
      <c r="F5741" t="s">
        <v>17948</v>
      </c>
      <c r="G5741" t="s">
        <v>17949</v>
      </c>
      <c r="H5741">
        <v>42</v>
      </c>
      <c r="I5741">
        <f>IF(Strutture_wQuery[[#This Row],[Indirizzo internet]]="",0,1)</f>
        <v>1</v>
      </c>
      <c r="J5741">
        <f>IF(Strutture_wQuery[[#This Row],[Indirizzo di posta elettronica]]="",0,1)</f>
        <v>1</v>
      </c>
      <c r="K5741">
        <f t="shared" si="89"/>
        <v>1</v>
      </c>
      <c r="L5741" s="4">
        <f>AVERAGE(Strutture_wQuery[Prezzo Medio])</f>
        <v>73.731808731808727</v>
      </c>
      <c r="M5741">
        <v>1</v>
      </c>
    </row>
    <row r="5742" spans="1:13" x14ac:dyDescent="0.2">
      <c r="A5742" t="s">
        <v>31</v>
      </c>
      <c r="B5742" t="s">
        <v>17950</v>
      </c>
      <c r="C5742" t="s">
        <v>17951</v>
      </c>
      <c r="D5742" t="s">
        <v>17737</v>
      </c>
      <c r="E5742" t="s">
        <v>17737</v>
      </c>
      <c r="F5742" t="s">
        <v>17952</v>
      </c>
      <c r="G5742" t="s">
        <v>17953</v>
      </c>
      <c r="H5742">
        <v>42</v>
      </c>
      <c r="I5742">
        <f>IF(Strutture_wQuery[[#This Row],[Indirizzo internet]]="",0,1)</f>
        <v>1</v>
      </c>
      <c r="J5742">
        <f>IF(Strutture_wQuery[[#This Row],[Indirizzo di posta elettronica]]="",0,1)</f>
        <v>1</v>
      </c>
      <c r="K5742">
        <f t="shared" si="89"/>
        <v>1</v>
      </c>
      <c r="L5742" s="4">
        <f>AVERAGE(Strutture_wQuery[Prezzo Medio])</f>
        <v>73.731808731808727</v>
      </c>
      <c r="M5742">
        <v>1</v>
      </c>
    </row>
    <row r="5743" spans="1:13" x14ac:dyDescent="0.2">
      <c r="A5743" t="s">
        <v>31</v>
      </c>
      <c r="B5743" t="s">
        <v>17954</v>
      </c>
      <c r="C5743" t="s">
        <v>17955</v>
      </c>
      <c r="D5743" t="s">
        <v>17737</v>
      </c>
      <c r="E5743" t="s">
        <v>17737</v>
      </c>
      <c r="F5743" t="s">
        <v>17</v>
      </c>
      <c r="G5743" t="s">
        <v>17956</v>
      </c>
      <c r="H5743">
        <v>42</v>
      </c>
      <c r="I5743">
        <f>IF(Strutture_wQuery[[#This Row],[Indirizzo internet]]="",0,1)</f>
        <v>0</v>
      </c>
      <c r="J5743">
        <f>IF(Strutture_wQuery[[#This Row],[Indirizzo di posta elettronica]]="",0,1)</f>
        <v>1</v>
      </c>
      <c r="K5743">
        <f t="shared" si="89"/>
        <v>0</v>
      </c>
      <c r="L5743" s="4">
        <f>AVERAGE(Strutture_wQuery[Prezzo Medio])</f>
        <v>73.731808731808727</v>
      </c>
      <c r="M5743">
        <v>1</v>
      </c>
    </row>
    <row r="5744" spans="1:13" x14ac:dyDescent="0.2">
      <c r="A5744" t="s">
        <v>31</v>
      </c>
      <c r="B5744" t="s">
        <v>17957</v>
      </c>
      <c r="C5744" t="s">
        <v>17958</v>
      </c>
      <c r="D5744" t="s">
        <v>17737</v>
      </c>
      <c r="E5744" t="s">
        <v>17737</v>
      </c>
      <c r="F5744" t="s">
        <v>17</v>
      </c>
      <c r="G5744" t="s">
        <v>17959</v>
      </c>
      <c r="H5744">
        <v>42</v>
      </c>
      <c r="I5744">
        <f>IF(Strutture_wQuery[[#This Row],[Indirizzo internet]]="",0,1)</f>
        <v>0</v>
      </c>
      <c r="J5744">
        <f>IF(Strutture_wQuery[[#This Row],[Indirizzo di posta elettronica]]="",0,1)</f>
        <v>1</v>
      </c>
      <c r="K5744">
        <f t="shared" si="89"/>
        <v>0</v>
      </c>
      <c r="L5744" s="4">
        <f>AVERAGE(Strutture_wQuery[Prezzo Medio])</f>
        <v>73.731808731808727</v>
      </c>
      <c r="M5744">
        <v>1</v>
      </c>
    </row>
    <row r="5745" spans="1:13" x14ac:dyDescent="0.2">
      <c r="A5745" t="s">
        <v>31</v>
      </c>
      <c r="B5745" t="s">
        <v>17960</v>
      </c>
      <c r="C5745" t="s">
        <v>17961</v>
      </c>
      <c r="D5745" t="s">
        <v>17737</v>
      </c>
      <c r="E5745" t="s">
        <v>17737</v>
      </c>
      <c r="F5745" t="s">
        <v>17</v>
      </c>
      <c r="G5745" t="s">
        <v>17</v>
      </c>
      <c r="H5745">
        <v>42</v>
      </c>
      <c r="I5745">
        <f>IF(Strutture_wQuery[[#This Row],[Indirizzo internet]]="",0,1)</f>
        <v>0</v>
      </c>
      <c r="J5745">
        <f>IF(Strutture_wQuery[[#This Row],[Indirizzo di posta elettronica]]="",0,1)</f>
        <v>0</v>
      </c>
      <c r="K5745">
        <f t="shared" si="89"/>
        <v>0</v>
      </c>
      <c r="L5745" s="4">
        <f>AVERAGE(Strutture_wQuery[Prezzo Medio])</f>
        <v>73.731808731808727</v>
      </c>
      <c r="M5745">
        <v>1</v>
      </c>
    </row>
    <row r="5746" spans="1:13" x14ac:dyDescent="0.2">
      <c r="A5746" t="s">
        <v>83</v>
      </c>
      <c r="B5746" t="s">
        <v>17962</v>
      </c>
      <c r="C5746" t="s">
        <v>17963</v>
      </c>
      <c r="D5746" t="s">
        <v>17737</v>
      </c>
      <c r="E5746" t="s">
        <v>17737</v>
      </c>
      <c r="F5746" t="s">
        <v>17964</v>
      </c>
      <c r="G5746" t="s">
        <v>17965</v>
      </c>
      <c r="H5746">
        <v>42</v>
      </c>
      <c r="I5746">
        <f>IF(Strutture_wQuery[[#This Row],[Indirizzo internet]]="",0,1)</f>
        <v>1</v>
      </c>
      <c r="J5746">
        <f>IF(Strutture_wQuery[[#This Row],[Indirizzo di posta elettronica]]="",0,1)</f>
        <v>1</v>
      </c>
      <c r="K5746">
        <f t="shared" si="89"/>
        <v>1</v>
      </c>
      <c r="L5746" s="4">
        <f>AVERAGE(Strutture_wQuery[Prezzo Medio])</f>
        <v>73.731808731808727</v>
      </c>
      <c r="M5746">
        <v>1</v>
      </c>
    </row>
    <row r="5747" spans="1:13" x14ac:dyDescent="0.2">
      <c r="A5747" t="s">
        <v>31</v>
      </c>
      <c r="B5747" t="s">
        <v>17966</v>
      </c>
      <c r="C5747" t="s">
        <v>17</v>
      </c>
      <c r="D5747" t="s">
        <v>17737</v>
      </c>
      <c r="E5747" t="s">
        <v>17737</v>
      </c>
      <c r="F5747" t="s">
        <v>17</v>
      </c>
      <c r="G5747" t="s">
        <v>17</v>
      </c>
      <c r="H5747">
        <v>42</v>
      </c>
      <c r="I5747">
        <f>IF(Strutture_wQuery[[#This Row],[Indirizzo internet]]="",0,1)</f>
        <v>0</v>
      </c>
      <c r="J5747">
        <f>IF(Strutture_wQuery[[#This Row],[Indirizzo di posta elettronica]]="",0,1)</f>
        <v>0</v>
      </c>
      <c r="K5747">
        <f t="shared" si="89"/>
        <v>0</v>
      </c>
      <c r="L5747" s="4">
        <f>AVERAGE(Strutture_wQuery[Prezzo Medio])</f>
        <v>73.731808731808727</v>
      </c>
      <c r="M5747">
        <v>1</v>
      </c>
    </row>
    <row r="5748" spans="1:13" x14ac:dyDescent="0.2">
      <c r="A5748" t="s">
        <v>37</v>
      </c>
      <c r="B5748" t="s">
        <v>17967</v>
      </c>
      <c r="C5748" t="s">
        <v>17968</v>
      </c>
      <c r="D5748" t="s">
        <v>17737</v>
      </c>
      <c r="E5748" t="s">
        <v>17737</v>
      </c>
      <c r="F5748" t="s">
        <v>17</v>
      </c>
      <c r="G5748" t="s">
        <v>17969</v>
      </c>
      <c r="H5748">
        <v>42</v>
      </c>
      <c r="I5748">
        <f>IF(Strutture_wQuery[[#This Row],[Indirizzo internet]]="",0,1)</f>
        <v>0</v>
      </c>
      <c r="J5748">
        <f>IF(Strutture_wQuery[[#This Row],[Indirizzo di posta elettronica]]="",0,1)</f>
        <v>1</v>
      </c>
      <c r="K5748">
        <f t="shared" si="89"/>
        <v>0</v>
      </c>
      <c r="L5748" s="4">
        <f>AVERAGE(Strutture_wQuery[Prezzo Medio])</f>
        <v>73.731808731808727</v>
      </c>
      <c r="M5748">
        <v>1</v>
      </c>
    </row>
    <row r="5749" spans="1:13" x14ac:dyDescent="0.2">
      <c r="A5749" t="s">
        <v>37</v>
      </c>
      <c r="B5749" t="s">
        <v>17970</v>
      </c>
      <c r="C5749" t="s">
        <v>17971</v>
      </c>
      <c r="D5749" t="s">
        <v>17737</v>
      </c>
      <c r="E5749" t="s">
        <v>17737</v>
      </c>
      <c r="F5749" t="s">
        <v>17972</v>
      </c>
      <c r="G5749" t="s">
        <v>17</v>
      </c>
      <c r="H5749">
        <v>42</v>
      </c>
      <c r="I5749">
        <f>IF(Strutture_wQuery[[#This Row],[Indirizzo internet]]="",0,1)</f>
        <v>1</v>
      </c>
      <c r="J5749">
        <f>IF(Strutture_wQuery[[#This Row],[Indirizzo di posta elettronica]]="",0,1)</f>
        <v>0</v>
      </c>
      <c r="K5749">
        <f t="shared" si="89"/>
        <v>0</v>
      </c>
      <c r="L5749" s="4">
        <f>AVERAGE(Strutture_wQuery[Prezzo Medio])</f>
        <v>73.731808731808727</v>
      </c>
      <c r="M5749">
        <v>1</v>
      </c>
    </row>
    <row r="5750" spans="1:13" x14ac:dyDescent="0.2">
      <c r="A5750" t="s">
        <v>37</v>
      </c>
      <c r="B5750" t="s">
        <v>17973</v>
      </c>
      <c r="C5750" t="s">
        <v>17974</v>
      </c>
      <c r="D5750" t="s">
        <v>17737</v>
      </c>
      <c r="E5750" t="s">
        <v>17737</v>
      </c>
      <c r="F5750" t="s">
        <v>17</v>
      </c>
      <c r="G5750" t="s">
        <v>17</v>
      </c>
      <c r="H5750">
        <v>42</v>
      </c>
      <c r="I5750">
        <f>IF(Strutture_wQuery[[#This Row],[Indirizzo internet]]="",0,1)</f>
        <v>0</v>
      </c>
      <c r="J5750">
        <f>IF(Strutture_wQuery[[#This Row],[Indirizzo di posta elettronica]]="",0,1)</f>
        <v>0</v>
      </c>
      <c r="K5750">
        <f t="shared" si="89"/>
        <v>0</v>
      </c>
      <c r="L5750" s="4">
        <f>AVERAGE(Strutture_wQuery[Prezzo Medio])</f>
        <v>73.731808731808727</v>
      </c>
      <c r="M5750">
        <v>1</v>
      </c>
    </row>
    <row r="5751" spans="1:13" x14ac:dyDescent="0.2">
      <c r="A5751" t="s">
        <v>37</v>
      </c>
      <c r="B5751" t="s">
        <v>17975</v>
      </c>
      <c r="C5751" t="s">
        <v>17976</v>
      </c>
      <c r="D5751" t="s">
        <v>17737</v>
      </c>
      <c r="E5751" t="s">
        <v>17737</v>
      </c>
      <c r="F5751" t="s">
        <v>17977</v>
      </c>
      <c r="G5751" t="s">
        <v>17978</v>
      </c>
      <c r="H5751">
        <v>42</v>
      </c>
      <c r="I5751">
        <f>IF(Strutture_wQuery[[#This Row],[Indirizzo internet]]="",0,1)</f>
        <v>1</v>
      </c>
      <c r="J5751">
        <f>IF(Strutture_wQuery[[#This Row],[Indirizzo di posta elettronica]]="",0,1)</f>
        <v>1</v>
      </c>
      <c r="K5751">
        <f t="shared" si="89"/>
        <v>1</v>
      </c>
      <c r="L5751" s="4">
        <f>AVERAGE(Strutture_wQuery[Prezzo Medio])</f>
        <v>73.731808731808727</v>
      </c>
      <c r="M5751">
        <v>1</v>
      </c>
    </row>
    <row r="5752" spans="1:13" x14ac:dyDescent="0.2">
      <c r="A5752" t="s">
        <v>7</v>
      </c>
      <c r="B5752" t="s">
        <v>10398</v>
      </c>
      <c r="C5752" t="s">
        <v>17979</v>
      </c>
      <c r="D5752" t="s">
        <v>17737</v>
      </c>
      <c r="E5752" t="s">
        <v>17737</v>
      </c>
      <c r="F5752" t="s">
        <v>17</v>
      </c>
      <c r="G5752" t="s">
        <v>17</v>
      </c>
      <c r="H5752">
        <v>42</v>
      </c>
      <c r="I5752">
        <f>IF(Strutture_wQuery[[#This Row],[Indirizzo internet]]="",0,1)</f>
        <v>0</v>
      </c>
      <c r="J5752">
        <f>IF(Strutture_wQuery[[#This Row],[Indirizzo di posta elettronica]]="",0,1)</f>
        <v>0</v>
      </c>
      <c r="K5752">
        <f t="shared" si="89"/>
        <v>0</v>
      </c>
      <c r="L5752" s="4">
        <f>AVERAGE(Strutture_wQuery[Prezzo Medio])</f>
        <v>73.731808731808727</v>
      </c>
      <c r="M5752">
        <v>1</v>
      </c>
    </row>
    <row r="5753" spans="1:13" x14ac:dyDescent="0.2">
      <c r="A5753" t="s">
        <v>22</v>
      </c>
      <c r="B5753" t="s">
        <v>9173</v>
      </c>
      <c r="C5753" t="s">
        <v>17980</v>
      </c>
      <c r="D5753" t="s">
        <v>17737</v>
      </c>
      <c r="E5753" t="s">
        <v>17737</v>
      </c>
      <c r="F5753" t="s">
        <v>11430</v>
      </c>
      <c r="G5753" t="s">
        <v>17981</v>
      </c>
      <c r="H5753">
        <v>42</v>
      </c>
      <c r="I5753">
        <f>IF(Strutture_wQuery[[#This Row],[Indirizzo internet]]="",0,1)</f>
        <v>1</v>
      </c>
      <c r="J5753">
        <f>IF(Strutture_wQuery[[#This Row],[Indirizzo di posta elettronica]]="",0,1)</f>
        <v>1</v>
      </c>
      <c r="K5753">
        <f t="shared" si="89"/>
        <v>1</v>
      </c>
      <c r="L5753" s="4">
        <f>AVERAGE(Strutture_wQuery[Prezzo Medio])</f>
        <v>73.731808731808727</v>
      </c>
      <c r="M5753">
        <v>1</v>
      </c>
    </row>
    <row r="5754" spans="1:13" x14ac:dyDescent="0.2">
      <c r="A5754" t="s">
        <v>22</v>
      </c>
      <c r="B5754" t="s">
        <v>17982</v>
      </c>
      <c r="C5754" t="s">
        <v>17983</v>
      </c>
      <c r="D5754" t="s">
        <v>17737</v>
      </c>
      <c r="E5754" t="s">
        <v>17737</v>
      </c>
      <c r="F5754" t="s">
        <v>17</v>
      </c>
      <c r="G5754" t="s">
        <v>17984</v>
      </c>
      <c r="H5754">
        <v>42</v>
      </c>
      <c r="I5754">
        <f>IF(Strutture_wQuery[[#This Row],[Indirizzo internet]]="",0,1)</f>
        <v>0</v>
      </c>
      <c r="J5754">
        <f>IF(Strutture_wQuery[[#This Row],[Indirizzo di posta elettronica]]="",0,1)</f>
        <v>1</v>
      </c>
      <c r="K5754">
        <f t="shared" si="89"/>
        <v>0</v>
      </c>
      <c r="L5754" s="4">
        <f>AVERAGE(Strutture_wQuery[Prezzo Medio])</f>
        <v>73.731808731808727</v>
      </c>
      <c r="M5754">
        <v>1</v>
      </c>
    </row>
    <row r="5755" spans="1:13" x14ac:dyDescent="0.2">
      <c r="A5755" t="s">
        <v>22</v>
      </c>
      <c r="B5755" t="s">
        <v>2123</v>
      </c>
      <c r="C5755" t="s">
        <v>17985</v>
      </c>
      <c r="D5755" t="s">
        <v>17737</v>
      </c>
      <c r="E5755" t="s">
        <v>17737</v>
      </c>
      <c r="F5755" t="s">
        <v>17986</v>
      </c>
      <c r="G5755" t="s">
        <v>17987</v>
      </c>
      <c r="H5755">
        <v>42</v>
      </c>
      <c r="I5755">
        <f>IF(Strutture_wQuery[[#This Row],[Indirizzo internet]]="",0,1)</f>
        <v>1</v>
      </c>
      <c r="J5755">
        <f>IF(Strutture_wQuery[[#This Row],[Indirizzo di posta elettronica]]="",0,1)</f>
        <v>1</v>
      </c>
      <c r="K5755">
        <f t="shared" si="89"/>
        <v>1</v>
      </c>
      <c r="L5755" s="4">
        <f>AVERAGE(Strutture_wQuery[Prezzo Medio])</f>
        <v>73.731808731808727</v>
      </c>
      <c r="M5755">
        <v>1</v>
      </c>
    </row>
    <row r="5756" spans="1:13" x14ac:dyDescent="0.2">
      <c r="A5756" t="s">
        <v>22</v>
      </c>
      <c r="B5756" t="s">
        <v>3431</v>
      </c>
      <c r="C5756" t="s">
        <v>17988</v>
      </c>
      <c r="D5756" t="s">
        <v>17737</v>
      </c>
      <c r="E5756" t="s">
        <v>17737</v>
      </c>
      <c r="F5756" t="s">
        <v>17989</v>
      </c>
      <c r="G5756" t="s">
        <v>17990</v>
      </c>
      <c r="H5756">
        <v>42</v>
      </c>
      <c r="I5756">
        <f>IF(Strutture_wQuery[[#This Row],[Indirizzo internet]]="",0,1)</f>
        <v>1</v>
      </c>
      <c r="J5756">
        <f>IF(Strutture_wQuery[[#This Row],[Indirizzo di posta elettronica]]="",0,1)</f>
        <v>1</v>
      </c>
      <c r="K5756">
        <f t="shared" si="89"/>
        <v>1</v>
      </c>
      <c r="L5756" s="4">
        <f>AVERAGE(Strutture_wQuery[Prezzo Medio])</f>
        <v>73.731808731808727</v>
      </c>
      <c r="M5756">
        <v>1</v>
      </c>
    </row>
    <row r="5757" spans="1:13" x14ac:dyDescent="0.2">
      <c r="A5757" t="s">
        <v>22</v>
      </c>
      <c r="B5757" t="s">
        <v>17991</v>
      </c>
      <c r="C5757" t="s">
        <v>17992</v>
      </c>
      <c r="D5757" t="s">
        <v>17737</v>
      </c>
      <c r="E5757" t="s">
        <v>17737</v>
      </c>
      <c r="F5757" t="s">
        <v>17</v>
      </c>
      <c r="G5757" t="s">
        <v>17</v>
      </c>
      <c r="H5757">
        <v>42</v>
      </c>
      <c r="I5757">
        <f>IF(Strutture_wQuery[[#This Row],[Indirizzo internet]]="",0,1)</f>
        <v>0</v>
      </c>
      <c r="J5757">
        <f>IF(Strutture_wQuery[[#This Row],[Indirizzo di posta elettronica]]="",0,1)</f>
        <v>0</v>
      </c>
      <c r="K5757">
        <f t="shared" si="89"/>
        <v>0</v>
      </c>
      <c r="L5757" s="4">
        <f>AVERAGE(Strutture_wQuery[Prezzo Medio])</f>
        <v>73.731808731808727</v>
      </c>
      <c r="M5757">
        <v>1</v>
      </c>
    </row>
    <row r="5758" spans="1:13" x14ac:dyDescent="0.2">
      <c r="A5758" t="s">
        <v>83</v>
      </c>
      <c r="B5758" t="s">
        <v>17993</v>
      </c>
      <c r="C5758" t="s">
        <v>17994</v>
      </c>
      <c r="D5758" t="s">
        <v>17737</v>
      </c>
      <c r="E5758" t="s">
        <v>17737</v>
      </c>
      <c r="F5758" t="s">
        <v>17995</v>
      </c>
      <c r="G5758" t="s">
        <v>17996</v>
      </c>
      <c r="H5758">
        <v>42</v>
      </c>
      <c r="I5758">
        <f>IF(Strutture_wQuery[[#This Row],[Indirizzo internet]]="",0,1)</f>
        <v>1</v>
      </c>
      <c r="J5758">
        <f>IF(Strutture_wQuery[[#This Row],[Indirizzo di posta elettronica]]="",0,1)</f>
        <v>1</v>
      </c>
      <c r="K5758">
        <f t="shared" si="89"/>
        <v>1</v>
      </c>
      <c r="L5758" s="4">
        <f>AVERAGE(Strutture_wQuery[Prezzo Medio])</f>
        <v>73.731808731808727</v>
      </c>
      <c r="M5758">
        <v>1</v>
      </c>
    </row>
    <row r="5759" spans="1:13" x14ac:dyDescent="0.2">
      <c r="A5759" t="s">
        <v>37</v>
      </c>
      <c r="B5759" t="s">
        <v>17997</v>
      </c>
      <c r="C5759" t="s">
        <v>17998</v>
      </c>
      <c r="D5759" t="s">
        <v>17737</v>
      </c>
      <c r="E5759" t="s">
        <v>17737</v>
      </c>
      <c r="F5759" t="s">
        <v>17999</v>
      </c>
      <c r="G5759" t="s">
        <v>18000</v>
      </c>
      <c r="H5759">
        <v>42</v>
      </c>
      <c r="I5759">
        <f>IF(Strutture_wQuery[[#This Row],[Indirizzo internet]]="",0,1)</f>
        <v>1</v>
      </c>
      <c r="J5759">
        <f>IF(Strutture_wQuery[[#This Row],[Indirizzo di posta elettronica]]="",0,1)</f>
        <v>1</v>
      </c>
      <c r="K5759">
        <f t="shared" si="89"/>
        <v>1</v>
      </c>
      <c r="L5759" s="4">
        <f>AVERAGE(Strutture_wQuery[Prezzo Medio])</f>
        <v>73.731808731808727</v>
      </c>
      <c r="M5759">
        <v>1</v>
      </c>
    </row>
    <row r="5760" spans="1:13" x14ac:dyDescent="0.2">
      <c r="A5760" t="s">
        <v>13</v>
      </c>
      <c r="B5760" t="s">
        <v>18001</v>
      </c>
      <c r="C5760" t="s">
        <v>18002</v>
      </c>
      <c r="D5760" t="s">
        <v>17737</v>
      </c>
      <c r="E5760" t="s">
        <v>17737</v>
      </c>
      <c r="F5760" t="s">
        <v>18003</v>
      </c>
      <c r="G5760" t="s">
        <v>18004</v>
      </c>
      <c r="H5760">
        <v>42</v>
      </c>
      <c r="I5760">
        <f>IF(Strutture_wQuery[[#This Row],[Indirizzo internet]]="",0,1)</f>
        <v>1</v>
      </c>
      <c r="J5760">
        <f>IF(Strutture_wQuery[[#This Row],[Indirizzo di posta elettronica]]="",0,1)</f>
        <v>1</v>
      </c>
      <c r="K5760">
        <f t="shared" si="89"/>
        <v>1</v>
      </c>
      <c r="L5760" s="4">
        <f>AVERAGE(Strutture_wQuery[Prezzo Medio])</f>
        <v>73.731808731808727</v>
      </c>
      <c r="M5760">
        <v>1</v>
      </c>
    </row>
    <row r="5761" spans="1:13" x14ac:dyDescent="0.2">
      <c r="A5761" t="s">
        <v>83</v>
      </c>
      <c r="B5761" t="s">
        <v>18005</v>
      </c>
      <c r="C5761" t="s">
        <v>17</v>
      </c>
      <c r="D5761" t="s">
        <v>17737</v>
      </c>
      <c r="E5761" t="s">
        <v>19477</v>
      </c>
      <c r="F5761" t="s">
        <v>17</v>
      </c>
      <c r="G5761" t="s">
        <v>17</v>
      </c>
      <c r="H5761">
        <v>42</v>
      </c>
      <c r="I5761">
        <f>IF(Strutture_wQuery[[#This Row],[Indirizzo internet]]="",0,1)</f>
        <v>0</v>
      </c>
      <c r="J5761">
        <f>IF(Strutture_wQuery[[#This Row],[Indirizzo di posta elettronica]]="",0,1)</f>
        <v>0</v>
      </c>
      <c r="K5761">
        <f t="shared" si="89"/>
        <v>0</v>
      </c>
      <c r="L5761" s="4">
        <f>AVERAGE(Strutture_wQuery[Prezzo Medio])</f>
        <v>73.731808731808727</v>
      </c>
      <c r="M5761">
        <v>1</v>
      </c>
    </row>
    <row r="5762" spans="1:13" x14ac:dyDescent="0.2">
      <c r="A5762" t="s">
        <v>31</v>
      </c>
      <c r="B5762" t="s">
        <v>18006</v>
      </c>
      <c r="C5762" t="s">
        <v>18007</v>
      </c>
      <c r="D5762" t="s">
        <v>17737</v>
      </c>
      <c r="E5762" t="s">
        <v>17737</v>
      </c>
      <c r="F5762" t="s">
        <v>17</v>
      </c>
      <c r="G5762" t="s">
        <v>18008</v>
      </c>
      <c r="H5762">
        <v>42</v>
      </c>
      <c r="I5762">
        <f>IF(Strutture_wQuery[[#This Row],[Indirizzo internet]]="",0,1)</f>
        <v>0</v>
      </c>
      <c r="J5762">
        <f>IF(Strutture_wQuery[[#This Row],[Indirizzo di posta elettronica]]="",0,1)</f>
        <v>1</v>
      </c>
      <c r="K5762">
        <f t="shared" si="89"/>
        <v>0</v>
      </c>
      <c r="L5762" s="4">
        <f>AVERAGE(Strutture_wQuery[Prezzo Medio])</f>
        <v>73.731808731808727</v>
      </c>
      <c r="M5762">
        <v>1</v>
      </c>
    </row>
    <row r="5763" spans="1:13" x14ac:dyDescent="0.2">
      <c r="A5763" t="s">
        <v>31</v>
      </c>
      <c r="B5763" t="s">
        <v>18009</v>
      </c>
      <c r="C5763" t="s">
        <v>18010</v>
      </c>
      <c r="D5763" t="s">
        <v>17737</v>
      </c>
      <c r="E5763" t="s">
        <v>17737</v>
      </c>
      <c r="F5763" t="s">
        <v>17</v>
      </c>
      <c r="G5763" t="s">
        <v>18011</v>
      </c>
      <c r="H5763">
        <v>42</v>
      </c>
      <c r="I5763">
        <f>IF(Strutture_wQuery[[#This Row],[Indirizzo internet]]="",0,1)</f>
        <v>0</v>
      </c>
      <c r="J5763">
        <f>IF(Strutture_wQuery[[#This Row],[Indirizzo di posta elettronica]]="",0,1)</f>
        <v>1</v>
      </c>
      <c r="K5763">
        <f t="shared" ref="K5763:K5826" si="90">I5763*J5763</f>
        <v>0</v>
      </c>
      <c r="L5763" s="4">
        <f>AVERAGE(Strutture_wQuery[Prezzo Medio])</f>
        <v>73.731808731808727</v>
      </c>
      <c r="M5763">
        <v>1</v>
      </c>
    </row>
    <row r="5764" spans="1:13" x14ac:dyDescent="0.2">
      <c r="A5764" t="s">
        <v>83</v>
      </c>
      <c r="B5764" t="s">
        <v>18012</v>
      </c>
      <c r="C5764" t="s">
        <v>18013</v>
      </c>
      <c r="D5764" t="s">
        <v>17737</v>
      </c>
      <c r="E5764" t="s">
        <v>17737</v>
      </c>
      <c r="F5764" t="s">
        <v>18014</v>
      </c>
      <c r="G5764" t="s">
        <v>18015</v>
      </c>
      <c r="H5764">
        <v>42</v>
      </c>
      <c r="I5764">
        <f>IF(Strutture_wQuery[[#This Row],[Indirizzo internet]]="",0,1)</f>
        <v>1</v>
      </c>
      <c r="J5764">
        <f>IF(Strutture_wQuery[[#This Row],[Indirizzo di posta elettronica]]="",0,1)</f>
        <v>1</v>
      </c>
      <c r="K5764">
        <f t="shared" si="90"/>
        <v>1</v>
      </c>
      <c r="L5764" s="4">
        <f>AVERAGE(Strutture_wQuery[Prezzo Medio])</f>
        <v>73.731808731808727</v>
      </c>
      <c r="M5764">
        <v>1</v>
      </c>
    </row>
    <row r="5765" spans="1:13" x14ac:dyDescent="0.2">
      <c r="A5765" t="s">
        <v>31</v>
      </c>
      <c r="B5765" t="s">
        <v>13815</v>
      </c>
      <c r="C5765" t="s">
        <v>17794</v>
      </c>
      <c r="D5765" t="s">
        <v>17737</v>
      </c>
      <c r="E5765" t="s">
        <v>17737</v>
      </c>
      <c r="F5765" t="s">
        <v>17795</v>
      </c>
      <c r="G5765" t="s">
        <v>17796</v>
      </c>
      <c r="H5765">
        <v>42</v>
      </c>
      <c r="I5765">
        <f>IF(Strutture_wQuery[[#This Row],[Indirizzo internet]]="",0,1)</f>
        <v>1</v>
      </c>
      <c r="J5765">
        <f>IF(Strutture_wQuery[[#This Row],[Indirizzo di posta elettronica]]="",0,1)</f>
        <v>1</v>
      </c>
      <c r="K5765">
        <f t="shared" si="90"/>
        <v>1</v>
      </c>
      <c r="L5765" s="4">
        <f>AVERAGE(Strutture_wQuery[Prezzo Medio])</f>
        <v>73.731808731808727</v>
      </c>
      <c r="M5765">
        <v>1</v>
      </c>
    </row>
    <row r="5766" spans="1:13" x14ac:dyDescent="0.2">
      <c r="A5766" t="s">
        <v>83</v>
      </c>
      <c r="B5766" t="s">
        <v>18016</v>
      </c>
      <c r="C5766" t="s">
        <v>18017</v>
      </c>
      <c r="D5766" t="s">
        <v>17737</v>
      </c>
      <c r="E5766" t="s">
        <v>18018</v>
      </c>
      <c r="F5766" t="s">
        <v>17</v>
      </c>
      <c r="G5766" t="s">
        <v>18019</v>
      </c>
      <c r="H5766">
        <v>42</v>
      </c>
      <c r="I5766">
        <f>IF(Strutture_wQuery[[#This Row],[Indirizzo internet]]="",0,1)</f>
        <v>0</v>
      </c>
      <c r="J5766">
        <f>IF(Strutture_wQuery[[#This Row],[Indirizzo di posta elettronica]]="",0,1)</f>
        <v>1</v>
      </c>
      <c r="K5766">
        <f t="shared" si="90"/>
        <v>0</v>
      </c>
      <c r="L5766" s="4">
        <f>AVERAGE(Strutture_wQuery[Prezzo Medio])</f>
        <v>73.731808731808727</v>
      </c>
      <c r="M5766">
        <v>1</v>
      </c>
    </row>
    <row r="5767" spans="1:13" x14ac:dyDescent="0.2">
      <c r="A5767" t="s">
        <v>31</v>
      </c>
      <c r="B5767" t="s">
        <v>14387</v>
      </c>
      <c r="C5767" t="s">
        <v>18020</v>
      </c>
      <c r="D5767" t="s">
        <v>17737</v>
      </c>
      <c r="E5767" t="s">
        <v>17737</v>
      </c>
      <c r="F5767" t="s">
        <v>18021</v>
      </c>
      <c r="G5767" t="s">
        <v>18022</v>
      </c>
      <c r="H5767">
        <v>42</v>
      </c>
      <c r="I5767">
        <f>IF(Strutture_wQuery[[#This Row],[Indirizzo internet]]="",0,1)</f>
        <v>1</v>
      </c>
      <c r="J5767">
        <f>IF(Strutture_wQuery[[#This Row],[Indirizzo di posta elettronica]]="",0,1)</f>
        <v>1</v>
      </c>
      <c r="K5767">
        <f t="shared" si="90"/>
        <v>1</v>
      </c>
      <c r="L5767" s="4">
        <f>AVERAGE(Strutture_wQuery[Prezzo Medio])</f>
        <v>73.731808731808727</v>
      </c>
      <c r="M5767">
        <v>1</v>
      </c>
    </row>
    <row r="5768" spans="1:13" x14ac:dyDescent="0.2">
      <c r="A5768" t="s">
        <v>83</v>
      </c>
      <c r="B5768" t="s">
        <v>18023</v>
      </c>
      <c r="C5768" t="s">
        <v>18024</v>
      </c>
      <c r="D5768" t="s">
        <v>17737</v>
      </c>
      <c r="E5768" t="s">
        <v>17888</v>
      </c>
      <c r="F5768" t="s">
        <v>18025</v>
      </c>
      <c r="G5768" t="s">
        <v>18026</v>
      </c>
      <c r="H5768">
        <v>42</v>
      </c>
      <c r="I5768">
        <f>IF(Strutture_wQuery[[#This Row],[Indirizzo internet]]="",0,1)</f>
        <v>1</v>
      </c>
      <c r="J5768">
        <f>IF(Strutture_wQuery[[#This Row],[Indirizzo di posta elettronica]]="",0,1)</f>
        <v>1</v>
      </c>
      <c r="K5768">
        <f t="shared" si="90"/>
        <v>1</v>
      </c>
      <c r="L5768" s="4">
        <f>AVERAGE(Strutture_wQuery[Prezzo Medio])</f>
        <v>73.731808731808727</v>
      </c>
      <c r="M5768">
        <v>1</v>
      </c>
    </row>
    <row r="5769" spans="1:13" x14ac:dyDescent="0.2">
      <c r="A5769" t="s">
        <v>22</v>
      </c>
      <c r="B5769" t="s">
        <v>18027</v>
      </c>
      <c r="C5769" t="s">
        <v>18028</v>
      </c>
      <c r="D5769" t="s">
        <v>17737</v>
      </c>
      <c r="E5769" t="s">
        <v>18029</v>
      </c>
      <c r="F5769" t="s">
        <v>18030</v>
      </c>
      <c r="G5769" t="s">
        <v>18031</v>
      </c>
      <c r="H5769">
        <v>42</v>
      </c>
      <c r="I5769">
        <f>IF(Strutture_wQuery[[#This Row],[Indirizzo internet]]="",0,1)</f>
        <v>1</v>
      </c>
      <c r="J5769">
        <f>IF(Strutture_wQuery[[#This Row],[Indirizzo di posta elettronica]]="",0,1)</f>
        <v>1</v>
      </c>
      <c r="K5769">
        <f t="shared" si="90"/>
        <v>1</v>
      </c>
      <c r="L5769" s="4">
        <f>AVERAGE(Strutture_wQuery[Prezzo Medio])</f>
        <v>73.731808731808727</v>
      </c>
      <c r="M5769">
        <v>1</v>
      </c>
    </row>
    <row r="5770" spans="1:13" x14ac:dyDescent="0.2">
      <c r="A5770" t="s">
        <v>31</v>
      </c>
      <c r="B5770" t="s">
        <v>18032</v>
      </c>
      <c r="C5770" t="s">
        <v>18033</v>
      </c>
      <c r="D5770" t="s">
        <v>17737</v>
      </c>
      <c r="E5770" t="s">
        <v>17737</v>
      </c>
      <c r="F5770" t="s">
        <v>17</v>
      </c>
      <c r="G5770" t="s">
        <v>18034</v>
      </c>
      <c r="H5770">
        <v>42</v>
      </c>
      <c r="I5770">
        <f>IF(Strutture_wQuery[[#This Row],[Indirizzo internet]]="",0,1)</f>
        <v>0</v>
      </c>
      <c r="J5770">
        <f>IF(Strutture_wQuery[[#This Row],[Indirizzo di posta elettronica]]="",0,1)</f>
        <v>1</v>
      </c>
      <c r="K5770">
        <f t="shared" si="90"/>
        <v>0</v>
      </c>
      <c r="L5770" s="4">
        <f>AVERAGE(Strutture_wQuery[Prezzo Medio])</f>
        <v>73.731808731808727</v>
      </c>
      <c r="M5770">
        <v>1</v>
      </c>
    </row>
    <row r="5771" spans="1:13" x14ac:dyDescent="0.2">
      <c r="A5771" t="s">
        <v>402</v>
      </c>
      <c r="B5771" t="s">
        <v>18035</v>
      </c>
      <c r="C5771" t="s">
        <v>18017</v>
      </c>
      <c r="D5771" t="s">
        <v>17737</v>
      </c>
      <c r="E5771" t="s">
        <v>17737</v>
      </c>
      <c r="F5771" t="s">
        <v>18036</v>
      </c>
      <c r="G5771" t="s">
        <v>18037</v>
      </c>
      <c r="H5771">
        <v>42</v>
      </c>
      <c r="I5771">
        <f>IF(Strutture_wQuery[[#This Row],[Indirizzo internet]]="",0,1)</f>
        <v>1</v>
      </c>
      <c r="J5771">
        <f>IF(Strutture_wQuery[[#This Row],[Indirizzo di posta elettronica]]="",0,1)</f>
        <v>1</v>
      </c>
      <c r="K5771">
        <f t="shared" si="90"/>
        <v>1</v>
      </c>
      <c r="L5771" s="4">
        <f>AVERAGE(Strutture_wQuery[Prezzo Medio])</f>
        <v>73.731808731808727</v>
      </c>
      <c r="M5771">
        <v>1</v>
      </c>
    </row>
    <row r="5772" spans="1:13" x14ac:dyDescent="0.2">
      <c r="A5772" t="s">
        <v>31</v>
      </c>
      <c r="B5772" t="s">
        <v>18038</v>
      </c>
      <c r="C5772" t="s">
        <v>18039</v>
      </c>
      <c r="D5772" t="s">
        <v>17737</v>
      </c>
      <c r="E5772" t="s">
        <v>17737</v>
      </c>
      <c r="F5772" t="s">
        <v>18040</v>
      </c>
      <c r="G5772" t="s">
        <v>18041</v>
      </c>
      <c r="H5772">
        <v>42</v>
      </c>
      <c r="I5772">
        <f>IF(Strutture_wQuery[[#This Row],[Indirizzo internet]]="",0,1)</f>
        <v>1</v>
      </c>
      <c r="J5772">
        <f>IF(Strutture_wQuery[[#This Row],[Indirizzo di posta elettronica]]="",0,1)</f>
        <v>1</v>
      </c>
      <c r="K5772">
        <f t="shared" si="90"/>
        <v>1</v>
      </c>
      <c r="L5772" s="4">
        <f>AVERAGE(Strutture_wQuery[Prezzo Medio])</f>
        <v>73.731808731808727</v>
      </c>
      <c r="M5772">
        <v>1</v>
      </c>
    </row>
    <row r="5773" spans="1:13" x14ac:dyDescent="0.2">
      <c r="A5773" t="s">
        <v>31</v>
      </c>
      <c r="B5773" t="s">
        <v>18042</v>
      </c>
      <c r="C5773" t="s">
        <v>18043</v>
      </c>
      <c r="D5773" t="s">
        <v>17737</v>
      </c>
      <c r="E5773" t="s">
        <v>17737</v>
      </c>
      <c r="F5773" t="s">
        <v>17</v>
      </c>
      <c r="G5773" t="s">
        <v>18044</v>
      </c>
      <c r="H5773">
        <v>42</v>
      </c>
      <c r="I5773">
        <f>IF(Strutture_wQuery[[#This Row],[Indirizzo internet]]="",0,1)</f>
        <v>0</v>
      </c>
      <c r="J5773">
        <f>IF(Strutture_wQuery[[#This Row],[Indirizzo di posta elettronica]]="",0,1)</f>
        <v>1</v>
      </c>
      <c r="K5773">
        <f t="shared" si="90"/>
        <v>0</v>
      </c>
      <c r="L5773" s="4">
        <f>AVERAGE(Strutture_wQuery[Prezzo Medio])</f>
        <v>73.731808731808727</v>
      </c>
      <c r="M5773">
        <v>1</v>
      </c>
    </row>
    <row r="5774" spans="1:13" x14ac:dyDescent="0.2">
      <c r="A5774" t="s">
        <v>31</v>
      </c>
      <c r="B5774" t="s">
        <v>18045</v>
      </c>
      <c r="C5774" t="s">
        <v>18046</v>
      </c>
      <c r="D5774" t="s">
        <v>17737</v>
      </c>
      <c r="E5774" t="s">
        <v>17737</v>
      </c>
      <c r="F5774" t="s">
        <v>17</v>
      </c>
      <c r="G5774" t="s">
        <v>18047</v>
      </c>
      <c r="H5774">
        <v>42</v>
      </c>
      <c r="I5774">
        <f>IF(Strutture_wQuery[[#This Row],[Indirizzo internet]]="",0,1)</f>
        <v>0</v>
      </c>
      <c r="J5774">
        <f>IF(Strutture_wQuery[[#This Row],[Indirizzo di posta elettronica]]="",0,1)</f>
        <v>1</v>
      </c>
      <c r="K5774">
        <f t="shared" si="90"/>
        <v>0</v>
      </c>
      <c r="L5774" s="4">
        <f>AVERAGE(Strutture_wQuery[Prezzo Medio])</f>
        <v>73.731808731808727</v>
      </c>
      <c r="M5774">
        <v>1</v>
      </c>
    </row>
    <row r="5775" spans="1:13" x14ac:dyDescent="0.2">
      <c r="A5775" t="s">
        <v>37</v>
      </c>
      <c r="B5775" t="s">
        <v>18048</v>
      </c>
      <c r="C5775" t="s">
        <v>18049</v>
      </c>
      <c r="D5775" t="s">
        <v>17737</v>
      </c>
      <c r="E5775" t="s">
        <v>17737</v>
      </c>
      <c r="F5775" t="s">
        <v>18014</v>
      </c>
      <c r="G5775" t="s">
        <v>18015</v>
      </c>
      <c r="H5775">
        <v>42</v>
      </c>
      <c r="I5775">
        <f>IF(Strutture_wQuery[[#This Row],[Indirizzo internet]]="",0,1)</f>
        <v>1</v>
      </c>
      <c r="J5775">
        <f>IF(Strutture_wQuery[[#This Row],[Indirizzo di posta elettronica]]="",0,1)</f>
        <v>1</v>
      </c>
      <c r="K5775">
        <f t="shared" si="90"/>
        <v>1</v>
      </c>
      <c r="L5775" s="4">
        <f>AVERAGE(Strutture_wQuery[Prezzo Medio])</f>
        <v>73.731808731808727</v>
      </c>
      <c r="M5775">
        <v>1</v>
      </c>
    </row>
    <row r="5776" spans="1:13" x14ac:dyDescent="0.2">
      <c r="A5776" t="s">
        <v>7</v>
      </c>
      <c r="B5776" t="s">
        <v>18050</v>
      </c>
      <c r="C5776" t="s">
        <v>18051</v>
      </c>
      <c r="D5776" t="s">
        <v>17737</v>
      </c>
      <c r="E5776" t="s">
        <v>17888</v>
      </c>
      <c r="F5776" t="s">
        <v>18052</v>
      </c>
      <c r="G5776" t="s">
        <v>18053</v>
      </c>
      <c r="H5776">
        <v>42</v>
      </c>
      <c r="I5776">
        <f>IF(Strutture_wQuery[[#This Row],[Indirizzo internet]]="",0,1)</f>
        <v>1</v>
      </c>
      <c r="J5776">
        <f>IF(Strutture_wQuery[[#This Row],[Indirizzo di posta elettronica]]="",0,1)</f>
        <v>1</v>
      </c>
      <c r="K5776">
        <f t="shared" si="90"/>
        <v>1</v>
      </c>
      <c r="L5776" s="4">
        <f>AVERAGE(Strutture_wQuery[Prezzo Medio])</f>
        <v>73.731808731808727</v>
      </c>
      <c r="M5776">
        <v>1</v>
      </c>
    </row>
    <row r="5777" spans="1:13" x14ac:dyDescent="0.2">
      <c r="A5777" t="s">
        <v>31</v>
      </c>
      <c r="B5777" t="s">
        <v>18054</v>
      </c>
      <c r="C5777" t="s">
        <v>18055</v>
      </c>
      <c r="D5777" t="s">
        <v>17737</v>
      </c>
      <c r="E5777" t="s">
        <v>17737</v>
      </c>
      <c r="F5777" t="s">
        <v>18056</v>
      </c>
      <c r="G5777" t="s">
        <v>18057</v>
      </c>
      <c r="H5777">
        <v>42</v>
      </c>
      <c r="I5777">
        <f>IF(Strutture_wQuery[[#This Row],[Indirizzo internet]]="",0,1)</f>
        <v>1</v>
      </c>
      <c r="J5777">
        <f>IF(Strutture_wQuery[[#This Row],[Indirizzo di posta elettronica]]="",0,1)</f>
        <v>1</v>
      </c>
      <c r="K5777">
        <f t="shared" si="90"/>
        <v>1</v>
      </c>
      <c r="L5777" s="4">
        <f>AVERAGE(Strutture_wQuery[Prezzo Medio])</f>
        <v>73.731808731808727</v>
      </c>
      <c r="M5777">
        <v>1</v>
      </c>
    </row>
    <row r="5778" spans="1:13" x14ac:dyDescent="0.2">
      <c r="A5778" t="s">
        <v>31</v>
      </c>
      <c r="B5778" t="s">
        <v>18058</v>
      </c>
      <c r="C5778" t="s">
        <v>18059</v>
      </c>
      <c r="D5778" t="s">
        <v>17737</v>
      </c>
      <c r="E5778" t="s">
        <v>17737</v>
      </c>
      <c r="F5778" t="s">
        <v>18060</v>
      </c>
      <c r="G5778" t="s">
        <v>18061</v>
      </c>
      <c r="H5778">
        <v>42</v>
      </c>
      <c r="I5778">
        <f>IF(Strutture_wQuery[[#This Row],[Indirizzo internet]]="",0,1)</f>
        <v>1</v>
      </c>
      <c r="J5778">
        <f>IF(Strutture_wQuery[[#This Row],[Indirizzo di posta elettronica]]="",0,1)</f>
        <v>1</v>
      </c>
      <c r="K5778">
        <f t="shared" si="90"/>
        <v>1</v>
      </c>
      <c r="L5778" s="4">
        <f>AVERAGE(Strutture_wQuery[Prezzo Medio])</f>
        <v>73.731808731808727</v>
      </c>
      <c r="M5778">
        <v>1</v>
      </c>
    </row>
    <row r="5779" spans="1:13" x14ac:dyDescent="0.2">
      <c r="A5779" t="s">
        <v>37</v>
      </c>
      <c r="B5779" t="s">
        <v>18062</v>
      </c>
      <c r="C5779" t="s">
        <v>18063</v>
      </c>
      <c r="D5779" t="s">
        <v>17737</v>
      </c>
      <c r="E5779" t="s">
        <v>17737</v>
      </c>
      <c r="F5779" t="s">
        <v>18064</v>
      </c>
      <c r="G5779" t="s">
        <v>18065</v>
      </c>
      <c r="H5779">
        <v>42</v>
      </c>
      <c r="I5779">
        <f>IF(Strutture_wQuery[[#This Row],[Indirizzo internet]]="",0,1)</f>
        <v>1</v>
      </c>
      <c r="J5779">
        <f>IF(Strutture_wQuery[[#This Row],[Indirizzo di posta elettronica]]="",0,1)</f>
        <v>1</v>
      </c>
      <c r="K5779">
        <f t="shared" si="90"/>
        <v>1</v>
      </c>
      <c r="L5779" s="4">
        <f>AVERAGE(Strutture_wQuery[Prezzo Medio])</f>
        <v>73.731808731808727</v>
      </c>
      <c r="M5779">
        <v>1</v>
      </c>
    </row>
    <row r="5780" spans="1:13" x14ac:dyDescent="0.2">
      <c r="A5780" t="s">
        <v>37</v>
      </c>
      <c r="B5780" t="s">
        <v>18066</v>
      </c>
      <c r="C5780" t="s">
        <v>18067</v>
      </c>
      <c r="D5780" t="s">
        <v>17737</v>
      </c>
      <c r="E5780" t="s">
        <v>17737</v>
      </c>
      <c r="F5780" t="s">
        <v>17</v>
      </c>
      <c r="G5780" t="s">
        <v>18068</v>
      </c>
      <c r="H5780">
        <v>42</v>
      </c>
      <c r="I5780">
        <f>IF(Strutture_wQuery[[#This Row],[Indirizzo internet]]="",0,1)</f>
        <v>0</v>
      </c>
      <c r="J5780">
        <f>IF(Strutture_wQuery[[#This Row],[Indirizzo di posta elettronica]]="",0,1)</f>
        <v>1</v>
      </c>
      <c r="K5780">
        <f t="shared" si="90"/>
        <v>0</v>
      </c>
      <c r="L5780" s="4">
        <f>AVERAGE(Strutture_wQuery[Prezzo Medio])</f>
        <v>73.731808731808727</v>
      </c>
      <c r="M5780">
        <v>1</v>
      </c>
    </row>
    <row r="5781" spans="1:13" x14ac:dyDescent="0.2">
      <c r="A5781" t="s">
        <v>402</v>
      </c>
      <c r="B5781" t="s">
        <v>18069</v>
      </c>
      <c r="C5781" t="s">
        <v>18070</v>
      </c>
      <c r="D5781" t="s">
        <v>17737</v>
      </c>
      <c r="E5781" t="s">
        <v>17737</v>
      </c>
      <c r="F5781" t="s">
        <v>18071</v>
      </c>
      <c r="G5781" t="s">
        <v>18072</v>
      </c>
      <c r="H5781">
        <v>42</v>
      </c>
      <c r="I5781">
        <f>IF(Strutture_wQuery[[#This Row],[Indirizzo internet]]="",0,1)</f>
        <v>1</v>
      </c>
      <c r="J5781">
        <f>IF(Strutture_wQuery[[#This Row],[Indirizzo di posta elettronica]]="",0,1)</f>
        <v>1</v>
      </c>
      <c r="K5781">
        <f t="shared" si="90"/>
        <v>1</v>
      </c>
      <c r="L5781" s="4">
        <f>AVERAGE(Strutture_wQuery[Prezzo Medio])</f>
        <v>73.731808731808727</v>
      </c>
      <c r="M5781">
        <v>1</v>
      </c>
    </row>
    <row r="5782" spans="1:13" x14ac:dyDescent="0.2">
      <c r="A5782" t="s">
        <v>37</v>
      </c>
      <c r="B5782" t="s">
        <v>18073</v>
      </c>
      <c r="C5782" t="s">
        <v>18074</v>
      </c>
      <c r="D5782" t="s">
        <v>17737</v>
      </c>
      <c r="E5782" t="s">
        <v>17737</v>
      </c>
      <c r="F5782" t="s">
        <v>17</v>
      </c>
      <c r="G5782" t="s">
        <v>17</v>
      </c>
      <c r="H5782">
        <v>42</v>
      </c>
      <c r="I5782">
        <f>IF(Strutture_wQuery[[#This Row],[Indirizzo internet]]="",0,1)</f>
        <v>0</v>
      </c>
      <c r="J5782">
        <f>IF(Strutture_wQuery[[#This Row],[Indirizzo di posta elettronica]]="",0,1)</f>
        <v>0</v>
      </c>
      <c r="K5782">
        <f t="shared" si="90"/>
        <v>0</v>
      </c>
      <c r="L5782" s="4">
        <f>AVERAGE(Strutture_wQuery[Prezzo Medio])</f>
        <v>73.731808731808727</v>
      </c>
      <c r="M5782">
        <v>1</v>
      </c>
    </row>
    <row r="5783" spans="1:13" x14ac:dyDescent="0.2">
      <c r="A5783" t="s">
        <v>83</v>
      </c>
      <c r="B5783" t="s">
        <v>18075</v>
      </c>
      <c r="C5783" t="s">
        <v>18076</v>
      </c>
      <c r="D5783" t="s">
        <v>17737</v>
      </c>
      <c r="E5783" t="s">
        <v>17737</v>
      </c>
      <c r="F5783" t="s">
        <v>17</v>
      </c>
      <c r="G5783" t="s">
        <v>17</v>
      </c>
      <c r="H5783">
        <v>42</v>
      </c>
      <c r="I5783">
        <f>IF(Strutture_wQuery[[#This Row],[Indirizzo internet]]="",0,1)</f>
        <v>0</v>
      </c>
      <c r="J5783">
        <f>IF(Strutture_wQuery[[#This Row],[Indirizzo di posta elettronica]]="",0,1)</f>
        <v>0</v>
      </c>
      <c r="K5783">
        <f t="shared" si="90"/>
        <v>0</v>
      </c>
      <c r="L5783" s="4">
        <f>AVERAGE(Strutture_wQuery[Prezzo Medio])</f>
        <v>73.731808731808727</v>
      </c>
      <c r="M5783">
        <v>1</v>
      </c>
    </row>
    <row r="5784" spans="1:13" x14ac:dyDescent="0.2">
      <c r="A5784" t="s">
        <v>89</v>
      </c>
      <c r="B5784" t="s">
        <v>18077</v>
      </c>
      <c r="C5784" t="s">
        <v>17</v>
      </c>
      <c r="D5784" t="s">
        <v>17737</v>
      </c>
      <c r="E5784" t="s">
        <v>17888</v>
      </c>
      <c r="F5784" t="s">
        <v>18078</v>
      </c>
      <c r="G5784" t="s">
        <v>18079</v>
      </c>
      <c r="H5784">
        <v>42</v>
      </c>
      <c r="I5784">
        <f>IF(Strutture_wQuery[[#This Row],[Indirizzo internet]]="",0,1)</f>
        <v>1</v>
      </c>
      <c r="J5784">
        <f>IF(Strutture_wQuery[[#This Row],[Indirizzo di posta elettronica]]="",0,1)</f>
        <v>1</v>
      </c>
      <c r="K5784">
        <f t="shared" si="90"/>
        <v>1</v>
      </c>
      <c r="L5784" s="4">
        <f>AVERAGE(Strutture_wQuery[Prezzo Medio])</f>
        <v>73.731808731808727</v>
      </c>
      <c r="M5784">
        <v>1</v>
      </c>
    </row>
    <row r="5785" spans="1:13" x14ac:dyDescent="0.2">
      <c r="A5785" t="s">
        <v>31</v>
      </c>
      <c r="B5785" t="s">
        <v>18080</v>
      </c>
      <c r="C5785" t="s">
        <v>18081</v>
      </c>
      <c r="D5785" t="s">
        <v>17737</v>
      </c>
      <c r="E5785" t="s">
        <v>17737</v>
      </c>
      <c r="F5785" t="s">
        <v>18082</v>
      </c>
      <c r="G5785" t="s">
        <v>18083</v>
      </c>
      <c r="H5785">
        <v>42</v>
      </c>
      <c r="I5785">
        <f>IF(Strutture_wQuery[[#This Row],[Indirizzo internet]]="",0,1)</f>
        <v>1</v>
      </c>
      <c r="J5785">
        <f>IF(Strutture_wQuery[[#This Row],[Indirizzo di posta elettronica]]="",0,1)</f>
        <v>1</v>
      </c>
      <c r="K5785">
        <f t="shared" si="90"/>
        <v>1</v>
      </c>
      <c r="L5785" s="4">
        <f>AVERAGE(Strutture_wQuery[Prezzo Medio])</f>
        <v>73.731808731808727</v>
      </c>
      <c r="M5785">
        <v>1</v>
      </c>
    </row>
    <row r="5786" spans="1:13" x14ac:dyDescent="0.2">
      <c r="A5786" t="s">
        <v>31</v>
      </c>
      <c r="B5786" t="s">
        <v>18084</v>
      </c>
      <c r="C5786" t="s">
        <v>18085</v>
      </c>
      <c r="D5786" t="s">
        <v>17737</v>
      </c>
      <c r="E5786" t="s">
        <v>19477</v>
      </c>
      <c r="F5786" t="s">
        <v>17</v>
      </c>
      <c r="G5786" t="s">
        <v>18086</v>
      </c>
      <c r="H5786">
        <v>42</v>
      </c>
      <c r="I5786">
        <f>IF(Strutture_wQuery[[#This Row],[Indirizzo internet]]="",0,1)</f>
        <v>0</v>
      </c>
      <c r="J5786">
        <f>IF(Strutture_wQuery[[#This Row],[Indirizzo di posta elettronica]]="",0,1)</f>
        <v>1</v>
      </c>
      <c r="K5786">
        <f t="shared" si="90"/>
        <v>0</v>
      </c>
      <c r="L5786" s="4">
        <f>AVERAGE(Strutture_wQuery[Prezzo Medio])</f>
        <v>73.731808731808727</v>
      </c>
      <c r="M5786">
        <v>1</v>
      </c>
    </row>
    <row r="5787" spans="1:13" x14ac:dyDescent="0.2">
      <c r="A5787" t="s">
        <v>31</v>
      </c>
      <c r="B5787" t="s">
        <v>18087</v>
      </c>
      <c r="C5787" t="s">
        <v>18088</v>
      </c>
      <c r="D5787" t="s">
        <v>17737</v>
      </c>
      <c r="E5787" t="s">
        <v>19477</v>
      </c>
      <c r="F5787" t="s">
        <v>17</v>
      </c>
      <c r="G5787" t="s">
        <v>18089</v>
      </c>
      <c r="H5787">
        <v>42</v>
      </c>
      <c r="I5787">
        <f>IF(Strutture_wQuery[[#This Row],[Indirizzo internet]]="",0,1)</f>
        <v>0</v>
      </c>
      <c r="J5787">
        <f>IF(Strutture_wQuery[[#This Row],[Indirizzo di posta elettronica]]="",0,1)</f>
        <v>1</v>
      </c>
      <c r="K5787">
        <f t="shared" si="90"/>
        <v>0</v>
      </c>
      <c r="L5787" s="4">
        <f>AVERAGE(Strutture_wQuery[Prezzo Medio])</f>
        <v>73.731808731808727</v>
      </c>
      <c r="M5787">
        <v>1</v>
      </c>
    </row>
    <row r="5788" spans="1:13" x14ac:dyDescent="0.2">
      <c r="A5788" t="s">
        <v>31</v>
      </c>
      <c r="B5788" t="s">
        <v>18090</v>
      </c>
      <c r="C5788" t="s">
        <v>18088</v>
      </c>
      <c r="D5788" t="s">
        <v>17737</v>
      </c>
      <c r="E5788" t="s">
        <v>19477</v>
      </c>
      <c r="F5788" t="s">
        <v>17</v>
      </c>
      <c r="G5788" t="s">
        <v>18089</v>
      </c>
      <c r="H5788">
        <v>42</v>
      </c>
      <c r="I5788">
        <f>IF(Strutture_wQuery[[#This Row],[Indirizzo internet]]="",0,1)</f>
        <v>0</v>
      </c>
      <c r="J5788">
        <f>IF(Strutture_wQuery[[#This Row],[Indirizzo di posta elettronica]]="",0,1)</f>
        <v>1</v>
      </c>
      <c r="K5788">
        <f t="shared" si="90"/>
        <v>0</v>
      </c>
      <c r="L5788" s="4">
        <f>AVERAGE(Strutture_wQuery[Prezzo Medio])</f>
        <v>73.731808731808727</v>
      </c>
      <c r="M5788">
        <v>1</v>
      </c>
    </row>
    <row r="5789" spans="1:13" x14ac:dyDescent="0.2">
      <c r="A5789" t="s">
        <v>31</v>
      </c>
      <c r="B5789" t="s">
        <v>18091</v>
      </c>
      <c r="C5789" t="s">
        <v>18092</v>
      </c>
      <c r="D5789" t="s">
        <v>17737</v>
      </c>
      <c r="E5789" t="s">
        <v>19477</v>
      </c>
      <c r="F5789" t="s">
        <v>17</v>
      </c>
      <c r="G5789" t="s">
        <v>17</v>
      </c>
      <c r="H5789">
        <v>42</v>
      </c>
      <c r="I5789">
        <f>IF(Strutture_wQuery[[#This Row],[Indirizzo internet]]="",0,1)</f>
        <v>0</v>
      </c>
      <c r="J5789">
        <f>IF(Strutture_wQuery[[#This Row],[Indirizzo di posta elettronica]]="",0,1)</f>
        <v>0</v>
      </c>
      <c r="K5789">
        <f t="shared" si="90"/>
        <v>0</v>
      </c>
      <c r="L5789" s="4">
        <f>AVERAGE(Strutture_wQuery[Prezzo Medio])</f>
        <v>73.731808731808727</v>
      </c>
      <c r="M5789">
        <v>1</v>
      </c>
    </row>
    <row r="5790" spans="1:13" x14ac:dyDescent="0.2">
      <c r="A5790" t="s">
        <v>31</v>
      </c>
      <c r="B5790" t="s">
        <v>18093</v>
      </c>
      <c r="C5790" t="s">
        <v>18094</v>
      </c>
      <c r="D5790" t="s">
        <v>17737</v>
      </c>
      <c r="E5790" t="s">
        <v>18095</v>
      </c>
      <c r="F5790" t="s">
        <v>18096</v>
      </c>
      <c r="G5790" t="s">
        <v>18097</v>
      </c>
      <c r="H5790">
        <v>42</v>
      </c>
      <c r="I5790">
        <f>IF(Strutture_wQuery[[#This Row],[Indirizzo internet]]="",0,1)</f>
        <v>1</v>
      </c>
      <c r="J5790">
        <f>IF(Strutture_wQuery[[#This Row],[Indirizzo di posta elettronica]]="",0,1)</f>
        <v>1</v>
      </c>
      <c r="K5790">
        <f t="shared" si="90"/>
        <v>1</v>
      </c>
      <c r="L5790" s="4">
        <f>AVERAGE(Strutture_wQuery[Prezzo Medio])</f>
        <v>73.731808731808727</v>
      </c>
      <c r="M5790">
        <v>1</v>
      </c>
    </row>
    <row r="5791" spans="1:13" x14ac:dyDescent="0.2">
      <c r="A5791" t="s">
        <v>37</v>
      </c>
      <c r="B5791" t="s">
        <v>6343</v>
      </c>
      <c r="C5791" t="s">
        <v>18098</v>
      </c>
      <c r="D5791" t="s">
        <v>17737</v>
      </c>
      <c r="E5791" t="s">
        <v>19477</v>
      </c>
      <c r="F5791" t="s">
        <v>18099</v>
      </c>
      <c r="G5791" t="s">
        <v>18100</v>
      </c>
      <c r="H5791">
        <v>42</v>
      </c>
      <c r="I5791">
        <f>IF(Strutture_wQuery[[#This Row],[Indirizzo internet]]="",0,1)</f>
        <v>1</v>
      </c>
      <c r="J5791">
        <f>IF(Strutture_wQuery[[#This Row],[Indirizzo di posta elettronica]]="",0,1)</f>
        <v>1</v>
      </c>
      <c r="K5791">
        <f t="shared" si="90"/>
        <v>1</v>
      </c>
      <c r="L5791" s="4">
        <f>AVERAGE(Strutture_wQuery[Prezzo Medio])</f>
        <v>73.731808731808727</v>
      </c>
      <c r="M5791">
        <v>1</v>
      </c>
    </row>
    <row r="5792" spans="1:13" x14ac:dyDescent="0.2">
      <c r="A5792" t="s">
        <v>83</v>
      </c>
      <c r="B5792" t="s">
        <v>18101</v>
      </c>
      <c r="C5792" t="s">
        <v>18102</v>
      </c>
      <c r="D5792" t="s">
        <v>17737</v>
      </c>
      <c r="E5792" t="s">
        <v>19477</v>
      </c>
      <c r="F5792" t="s">
        <v>17</v>
      </c>
      <c r="G5792" t="s">
        <v>18103</v>
      </c>
      <c r="H5792">
        <v>42</v>
      </c>
      <c r="I5792">
        <f>IF(Strutture_wQuery[[#This Row],[Indirizzo internet]]="",0,1)</f>
        <v>0</v>
      </c>
      <c r="J5792">
        <f>IF(Strutture_wQuery[[#This Row],[Indirizzo di posta elettronica]]="",0,1)</f>
        <v>1</v>
      </c>
      <c r="K5792">
        <f t="shared" si="90"/>
        <v>0</v>
      </c>
      <c r="L5792" s="4">
        <f>AVERAGE(Strutture_wQuery[Prezzo Medio])</f>
        <v>73.731808731808727</v>
      </c>
      <c r="M5792">
        <v>1</v>
      </c>
    </row>
    <row r="5793" spans="1:13" x14ac:dyDescent="0.2">
      <c r="A5793" t="s">
        <v>31</v>
      </c>
      <c r="B5793" t="s">
        <v>18104</v>
      </c>
      <c r="C5793" t="s">
        <v>18105</v>
      </c>
      <c r="D5793" t="s">
        <v>17737</v>
      </c>
      <c r="E5793" t="s">
        <v>19477</v>
      </c>
      <c r="F5793" t="s">
        <v>17</v>
      </c>
      <c r="G5793" t="s">
        <v>18106</v>
      </c>
      <c r="H5793">
        <v>42</v>
      </c>
      <c r="I5793">
        <f>IF(Strutture_wQuery[[#This Row],[Indirizzo internet]]="",0,1)</f>
        <v>0</v>
      </c>
      <c r="J5793">
        <f>IF(Strutture_wQuery[[#This Row],[Indirizzo di posta elettronica]]="",0,1)</f>
        <v>1</v>
      </c>
      <c r="K5793">
        <f t="shared" si="90"/>
        <v>0</v>
      </c>
      <c r="L5793" s="4">
        <f>AVERAGE(Strutture_wQuery[Prezzo Medio])</f>
        <v>73.731808731808727</v>
      </c>
      <c r="M5793">
        <v>1</v>
      </c>
    </row>
    <row r="5794" spans="1:13" x14ac:dyDescent="0.2">
      <c r="A5794" t="s">
        <v>31</v>
      </c>
      <c r="B5794" t="s">
        <v>6272</v>
      </c>
      <c r="C5794" t="s">
        <v>18107</v>
      </c>
      <c r="D5794" t="s">
        <v>17737</v>
      </c>
      <c r="E5794" t="s">
        <v>19477</v>
      </c>
      <c r="F5794" t="s">
        <v>18108</v>
      </c>
      <c r="G5794" t="s">
        <v>18109</v>
      </c>
      <c r="H5794">
        <v>42</v>
      </c>
      <c r="I5794">
        <f>IF(Strutture_wQuery[[#This Row],[Indirizzo internet]]="",0,1)</f>
        <v>1</v>
      </c>
      <c r="J5794">
        <f>IF(Strutture_wQuery[[#This Row],[Indirizzo di posta elettronica]]="",0,1)</f>
        <v>1</v>
      </c>
      <c r="K5794">
        <f t="shared" si="90"/>
        <v>1</v>
      </c>
      <c r="L5794" s="4">
        <f>AVERAGE(Strutture_wQuery[Prezzo Medio])</f>
        <v>73.731808731808727</v>
      </c>
      <c r="M5794">
        <v>1</v>
      </c>
    </row>
    <row r="5795" spans="1:13" x14ac:dyDescent="0.2">
      <c r="A5795" t="s">
        <v>31</v>
      </c>
      <c r="B5795" t="s">
        <v>18110</v>
      </c>
      <c r="C5795" t="s">
        <v>18111</v>
      </c>
      <c r="D5795" t="s">
        <v>17737</v>
      </c>
      <c r="E5795" t="s">
        <v>18112</v>
      </c>
      <c r="F5795" t="s">
        <v>18113</v>
      </c>
      <c r="G5795" t="s">
        <v>18114</v>
      </c>
      <c r="H5795">
        <v>42</v>
      </c>
      <c r="I5795">
        <f>IF(Strutture_wQuery[[#This Row],[Indirizzo internet]]="",0,1)</f>
        <v>1</v>
      </c>
      <c r="J5795">
        <f>IF(Strutture_wQuery[[#This Row],[Indirizzo di posta elettronica]]="",0,1)</f>
        <v>1</v>
      </c>
      <c r="K5795">
        <f t="shared" si="90"/>
        <v>1</v>
      </c>
      <c r="L5795" s="4">
        <f>AVERAGE(Strutture_wQuery[Prezzo Medio])</f>
        <v>73.731808731808727</v>
      </c>
      <c r="M5795">
        <v>1</v>
      </c>
    </row>
    <row r="5796" spans="1:13" x14ac:dyDescent="0.2">
      <c r="A5796" t="s">
        <v>31</v>
      </c>
      <c r="B5796" t="s">
        <v>18115</v>
      </c>
      <c r="C5796" t="s">
        <v>18116</v>
      </c>
      <c r="D5796" t="s">
        <v>17737</v>
      </c>
      <c r="E5796" t="s">
        <v>19477</v>
      </c>
      <c r="F5796" t="s">
        <v>17</v>
      </c>
      <c r="G5796" t="s">
        <v>17</v>
      </c>
      <c r="H5796">
        <v>42</v>
      </c>
      <c r="I5796">
        <f>IF(Strutture_wQuery[[#This Row],[Indirizzo internet]]="",0,1)</f>
        <v>0</v>
      </c>
      <c r="J5796">
        <f>IF(Strutture_wQuery[[#This Row],[Indirizzo di posta elettronica]]="",0,1)</f>
        <v>0</v>
      </c>
      <c r="K5796">
        <f t="shared" si="90"/>
        <v>0</v>
      </c>
      <c r="L5796" s="4">
        <f>AVERAGE(Strutture_wQuery[Prezzo Medio])</f>
        <v>73.731808731808727</v>
      </c>
      <c r="M5796">
        <v>1</v>
      </c>
    </row>
    <row r="5797" spans="1:13" x14ac:dyDescent="0.2">
      <c r="A5797" t="s">
        <v>37</v>
      </c>
      <c r="B5797" t="s">
        <v>18117</v>
      </c>
      <c r="C5797" t="s">
        <v>18118</v>
      </c>
      <c r="D5797" t="s">
        <v>17737</v>
      </c>
      <c r="E5797" t="s">
        <v>18119</v>
      </c>
      <c r="F5797" t="s">
        <v>18120</v>
      </c>
      <c r="G5797" t="s">
        <v>18121</v>
      </c>
      <c r="H5797">
        <v>42</v>
      </c>
      <c r="I5797">
        <f>IF(Strutture_wQuery[[#This Row],[Indirizzo internet]]="",0,1)</f>
        <v>1</v>
      </c>
      <c r="J5797">
        <f>IF(Strutture_wQuery[[#This Row],[Indirizzo di posta elettronica]]="",0,1)</f>
        <v>1</v>
      </c>
      <c r="K5797">
        <f t="shared" si="90"/>
        <v>1</v>
      </c>
      <c r="L5797" s="4">
        <f>AVERAGE(Strutture_wQuery[Prezzo Medio])</f>
        <v>73.731808731808727</v>
      </c>
      <c r="M5797">
        <v>1</v>
      </c>
    </row>
    <row r="5798" spans="1:13" x14ac:dyDescent="0.2">
      <c r="A5798" t="s">
        <v>31</v>
      </c>
      <c r="B5798" t="s">
        <v>18122</v>
      </c>
      <c r="C5798" t="s">
        <v>18123</v>
      </c>
      <c r="D5798" t="s">
        <v>17737</v>
      </c>
      <c r="E5798" t="s">
        <v>17852</v>
      </c>
      <c r="F5798" t="s">
        <v>18124</v>
      </c>
      <c r="G5798" t="s">
        <v>18125</v>
      </c>
      <c r="H5798">
        <v>42</v>
      </c>
      <c r="I5798">
        <f>IF(Strutture_wQuery[[#This Row],[Indirizzo internet]]="",0,1)</f>
        <v>1</v>
      </c>
      <c r="J5798">
        <f>IF(Strutture_wQuery[[#This Row],[Indirizzo di posta elettronica]]="",0,1)</f>
        <v>1</v>
      </c>
      <c r="K5798">
        <f t="shared" si="90"/>
        <v>1</v>
      </c>
      <c r="L5798" s="4">
        <f>AVERAGE(Strutture_wQuery[Prezzo Medio])</f>
        <v>73.731808731808727</v>
      </c>
      <c r="M5798">
        <v>1</v>
      </c>
    </row>
    <row r="5799" spans="1:13" x14ac:dyDescent="0.2">
      <c r="A5799" t="s">
        <v>31</v>
      </c>
      <c r="B5799" t="s">
        <v>18126</v>
      </c>
      <c r="C5799" t="s">
        <v>18127</v>
      </c>
      <c r="D5799" t="s">
        <v>17737</v>
      </c>
      <c r="E5799" t="s">
        <v>18128</v>
      </c>
      <c r="F5799" t="s">
        <v>17</v>
      </c>
      <c r="G5799" t="s">
        <v>18129</v>
      </c>
      <c r="H5799">
        <v>42</v>
      </c>
      <c r="I5799">
        <f>IF(Strutture_wQuery[[#This Row],[Indirizzo internet]]="",0,1)</f>
        <v>0</v>
      </c>
      <c r="J5799">
        <f>IF(Strutture_wQuery[[#This Row],[Indirizzo di posta elettronica]]="",0,1)</f>
        <v>1</v>
      </c>
      <c r="K5799">
        <f t="shared" si="90"/>
        <v>0</v>
      </c>
      <c r="L5799" s="4">
        <f>AVERAGE(Strutture_wQuery[Prezzo Medio])</f>
        <v>73.731808731808727</v>
      </c>
      <c r="M5799">
        <v>1</v>
      </c>
    </row>
    <row r="5800" spans="1:13" x14ac:dyDescent="0.2">
      <c r="A5800" t="s">
        <v>31</v>
      </c>
      <c r="B5800" t="s">
        <v>18130</v>
      </c>
      <c r="C5800" t="s">
        <v>18131</v>
      </c>
      <c r="D5800" t="s">
        <v>17737</v>
      </c>
      <c r="E5800" t="s">
        <v>19477</v>
      </c>
      <c r="F5800" t="s">
        <v>18132</v>
      </c>
      <c r="G5800" t="s">
        <v>18133</v>
      </c>
      <c r="H5800">
        <v>42</v>
      </c>
      <c r="I5800">
        <f>IF(Strutture_wQuery[[#This Row],[Indirizzo internet]]="",0,1)</f>
        <v>1</v>
      </c>
      <c r="J5800">
        <f>IF(Strutture_wQuery[[#This Row],[Indirizzo di posta elettronica]]="",0,1)</f>
        <v>1</v>
      </c>
      <c r="K5800">
        <f t="shared" si="90"/>
        <v>1</v>
      </c>
      <c r="L5800" s="4">
        <f>AVERAGE(Strutture_wQuery[Prezzo Medio])</f>
        <v>73.731808731808727</v>
      </c>
      <c r="M5800">
        <v>1</v>
      </c>
    </row>
    <row r="5801" spans="1:13" x14ac:dyDescent="0.2">
      <c r="A5801" t="s">
        <v>1195</v>
      </c>
      <c r="B5801" t="s">
        <v>18134</v>
      </c>
      <c r="C5801" t="s">
        <v>18135</v>
      </c>
      <c r="D5801" t="s">
        <v>17737</v>
      </c>
      <c r="E5801" t="s">
        <v>19477</v>
      </c>
      <c r="F5801" t="s">
        <v>18136</v>
      </c>
      <c r="G5801" t="s">
        <v>18137</v>
      </c>
      <c r="H5801">
        <v>42</v>
      </c>
      <c r="I5801">
        <f>IF(Strutture_wQuery[[#This Row],[Indirizzo internet]]="",0,1)</f>
        <v>1</v>
      </c>
      <c r="J5801">
        <f>IF(Strutture_wQuery[[#This Row],[Indirizzo di posta elettronica]]="",0,1)</f>
        <v>1</v>
      </c>
      <c r="K5801">
        <f t="shared" si="90"/>
        <v>1</v>
      </c>
      <c r="L5801" s="4">
        <f>AVERAGE(Strutture_wQuery[Prezzo Medio])</f>
        <v>73.731808731808727</v>
      </c>
      <c r="M5801">
        <v>1</v>
      </c>
    </row>
    <row r="5802" spans="1:13" x14ac:dyDescent="0.2">
      <c r="A5802" t="s">
        <v>31</v>
      </c>
      <c r="B5802" t="s">
        <v>18138</v>
      </c>
      <c r="C5802" t="s">
        <v>18139</v>
      </c>
      <c r="D5802" t="s">
        <v>17737</v>
      </c>
      <c r="E5802" t="s">
        <v>19477</v>
      </c>
      <c r="F5802" t="s">
        <v>18140</v>
      </c>
      <c r="G5802" t="s">
        <v>18141</v>
      </c>
      <c r="H5802">
        <v>42</v>
      </c>
      <c r="I5802">
        <f>IF(Strutture_wQuery[[#This Row],[Indirizzo internet]]="",0,1)</f>
        <v>1</v>
      </c>
      <c r="J5802">
        <f>IF(Strutture_wQuery[[#This Row],[Indirizzo di posta elettronica]]="",0,1)</f>
        <v>1</v>
      </c>
      <c r="K5802">
        <f t="shared" si="90"/>
        <v>1</v>
      </c>
      <c r="L5802" s="4">
        <f>AVERAGE(Strutture_wQuery[Prezzo Medio])</f>
        <v>73.731808731808727</v>
      </c>
      <c r="M5802">
        <v>1</v>
      </c>
    </row>
    <row r="5803" spans="1:13" x14ac:dyDescent="0.2">
      <c r="A5803" t="s">
        <v>31</v>
      </c>
      <c r="B5803" t="s">
        <v>18142</v>
      </c>
      <c r="C5803" t="s">
        <v>18143</v>
      </c>
      <c r="D5803" t="s">
        <v>17737</v>
      </c>
      <c r="E5803" t="s">
        <v>19477</v>
      </c>
      <c r="F5803" t="s">
        <v>17</v>
      </c>
      <c r="G5803" t="s">
        <v>18144</v>
      </c>
      <c r="H5803">
        <v>42</v>
      </c>
      <c r="I5803">
        <f>IF(Strutture_wQuery[[#This Row],[Indirizzo internet]]="",0,1)</f>
        <v>0</v>
      </c>
      <c r="J5803">
        <f>IF(Strutture_wQuery[[#This Row],[Indirizzo di posta elettronica]]="",0,1)</f>
        <v>1</v>
      </c>
      <c r="K5803">
        <f t="shared" si="90"/>
        <v>0</v>
      </c>
      <c r="L5803" s="4">
        <f>AVERAGE(Strutture_wQuery[Prezzo Medio])</f>
        <v>73.731808731808727</v>
      </c>
      <c r="M5803">
        <v>1</v>
      </c>
    </row>
    <row r="5804" spans="1:13" x14ac:dyDescent="0.2">
      <c r="A5804" t="s">
        <v>31</v>
      </c>
      <c r="B5804" t="s">
        <v>18145</v>
      </c>
      <c r="C5804" t="s">
        <v>18146</v>
      </c>
      <c r="D5804" t="s">
        <v>17737</v>
      </c>
      <c r="E5804" t="s">
        <v>19477</v>
      </c>
      <c r="F5804" t="s">
        <v>18147</v>
      </c>
      <c r="G5804" t="s">
        <v>18148</v>
      </c>
      <c r="H5804">
        <v>42</v>
      </c>
      <c r="I5804">
        <f>IF(Strutture_wQuery[[#This Row],[Indirizzo internet]]="",0,1)</f>
        <v>1</v>
      </c>
      <c r="J5804">
        <f>IF(Strutture_wQuery[[#This Row],[Indirizzo di posta elettronica]]="",0,1)</f>
        <v>1</v>
      </c>
      <c r="K5804">
        <f t="shared" si="90"/>
        <v>1</v>
      </c>
      <c r="L5804" s="4">
        <f>AVERAGE(Strutture_wQuery[Prezzo Medio])</f>
        <v>73.731808731808727</v>
      </c>
      <c r="M5804">
        <v>1</v>
      </c>
    </row>
    <row r="5805" spans="1:13" x14ac:dyDescent="0.2">
      <c r="A5805" t="s">
        <v>31</v>
      </c>
      <c r="B5805" t="s">
        <v>18149</v>
      </c>
      <c r="C5805" t="s">
        <v>18150</v>
      </c>
      <c r="D5805" t="s">
        <v>17737</v>
      </c>
      <c r="E5805" t="s">
        <v>19477</v>
      </c>
      <c r="F5805" t="s">
        <v>17</v>
      </c>
      <c r="G5805" t="s">
        <v>18151</v>
      </c>
      <c r="H5805">
        <v>42</v>
      </c>
      <c r="I5805">
        <f>IF(Strutture_wQuery[[#This Row],[Indirizzo internet]]="",0,1)</f>
        <v>0</v>
      </c>
      <c r="J5805">
        <f>IF(Strutture_wQuery[[#This Row],[Indirizzo di posta elettronica]]="",0,1)</f>
        <v>1</v>
      </c>
      <c r="K5805">
        <f t="shared" si="90"/>
        <v>0</v>
      </c>
      <c r="L5805" s="4">
        <f>AVERAGE(Strutture_wQuery[Prezzo Medio])</f>
        <v>73.731808731808727</v>
      </c>
      <c r="M5805">
        <v>1</v>
      </c>
    </row>
    <row r="5806" spans="1:13" x14ac:dyDescent="0.2">
      <c r="A5806" t="s">
        <v>31</v>
      </c>
      <c r="B5806" t="s">
        <v>18152</v>
      </c>
      <c r="C5806" t="s">
        <v>18153</v>
      </c>
      <c r="D5806" t="s">
        <v>17737</v>
      </c>
      <c r="E5806" t="s">
        <v>19477</v>
      </c>
      <c r="F5806" t="s">
        <v>18154</v>
      </c>
      <c r="G5806" t="s">
        <v>18155</v>
      </c>
      <c r="H5806">
        <v>42</v>
      </c>
      <c r="I5806">
        <f>IF(Strutture_wQuery[[#This Row],[Indirizzo internet]]="",0,1)</f>
        <v>1</v>
      </c>
      <c r="J5806">
        <f>IF(Strutture_wQuery[[#This Row],[Indirizzo di posta elettronica]]="",0,1)</f>
        <v>1</v>
      </c>
      <c r="K5806">
        <f t="shared" si="90"/>
        <v>1</v>
      </c>
      <c r="L5806" s="4">
        <f>AVERAGE(Strutture_wQuery[Prezzo Medio])</f>
        <v>73.731808731808727</v>
      </c>
      <c r="M5806">
        <v>1</v>
      </c>
    </row>
    <row r="5807" spans="1:13" x14ac:dyDescent="0.2">
      <c r="A5807" t="s">
        <v>31</v>
      </c>
      <c r="B5807" t="s">
        <v>18156</v>
      </c>
      <c r="C5807" t="s">
        <v>18157</v>
      </c>
      <c r="D5807" t="s">
        <v>17737</v>
      </c>
      <c r="E5807" t="s">
        <v>19477</v>
      </c>
      <c r="F5807" t="s">
        <v>17</v>
      </c>
      <c r="G5807" t="s">
        <v>18158</v>
      </c>
      <c r="H5807">
        <v>42</v>
      </c>
      <c r="I5807">
        <f>IF(Strutture_wQuery[[#This Row],[Indirizzo internet]]="",0,1)</f>
        <v>0</v>
      </c>
      <c r="J5807">
        <f>IF(Strutture_wQuery[[#This Row],[Indirizzo di posta elettronica]]="",0,1)</f>
        <v>1</v>
      </c>
      <c r="K5807">
        <f t="shared" si="90"/>
        <v>0</v>
      </c>
      <c r="L5807" s="4">
        <f>AVERAGE(Strutture_wQuery[Prezzo Medio])</f>
        <v>73.731808731808727</v>
      </c>
      <c r="M5807">
        <v>1</v>
      </c>
    </row>
    <row r="5808" spans="1:13" x14ac:dyDescent="0.2">
      <c r="A5808" t="s">
        <v>37</v>
      </c>
      <c r="B5808" t="s">
        <v>18159</v>
      </c>
      <c r="C5808" t="s">
        <v>18160</v>
      </c>
      <c r="D5808" t="s">
        <v>18161</v>
      </c>
      <c r="E5808" t="s">
        <v>19477</v>
      </c>
      <c r="F5808" t="s">
        <v>18162</v>
      </c>
      <c r="G5808" t="s">
        <v>18163</v>
      </c>
      <c r="H5808">
        <v>106</v>
      </c>
      <c r="I5808">
        <f>IF(Strutture_wQuery[[#This Row],[Indirizzo internet]]="",0,1)</f>
        <v>1</v>
      </c>
      <c r="J5808">
        <f>IF(Strutture_wQuery[[#This Row],[Indirizzo di posta elettronica]]="",0,1)</f>
        <v>1</v>
      </c>
      <c r="K5808">
        <f t="shared" si="90"/>
        <v>1</v>
      </c>
      <c r="L5808" s="4">
        <f>AVERAGE(Strutture_wQuery[Prezzo Medio])</f>
        <v>73.731808731808727</v>
      </c>
      <c r="M5808">
        <v>1</v>
      </c>
    </row>
    <row r="5809" spans="1:13" x14ac:dyDescent="0.2">
      <c r="A5809" t="s">
        <v>7</v>
      </c>
      <c r="B5809" t="s">
        <v>18164</v>
      </c>
      <c r="C5809" t="s">
        <v>18165</v>
      </c>
      <c r="D5809" t="s">
        <v>18161</v>
      </c>
      <c r="E5809" t="s">
        <v>18166</v>
      </c>
      <c r="F5809" t="s">
        <v>18167</v>
      </c>
      <c r="G5809" t="s">
        <v>18168</v>
      </c>
      <c r="H5809">
        <v>106</v>
      </c>
      <c r="I5809">
        <f>IF(Strutture_wQuery[[#This Row],[Indirizzo internet]]="",0,1)</f>
        <v>1</v>
      </c>
      <c r="J5809">
        <f>IF(Strutture_wQuery[[#This Row],[Indirizzo di posta elettronica]]="",0,1)</f>
        <v>1</v>
      </c>
      <c r="K5809">
        <f t="shared" si="90"/>
        <v>1</v>
      </c>
      <c r="L5809" s="4">
        <f>AVERAGE(Strutture_wQuery[Prezzo Medio])</f>
        <v>73.731808731808727</v>
      </c>
      <c r="M5809">
        <v>1</v>
      </c>
    </row>
    <row r="5810" spans="1:13" x14ac:dyDescent="0.2">
      <c r="A5810" t="s">
        <v>31</v>
      </c>
      <c r="B5810" t="s">
        <v>18169</v>
      </c>
      <c r="C5810" t="s">
        <v>18170</v>
      </c>
      <c r="D5810" t="s">
        <v>18171</v>
      </c>
      <c r="E5810" t="s">
        <v>18171</v>
      </c>
      <c r="F5810" t="s">
        <v>18172</v>
      </c>
      <c r="G5810" t="s">
        <v>18173</v>
      </c>
      <c r="H5810">
        <v>51</v>
      </c>
      <c r="I5810">
        <f>IF(Strutture_wQuery[[#This Row],[Indirizzo internet]]="",0,1)</f>
        <v>1</v>
      </c>
      <c r="J5810">
        <f>IF(Strutture_wQuery[[#This Row],[Indirizzo di posta elettronica]]="",0,1)</f>
        <v>1</v>
      </c>
      <c r="K5810">
        <f t="shared" si="90"/>
        <v>1</v>
      </c>
      <c r="L5810" s="4">
        <f>AVERAGE(Strutture_wQuery[Prezzo Medio])</f>
        <v>73.731808731808727</v>
      </c>
      <c r="M5810">
        <v>1</v>
      </c>
    </row>
    <row r="5811" spans="1:13" x14ac:dyDescent="0.2">
      <c r="A5811" t="s">
        <v>7</v>
      </c>
      <c r="B5811" t="s">
        <v>18174</v>
      </c>
      <c r="C5811" t="s">
        <v>18175</v>
      </c>
      <c r="D5811" t="s">
        <v>18171</v>
      </c>
      <c r="E5811" t="s">
        <v>19477</v>
      </c>
      <c r="F5811" t="s">
        <v>18176</v>
      </c>
      <c r="G5811" t="s">
        <v>18177</v>
      </c>
      <c r="H5811">
        <v>51</v>
      </c>
      <c r="I5811">
        <f>IF(Strutture_wQuery[[#This Row],[Indirizzo internet]]="",0,1)</f>
        <v>1</v>
      </c>
      <c r="J5811">
        <f>IF(Strutture_wQuery[[#This Row],[Indirizzo di posta elettronica]]="",0,1)</f>
        <v>1</v>
      </c>
      <c r="K5811">
        <f t="shared" si="90"/>
        <v>1</v>
      </c>
      <c r="L5811" s="4">
        <f>AVERAGE(Strutture_wQuery[Prezzo Medio])</f>
        <v>73.731808731808727</v>
      </c>
      <c r="M5811">
        <v>1</v>
      </c>
    </row>
    <row r="5812" spans="1:13" x14ac:dyDescent="0.2">
      <c r="A5812" t="s">
        <v>37</v>
      </c>
      <c r="B5812" t="s">
        <v>18178</v>
      </c>
      <c r="C5812" t="s">
        <v>18179</v>
      </c>
      <c r="D5812" t="s">
        <v>18171</v>
      </c>
      <c r="E5812" t="s">
        <v>18171</v>
      </c>
      <c r="F5812" t="s">
        <v>18180</v>
      </c>
      <c r="G5812" t="s">
        <v>18181</v>
      </c>
      <c r="H5812">
        <v>51</v>
      </c>
      <c r="I5812">
        <f>IF(Strutture_wQuery[[#This Row],[Indirizzo internet]]="",0,1)</f>
        <v>1</v>
      </c>
      <c r="J5812">
        <f>IF(Strutture_wQuery[[#This Row],[Indirizzo di posta elettronica]]="",0,1)</f>
        <v>1</v>
      </c>
      <c r="K5812">
        <f t="shared" si="90"/>
        <v>1</v>
      </c>
      <c r="L5812" s="4">
        <f>AVERAGE(Strutture_wQuery[Prezzo Medio])</f>
        <v>73.731808731808727</v>
      </c>
      <c r="M5812">
        <v>1</v>
      </c>
    </row>
    <row r="5813" spans="1:13" x14ac:dyDescent="0.2">
      <c r="A5813" t="s">
        <v>31</v>
      </c>
      <c r="B5813" t="s">
        <v>18182</v>
      </c>
      <c r="C5813" t="s">
        <v>18183</v>
      </c>
      <c r="D5813" t="s">
        <v>18171</v>
      </c>
      <c r="E5813" t="s">
        <v>19477</v>
      </c>
      <c r="F5813" t="s">
        <v>18184</v>
      </c>
      <c r="G5813" t="s">
        <v>18185</v>
      </c>
      <c r="H5813">
        <v>51</v>
      </c>
      <c r="I5813">
        <f>IF(Strutture_wQuery[[#This Row],[Indirizzo internet]]="",0,1)</f>
        <v>1</v>
      </c>
      <c r="J5813">
        <f>IF(Strutture_wQuery[[#This Row],[Indirizzo di posta elettronica]]="",0,1)</f>
        <v>1</v>
      </c>
      <c r="K5813">
        <f t="shared" si="90"/>
        <v>1</v>
      </c>
      <c r="L5813" s="4">
        <f>AVERAGE(Strutture_wQuery[Prezzo Medio])</f>
        <v>73.731808731808727</v>
      </c>
      <c r="M5813">
        <v>1</v>
      </c>
    </row>
    <row r="5814" spans="1:13" x14ac:dyDescent="0.2">
      <c r="A5814" t="s">
        <v>31</v>
      </c>
      <c r="B5814" t="s">
        <v>18186</v>
      </c>
      <c r="C5814" t="s">
        <v>18187</v>
      </c>
      <c r="D5814" t="s">
        <v>18188</v>
      </c>
      <c r="E5814" t="s">
        <v>19477</v>
      </c>
      <c r="F5814" t="s">
        <v>17</v>
      </c>
      <c r="G5814" t="s">
        <v>18189</v>
      </c>
      <c r="H5814">
        <v>108</v>
      </c>
      <c r="I5814">
        <f>IF(Strutture_wQuery[[#This Row],[Indirizzo internet]]="",0,1)</f>
        <v>0</v>
      </c>
      <c r="J5814">
        <f>IF(Strutture_wQuery[[#This Row],[Indirizzo di posta elettronica]]="",0,1)</f>
        <v>1</v>
      </c>
      <c r="K5814">
        <f t="shared" si="90"/>
        <v>0</v>
      </c>
      <c r="L5814" s="4">
        <f>AVERAGE(Strutture_wQuery[Prezzo Medio])</f>
        <v>73.731808731808727</v>
      </c>
      <c r="M5814">
        <v>1</v>
      </c>
    </row>
    <row r="5815" spans="1:13" x14ac:dyDescent="0.2">
      <c r="A5815" t="s">
        <v>31</v>
      </c>
      <c r="B5815" t="s">
        <v>1402</v>
      </c>
      <c r="C5815" t="s">
        <v>18190</v>
      </c>
      <c r="D5815" t="s">
        <v>18188</v>
      </c>
      <c r="E5815" t="s">
        <v>18188</v>
      </c>
      <c r="F5815" t="s">
        <v>17</v>
      </c>
      <c r="G5815" t="s">
        <v>18191</v>
      </c>
      <c r="H5815">
        <v>108</v>
      </c>
      <c r="I5815">
        <f>IF(Strutture_wQuery[[#This Row],[Indirizzo internet]]="",0,1)</f>
        <v>0</v>
      </c>
      <c r="J5815">
        <f>IF(Strutture_wQuery[[#This Row],[Indirizzo di posta elettronica]]="",0,1)</f>
        <v>1</v>
      </c>
      <c r="K5815">
        <f t="shared" si="90"/>
        <v>0</v>
      </c>
      <c r="L5815" s="4">
        <f>AVERAGE(Strutture_wQuery[Prezzo Medio])</f>
        <v>73.731808731808727</v>
      </c>
      <c r="M5815">
        <v>1</v>
      </c>
    </row>
    <row r="5816" spans="1:13" x14ac:dyDescent="0.2">
      <c r="A5816" t="s">
        <v>31</v>
      </c>
      <c r="B5816" t="s">
        <v>18192</v>
      </c>
      <c r="C5816" t="s">
        <v>18193</v>
      </c>
      <c r="D5816" t="s">
        <v>18188</v>
      </c>
      <c r="E5816" t="s">
        <v>19477</v>
      </c>
      <c r="F5816" t="s">
        <v>18194</v>
      </c>
      <c r="G5816" t="s">
        <v>18195</v>
      </c>
      <c r="H5816">
        <v>108</v>
      </c>
      <c r="I5816">
        <f>IF(Strutture_wQuery[[#This Row],[Indirizzo internet]]="",0,1)</f>
        <v>1</v>
      </c>
      <c r="J5816">
        <f>IF(Strutture_wQuery[[#This Row],[Indirizzo di posta elettronica]]="",0,1)</f>
        <v>1</v>
      </c>
      <c r="K5816">
        <f t="shared" si="90"/>
        <v>1</v>
      </c>
      <c r="L5816" s="4">
        <f>AVERAGE(Strutture_wQuery[Prezzo Medio])</f>
        <v>73.731808731808727</v>
      </c>
      <c r="M5816">
        <v>1</v>
      </c>
    </row>
    <row r="5817" spans="1:13" x14ac:dyDescent="0.2">
      <c r="A5817" t="s">
        <v>37</v>
      </c>
      <c r="B5817" t="s">
        <v>18196</v>
      </c>
      <c r="C5817" t="s">
        <v>18197</v>
      </c>
      <c r="D5817" t="s">
        <v>18188</v>
      </c>
      <c r="E5817" t="s">
        <v>18188</v>
      </c>
      <c r="F5817" t="s">
        <v>18198</v>
      </c>
      <c r="G5817" t="s">
        <v>18199</v>
      </c>
      <c r="H5817">
        <v>108</v>
      </c>
      <c r="I5817">
        <f>IF(Strutture_wQuery[[#This Row],[Indirizzo internet]]="",0,1)</f>
        <v>1</v>
      </c>
      <c r="J5817">
        <f>IF(Strutture_wQuery[[#This Row],[Indirizzo di posta elettronica]]="",0,1)</f>
        <v>1</v>
      </c>
      <c r="K5817">
        <f t="shared" si="90"/>
        <v>1</v>
      </c>
      <c r="L5817" s="4">
        <f>AVERAGE(Strutture_wQuery[Prezzo Medio])</f>
        <v>73.731808731808727</v>
      </c>
      <c r="M5817">
        <v>1</v>
      </c>
    </row>
    <row r="5818" spans="1:13" x14ac:dyDescent="0.2">
      <c r="A5818" t="s">
        <v>37</v>
      </c>
      <c r="B5818" t="s">
        <v>18200</v>
      </c>
      <c r="C5818" t="s">
        <v>18201</v>
      </c>
      <c r="D5818" t="s">
        <v>18188</v>
      </c>
      <c r="E5818" t="s">
        <v>18188</v>
      </c>
      <c r="F5818" t="s">
        <v>18202</v>
      </c>
      <c r="G5818" t="s">
        <v>18203</v>
      </c>
      <c r="H5818">
        <v>108</v>
      </c>
      <c r="I5818">
        <f>IF(Strutture_wQuery[[#This Row],[Indirizzo internet]]="",0,1)</f>
        <v>1</v>
      </c>
      <c r="J5818">
        <f>IF(Strutture_wQuery[[#This Row],[Indirizzo di posta elettronica]]="",0,1)</f>
        <v>1</v>
      </c>
      <c r="K5818">
        <f t="shared" si="90"/>
        <v>1</v>
      </c>
      <c r="L5818" s="4">
        <f>AVERAGE(Strutture_wQuery[Prezzo Medio])</f>
        <v>73.731808731808727</v>
      </c>
      <c r="M5818">
        <v>1</v>
      </c>
    </row>
    <row r="5819" spans="1:13" x14ac:dyDescent="0.2">
      <c r="A5819" t="s">
        <v>37</v>
      </c>
      <c r="B5819" t="s">
        <v>18204</v>
      </c>
      <c r="C5819" t="s">
        <v>18205</v>
      </c>
      <c r="D5819" t="s">
        <v>18188</v>
      </c>
      <c r="E5819" t="s">
        <v>18188</v>
      </c>
      <c r="F5819" t="s">
        <v>18206</v>
      </c>
      <c r="G5819" t="s">
        <v>18207</v>
      </c>
      <c r="H5819">
        <v>108</v>
      </c>
      <c r="I5819">
        <f>IF(Strutture_wQuery[[#This Row],[Indirizzo internet]]="",0,1)</f>
        <v>1</v>
      </c>
      <c r="J5819">
        <f>IF(Strutture_wQuery[[#This Row],[Indirizzo di posta elettronica]]="",0,1)</f>
        <v>1</v>
      </c>
      <c r="K5819">
        <f t="shared" si="90"/>
        <v>1</v>
      </c>
      <c r="L5819" s="4">
        <f>AVERAGE(Strutture_wQuery[Prezzo Medio])</f>
        <v>73.731808731808727</v>
      </c>
      <c r="M5819">
        <v>1</v>
      </c>
    </row>
    <row r="5820" spans="1:13" x14ac:dyDescent="0.2">
      <c r="A5820" t="s">
        <v>31</v>
      </c>
      <c r="B5820" t="s">
        <v>18208</v>
      </c>
      <c r="C5820" t="s">
        <v>18209</v>
      </c>
      <c r="D5820" t="s">
        <v>18188</v>
      </c>
      <c r="E5820" t="s">
        <v>18188</v>
      </c>
      <c r="F5820" t="s">
        <v>18210</v>
      </c>
      <c r="G5820" t="s">
        <v>18211</v>
      </c>
      <c r="H5820">
        <v>108</v>
      </c>
      <c r="I5820">
        <f>IF(Strutture_wQuery[[#This Row],[Indirizzo internet]]="",0,1)</f>
        <v>1</v>
      </c>
      <c r="J5820">
        <f>IF(Strutture_wQuery[[#This Row],[Indirizzo di posta elettronica]]="",0,1)</f>
        <v>1</v>
      </c>
      <c r="K5820">
        <f t="shared" si="90"/>
        <v>1</v>
      </c>
      <c r="L5820" s="4">
        <f>AVERAGE(Strutture_wQuery[Prezzo Medio])</f>
        <v>73.731808731808727</v>
      </c>
      <c r="M5820">
        <v>1</v>
      </c>
    </row>
    <row r="5821" spans="1:13" x14ac:dyDescent="0.2">
      <c r="A5821" t="s">
        <v>31</v>
      </c>
      <c r="B5821" t="s">
        <v>18212</v>
      </c>
      <c r="C5821" t="s">
        <v>18213</v>
      </c>
      <c r="D5821" t="s">
        <v>18188</v>
      </c>
      <c r="E5821" t="s">
        <v>18188</v>
      </c>
      <c r="F5821" t="s">
        <v>17</v>
      </c>
      <c r="G5821" t="s">
        <v>17</v>
      </c>
      <c r="H5821">
        <v>108</v>
      </c>
      <c r="I5821">
        <f>IF(Strutture_wQuery[[#This Row],[Indirizzo internet]]="",0,1)</f>
        <v>0</v>
      </c>
      <c r="J5821">
        <f>IF(Strutture_wQuery[[#This Row],[Indirizzo di posta elettronica]]="",0,1)</f>
        <v>0</v>
      </c>
      <c r="K5821">
        <f t="shared" si="90"/>
        <v>0</v>
      </c>
      <c r="L5821" s="4">
        <f>AVERAGE(Strutture_wQuery[Prezzo Medio])</f>
        <v>73.731808731808727</v>
      </c>
      <c r="M5821">
        <v>1</v>
      </c>
    </row>
    <row r="5822" spans="1:13" x14ac:dyDescent="0.2">
      <c r="A5822" t="s">
        <v>31</v>
      </c>
      <c r="B5822" t="s">
        <v>18214</v>
      </c>
      <c r="C5822" t="s">
        <v>18215</v>
      </c>
      <c r="D5822" t="s">
        <v>18188</v>
      </c>
      <c r="E5822" t="s">
        <v>18188</v>
      </c>
      <c r="F5822" t="s">
        <v>17</v>
      </c>
      <c r="G5822" t="s">
        <v>17</v>
      </c>
      <c r="H5822">
        <v>108</v>
      </c>
      <c r="I5822">
        <f>IF(Strutture_wQuery[[#This Row],[Indirizzo internet]]="",0,1)</f>
        <v>0</v>
      </c>
      <c r="J5822">
        <f>IF(Strutture_wQuery[[#This Row],[Indirizzo di posta elettronica]]="",0,1)</f>
        <v>0</v>
      </c>
      <c r="K5822">
        <f t="shared" si="90"/>
        <v>0</v>
      </c>
      <c r="L5822" s="4">
        <f>AVERAGE(Strutture_wQuery[Prezzo Medio])</f>
        <v>73.731808731808727</v>
      </c>
      <c r="M5822">
        <v>1</v>
      </c>
    </row>
    <row r="5823" spans="1:13" x14ac:dyDescent="0.2">
      <c r="A5823" t="s">
        <v>83</v>
      </c>
      <c r="B5823" t="s">
        <v>18216</v>
      </c>
      <c r="C5823" t="s">
        <v>18217</v>
      </c>
      <c r="D5823" t="s">
        <v>18188</v>
      </c>
      <c r="E5823" t="s">
        <v>18188</v>
      </c>
      <c r="F5823" t="s">
        <v>18218</v>
      </c>
      <c r="G5823" t="s">
        <v>18219</v>
      </c>
      <c r="H5823">
        <v>108</v>
      </c>
      <c r="I5823">
        <f>IF(Strutture_wQuery[[#This Row],[Indirizzo internet]]="",0,1)</f>
        <v>1</v>
      </c>
      <c r="J5823">
        <f>IF(Strutture_wQuery[[#This Row],[Indirizzo di posta elettronica]]="",0,1)</f>
        <v>1</v>
      </c>
      <c r="K5823">
        <f t="shared" si="90"/>
        <v>1</v>
      </c>
      <c r="L5823" s="4">
        <f>AVERAGE(Strutture_wQuery[Prezzo Medio])</f>
        <v>73.731808731808727</v>
      </c>
      <c r="M5823">
        <v>1</v>
      </c>
    </row>
    <row r="5824" spans="1:13" x14ac:dyDescent="0.2">
      <c r="A5824" t="s">
        <v>31</v>
      </c>
      <c r="B5824" t="s">
        <v>18220</v>
      </c>
      <c r="C5824" t="s">
        <v>18221</v>
      </c>
      <c r="D5824" t="s">
        <v>18188</v>
      </c>
      <c r="E5824" t="s">
        <v>18188</v>
      </c>
      <c r="F5824" t="s">
        <v>18222</v>
      </c>
      <c r="G5824" t="s">
        <v>18223</v>
      </c>
      <c r="H5824">
        <v>108</v>
      </c>
      <c r="I5824">
        <f>IF(Strutture_wQuery[[#This Row],[Indirizzo internet]]="",0,1)</f>
        <v>1</v>
      </c>
      <c r="J5824">
        <f>IF(Strutture_wQuery[[#This Row],[Indirizzo di posta elettronica]]="",0,1)</f>
        <v>1</v>
      </c>
      <c r="K5824">
        <f t="shared" si="90"/>
        <v>1</v>
      </c>
      <c r="L5824" s="4">
        <f>AVERAGE(Strutture_wQuery[Prezzo Medio])</f>
        <v>73.731808731808727</v>
      </c>
      <c r="M5824">
        <v>1</v>
      </c>
    </row>
    <row r="5825" spans="1:13" x14ac:dyDescent="0.2">
      <c r="A5825" t="s">
        <v>83</v>
      </c>
      <c r="B5825" t="s">
        <v>18224</v>
      </c>
      <c r="C5825" t="s">
        <v>18225</v>
      </c>
      <c r="D5825" t="s">
        <v>18188</v>
      </c>
      <c r="E5825" t="s">
        <v>18188</v>
      </c>
      <c r="F5825" t="s">
        <v>17</v>
      </c>
      <c r="G5825" t="s">
        <v>17</v>
      </c>
      <c r="H5825">
        <v>108</v>
      </c>
      <c r="I5825">
        <f>IF(Strutture_wQuery[[#This Row],[Indirizzo internet]]="",0,1)</f>
        <v>0</v>
      </c>
      <c r="J5825">
        <f>IF(Strutture_wQuery[[#This Row],[Indirizzo di posta elettronica]]="",0,1)</f>
        <v>0</v>
      </c>
      <c r="K5825">
        <f t="shared" si="90"/>
        <v>0</v>
      </c>
      <c r="L5825" s="4">
        <f>AVERAGE(Strutture_wQuery[Prezzo Medio])</f>
        <v>73.731808731808727</v>
      </c>
      <c r="M5825">
        <v>1</v>
      </c>
    </row>
    <row r="5826" spans="1:13" x14ac:dyDescent="0.2">
      <c r="A5826" t="s">
        <v>31</v>
      </c>
      <c r="B5826" t="s">
        <v>18226</v>
      </c>
      <c r="C5826" t="s">
        <v>18227</v>
      </c>
      <c r="D5826" t="s">
        <v>18188</v>
      </c>
      <c r="E5826" t="s">
        <v>19477</v>
      </c>
      <c r="F5826" t="s">
        <v>17</v>
      </c>
      <c r="G5826" t="s">
        <v>18228</v>
      </c>
      <c r="H5826">
        <v>108</v>
      </c>
      <c r="I5826">
        <f>IF(Strutture_wQuery[[#This Row],[Indirizzo internet]]="",0,1)</f>
        <v>0</v>
      </c>
      <c r="J5826">
        <f>IF(Strutture_wQuery[[#This Row],[Indirizzo di posta elettronica]]="",0,1)</f>
        <v>1</v>
      </c>
      <c r="K5826">
        <f t="shared" si="90"/>
        <v>0</v>
      </c>
      <c r="L5826" s="4">
        <f>AVERAGE(Strutture_wQuery[Prezzo Medio])</f>
        <v>73.731808731808727</v>
      </c>
      <c r="M5826">
        <v>1</v>
      </c>
    </row>
    <row r="5827" spans="1:13" x14ac:dyDescent="0.2">
      <c r="A5827" t="s">
        <v>31</v>
      </c>
      <c r="B5827" t="s">
        <v>18229</v>
      </c>
      <c r="C5827" t="s">
        <v>18230</v>
      </c>
      <c r="D5827" t="s">
        <v>18188</v>
      </c>
      <c r="E5827" t="s">
        <v>19477</v>
      </c>
      <c r="F5827" t="s">
        <v>17</v>
      </c>
      <c r="G5827" t="s">
        <v>18231</v>
      </c>
      <c r="H5827">
        <v>108</v>
      </c>
      <c r="I5827">
        <f>IF(Strutture_wQuery[[#This Row],[Indirizzo internet]]="",0,1)</f>
        <v>0</v>
      </c>
      <c r="J5827">
        <f>IF(Strutture_wQuery[[#This Row],[Indirizzo di posta elettronica]]="",0,1)</f>
        <v>1</v>
      </c>
      <c r="K5827">
        <f t="shared" ref="K5827:K5890" si="91">I5827*J5827</f>
        <v>0</v>
      </c>
      <c r="L5827" s="4">
        <f>AVERAGE(Strutture_wQuery[Prezzo Medio])</f>
        <v>73.731808731808727</v>
      </c>
      <c r="M5827">
        <v>1</v>
      </c>
    </row>
    <row r="5828" spans="1:13" x14ac:dyDescent="0.2">
      <c r="A5828" t="s">
        <v>13</v>
      </c>
      <c r="B5828" t="s">
        <v>18232</v>
      </c>
      <c r="C5828" t="s">
        <v>18233</v>
      </c>
      <c r="D5828" t="s">
        <v>18188</v>
      </c>
      <c r="E5828" t="s">
        <v>19477</v>
      </c>
      <c r="F5828" t="s">
        <v>17</v>
      </c>
      <c r="G5828" t="s">
        <v>18234</v>
      </c>
      <c r="H5828">
        <v>108</v>
      </c>
      <c r="I5828">
        <f>IF(Strutture_wQuery[[#This Row],[Indirizzo internet]]="",0,1)</f>
        <v>0</v>
      </c>
      <c r="J5828">
        <f>IF(Strutture_wQuery[[#This Row],[Indirizzo di posta elettronica]]="",0,1)</f>
        <v>1</v>
      </c>
      <c r="K5828">
        <f t="shared" si="91"/>
        <v>0</v>
      </c>
      <c r="L5828" s="4">
        <f>AVERAGE(Strutture_wQuery[Prezzo Medio])</f>
        <v>73.731808731808727</v>
      </c>
      <c r="M5828">
        <v>1</v>
      </c>
    </row>
    <row r="5829" spans="1:13" x14ac:dyDescent="0.2">
      <c r="A5829" t="s">
        <v>37</v>
      </c>
      <c r="B5829" t="s">
        <v>18235</v>
      </c>
      <c r="C5829" t="s">
        <v>18236</v>
      </c>
      <c r="D5829" t="s">
        <v>18188</v>
      </c>
      <c r="E5829" t="s">
        <v>18188</v>
      </c>
      <c r="F5829" t="s">
        <v>18237</v>
      </c>
      <c r="G5829" t="s">
        <v>18238</v>
      </c>
      <c r="H5829">
        <v>108</v>
      </c>
      <c r="I5829">
        <f>IF(Strutture_wQuery[[#This Row],[Indirizzo internet]]="",0,1)</f>
        <v>1</v>
      </c>
      <c r="J5829">
        <f>IF(Strutture_wQuery[[#This Row],[Indirizzo di posta elettronica]]="",0,1)</f>
        <v>1</v>
      </c>
      <c r="K5829">
        <f t="shared" si="91"/>
        <v>1</v>
      </c>
      <c r="L5829" s="4">
        <f>AVERAGE(Strutture_wQuery[Prezzo Medio])</f>
        <v>73.731808731808727</v>
      </c>
      <c r="M5829">
        <v>1</v>
      </c>
    </row>
    <row r="5830" spans="1:13" x14ac:dyDescent="0.2">
      <c r="A5830" t="s">
        <v>83</v>
      </c>
      <c r="B5830" t="s">
        <v>18239</v>
      </c>
      <c r="C5830" t="s">
        <v>18240</v>
      </c>
      <c r="D5830" t="s">
        <v>18188</v>
      </c>
      <c r="E5830" t="s">
        <v>19477</v>
      </c>
      <c r="F5830" t="s">
        <v>17</v>
      </c>
      <c r="G5830" t="s">
        <v>18241</v>
      </c>
      <c r="H5830">
        <v>108</v>
      </c>
      <c r="I5830">
        <f>IF(Strutture_wQuery[[#This Row],[Indirizzo internet]]="",0,1)</f>
        <v>0</v>
      </c>
      <c r="J5830">
        <f>IF(Strutture_wQuery[[#This Row],[Indirizzo di posta elettronica]]="",0,1)</f>
        <v>1</v>
      </c>
      <c r="K5830">
        <f t="shared" si="91"/>
        <v>0</v>
      </c>
      <c r="L5830" s="4">
        <f>AVERAGE(Strutture_wQuery[Prezzo Medio])</f>
        <v>73.731808731808727</v>
      </c>
      <c r="M5830">
        <v>1</v>
      </c>
    </row>
    <row r="5831" spans="1:13" x14ac:dyDescent="0.2">
      <c r="A5831" t="s">
        <v>31</v>
      </c>
      <c r="B5831" t="s">
        <v>18242</v>
      </c>
      <c r="C5831" t="s">
        <v>18243</v>
      </c>
      <c r="D5831" t="s">
        <v>18188</v>
      </c>
      <c r="E5831" t="s">
        <v>17737</v>
      </c>
      <c r="F5831" t="s">
        <v>18244</v>
      </c>
      <c r="G5831" t="s">
        <v>18245</v>
      </c>
      <c r="H5831">
        <v>108</v>
      </c>
      <c r="I5831">
        <f>IF(Strutture_wQuery[[#This Row],[Indirizzo internet]]="",0,1)</f>
        <v>1</v>
      </c>
      <c r="J5831">
        <f>IF(Strutture_wQuery[[#This Row],[Indirizzo di posta elettronica]]="",0,1)</f>
        <v>1</v>
      </c>
      <c r="K5831">
        <f t="shared" si="91"/>
        <v>1</v>
      </c>
      <c r="L5831" s="4">
        <f>AVERAGE(Strutture_wQuery[Prezzo Medio])</f>
        <v>73.731808731808727</v>
      </c>
      <c r="M5831">
        <v>1</v>
      </c>
    </row>
    <row r="5832" spans="1:13" x14ac:dyDescent="0.2">
      <c r="A5832" t="s">
        <v>37</v>
      </c>
      <c r="B5832" t="s">
        <v>18246</v>
      </c>
      <c r="C5832" t="s">
        <v>18247</v>
      </c>
      <c r="D5832" t="s">
        <v>18188</v>
      </c>
      <c r="E5832" t="s">
        <v>18188</v>
      </c>
      <c r="F5832" t="s">
        <v>17</v>
      </c>
      <c r="G5832" t="s">
        <v>18248</v>
      </c>
      <c r="H5832">
        <v>108</v>
      </c>
      <c r="I5832">
        <f>IF(Strutture_wQuery[[#This Row],[Indirizzo internet]]="",0,1)</f>
        <v>0</v>
      </c>
      <c r="J5832">
        <f>IF(Strutture_wQuery[[#This Row],[Indirizzo di posta elettronica]]="",0,1)</f>
        <v>1</v>
      </c>
      <c r="K5832">
        <f t="shared" si="91"/>
        <v>0</v>
      </c>
      <c r="L5832" s="4">
        <f>AVERAGE(Strutture_wQuery[Prezzo Medio])</f>
        <v>73.731808731808727</v>
      </c>
      <c r="M5832">
        <v>1</v>
      </c>
    </row>
    <row r="5833" spans="1:13" x14ac:dyDescent="0.2">
      <c r="A5833" t="s">
        <v>83</v>
      </c>
      <c r="B5833" t="s">
        <v>18249</v>
      </c>
      <c r="C5833" t="s">
        <v>18250</v>
      </c>
      <c r="D5833" t="s">
        <v>18188</v>
      </c>
      <c r="E5833" t="s">
        <v>18188</v>
      </c>
      <c r="F5833" t="s">
        <v>18251</v>
      </c>
      <c r="G5833" t="s">
        <v>18252</v>
      </c>
      <c r="H5833">
        <v>108</v>
      </c>
      <c r="I5833">
        <f>IF(Strutture_wQuery[[#This Row],[Indirizzo internet]]="",0,1)</f>
        <v>1</v>
      </c>
      <c r="J5833">
        <f>IF(Strutture_wQuery[[#This Row],[Indirizzo di posta elettronica]]="",0,1)</f>
        <v>1</v>
      </c>
      <c r="K5833">
        <f t="shared" si="91"/>
        <v>1</v>
      </c>
      <c r="L5833" s="4">
        <f>AVERAGE(Strutture_wQuery[Prezzo Medio])</f>
        <v>73.731808731808727</v>
      </c>
      <c r="M5833">
        <v>1</v>
      </c>
    </row>
    <row r="5834" spans="1:13" x14ac:dyDescent="0.2">
      <c r="A5834" t="s">
        <v>37</v>
      </c>
      <c r="B5834" t="s">
        <v>18253</v>
      </c>
      <c r="C5834" t="s">
        <v>18254</v>
      </c>
      <c r="D5834" t="s">
        <v>18188</v>
      </c>
      <c r="E5834" t="s">
        <v>18188</v>
      </c>
      <c r="F5834" t="s">
        <v>18255</v>
      </c>
      <c r="G5834" t="s">
        <v>18256</v>
      </c>
      <c r="H5834">
        <v>108</v>
      </c>
      <c r="I5834">
        <f>IF(Strutture_wQuery[[#This Row],[Indirizzo internet]]="",0,1)</f>
        <v>1</v>
      </c>
      <c r="J5834">
        <f>IF(Strutture_wQuery[[#This Row],[Indirizzo di posta elettronica]]="",0,1)</f>
        <v>1</v>
      </c>
      <c r="K5834">
        <f t="shared" si="91"/>
        <v>1</v>
      </c>
      <c r="L5834" s="4">
        <f>AVERAGE(Strutture_wQuery[Prezzo Medio])</f>
        <v>73.731808731808727</v>
      </c>
      <c r="M5834">
        <v>1</v>
      </c>
    </row>
    <row r="5835" spans="1:13" x14ac:dyDescent="0.2">
      <c r="A5835" t="s">
        <v>31</v>
      </c>
      <c r="B5835" t="s">
        <v>18257</v>
      </c>
      <c r="C5835" t="s">
        <v>14024</v>
      </c>
      <c r="D5835" t="s">
        <v>18188</v>
      </c>
      <c r="E5835" t="s">
        <v>19477</v>
      </c>
      <c r="F5835" t="s">
        <v>17</v>
      </c>
      <c r="G5835" t="s">
        <v>17</v>
      </c>
      <c r="H5835">
        <v>108</v>
      </c>
      <c r="I5835">
        <f>IF(Strutture_wQuery[[#This Row],[Indirizzo internet]]="",0,1)</f>
        <v>0</v>
      </c>
      <c r="J5835">
        <f>IF(Strutture_wQuery[[#This Row],[Indirizzo di posta elettronica]]="",0,1)</f>
        <v>0</v>
      </c>
      <c r="K5835">
        <f t="shared" si="91"/>
        <v>0</v>
      </c>
      <c r="L5835" s="4">
        <f>AVERAGE(Strutture_wQuery[Prezzo Medio])</f>
        <v>73.731808731808727</v>
      </c>
      <c r="M5835">
        <v>1</v>
      </c>
    </row>
    <row r="5836" spans="1:13" x14ac:dyDescent="0.2">
      <c r="A5836" t="s">
        <v>22</v>
      </c>
      <c r="B5836" t="s">
        <v>18258</v>
      </c>
      <c r="C5836" t="s">
        <v>18259</v>
      </c>
      <c r="D5836" t="s">
        <v>18260</v>
      </c>
      <c r="E5836" t="s">
        <v>18261</v>
      </c>
      <c r="F5836" t="s">
        <v>17</v>
      </c>
      <c r="G5836" t="s">
        <v>17</v>
      </c>
      <c r="H5836">
        <v>47</v>
      </c>
      <c r="I5836">
        <f>IF(Strutture_wQuery[[#This Row],[Indirizzo internet]]="",0,1)</f>
        <v>0</v>
      </c>
      <c r="J5836">
        <f>IF(Strutture_wQuery[[#This Row],[Indirizzo di posta elettronica]]="",0,1)</f>
        <v>0</v>
      </c>
      <c r="K5836">
        <f t="shared" si="91"/>
        <v>0</v>
      </c>
      <c r="L5836" s="4">
        <f>AVERAGE(Strutture_wQuery[Prezzo Medio])</f>
        <v>73.731808731808727</v>
      </c>
      <c r="M5836">
        <v>1</v>
      </c>
    </row>
    <row r="5837" spans="1:13" x14ac:dyDescent="0.2">
      <c r="A5837" t="s">
        <v>31</v>
      </c>
      <c r="B5837" t="s">
        <v>18262</v>
      </c>
      <c r="C5837" t="s">
        <v>18263</v>
      </c>
      <c r="D5837" t="s">
        <v>18260</v>
      </c>
      <c r="E5837" t="s">
        <v>19477</v>
      </c>
      <c r="F5837" t="s">
        <v>17</v>
      </c>
      <c r="G5837" t="s">
        <v>18264</v>
      </c>
      <c r="H5837">
        <v>47</v>
      </c>
      <c r="I5837">
        <f>IF(Strutture_wQuery[[#This Row],[Indirizzo internet]]="",0,1)</f>
        <v>0</v>
      </c>
      <c r="J5837">
        <f>IF(Strutture_wQuery[[#This Row],[Indirizzo di posta elettronica]]="",0,1)</f>
        <v>1</v>
      </c>
      <c r="K5837">
        <f t="shared" si="91"/>
        <v>0</v>
      </c>
      <c r="L5837" s="4">
        <f>AVERAGE(Strutture_wQuery[Prezzo Medio])</f>
        <v>73.731808731808727</v>
      </c>
      <c r="M5837">
        <v>1</v>
      </c>
    </row>
    <row r="5838" spans="1:13" x14ac:dyDescent="0.2">
      <c r="A5838" t="s">
        <v>31</v>
      </c>
      <c r="B5838" t="s">
        <v>18265</v>
      </c>
      <c r="C5838" t="s">
        <v>18266</v>
      </c>
      <c r="D5838" t="s">
        <v>18260</v>
      </c>
      <c r="E5838" t="s">
        <v>18260</v>
      </c>
      <c r="F5838" t="s">
        <v>18267</v>
      </c>
      <c r="G5838" t="s">
        <v>18268</v>
      </c>
      <c r="H5838">
        <v>47</v>
      </c>
      <c r="I5838">
        <f>IF(Strutture_wQuery[[#This Row],[Indirizzo internet]]="",0,1)</f>
        <v>1</v>
      </c>
      <c r="J5838">
        <f>IF(Strutture_wQuery[[#This Row],[Indirizzo di posta elettronica]]="",0,1)</f>
        <v>1</v>
      </c>
      <c r="K5838">
        <f t="shared" si="91"/>
        <v>1</v>
      </c>
      <c r="L5838" s="4">
        <f>AVERAGE(Strutture_wQuery[Prezzo Medio])</f>
        <v>73.731808731808727</v>
      </c>
      <c r="M5838">
        <v>1</v>
      </c>
    </row>
    <row r="5839" spans="1:13" x14ac:dyDescent="0.2">
      <c r="A5839" t="s">
        <v>31</v>
      </c>
      <c r="B5839" t="s">
        <v>18269</v>
      </c>
      <c r="C5839" t="s">
        <v>18270</v>
      </c>
      <c r="D5839" t="s">
        <v>18271</v>
      </c>
      <c r="E5839" t="s">
        <v>18271</v>
      </c>
      <c r="F5839" t="s">
        <v>17</v>
      </c>
      <c r="G5839" t="s">
        <v>18272</v>
      </c>
      <c r="H5839">
        <v>111</v>
      </c>
      <c r="I5839">
        <f>IF(Strutture_wQuery[[#This Row],[Indirizzo internet]]="",0,1)</f>
        <v>0</v>
      </c>
      <c r="J5839">
        <f>IF(Strutture_wQuery[[#This Row],[Indirizzo di posta elettronica]]="",0,1)</f>
        <v>1</v>
      </c>
      <c r="K5839">
        <f t="shared" si="91"/>
        <v>0</v>
      </c>
      <c r="L5839" s="4">
        <f>AVERAGE(Strutture_wQuery[Prezzo Medio])</f>
        <v>73.731808731808727</v>
      </c>
      <c r="M5839">
        <v>1</v>
      </c>
    </row>
    <row r="5840" spans="1:13" x14ac:dyDescent="0.2">
      <c r="A5840" t="s">
        <v>7</v>
      </c>
      <c r="B5840" t="s">
        <v>18273</v>
      </c>
      <c r="C5840" t="s">
        <v>18274</v>
      </c>
      <c r="D5840" t="s">
        <v>18275</v>
      </c>
      <c r="E5840" t="s">
        <v>19477</v>
      </c>
      <c r="F5840" t="s">
        <v>17</v>
      </c>
      <c r="G5840" t="s">
        <v>18276</v>
      </c>
      <c r="H5840">
        <v>113</v>
      </c>
      <c r="I5840">
        <f>IF(Strutture_wQuery[[#This Row],[Indirizzo internet]]="",0,1)</f>
        <v>0</v>
      </c>
      <c r="J5840">
        <f>IF(Strutture_wQuery[[#This Row],[Indirizzo di posta elettronica]]="",0,1)</f>
        <v>1</v>
      </c>
      <c r="K5840">
        <f t="shared" si="91"/>
        <v>0</v>
      </c>
      <c r="L5840" s="4">
        <f>AVERAGE(Strutture_wQuery[Prezzo Medio])</f>
        <v>73.731808731808727</v>
      </c>
      <c r="M5840">
        <v>1</v>
      </c>
    </row>
    <row r="5841" spans="1:13" x14ac:dyDescent="0.2">
      <c r="A5841" t="s">
        <v>31</v>
      </c>
      <c r="B5841" t="s">
        <v>18277</v>
      </c>
      <c r="C5841" t="s">
        <v>18278</v>
      </c>
      <c r="D5841" t="s">
        <v>18275</v>
      </c>
      <c r="E5841" t="s">
        <v>18279</v>
      </c>
      <c r="F5841" t="s">
        <v>18280</v>
      </c>
      <c r="G5841" t="s">
        <v>18281</v>
      </c>
      <c r="H5841">
        <v>113</v>
      </c>
      <c r="I5841">
        <f>IF(Strutture_wQuery[[#This Row],[Indirizzo internet]]="",0,1)</f>
        <v>1</v>
      </c>
      <c r="J5841">
        <f>IF(Strutture_wQuery[[#This Row],[Indirizzo di posta elettronica]]="",0,1)</f>
        <v>1</v>
      </c>
      <c r="K5841">
        <f t="shared" si="91"/>
        <v>1</v>
      </c>
      <c r="L5841" s="4">
        <f>AVERAGE(Strutture_wQuery[Prezzo Medio])</f>
        <v>73.731808731808727</v>
      </c>
      <c r="M5841">
        <v>1</v>
      </c>
    </row>
    <row r="5842" spans="1:13" x14ac:dyDescent="0.2">
      <c r="A5842" t="s">
        <v>31</v>
      </c>
      <c r="B5842" t="s">
        <v>7365</v>
      </c>
      <c r="C5842" t="s">
        <v>18282</v>
      </c>
      <c r="D5842" t="s">
        <v>18275</v>
      </c>
      <c r="E5842" t="s">
        <v>18275</v>
      </c>
      <c r="F5842" t="s">
        <v>17</v>
      </c>
      <c r="G5842" t="s">
        <v>18283</v>
      </c>
      <c r="H5842">
        <v>113</v>
      </c>
      <c r="I5842">
        <f>IF(Strutture_wQuery[[#This Row],[Indirizzo internet]]="",0,1)</f>
        <v>0</v>
      </c>
      <c r="J5842">
        <f>IF(Strutture_wQuery[[#This Row],[Indirizzo di posta elettronica]]="",0,1)</f>
        <v>1</v>
      </c>
      <c r="K5842">
        <f t="shared" si="91"/>
        <v>0</v>
      </c>
      <c r="L5842" s="4">
        <f>AVERAGE(Strutture_wQuery[Prezzo Medio])</f>
        <v>73.731808731808727</v>
      </c>
      <c r="M5842">
        <v>1</v>
      </c>
    </row>
    <row r="5843" spans="1:13" x14ac:dyDescent="0.2">
      <c r="A5843" t="s">
        <v>31</v>
      </c>
      <c r="B5843" t="s">
        <v>18284</v>
      </c>
      <c r="C5843" t="s">
        <v>18285</v>
      </c>
      <c r="D5843" t="s">
        <v>18286</v>
      </c>
      <c r="E5843" t="s">
        <v>19477</v>
      </c>
      <c r="F5843" t="s">
        <v>17</v>
      </c>
      <c r="G5843" t="s">
        <v>18287</v>
      </c>
      <c r="H5843">
        <v>81</v>
      </c>
      <c r="I5843">
        <f>IF(Strutture_wQuery[[#This Row],[Indirizzo internet]]="",0,1)</f>
        <v>0</v>
      </c>
      <c r="J5843">
        <f>IF(Strutture_wQuery[[#This Row],[Indirizzo di posta elettronica]]="",0,1)</f>
        <v>1</v>
      </c>
      <c r="K5843">
        <f t="shared" si="91"/>
        <v>0</v>
      </c>
      <c r="L5843" s="4">
        <f>AVERAGE(Strutture_wQuery[Prezzo Medio])</f>
        <v>73.731808731808727</v>
      </c>
      <c r="M5843">
        <v>1</v>
      </c>
    </row>
    <row r="5844" spans="1:13" x14ac:dyDescent="0.2">
      <c r="A5844" t="s">
        <v>22</v>
      </c>
      <c r="B5844" t="s">
        <v>18288</v>
      </c>
      <c r="C5844" t="s">
        <v>18289</v>
      </c>
      <c r="D5844" t="s">
        <v>18286</v>
      </c>
      <c r="E5844" t="s">
        <v>19477</v>
      </c>
      <c r="F5844" t="s">
        <v>18290</v>
      </c>
      <c r="G5844" t="s">
        <v>18291</v>
      </c>
      <c r="H5844">
        <v>81</v>
      </c>
      <c r="I5844">
        <f>IF(Strutture_wQuery[[#This Row],[Indirizzo internet]]="",0,1)</f>
        <v>1</v>
      </c>
      <c r="J5844">
        <f>IF(Strutture_wQuery[[#This Row],[Indirizzo di posta elettronica]]="",0,1)</f>
        <v>1</v>
      </c>
      <c r="K5844">
        <f t="shared" si="91"/>
        <v>1</v>
      </c>
      <c r="L5844" s="4">
        <f>AVERAGE(Strutture_wQuery[Prezzo Medio])</f>
        <v>73.731808731808727</v>
      </c>
      <c r="M5844">
        <v>1</v>
      </c>
    </row>
    <row r="5845" spans="1:13" x14ac:dyDescent="0.2">
      <c r="A5845" t="s">
        <v>89</v>
      </c>
      <c r="B5845" t="s">
        <v>138</v>
      </c>
      <c r="C5845" t="s">
        <v>17</v>
      </c>
      <c r="D5845" t="s">
        <v>18286</v>
      </c>
      <c r="E5845" t="s">
        <v>19477</v>
      </c>
      <c r="F5845" t="s">
        <v>17</v>
      </c>
      <c r="G5845" t="s">
        <v>17</v>
      </c>
      <c r="H5845">
        <v>81</v>
      </c>
      <c r="I5845">
        <f>IF(Strutture_wQuery[[#This Row],[Indirizzo internet]]="",0,1)</f>
        <v>0</v>
      </c>
      <c r="J5845">
        <f>IF(Strutture_wQuery[[#This Row],[Indirizzo di posta elettronica]]="",0,1)</f>
        <v>0</v>
      </c>
      <c r="K5845">
        <f t="shared" si="91"/>
        <v>0</v>
      </c>
      <c r="L5845" s="4">
        <f>AVERAGE(Strutture_wQuery[Prezzo Medio])</f>
        <v>73.731808731808727</v>
      </c>
      <c r="M5845">
        <v>1</v>
      </c>
    </row>
    <row r="5846" spans="1:13" x14ac:dyDescent="0.2">
      <c r="A5846" t="s">
        <v>22</v>
      </c>
      <c r="B5846" t="s">
        <v>2977</v>
      </c>
      <c r="C5846" t="s">
        <v>18292</v>
      </c>
      <c r="D5846" t="s">
        <v>18286</v>
      </c>
      <c r="E5846" t="s">
        <v>18286</v>
      </c>
      <c r="F5846" t="s">
        <v>17</v>
      </c>
      <c r="G5846" t="s">
        <v>18293</v>
      </c>
      <c r="H5846">
        <v>81</v>
      </c>
      <c r="I5846">
        <f>IF(Strutture_wQuery[[#This Row],[Indirizzo internet]]="",0,1)</f>
        <v>0</v>
      </c>
      <c r="J5846">
        <f>IF(Strutture_wQuery[[#This Row],[Indirizzo di posta elettronica]]="",0,1)</f>
        <v>1</v>
      </c>
      <c r="K5846">
        <f t="shared" si="91"/>
        <v>0</v>
      </c>
      <c r="L5846" s="4">
        <f>AVERAGE(Strutture_wQuery[Prezzo Medio])</f>
        <v>73.731808731808727</v>
      </c>
      <c r="M5846">
        <v>1</v>
      </c>
    </row>
    <row r="5847" spans="1:13" x14ac:dyDescent="0.2">
      <c r="A5847" t="s">
        <v>37</v>
      </c>
      <c r="B5847" t="s">
        <v>18294</v>
      </c>
      <c r="C5847" t="s">
        <v>18295</v>
      </c>
      <c r="D5847" t="s">
        <v>18296</v>
      </c>
      <c r="E5847" t="s">
        <v>18296</v>
      </c>
      <c r="F5847" t="s">
        <v>18297</v>
      </c>
      <c r="G5847" t="s">
        <v>18298</v>
      </c>
      <c r="H5847">
        <v>57</v>
      </c>
      <c r="I5847">
        <f>IF(Strutture_wQuery[[#This Row],[Indirizzo internet]]="",0,1)</f>
        <v>1</v>
      </c>
      <c r="J5847">
        <f>IF(Strutture_wQuery[[#This Row],[Indirizzo di posta elettronica]]="",0,1)</f>
        <v>1</v>
      </c>
      <c r="K5847">
        <f t="shared" si="91"/>
        <v>1</v>
      </c>
      <c r="L5847" s="4">
        <f>AVERAGE(Strutture_wQuery[Prezzo Medio])</f>
        <v>73.731808731808727</v>
      </c>
      <c r="M5847">
        <v>1</v>
      </c>
    </row>
    <row r="5848" spans="1:13" x14ac:dyDescent="0.2">
      <c r="A5848" t="s">
        <v>37</v>
      </c>
      <c r="B5848" t="s">
        <v>18299</v>
      </c>
      <c r="C5848" t="s">
        <v>18300</v>
      </c>
      <c r="D5848" t="s">
        <v>18296</v>
      </c>
      <c r="E5848" t="s">
        <v>18296</v>
      </c>
      <c r="F5848" t="s">
        <v>17</v>
      </c>
      <c r="G5848" t="s">
        <v>17</v>
      </c>
      <c r="H5848">
        <v>57</v>
      </c>
      <c r="I5848">
        <f>IF(Strutture_wQuery[[#This Row],[Indirizzo internet]]="",0,1)</f>
        <v>0</v>
      </c>
      <c r="J5848">
        <f>IF(Strutture_wQuery[[#This Row],[Indirizzo di posta elettronica]]="",0,1)</f>
        <v>0</v>
      </c>
      <c r="K5848">
        <f t="shared" si="91"/>
        <v>0</v>
      </c>
      <c r="L5848" s="4">
        <f>AVERAGE(Strutture_wQuery[Prezzo Medio])</f>
        <v>73.731808731808727</v>
      </c>
      <c r="M5848">
        <v>1</v>
      </c>
    </row>
    <row r="5849" spans="1:13" x14ac:dyDescent="0.2">
      <c r="A5849" t="s">
        <v>83</v>
      </c>
      <c r="B5849" t="s">
        <v>12399</v>
      </c>
      <c r="C5849" t="s">
        <v>18301</v>
      </c>
      <c r="D5849" t="s">
        <v>18296</v>
      </c>
      <c r="E5849" t="s">
        <v>18296</v>
      </c>
      <c r="F5849" t="s">
        <v>12401</v>
      </c>
      <c r="G5849" t="s">
        <v>12402</v>
      </c>
      <c r="H5849">
        <v>57</v>
      </c>
      <c r="I5849">
        <f>IF(Strutture_wQuery[[#This Row],[Indirizzo internet]]="",0,1)</f>
        <v>1</v>
      </c>
      <c r="J5849">
        <f>IF(Strutture_wQuery[[#This Row],[Indirizzo di posta elettronica]]="",0,1)</f>
        <v>1</v>
      </c>
      <c r="K5849">
        <f t="shared" si="91"/>
        <v>1</v>
      </c>
      <c r="L5849" s="4">
        <f>AVERAGE(Strutture_wQuery[Prezzo Medio])</f>
        <v>73.731808731808727</v>
      </c>
      <c r="M5849">
        <v>1</v>
      </c>
    </row>
    <row r="5850" spans="1:13" x14ac:dyDescent="0.2">
      <c r="A5850" t="s">
        <v>83</v>
      </c>
      <c r="B5850" t="s">
        <v>18302</v>
      </c>
      <c r="C5850" t="s">
        <v>17</v>
      </c>
      <c r="D5850" t="s">
        <v>18296</v>
      </c>
      <c r="E5850" t="s">
        <v>18296</v>
      </c>
      <c r="F5850" t="s">
        <v>17</v>
      </c>
      <c r="G5850" t="s">
        <v>17</v>
      </c>
      <c r="H5850">
        <v>57</v>
      </c>
      <c r="I5850">
        <f>IF(Strutture_wQuery[[#This Row],[Indirizzo internet]]="",0,1)</f>
        <v>0</v>
      </c>
      <c r="J5850">
        <f>IF(Strutture_wQuery[[#This Row],[Indirizzo di posta elettronica]]="",0,1)</f>
        <v>0</v>
      </c>
      <c r="K5850">
        <f t="shared" si="91"/>
        <v>0</v>
      </c>
      <c r="L5850" s="4">
        <f>AVERAGE(Strutture_wQuery[Prezzo Medio])</f>
        <v>73.731808731808727</v>
      </c>
      <c r="M5850">
        <v>1</v>
      </c>
    </row>
    <row r="5851" spans="1:13" x14ac:dyDescent="0.2">
      <c r="A5851" t="s">
        <v>13</v>
      </c>
      <c r="B5851" t="s">
        <v>18303</v>
      </c>
      <c r="C5851" t="s">
        <v>18304</v>
      </c>
      <c r="D5851" t="s">
        <v>18296</v>
      </c>
      <c r="E5851" t="s">
        <v>18305</v>
      </c>
      <c r="F5851" t="s">
        <v>17</v>
      </c>
      <c r="G5851" t="s">
        <v>9341</v>
      </c>
      <c r="H5851">
        <v>57</v>
      </c>
      <c r="I5851">
        <f>IF(Strutture_wQuery[[#This Row],[Indirizzo internet]]="",0,1)</f>
        <v>0</v>
      </c>
      <c r="J5851">
        <f>IF(Strutture_wQuery[[#This Row],[Indirizzo di posta elettronica]]="",0,1)</f>
        <v>1</v>
      </c>
      <c r="K5851">
        <f t="shared" si="91"/>
        <v>0</v>
      </c>
      <c r="L5851" s="4">
        <f>AVERAGE(Strutture_wQuery[Prezzo Medio])</f>
        <v>73.731808731808727</v>
      </c>
      <c r="M5851">
        <v>1</v>
      </c>
    </row>
    <row r="5852" spans="1:13" x14ac:dyDescent="0.2">
      <c r="A5852" t="s">
        <v>83</v>
      </c>
      <c r="B5852" t="s">
        <v>18306</v>
      </c>
      <c r="C5852" t="s">
        <v>18307</v>
      </c>
      <c r="D5852" t="s">
        <v>18296</v>
      </c>
      <c r="E5852" t="s">
        <v>19477</v>
      </c>
      <c r="F5852" t="s">
        <v>17</v>
      </c>
      <c r="G5852" t="s">
        <v>18308</v>
      </c>
      <c r="H5852">
        <v>57</v>
      </c>
      <c r="I5852">
        <f>IF(Strutture_wQuery[[#This Row],[Indirizzo internet]]="",0,1)</f>
        <v>0</v>
      </c>
      <c r="J5852">
        <f>IF(Strutture_wQuery[[#This Row],[Indirizzo di posta elettronica]]="",0,1)</f>
        <v>1</v>
      </c>
      <c r="K5852">
        <f t="shared" si="91"/>
        <v>0</v>
      </c>
      <c r="L5852" s="4">
        <f>AVERAGE(Strutture_wQuery[Prezzo Medio])</f>
        <v>73.731808731808727</v>
      </c>
      <c r="M5852">
        <v>1</v>
      </c>
    </row>
    <row r="5853" spans="1:13" x14ac:dyDescent="0.2">
      <c r="A5853" t="s">
        <v>83</v>
      </c>
      <c r="B5853" t="s">
        <v>18309</v>
      </c>
      <c r="C5853" t="s">
        <v>18310</v>
      </c>
      <c r="D5853" t="s">
        <v>18296</v>
      </c>
      <c r="E5853" t="s">
        <v>19477</v>
      </c>
      <c r="F5853" t="s">
        <v>17</v>
      </c>
      <c r="G5853" t="s">
        <v>18311</v>
      </c>
      <c r="H5853">
        <v>57</v>
      </c>
      <c r="I5853">
        <f>IF(Strutture_wQuery[[#This Row],[Indirizzo internet]]="",0,1)</f>
        <v>0</v>
      </c>
      <c r="J5853">
        <f>IF(Strutture_wQuery[[#This Row],[Indirizzo di posta elettronica]]="",0,1)</f>
        <v>1</v>
      </c>
      <c r="K5853">
        <f t="shared" si="91"/>
        <v>0</v>
      </c>
      <c r="L5853" s="4">
        <f>AVERAGE(Strutture_wQuery[Prezzo Medio])</f>
        <v>73.731808731808727</v>
      </c>
      <c r="M5853">
        <v>1</v>
      </c>
    </row>
    <row r="5854" spans="1:13" x14ac:dyDescent="0.2">
      <c r="A5854" t="s">
        <v>31</v>
      </c>
      <c r="B5854" t="s">
        <v>18312</v>
      </c>
      <c r="C5854" t="s">
        <v>17</v>
      </c>
      <c r="D5854" t="s">
        <v>18296</v>
      </c>
      <c r="E5854" t="s">
        <v>19477</v>
      </c>
      <c r="F5854" t="s">
        <v>17</v>
      </c>
      <c r="G5854" t="s">
        <v>18313</v>
      </c>
      <c r="H5854">
        <v>57</v>
      </c>
      <c r="I5854">
        <f>IF(Strutture_wQuery[[#This Row],[Indirizzo internet]]="",0,1)</f>
        <v>0</v>
      </c>
      <c r="J5854">
        <f>IF(Strutture_wQuery[[#This Row],[Indirizzo di posta elettronica]]="",0,1)</f>
        <v>1</v>
      </c>
      <c r="K5854">
        <f t="shared" si="91"/>
        <v>0</v>
      </c>
      <c r="L5854" s="4">
        <f>AVERAGE(Strutture_wQuery[Prezzo Medio])</f>
        <v>73.731808731808727</v>
      </c>
      <c r="M5854">
        <v>1</v>
      </c>
    </row>
    <row r="5855" spans="1:13" x14ac:dyDescent="0.2">
      <c r="A5855" t="s">
        <v>31</v>
      </c>
      <c r="B5855" t="s">
        <v>18314</v>
      </c>
      <c r="C5855" t="s">
        <v>12340</v>
      </c>
      <c r="D5855" t="s">
        <v>18296</v>
      </c>
      <c r="E5855" t="s">
        <v>19477</v>
      </c>
      <c r="F5855" t="s">
        <v>18315</v>
      </c>
      <c r="G5855" t="s">
        <v>18316</v>
      </c>
      <c r="H5855">
        <v>57</v>
      </c>
      <c r="I5855">
        <f>IF(Strutture_wQuery[[#This Row],[Indirizzo internet]]="",0,1)</f>
        <v>1</v>
      </c>
      <c r="J5855">
        <f>IF(Strutture_wQuery[[#This Row],[Indirizzo di posta elettronica]]="",0,1)</f>
        <v>1</v>
      </c>
      <c r="K5855">
        <f t="shared" si="91"/>
        <v>1</v>
      </c>
      <c r="L5855" s="4">
        <f>AVERAGE(Strutture_wQuery[Prezzo Medio])</f>
        <v>73.731808731808727</v>
      </c>
      <c r="M5855">
        <v>1</v>
      </c>
    </row>
    <row r="5856" spans="1:13" x14ac:dyDescent="0.2">
      <c r="A5856" t="s">
        <v>37</v>
      </c>
      <c r="B5856" t="s">
        <v>18317</v>
      </c>
      <c r="C5856" t="s">
        <v>18318</v>
      </c>
      <c r="D5856" t="s">
        <v>18319</v>
      </c>
      <c r="E5856" t="s">
        <v>19477</v>
      </c>
      <c r="F5856" t="s">
        <v>17</v>
      </c>
      <c r="G5856" t="s">
        <v>18320</v>
      </c>
      <c r="H5856">
        <v>33</v>
      </c>
      <c r="I5856">
        <f>IF(Strutture_wQuery[[#This Row],[Indirizzo internet]]="",0,1)</f>
        <v>0</v>
      </c>
      <c r="J5856">
        <f>IF(Strutture_wQuery[[#This Row],[Indirizzo di posta elettronica]]="",0,1)</f>
        <v>1</v>
      </c>
      <c r="K5856">
        <f t="shared" si="91"/>
        <v>0</v>
      </c>
      <c r="L5856" s="4">
        <f>AVERAGE(Strutture_wQuery[Prezzo Medio])</f>
        <v>73.731808731808727</v>
      </c>
      <c r="M5856">
        <v>1</v>
      </c>
    </row>
    <row r="5857" spans="1:13" x14ac:dyDescent="0.2">
      <c r="A5857" t="s">
        <v>22</v>
      </c>
      <c r="B5857" t="s">
        <v>18321</v>
      </c>
      <c r="C5857" t="s">
        <v>17</v>
      </c>
      <c r="D5857" t="s">
        <v>18319</v>
      </c>
      <c r="E5857" t="s">
        <v>18322</v>
      </c>
      <c r="F5857" t="s">
        <v>17</v>
      </c>
      <c r="G5857" t="s">
        <v>18323</v>
      </c>
      <c r="H5857">
        <v>33</v>
      </c>
      <c r="I5857">
        <f>IF(Strutture_wQuery[[#This Row],[Indirizzo internet]]="",0,1)</f>
        <v>0</v>
      </c>
      <c r="J5857">
        <f>IF(Strutture_wQuery[[#This Row],[Indirizzo di posta elettronica]]="",0,1)</f>
        <v>1</v>
      </c>
      <c r="K5857">
        <f t="shared" si="91"/>
        <v>0</v>
      </c>
      <c r="L5857" s="4">
        <f>AVERAGE(Strutture_wQuery[Prezzo Medio])</f>
        <v>73.731808731808727</v>
      </c>
      <c r="M5857">
        <v>1</v>
      </c>
    </row>
    <row r="5858" spans="1:13" x14ac:dyDescent="0.2">
      <c r="A5858" t="s">
        <v>300</v>
      </c>
      <c r="B5858" t="s">
        <v>18324</v>
      </c>
      <c r="C5858" t="s">
        <v>18325</v>
      </c>
      <c r="D5858" t="s">
        <v>18319</v>
      </c>
      <c r="E5858" t="s">
        <v>19477</v>
      </c>
      <c r="F5858" t="s">
        <v>18326</v>
      </c>
      <c r="G5858" t="s">
        <v>18327</v>
      </c>
      <c r="H5858">
        <v>33</v>
      </c>
      <c r="I5858">
        <f>IF(Strutture_wQuery[[#This Row],[Indirizzo internet]]="",0,1)</f>
        <v>1</v>
      </c>
      <c r="J5858">
        <f>IF(Strutture_wQuery[[#This Row],[Indirizzo di posta elettronica]]="",0,1)</f>
        <v>1</v>
      </c>
      <c r="K5858">
        <f t="shared" si="91"/>
        <v>1</v>
      </c>
      <c r="L5858" s="4">
        <f>AVERAGE(Strutture_wQuery[Prezzo Medio])</f>
        <v>73.731808731808727</v>
      </c>
      <c r="M5858">
        <v>1</v>
      </c>
    </row>
    <row r="5859" spans="1:13" x14ac:dyDescent="0.2">
      <c r="A5859" t="s">
        <v>37</v>
      </c>
      <c r="B5859" t="s">
        <v>18328</v>
      </c>
      <c r="C5859" t="s">
        <v>18329</v>
      </c>
      <c r="D5859" t="s">
        <v>18319</v>
      </c>
      <c r="E5859" t="s">
        <v>18330</v>
      </c>
      <c r="F5859" t="s">
        <v>17</v>
      </c>
      <c r="G5859" t="s">
        <v>18331</v>
      </c>
      <c r="H5859">
        <v>33</v>
      </c>
      <c r="I5859">
        <f>IF(Strutture_wQuery[[#This Row],[Indirizzo internet]]="",0,1)</f>
        <v>0</v>
      </c>
      <c r="J5859">
        <f>IF(Strutture_wQuery[[#This Row],[Indirizzo di posta elettronica]]="",0,1)</f>
        <v>1</v>
      </c>
      <c r="K5859">
        <f t="shared" si="91"/>
        <v>0</v>
      </c>
      <c r="L5859" s="4">
        <f>AVERAGE(Strutture_wQuery[Prezzo Medio])</f>
        <v>73.731808731808727</v>
      </c>
      <c r="M5859">
        <v>1</v>
      </c>
    </row>
    <row r="5860" spans="1:13" x14ac:dyDescent="0.2">
      <c r="A5860" t="s">
        <v>31</v>
      </c>
      <c r="B5860" t="s">
        <v>18332</v>
      </c>
      <c r="C5860" t="s">
        <v>18333</v>
      </c>
      <c r="D5860" t="s">
        <v>18319</v>
      </c>
      <c r="E5860" t="s">
        <v>18334</v>
      </c>
      <c r="F5860" t="s">
        <v>18335</v>
      </c>
      <c r="G5860" t="s">
        <v>18336</v>
      </c>
      <c r="H5860">
        <v>33</v>
      </c>
      <c r="I5860">
        <f>IF(Strutture_wQuery[[#This Row],[Indirizzo internet]]="",0,1)</f>
        <v>1</v>
      </c>
      <c r="J5860">
        <f>IF(Strutture_wQuery[[#This Row],[Indirizzo di posta elettronica]]="",0,1)</f>
        <v>1</v>
      </c>
      <c r="K5860">
        <f t="shared" si="91"/>
        <v>1</v>
      </c>
      <c r="L5860" s="4">
        <f>AVERAGE(Strutture_wQuery[Prezzo Medio])</f>
        <v>73.731808731808727</v>
      </c>
      <c r="M5860">
        <v>1</v>
      </c>
    </row>
    <row r="5861" spans="1:13" x14ac:dyDescent="0.2">
      <c r="A5861" t="s">
        <v>37</v>
      </c>
      <c r="B5861" t="s">
        <v>18337</v>
      </c>
      <c r="C5861" t="s">
        <v>18338</v>
      </c>
      <c r="D5861" t="s">
        <v>18319</v>
      </c>
      <c r="E5861" t="s">
        <v>18319</v>
      </c>
      <c r="F5861" t="s">
        <v>17</v>
      </c>
      <c r="G5861" t="s">
        <v>18339</v>
      </c>
      <c r="H5861">
        <v>33</v>
      </c>
      <c r="I5861">
        <f>IF(Strutture_wQuery[[#This Row],[Indirizzo internet]]="",0,1)</f>
        <v>0</v>
      </c>
      <c r="J5861">
        <f>IF(Strutture_wQuery[[#This Row],[Indirizzo di posta elettronica]]="",0,1)</f>
        <v>1</v>
      </c>
      <c r="K5861">
        <f t="shared" si="91"/>
        <v>0</v>
      </c>
      <c r="L5861" s="4">
        <f>AVERAGE(Strutture_wQuery[Prezzo Medio])</f>
        <v>73.731808731808727</v>
      </c>
      <c r="M5861">
        <v>1</v>
      </c>
    </row>
    <row r="5862" spans="1:13" x14ac:dyDescent="0.2">
      <c r="A5862" t="s">
        <v>37</v>
      </c>
      <c r="B5862" t="s">
        <v>18340</v>
      </c>
      <c r="C5862" t="s">
        <v>18341</v>
      </c>
      <c r="D5862" t="s">
        <v>18319</v>
      </c>
      <c r="E5862" t="s">
        <v>18319</v>
      </c>
      <c r="F5862" t="s">
        <v>17</v>
      </c>
      <c r="G5862" t="s">
        <v>18342</v>
      </c>
      <c r="H5862">
        <v>33</v>
      </c>
      <c r="I5862">
        <f>IF(Strutture_wQuery[[#This Row],[Indirizzo internet]]="",0,1)</f>
        <v>0</v>
      </c>
      <c r="J5862">
        <f>IF(Strutture_wQuery[[#This Row],[Indirizzo di posta elettronica]]="",0,1)</f>
        <v>1</v>
      </c>
      <c r="K5862">
        <f t="shared" si="91"/>
        <v>0</v>
      </c>
      <c r="L5862" s="4">
        <f>AVERAGE(Strutture_wQuery[Prezzo Medio])</f>
        <v>73.731808731808727</v>
      </c>
      <c r="M5862">
        <v>1</v>
      </c>
    </row>
    <row r="5863" spans="1:13" x14ac:dyDescent="0.2">
      <c r="A5863" t="s">
        <v>83</v>
      </c>
      <c r="B5863" t="s">
        <v>18343</v>
      </c>
      <c r="C5863" t="s">
        <v>17</v>
      </c>
      <c r="D5863" t="s">
        <v>18319</v>
      </c>
      <c r="E5863" t="s">
        <v>18344</v>
      </c>
      <c r="F5863" t="s">
        <v>18345</v>
      </c>
      <c r="G5863" t="s">
        <v>18346</v>
      </c>
      <c r="H5863">
        <v>33</v>
      </c>
      <c r="I5863">
        <f>IF(Strutture_wQuery[[#This Row],[Indirizzo internet]]="",0,1)</f>
        <v>1</v>
      </c>
      <c r="J5863">
        <f>IF(Strutture_wQuery[[#This Row],[Indirizzo di posta elettronica]]="",0,1)</f>
        <v>1</v>
      </c>
      <c r="K5863">
        <f t="shared" si="91"/>
        <v>1</v>
      </c>
      <c r="L5863" s="4">
        <f>AVERAGE(Strutture_wQuery[Prezzo Medio])</f>
        <v>73.731808731808727</v>
      </c>
      <c r="M5863">
        <v>1</v>
      </c>
    </row>
    <row r="5864" spans="1:13" x14ac:dyDescent="0.2">
      <c r="A5864" t="s">
        <v>570</v>
      </c>
      <c r="B5864" t="s">
        <v>18347</v>
      </c>
      <c r="C5864" t="s">
        <v>18348</v>
      </c>
      <c r="D5864" t="s">
        <v>18319</v>
      </c>
      <c r="E5864" t="s">
        <v>18319</v>
      </c>
      <c r="F5864" t="s">
        <v>17</v>
      </c>
      <c r="G5864" t="s">
        <v>18349</v>
      </c>
      <c r="H5864">
        <v>33</v>
      </c>
      <c r="I5864">
        <f>IF(Strutture_wQuery[[#This Row],[Indirizzo internet]]="",0,1)</f>
        <v>0</v>
      </c>
      <c r="J5864">
        <f>IF(Strutture_wQuery[[#This Row],[Indirizzo di posta elettronica]]="",0,1)</f>
        <v>1</v>
      </c>
      <c r="K5864">
        <f t="shared" si="91"/>
        <v>0</v>
      </c>
      <c r="L5864" s="4">
        <f>AVERAGE(Strutture_wQuery[Prezzo Medio])</f>
        <v>73.731808731808727</v>
      </c>
      <c r="M5864">
        <v>1</v>
      </c>
    </row>
    <row r="5865" spans="1:13" x14ac:dyDescent="0.2">
      <c r="A5865" t="s">
        <v>37</v>
      </c>
      <c r="B5865" t="s">
        <v>18350</v>
      </c>
      <c r="C5865" t="s">
        <v>18351</v>
      </c>
      <c r="D5865" t="s">
        <v>18319</v>
      </c>
      <c r="E5865" t="s">
        <v>18319</v>
      </c>
      <c r="F5865" t="s">
        <v>18352</v>
      </c>
      <c r="G5865" t="s">
        <v>18353</v>
      </c>
      <c r="H5865">
        <v>33</v>
      </c>
      <c r="I5865">
        <f>IF(Strutture_wQuery[[#This Row],[Indirizzo internet]]="",0,1)</f>
        <v>1</v>
      </c>
      <c r="J5865">
        <f>IF(Strutture_wQuery[[#This Row],[Indirizzo di posta elettronica]]="",0,1)</f>
        <v>1</v>
      </c>
      <c r="K5865">
        <f t="shared" si="91"/>
        <v>1</v>
      </c>
      <c r="L5865" s="4">
        <f>AVERAGE(Strutture_wQuery[Prezzo Medio])</f>
        <v>73.731808731808727</v>
      </c>
      <c r="M5865">
        <v>1</v>
      </c>
    </row>
    <row r="5866" spans="1:13" x14ac:dyDescent="0.2">
      <c r="A5866" t="s">
        <v>37</v>
      </c>
      <c r="B5866" t="s">
        <v>18354</v>
      </c>
      <c r="C5866" t="s">
        <v>18355</v>
      </c>
      <c r="D5866" t="s">
        <v>18319</v>
      </c>
      <c r="E5866" t="s">
        <v>18319</v>
      </c>
      <c r="F5866" t="s">
        <v>18356</v>
      </c>
      <c r="G5866" t="s">
        <v>18357</v>
      </c>
      <c r="H5866">
        <v>33</v>
      </c>
      <c r="I5866">
        <f>IF(Strutture_wQuery[[#This Row],[Indirizzo internet]]="",0,1)</f>
        <v>1</v>
      </c>
      <c r="J5866">
        <f>IF(Strutture_wQuery[[#This Row],[Indirizzo di posta elettronica]]="",0,1)</f>
        <v>1</v>
      </c>
      <c r="K5866">
        <f t="shared" si="91"/>
        <v>1</v>
      </c>
      <c r="L5866" s="4">
        <f>AVERAGE(Strutture_wQuery[Prezzo Medio])</f>
        <v>73.731808731808727</v>
      </c>
      <c r="M5866">
        <v>1</v>
      </c>
    </row>
    <row r="5867" spans="1:13" x14ac:dyDescent="0.2">
      <c r="A5867" t="s">
        <v>37</v>
      </c>
      <c r="B5867" t="s">
        <v>18358</v>
      </c>
      <c r="C5867" t="s">
        <v>18359</v>
      </c>
      <c r="D5867" t="s">
        <v>18319</v>
      </c>
      <c r="E5867" t="s">
        <v>18319</v>
      </c>
      <c r="F5867" t="s">
        <v>18360</v>
      </c>
      <c r="G5867" t="s">
        <v>18361</v>
      </c>
      <c r="H5867">
        <v>33</v>
      </c>
      <c r="I5867">
        <f>IF(Strutture_wQuery[[#This Row],[Indirizzo internet]]="",0,1)</f>
        <v>1</v>
      </c>
      <c r="J5867">
        <f>IF(Strutture_wQuery[[#This Row],[Indirizzo di posta elettronica]]="",0,1)</f>
        <v>1</v>
      </c>
      <c r="K5867">
        <f t="shared" si="91"/>
        <v>1</v>
      </c>
      <c r="L5867" s="4">
        <f>AVERAGE(Strutture_wQuery[Prezzo Medio])</f>
        <v>73.731808731808727</v>
      </c>
      <c r="M5867">
        <v>1</v>
      </c>
    </row>
    <row r="5868" spans="1:13" x14ac:dyDescent="0.2">
      <c r="A5868" t="s">
        <v>31</v>
      </c>
      <c r="B5868" t="s">
        <v>5925</v>
      </c>
      <c r="C5868" t="s">
        <v>18362</v>
      </c>
      <c r="D5868" t="s">
        <v>18319</v>
      </c>
      <c r="E5868" t="s">
        <v>18319</v>
      </c>
      <c r="F5868" t="s">
        <v>17</v>
      </c>
      <c r="G5868" t="s">
        <v>18363</v>
      </c>
      <c r="H5868">
        <v>33</v>
      </c>
      <c r="I5868">
        <f>IF(Strutture_wQuery[[#This Row],[Indirizzo internet]]="",0,1)</f>
        <v>0</v>
      </c>
      <c r="J5868">
        <f>IF(Strutture_wQuery[[#This Row],[Indirizzo di posta elettronica]]="",0,1)</f>
        <v>1</v>
      </c>
      <c r="K5868">
        <f t="shared" si="91"/>
        <v>0</v>
      </c>
      <c r="L5868" s="4">
        <f>AVERAGE(Strutture_wQuery[Prezzo Medio])</f>
        <v>73.731808731808727</v>
      </c>
      <c r="M5868">
        <v>1</v>
      </c>
    </row>
    <row r="5869" spans="1:13" x14ac:dyDescent="0.2">
      <c r="A5869" t="s">
        <v>31</v>
      </c>
      <c r="B5869" t="s">
        <v>18364</v>
      </c>
      <c r="C5869" t="s">
        <v>18365</v>
      </c>
      <c r="D5869" t="s">
        <v>18319</v>
      </c>
      <c r="E5869" t="s">
        <v>18319</v>
      </c>
      <c r="F5869" t="s">
        <v>18366</v>
      </c>
      <c r="G5869" t="s">
        <v>18367</v>
      </c>
      <c r="H5869">
        <v>33</v>
      </c>
      <c r="I5869">
        <f>IF(Strutture_wQuery[[#This Row],[Indirizzo internet]]="",0,1)</f>
        <v>1</v>
      </c>
      <c r="J5869">
        <f>IF(Strutture_wQuery[[#This Row],[Indirizzo di posta elettronica]]="",0,1)</f>
        <v>1</v>
      </c>
      <c r="K5869">
        <f t="shared" si="91"/>
        <v>1</v>
      </c>
      <c r="L5869" s="4">
        <f>AVERAGE(Strutture_wQuery[Prezzo Medio])</f>
        <v>73.731808731808727</v>
      </c>
      <c r="M5869">
        <v>1</v>
      </c>
    </row>
    <row r="5870" spans="1:13" x14ac:dyDescent="0.2">
      <c r="A5870" t="s">
        <v>7</v>
      </c>
      <c r="B5870" t="s">
        <v>18368</v>
      </c>
      <c r="C5870" t="s">
        <v>18369</v>
      </c>
      <c r="D5870" t="s">
        <v>18319</v>
      </c>
      <c r="E5870" t="s">
        <v>18319</v>
      </c>
      <c r="F5870" t="s">
        <v>17</v>
      </c>
      <c r="G5870" t="s">
        <v>17</v>
      </c>
      <c r="H5870">
        <v>33</v>
      </c>
      <c r="I5870">
        <f>IF(Strutture_wQuery[[#This Row],[Indirizzo internet]]="",0,1)</f>
        <v>0</v>
      </c>
      <c r="J5870">
        <f>IF(Strutture_wQuery[[#This Row],[Indirizzo di posta elettronica]]="",0,1)</f>
        <v>0</v>
      </c>
      <c r="K5870">
        <f t="shared" si="91"/>
        <v>0</v>
      </c>
      <c r="L5870" s="4">
        <f>AVERAGE(Strutture_wQuery[Prezzo Medio])</f>
        <v>73.731808731808727</v>
      </c>
      <c r="M5870">
        <v>1</v>
      </c>
    </row>
    <row r="5871" spans="1:13" x14ac:dyDescent="0.2">
      <c r="A5871" t="s">
        <v>7</v>
      </c>
      <c r="B5871" t="s">
        <v>18370</v>
      </c>
      <c r="C5871" t="s">
        <v>18371</v>
      </c>
      <c r="D5871" t="s">
        <v>18319</v>
      </c>
      <c r="E5871" t="s">
        <v>18319</v>
      </c>
      <c r="F5871" t="s">
        <v>18372</v>
      </c>
      <c r="G5871" t="s">
        <v>18373</v>
      </c>
      <c r="H5871">
        <v>33</v>
      </c>
      <c r="I5871">
        <f>IF(Strutture_wQuery[[#This Row],[Indirizzo internet]]="",0,1)</f>
        <v>1</v>
      </c>
      <c r="J5871">
        <f>IF(Strutture_wQuery[[#This Row],[Indirizzo di posta elettronica]]="",0,1)</f>
        <v>1</v>
      </c>
      <c r="K5871">
        <f t="shared" si="91"/>
        <v>1</v>
      </c>
      <c r="L5871" s="4">
        <f>AVERAGE(Strutture_wQuery[Prezzo Medio])</f>
        <v>73.731808731808727</v>
      </c>
      <c r="M5871">
        <v>1</v>
      </c>
    </row>
    <row r="5872" spans="1:13" x14ac:dyDescent="0.2">
      <c r="A5872" t="s">
        <v>83</v>
      </c>
      <c r="B5872" t="s">
        <v>18374</v>
      </c>
      <c r="C5872" t="s">
        <v>17</v>
      </c>
      <c r="D5872" t="s">
        <v>18319</v>
      </c>
      <c r="E5872" t="s">
        <v>19477</v>
      </c>
      <c r="F5872" t="s">
        <v>17</v>
      </c>
      <c r="G5872" t="s">
        <v>18375</v>
      </c>
      <c r="H5872">
        <v>33</v>
      </c>
      <c r="I5872">
        <f>IF(Strutture_wQuery[[#This Row],[Indirizzo internet]]="",0,1)</f>
        <v>0</v>
      </c>
      <c r="J5872">
        <f>IF(Strutture_wQuery[[#This Row],[Indirizzo di posta elettronica]]="",0,1)</f>
        <v>1</v>
      </c>
      <c r="K5872">
        <f t="shared" si="91"/>
        <v>0</v>
      </c>
      <c r="L5872" s="4">
        <f>AVERAGE(Strutture_wQuery[Prezzo Medio])</f>
        <v>73.731808731808727</v>
      </c>
      <c r="M5872">
        <v>1</v>
      </c>
    </row>
    <row r="5873" spans="1:13" x14ac:dyDescent="0.2">
      <c r="A5873" t="s">
        <v>31</v>
      </c>
      <c r="B5873" t="s">
        <v>18376</v>
      </c>
      <c r="C5873" t="s">
        <v>18377</v>
      </c>
      <c r="D5873" t="s">
        <v>18319</v>
      </c>
      <c r="E5873" t="s">
        <v>19477</v>
      </c>
      <c r="F5873" t="s">
        <v>17</v>
      </c>
      <c r="G5873" t="s">
        <v>18378</v>
      </c>
      <c r="H5873">
        <v>33</v>
      </c>
      <c r="I5873">
        <f>IF(Strutture_wQuery[[#This Row],[Indirizzo internet]]="",0,1)</f>
        <v>0</v>
      </c>
      <c r="J5873">
        <f>IF(Strutture_wQuery[[#This Row],[Indirizzo di posta elettronica]]="",0,1)</f>
        <v>1</v>
      </c>
      <c r="K5873">
        <f t="shared" si="91"/>
        <v>0</v>
      </c>
      <c r="L5873" s="4">
        <f>AVERAGE(Strutture_wQuery[Prezzo Medio])</f>
        <v>73.731808731808727</v>
      </c>
      <c r="M5873">
        <v>1</v>
      </c>
    </row>
    <row r="5874" spans="1:13" x14ac:dyDescent="0.2">
      <c r="A5874" t="s">
        <v>31</v>
      </c>
      <c r="B5874" t="s">
        <v>18379</v>
      </c>
      <c r="C5874" t="s">
        <v>17</v>
      </c>
      <c r="D5874" t="s">
        <v>18319</v>
      </c>
      <c r="E5874" t="s">
        <v>19477</v>
      </c>
      <c r="F5874" t="s">
        <v>17</v>
      </c>
      <c r="G5874" t="s">
        <v>18380</v>
      </c>
      <c r="H5874">
        <v>33</v>
      </c>
      <c r="I5874">
        <f>IF(Strutture_wQuery[[#This Row],[Indirizzo internet]]="",0,1)</f>
        <v>0</v>
      </c>
      <c r="J5874">
        <f>IF(Strutture_wQuery[[#This Row],[Indirizzo di posta elettronica]]="",0,1)</f>
        <v>1</v>
      </c>
      <c r="K5874">
        <f t="shared" si="91"/>
        <v>0</v>
      </c>
      <c r="L5874" s="4">
        <f>AVERAGE(Strutture_wQuery[Prezzo Medio])</f>
        <v>73.731808731808727</v>
      </c>
      <c r="M5874">
        <v>1</v>
      </c>
    </row>
    <row r="5875" spans="1:13" x14ac:dyDescent="0.2">
      <c r="A5875" t="s">
        <v>570</v>
      </c>
      <c r="B5875" t="s">
        <v>18381</v>
      </c>
      <c r="C5875" t="s">
        <v>18382</v>
      </c>
      <c r="D5875" t="s">
        <v>18319</v>
      </c>
      <c r="E5875" t="s">
        <v>18383</v>
      </c>
      <c r="F5875" t="s">
        <v>17</v>
      </c>
      <c r="G5875" t="s">
        <v>18357</v>
      </c>
      <c r="H5875">
        <v>33</v>
      </c>
      <c r="I5875">
        <f>IF(Strutture_wQuery[[#This Row],[Indirizzo internet]]="",0,1)</f>
        <v>0</v>
      </c>
      <c r="J5875">
        <f>IF(Strutture_wQuery[[#This Row],[Indirizzo di posta elettronica]]="",0,1)</f>
        <v>1</v>
      </c>
      <c r="K5875">
        <f t="shared" si="91"/>
        <v>0</v>
      </c>
      <c r="L5875" s="4">
        <f>AVERAGE(Strutture_wQuery[Prezzo Medio])</f>
        <v>73.731808731808727</v>
      </c>
      <c r="M5875">
        <v>1</v>
      </c>
    </row>
    <row r="5876" spans="1:13" x14ac:dyDescent="0.2">
      <c r="A5876" t="s">
        <v>31</v>
      </c>
      <c r="B5876" t="s">
        <v>7272</v>
      </c>
      <c r="C5876" t="s">
        <v>18384</v>
      </c>
      <c r="D5876" t="s">
        <v>18385</v>
      </c>
      <c r="E5876" t="s">
        <v>19477</v>
      </c>
      <c r="F5876" t="s">
        <v>17</v>
      </c>
      <c r="G5876" t="s">
        <v>18386</v>
      </c>
      <c r="H5876">
        <v>62</v>
      </c>
      <c r="I5876">
        <f>IF(Strutture_wQuery[[#This Row],[Indirizzo internet]]="",0,1)</f>
        <v>0</v>
      </c>
      <c r="J5876">
        <f>IF(Strutture_wQuery[[#This Row],[Indirizzo di posta elettronica]]="",0,1)</f>
        <v>1</v>
      </c>
      <c r="K5876">
        <f t="shared" si="91"/>
        <v>0</v>
      </c>
      <c r="L5876" s="4">
        <f>AVERAGE(Strutture_wQuery[Prezzo Medio])</f>
        <v>73.731808731808727</v>
      </c>
      <c r="M5876">
        <v>1</v>
      </c>
    </row>
    <row r="5877" spans="1:13" x14ac:dyDescent="0.2">
      <c r="A5877" t="s">
        <v>37</v>
      </c>
      <c r="B5877" t="s">
        <v>18387</v>
      </c>
      <c r="C5877" t="s">
        <v>18388</v>
      </c>
      <c r="D5877" t="s">
        <v>18385</v>
      </c>
      <c r="E5877" t="s">
        <v>18385</v>
      </c>
      <c r="F5877" t="s">
        <v>18389</v>
      </c>
      <c r="G5877" t="s">
        <v>18390</v>
      </c>
      <c r="H5877">
        <v>62</v>
      </c>
      <c r="I5877">
        <f>IF(Strutture_wQuery[[#This Row],[Indirizzo internet]]="",0,1)</f>
        <v>1</v>
      </c>
      <c r="J5877">
        <f>IF(Strutture_wQuery[[#This Row],[Indirizzo di posta elettronica]]="",0,1)</f>
        <v>1</v>
      </c>
      <c r="K5877">
        <f t="shared" si="91"/>
        <v>1</v>
      </c>
      <c r="L5877" s="4">
        <f>AVERAGE(Strutture_wQuery[Prezzo Medio])</f>
        <v>73.731808731808727</v>
      </c>
      <c r="M5877">
        <v>1</v>
      </c>
    </row>
    <row r="5878" spans="1:13" x14ac:dyDescent="0.2">
      <c r="A5878" t="s">
        <v>31</v>
      </c>
      <c r="B5878" t="s">
        <v>18391</v>
      </c>
      <c r="C5878" t="s">
        <v>18392</v>
      </c>
      <c r="D5878" t="s">
        <v>18385</v>
      </c>
      <c r="E5878" t="s">
        <v>18385</v>
      </c>
      <c r="F5878" t="s">
        <v>17</v>
      </c>
      <c r="G5878" t="s">
        <v>18393</v>
      </c>
      <c r="H5878">
        <v>62</v>
      </c>
      <c r="I5878">
        <f>IF(Strutture_wQuery[[#This Row],[Indirizzo internet]]="",0,1)</f>
        <v>0</v>
      </c>
      <c r="J5878">
        <f>IF(Strutture_wQuery[[#This Row],[Indirizzo di posta elettronica]]="",0,1)</f>
        <v>1</v>
      </c>
      <c r="K5878">
        <f t="shared" si="91"/>
        <v>0</v>
      </c>
      <c r="L5878" s="4">
        <f>AVERAGE(Strutture_wQuery[Prezzo Medio])</f>
        <v>73.731808731808727</v>
      </c>
      <c r="M5878">
        <v>1</v>
      </c>
    </row>
    <row r="5879" spans="1:13" x14ac:dyDescent="0.2">
      <c r="A5879" t="s">
        <v>31</v>
      </c>
      <c r="B5879" t="s">
        <v>18394</v>
      </c>
      <c r="C5879" t="s">
        <v>18395</v>
      </c>
      <c r="D5879" t="s">
        <v>18385</v>
      </c>
      <c r="E5879" t="s">
        <v>18385</v>
      </c>
      <c r="F5879" t="s">
        <v>17</v>
      </c>
      <c r="G5879" t="s">
        <v>17</v>
      </c>
      <c r="H5879">
        <v>62</v>
      </c>
      <c r="I5879">
        <f>IF(Strutture_wQuery[[#This Row],[Indirizzo internet]]="",0,1)</f>
        <v>0</v>
      </c>
      <c r="J5879">
        <f>IF(Strutture_wQuery[[#This Row],[Indirizzo di posta elettronica]]="",0,1)</f>
        <v>0</v>
      </c>
      <c r="K5879">
        <f t="shared" si="91"/>
        <v>0</v>
      </c>
      <c r="L5879" s="4">
        <f>AVERAGE(Strutture_wQuery[Prezzo Medio])</f>
        <v>73.731808731808727</v>
      </c>
      <c r="M5879">
        <v>1</v>
      </c>
    </row>
    <row r="5880" spans="1:13" x14ac:dyDescent="0.2">
      <c r="A5880" t="s">
        <v>31</v>
      </c>
      <c r="B5880" t="s">
        <v>18396</v>
      </c>
      <c r="C5880" t="s">
        <v>18397</v>
      </c>
      <c r="D5880" t="s">
        <v>18385</v>
      </c>
      <c r="E5880" t="s">
        <v>18385</v>
      </c>
      <c r="F5880" t="s">
        <v>17</v>
      </c>
      <c r="G5880" t="s">
        <v>17</v>
      </c>
      <c r="H5880">
        <v>62</v>
      </c>
      <c r="I5880">
        <f>IF(Strutture_wQuery[[#This Row],[Indirizzo internet]]="",0,1)</f>
        <v>0</v>
      </c>
      <c r="J5880">
        <f>IF(Strutture_wQuery[[#This Row],[Indirizzo di posta elettronica]]="",0,1)</f>
        <v>0</v>
      </c>
      <c r="K5880">
        <f t="shared" si="91"/>
        <v>0</v>
      </c>
      <c r="L5880" s="4">
        <f>AVERAGE(Strutture_wQuery[Prezzo Medio])</f>
        <v>73.731808731808727</v>
      </c>
      <c r="M5880">
        <v>1</v>
      </c>
    </row>
    <row r="5881" spans="1:13" x14ac:dyDescent="0.2">
      <c r="A5881" t="s">
        <v>31</v>
      </c>
      <c r="B5881" t="s">
        <v>18398</v>
      </c>
      <c r="C5881" t="s">
        <v>16189</v>
      </c>
      <c r="D5881" t="s">
        <v>18385</v>
      </c>
      <c r="E5881" t="s">
        <v>18385</v>
      </c>
      <c r="F5881" t="s">
        <v>18399</v>
      </c>
      <c r="G5881" t="s">
        <v>18400</v>
      </c>
      <c r="H5881">
        <v>62</v>
      </c>
      <c r="I5881">
        <f>IF(Strutture_wQuery[[#This Row],[Indirizzo internet]]="",0,1)</f>
        <v>1</v>
      </c>
      <c r="J5881">
        <f>IF(Strutture_wQuery[[#This Row],[Indirizzo di posta elettronica]]="",0,1)</f>
        <v>1</v>
      </c>
      <c r="K5881">
        <f t="shared" si="91"/>
        <v>1</v>
      </c>
      <c r="L5881" s="4">
        <f>AVERAGE(Strutture_wQuery[Prezzo Medio])</f>
        <v>73.731808731808727</v>
      </c>
      <c r="M5881">
        <v>1</v>
      </c>
    </row>
    <row r="5882" spans="1:13" x14ac:dyDescent="0.2">
      <c r="A5882" t="s">
        <v>31</v>
      </c>
      <c r="B5882" t="s">
        <v>18401</v>
      </c>
      <c r="C5882" t="s">
        <v>16189</v>
      </c>
      <c r="D5882" t="s">
        <v>18385</v>
      </c>
      <c r="E5882" t="s">
        <v>18385</v>
      </c>
      <c r="F5882" t="s">
        <v>18399</v>
      </c>
      <c r="G5882" t="s">
        <v>18400</v>
      </c>
      <c r="H5882">
        <v>62</v>
      </c>
      <c r="I5882">
        <f>IF(Strutture_wQuery[[#This Row],[Indirizzo internet]]="",0,1)</f>
        <v>1</v>
      </c>
      <c r="J5882">
        <f>IF(Strutture_wQuery[[#This Row],[Indirizzo di posta elettronica]]="",0,1)</f>
        <v>1</v>
      </c>
      <c r="K5882">
        <f t="shared" si="91"/>
        <v>1</v>
      </c>
      <c r="L5882" s="4">
        <f>AVERAGE(Strutture_wQuery[Prezzo Medio])</f>
        <v>73.731808731808727</v>
      </c>
      <c r="M5882">
        <v>1</v>
      </c>
    </row>
    <row r="5883" spans="1:13" x14ac:dyDescent="0.2">
      <c r="A5883" t="s">
        <v>37</v>
      </c>
      <c r="B5883" t="s">
        <v>18402</v>
      </c>
      <c r="C5883" t="s">
        <v>18403</v>
      </c>
      <c r="D5883" t="s">
        <v>18385</v>
      </c>
      <c r="E5883" t="s">
        <v>18385</v>
      </c>
      <c r="F5883" t="s">
        <v>18404</v>
      </c>
      <c r="G5883" t="s">
        <v>18405</v>
      </c>
      <c r="H5883">
        <v>62</v>
      </c>
      <c r="I5883">
        <f>IF(Strutture_wQuery[[#This Row],[Indirizzo internet]]="",0,1)</f>
        <v>1</v>
      </c>
      <c r="J5883">
        <f>IF(Strutture_wQuery[[#This Row],[Indirizzo di posta elettronica]]="",0,1)</f>
        <v>1</v>
      </c>
      <c r="K5883">
        <f t="shared" si="91"/>
        <v>1</v>
      </c>
      <c r="L5883" s="4">
        <f>AVERAGE(Strutture_wQuery[Prezzo Medio])</f>
        <v>73.731808731808727</v>
      </c>
      <c r="M5883">
        <v>1</v>
      </c>
    </row>
    <row r="5884" spans="1:13" x14ac:dyDescent="0.2">
      <c r="A5884" t="s">
        <v>37</v>
      </c>
      <c r="B5884" t="s">
        <v>18406</v>
      </c>
      <c r="C5884" t="s">
        <v>18407</v>
      </c>
      <c r="D5884" t="s">
        <v>18385</v>
      </c>
      <c r="E5884" t="s">
        <v>19477</v>
      </c>
      <c r="F5884" t="s">
        <v>17</v>
      </c>
      <c r="G5884" t="s">
        <v>18408</v>
      </c>
      <c r="H5884">
        <v>62</v>
      </c>
      <c r="I5884">
        <f>IF(Strutture_wQuery[[#This Row],[Indirizzo internet]]="",0,1)</f>
        <v>0</v>
      </c>
      <c r="J5884">
        <f>IF(Strutture_wQuery[[#This Row],[Indirizzo di posta elettronica]]="",0,1)</f>
        <v>1</v>
      </c>
      <c r="K5884">
        <f t="shared" si="91"/>
        <v>0</v>
      </c>
      <c r="L5884" s="4">
        <f>AVERAGE(Strutture_wQuery[Prezzo Medio])</f>
        <v>73.731808731808727</v>
      </c>
      <c r="M5884">
        <v>1</v>
      </c>
    </row>
    <row r="5885" spans="1:13" x14ac:dyDescent="0.2">
      <c r="A5885" t="s">
        <v>37</v>
      </c>
      <c r="B5885" t="s">
        <v>18409</v>
      </c>
      <c r="C5885" t="s">
        <v>18410</v>
      </c>
      <c r="D5885" t="s">
        <v>18385</v>
      </c>
      <c r="E5885" t="s">
        <v>18385</v>
      </c>
      <c r="F5885" t="s">
        <v>17</v>
      </c>
      <c r="G5885" t="s">
        <v>18411</v>
      </c>
      <c r="H5885">
        <v>62</v>
      </c>
      <c r="I5885">
        <f>IF(Strutture_wQuery[[#This Row],[Indirizzo internet]]="",0,1)</f>
        <v>0</v>
      </c>
      <c r="J5885">
        <f>IF(Strutture_wQuery[[#This Row],[Indirizzo di posta elettronica]]="",0,1)</f>
        <v>1</v>
      </c>
      <c r="K5885">
        <f t="shared" si="91"/>
        <v>0</v>
      </c>
      <c r="L5885" s="4">
        <f>AVERAGE(Strutture_wQuery[Prezzo Medio])</f>
        <v>73.731808731808727</v>
      </c>
      <c r="M5885">
        <v>1</v>
      </c>
    </row>
    <row r="5886" spans="1:13" x14ac:dyDescent="0.2">
      <c r="A5886" t="s">
        <v>31</v>
      </c>
      <c r="B5886" t="s">
        <v>18412</v>
      </c>
      <c r="C5886" t="s">
        <v>18413</v>
      </c>
      <c r="D5886" t="s">
        <v>18414</v>
      </c>
      <c r="E5886" t="s">
        <v>18414</v>
      </c>
      <c r="F5886" t="s">
        <v>18415</v>
      </c>
      <c r="G5886" t="s">
        <v>18416</v>
      </c>
      <c r="H5886">
        <v>82</v>
      </c>
      <c r="I5886">
        <f>IF(Strutture_wQuery[[#This Row],[Indirizzo internet]]="",0,1)</f>
        <v>1</v>
      </c>
      <c r="J5886">
        <f>IF(Strutture_wQuery[[#This Row],[Indirizzo di posta elettronica]]="",0,1)</f>
        <v>1</v>
      </c>
      <c r="K5886">
        <f t="shared" si="91"/>
        <v>1</v>
      </c>
      <c r="L5886" s="4">
        <f>AVERAGE(Strutture_wQuery[Prezzo Medio])</f>
        <v>73.731808731808727</v>
      </c>
      <c r="M5886">
        <v>1</v>
      </c>
    </row>
    <row r="5887" spans="1:13" x14ac:dyDescent="0.2">
      <c r="A5887" t="s">
        <v>31</v>
      </c>
      <c r="B5887" t="s">
        <v>18417</v>
      </c>
      <c r="C5887" t="s">
        <v>18418</v>
      </c>
      <c r="D5887" t="s">
        <v>18414</v>
      </c>
      <c r="E5887" t="s">
        <v>18419</v>
      </c>
      <c r="F5887" t="s">
        <v>18420</v>
      </c>
      <c r="G5887" t="s">
        <v>18421</v>
      </c>
      <c r="H5887">
        <v>82</v>
      </c>
      <c r="I5887">
        <f>IF(Strutture_wQuery[[#This Row],[Indirizzo internet]]="",0,1)</f>
        <v>1</v>
      </c>
      <c r="J5887">
        <f>IF(Strutture_wQuery[[#This Row],[Indirizzo di posta elettronica]]="",0,1)</f>
        <v>1</v>
      </c>
      <c r="K5887">
        <f t="shared" si="91"/>
        <v>1</v>
      </c>
      <c r="L5887" s="4">
        <f>AVERAGE(Strutture_wQuery[Prezzo Medio])</f>
        <v>73.731808731808727</v>
      </c>
      <c r="M5887">
        <v>1</v>
      </c>
    </row>
    <row r="5888" spans="1:13" x14ac:dyDescent="0.2">
      <c r="A5888" t="s">
        <v>7</v>
      </c>
      <c r="B5888" t="s">
        <v>18422</v>
      </c>
      <c r="C5888" t="s">
        <v>18423</v>
      </c>
      <c r="D5888" t="s">
        <v>18414</v>
      </c>
      <c r="E5888" t="s">
        <v>18414</v>
      </c>
      <c r="F5888" t="s">
        <v>18424</v>
      </c>
      <c r="G5888" t="s">
        <v>18425</v>
      </c>
      <c r="H5888">
        <v>82</v>
      </c>
      <c r="I5888">
        <f>IF(Strutture_wQuery[[#This Row],[Indirizzo internet]]="",0,1)</f>
        <v>1</v>
      </c>
      <c r="J5888">
        <f>IF(Strutture_wQuery[[#This Row],[Indirizzo di posta elettronica]]="",0,1)</f>
        <v>1</v>
      </c>
      <c r="K5888">
        <f t="shared" si="91"/>
        <v>1</v>
      </c>
      <c r="L5888" s="4">
        <f>AVERAGE(Strutture_wQuery[Prezzo Medio])</f>
        <v>73.731808731808727</v>
      </c>
      <c r="M5888">
        <v>1</v>
      </c>
    </row>
    <row r="5889" spans="1:13" x14ac:dyDescent="0.2">
      <c r="A5889" t="s">
        <v>37</v>
      </c>
      <c r="B5889" t="s">
        <v>18426</v>
      </c>
      <c r="C5889" t="s">
        <v>18427</v>
      </c>
      <c r="D5889" t="s">
        <v>18414</v>
      </c>
      <c r="E5889" t="s">
        <v>18414</v>
      </c>
      <c r="F5889" t="s">
        <v>18428</v>
      </c>
      <c r="G5889" t="s">
        <v>18429</v>
      </c>
      <c r="H5889">
        <v>82</v>
      </c>
      <c r="I5889">
        <f>IF(Strutture_wQuery[[#This Row],[Indirizzo internet]]="",0,1)</f>
        <v>1</v>
      </c>
      <c r="J5889">
        <f>IF(Strutture_wQuery[[#This Row],[Indirizzo di posta elettronica]]="",0,1)</f>
        <v>1</v>
      </c>
      <c r="K5889">
        <f t="shared" si="91"/>
        <v>1</v>
      </c>
      <c r="L5889" s="4">
        <f>AVERAGE(Strutture_wQuery[Prezzo Medio])</f>
        <v>73.731808731808727</v>
      </c>
      <c r="M5889">
        <v>1</v>
      </c>
    </row>
    <row r="5890" spans="1:13" x14ac:dyDescent="0.2">
      <c r="A5890" t="s">
        <v>37</v>
      </c>
      <c r="B5890" t="s">
        <v>18430</v>
      </c>
      <c r="C5890" t="s">
        <v>18431</v>
      </c>
      <c r="D5890" t="s">
        <v>18414</v>
      </c>
      <c r="E5890" t="s">
        <v>19477</v>
      </c>
      <c r="F5890" t="s">
        <v>18432</v>
      </c>
      <c r="G5890" t="s">
        <v>18433</v>
      </c>
      <c r="H5890">
        <v>82</v>
      </c>
      <c r="I5890">
        <f>IF(Strutture_wQuery[[#This Row],[Indirizzo internet]]="",0,1)</f>
        <v>1</v>
      </c>
      <c r="J5890">
        <f>IF(Strutture_wQuery[[#This Row],[Indirizzo di posta elettronica]]="",0,1)</f>
        <v>1</v>
      </c>
      <c r="K5890">
        <f t="shared" si="91"/>
        <v>1</v>
      </c>
      <c r="L5890" s="4">
        <f>AVERAGE(Strutture_wQuery[Prezzo Medio])</f>
        <v>73.731808731808727</v>
      </c>
      <c r="M5890">
        <v>1</v>
      </c>
    </row>
    <row r="5891" spans="1:13" x14ac:dyDescent="0.2">
      <c r="A5891" t="s">
        <v>89</v>
      </c>
      <c r="B5891" t="s">
        <v>138</v>
      </c>
      <c r="C5891" t="s">
        <v>17</v>
      </c>
      <c r="D5891" t="s">
        <v>18414</v>
      </c>
      <c r="E5891" t="s">
        <v>18434</v>
      </c>
      <c r="F5891" t="s">
        <v>17</v>
      </c>
      <c r="G5891" t="s">
        <v>17</v>
      </c>
      <c r="H5891">
        <v>82</v>
      </c>
      <c r="I5891">
        <f>IF(Strutture_wQuery[[#This Row],[Indirizzo internet]]="",0,1)</f>
        <v>0</v>
      </c>
      <c r="J5891">
        <f>IF(Strutture_wQuery[[#This Row],[Indirizzo di posta elettronica]]="",0,1)</f>
        <v>0</v>
      </c>
      <c r="K5891">
        <f t="shared" ref="K5891:K5954" si="92">I5891*J5891</f>
        <v>0</v>
      </c>
      <c r="L5891" s="4">
        <f>AVERAGE(Strutture_wQuery[Prezzo Medio])</f>
        <v>73.731808731808727</v>
      </c>
      <c r="M5891">
        <v>1</v>
      </c>
    </row>
    <row r="5892" spans="1:13" x14ac:dyDescent="0.2">
      <c r="A5892" t="s">
        <v>31</v>
      </c>
      <c r="B5892" t="s">
        <v>18435</v>
      </c>
      <c r="C5892" t="s">
        <v>18436</v>
      </c>
      <c r="D5892" t="s">
        <v>18414</v>
      </c>
      <c r="E5892" t="s">
        <v>18414</v>
      </c>
      <c r="F5892" t="s">
        <v>17</v>
      </c>
      <c r="G5892" t="s">
        <v>18437</v>
      </c>
      <c r="H5892">
        <v>82</v>
      </c>
      <c r="I5892">
        <f>IF(Strutture_wQuery[[#This Row],[Indirizzo internet]]="",0,1)</f>
        <v>0</v>
      </c>
      <c r="J5892">
        <f>IF(Strutture_wQuery[[#This Row],[Indirizzo di posta elettronica]]="",0,1)</f>
        <v>1</v>
      </c>
      <c r="K5892">
        <f t="shared" si="92"/>
        <v>0</v>
      </c>
      <c r="L5892" s="4">
        <f>AVERAGE(Strutture_wQuery[Prezzo Medio])</f>
        <v>73.731808731808727</v>
      </c>
      <c r="M5892">
        <v>1</v>
      </c>
    </row>
    <row r="5893" spans="1:13" x14ac:dyDescent="0.2">
      <c r="A5893" t="s">
        <v>22</v>
      </c>
      <c r="B5893" t="s">
        <v>18438</v>
      </c>
      <c r="C5893" t="s">
        <v>18439</v>
      </c>
      <c r="D5893" t="s">
        <v>18414</v>
      </c>
      <c r="E5893" t="s">
        <v>18414</v>
      </c>
      <c r="F5893" t="s">
        <v>18440</v>
      </c>
      <c r="G5893" t="s">
        <v>18441</v>
      </c>
      <c r="H5893">
        <v>82</v>
      </c>
      <c r="I5893">
        <f>IF(Strutture_wQuery[[#This Row],[Indirizzo internet]]="",0,1)</f>
        <v>1</v>
      </c>
      <c r="J5893">
        <f>IF(Strutture_wQuery[[#This Row],[Indirizzo di posta elettronica]]="",0,1)</f>
        <v>1</v>
      </c>
      <c r="K5893">
        <f t="shared" si="92"/>
        <v>1</v>
      </c>
      <c r="L5893" s="4">
        <f>AVERAGE(Strutture_wQuery[Prezzo Medio])</f>
        <v>73.731808731808727</v>
      </c>
      <c r="M5893">
        <v>1</v>
      </c>
    </row>
    <row r="5894" spans="1:13" x14ac:dyDescent="0.2">
      <c r="A5894" t="s">
        <v>22</v>
      </c>
      <c r="B5894" t="s">
        <v>18442</v>
      </c>
      <c r="C5894" t="s">
        <v>18443</v>
      </c>
      <c r="D5894" t="s">
        <v>18414</v>
      </c>
      <c r="E5894" t="s">
        <v>18414</v>
      </c>
      <c r="F5894" t="s">
        <v>18444</v>
      </c>
      <c r="G5894" t="s">
        <v>18445</v>
      </c>
      <c r="H5894">
        <v>82</v>
      </c>
      <c r="I5894">
        <f>IF(Strutture_wQuery[[#This Row],[Indirizzo internet]]="",0,1)</f>
        <v>1</v>
      </c>
      <c r="J5894">
        <f>IF(Strutture_wQuery[[#This Row],[Indirizzo di posta elettronica]]="",0,1)</f>
        <v>1</v>
      </c>
      <c r="K5894">
        <f t="shared" si="92"/>
        <v>1</v>
      </c>
      <c r="L5894" s="4">
        <f>AVERAGE(Strutture_wQuery[Prezzo Medio])</f>
        <v>73.731808731808727</v>
      </c>
      <c r="M5894">
        <v>1</v>
      </c>
    </row>
    <row r="5895" spans="1:13" x14ac:dyDescent="0.2">
      <c r="A5895" t="s">
        <v>7</v>
      </c>
      <c r="B5895" t="s">
        <v>18446</v>
      </c>
      <c r="C5895" t="s">
        <v>18447</v>
      </c>
      <c r="D5895" t="s">
        <v>18448</v>
      </c>
      <c r="E5895" t="s">
        <v>18448</v>
      </c>
      <c r="F5895" t="s">
        <v>18449</v>
      </c>
      <c r="G5895" t="s">
        <v>18450</v>
      </c>
      <c r="H5895">
        <v>94</v>
      </c>
      <c r="I5895">
        <f>IF(Strutture_wQuery[[#This Row],[Indirizzo internet]]="",0,1)</f>
        <v>1</v>
      </c>
      <c r="J5895">
        <f>IF(Strutture_wQuery[[#This Row],[Indirizzo di posta elettronica]]="",0,1)</f>
        <v>1</v>
      </c>
      <c r="K5895">
        <f t="shared" si="92"/>
        <v>1</v>
      </c>
      <c r="L5895" s="4">
        <f>AVERAGE(Strutture_wQuery[Prezzo Medio])</f>
        <v>73.731808731808727</v>
      </c>
      <c r="M5895">
        <v>1</v>
      </c>
    </row>
    <row r="5896" spans="1:13" x14ac:dyDescent="0.2">
      <c r="A5896" t="s">
        <v>31</v>
      </c>
      <c r="B5896" t="s">
        <v>18451</v>
      </c>
      <c r="C5896" t="s">
        <v>18452</v>
      </c>
      <c r="D5896" t="s">
        <v>18448</v>
      </c>
      <c r="E5896" t="s">
        <v>18448</v>
      </c>
      <c r="F5896" t="s">
        <v>17</v>
      </c>
      <c r="G5896" t="s">
        <v>18453</v>
      </c>
      <c r="H5896">
        <v>94</v>
      </c>
      <c r="I5896">
        <f>IF(Strutture_wQuery[[#This Row],[Indirizzo internet]]="",0,1)</f>
        <v>0</v>
      </c>
      <c r="J5896">
        <f>IF(Strutture_wQuery[[#This Row],[Indirizzo di posta elettronica]]="",0,1)</f>
        <v>1</v>
      </c>
      <c r="K5896">
        <f t="shared" si="92"/>
        <v>0</v>
      </c>
      <c r="L5896" s="4">
        <f>AVERAGE(Strutture_wQuery[Prezzo Medio])</f>
        <v>73.731808731808727</v>
      </c>
      <c r="M5896">
        <v>1</v>
      </c>
    </row>
    <row r="5897" spans="1:13" x14ac:dyDescent="0.2">
      <c r="A5897" t="s">
        <v>31</v>
      </c>
      <c r="B5897" t="s">
        <v>18454</v>
      </c>
      <c r="C5897" t="s">
        <v>18455</v>
      </c>
      <c r="D5897" t="s">
        <v>18448</v>
      </c>
      <c r="E5897" t="s">
        <v>19477</v>
      </c>
      <c r="F5897" t="s">
        <v>18456</v>
      </c>
      <c r="G5897" t="s">
        <v>18457</v>
      </c>
      <c r="H5897">
        <v>94</v>
      </c>
      <c r="I5897">
        <f>IF(Strutture_wQuery[[#This Row],[Indirizzo internet]]="",0,1)</f>
        <v>1</v>
      </c>
      <c r="J5897">
        <f>IF(Strutture_wQuery[[#This Row],[Indirizzo di posta elettronica]]="",0,1)</f>
        <v>1</v>
      </c>
      <c r="K5897">
        <f t="shared" si="92"/>
        <v>1</v>
      </c>
      <c r="L5897" s="4">
        <f>AVERAGE(Strutture_wQuery[Prezzo Medio])</f>
        <v>73.731808731808727</v>
      </c>
      <c r="M5897">
        <v>1</v>
      </c>
    </row>
    <row r="5898" spans="1:13" x14ac:dyDescent="0.2">
      <c r="A5898" t="s">
        <v>13</v>
      </c>
      <c r="B5898" t="s">
        <v>18458</v>
      </c>
      <c r="C5898" t="s">
        <v>18459</v>
      </c>
      <c r="D5898" t="s">
        <v>18448</v>
      </c>
      <c r="E5898" t="s">
        <v>18460</v>
      </c>
      <c r="F5898" t="s">
        <v>17</v>
      </c>
      <c r="G5898" t="s">
        <v>18461</v>
      </c>
      <c r="H5898">
        <v>94</v>
      </c>
      <c r="I5898">
        <f>IF(Strutture_wQuery[[#This Row],[Indirizzo internet]]="",0,1)</f>
        <v>0</v>
      </c>
      <c r="J5898">
        <f>IF(Strutture_wQuery[[#This Row],[Indirizzo di posta elettronica]]="",0,1)</f>
        <v>1</v>
      </c>
      <c r="K5898">
        <f t="shared" si="92"/>
        <v>0</v>
      </c>
      <c r="L5898" s="4">
        <f>AVERAGE(Strutture_wQuery[Prezzo Medio])</f>
        <v>73.731808731808727</v>
      </c>
      <c r="M5898">
        <v>1</v>
      </c>
    </row>
    <row r="5899" spans="1:13" x14ac:dyDescent="0.2">
      <c r="A5899" t="s">
        <v>83</v>
      </c>
      <c r="B5899" t="s">
        <v>18462</v>
      </c>
      <c r="C5899" t="s">
        <v>18463</v>
      </c>
      <c r="D5899" t="s">
        <v>18448</v>
      </c>
      <c r="E5899" t="s">
        <v>18448</v>
      </c>
      <c r="F5899" t="s">
        <v>17</v>
      </c>
      <c r="G5899" t="s">
        <v>18464</v>
      </c>
      <c r="H5899">
        <v>94</v>
      </c>
      <c r="I5899">
        <f>IF(Strutture_wQuery[[#This Row],[Indirizzo internet]]="",0,1)</f>
        <v>0</v>
      </c>
      <c r="J5899">
        <f>IF(Strutture_wQuery[[#This Row],[Indirizzo di posta elettronica]]="",0,1)</f>
        <v>1</v>
      </c>
      <c r="K5899">
        <f t="shared" si="92"/>
        <v>0</v>
      </c>
      <c r="L5899" s="4">
        <f>AVERAGE(Strutture_wQuery[Prezzo Medio])</f>
        <v>73.731808731808727</v>
      </c>
      <c r="M5899">
        <v>1</v>
      </c>
    </row>
    <row r="5900" spans="1:13" x14ac:dyDescent="0.2">
      <c r="A5900" t="s">
        <v>22</v>
      </c>
      <c r="B5900" t="s">
        <v>18465</v>
      </c>
      <c r="C5900" t="s">
        <v>18466</v>
      </c>
      <c r="D5900" t="s">
        <v>18448</v>
      </c>
      <c r="E5900" t="s">
        <v>18467</v>
      </c>
      <c r="F5900" t="s">
        <v>18468</v>
      </c>
      <c r="G5900" t="s">
        <v>18469</v>
      </c>
      <c r="H5900">
        <v>94</v>
      </c>
      <c r="I5900">
        <f>IF(Strutture_wQuery[[#This Row],[Indirizzo internet]]="",0,1)</f>
        <v>1</v>
      </c>
      <c r="J5900">
        <f>IF(Strutture_wQuery[[#This Row],[Indirizzo di posta elettronica]]="",0,1)</f>
        <v>1</v>
      </c>
      <c r="K5900">
        <f t="shared" si="92"/>
        <v>1</v>
      </c>
      <c r="L5900" s="4">
        <f>AVERAGE(Strutture_wQuery[Prezzo Medio])</f>
        <v>73.731808731808727</v>
      </c>
      <c r="M5900">
        <v>1</v>
      </c>
    </row>
    <row r="5901" spans="1:13" x14ac:dyDescent="0.2">
      <c r="A5901" t="s">
        <v>83</v>
      </c>
      <c r="B5901" t="s">
        <v>18470</v>
      </c>
      <c r="C5901" t="s">
        <v>18471</v>
      </c>
      <c r="D5901" t="s">
        <v>18448</v>
      </c>
      <c r="E5901" t="s">
        <v>18448</v>
      </c>
      <c r="F5901" t="s">
        <v>18472</v>
      </c>
      <c r="G5901" t="s">
        <v>18473</v>
      </c>
      <c r="H5901">
        <v>94</v>
      </c>
      <c r="I5901">
        <f>IF(Strutture_wQuery[[#This Row],[Indirizzo internet]]="",0,1)</f>
        <v>1</v>
      </c>
      <c r="J5901">
        <f>IF(Strutture_wQuery[[#This Row],[Indirizzo di posta elettronica]]="",0,1)</f>
        <v>1</v>
      </c>
      <c r="K5901">
        <f t="shared" si="92"/>
        <v>1</v>
      </c>
      <c r="L5901" s="4">
        <f>AVERAGE(Strutture_wQuery[Prezzo Medio])</f>
        <v>73.731808731808727</v>
      </c>
      <c r="M5901">
        <v>1</v>
      </c>
    </row>
    <row r="5902" spans="1:13" x14ac:dyDescent="0.2">
      <c r="A5902" t="s">
        <v>31</v>
      </c>
      <c r="B5902" t="s">
        <v>18474</v>
      </c>
      <c r="C5902" t="s">
        <v>18475</v>
      </c>
      <c r="D5902" t="s">
        <v>18448</v>
      </c>
      <c r="E5902" t="s">
        <v>19477</v>
      </c>
      <c r="F5902" t="s">
        <v>17</v>
      </c>
      <c r="G5902" t="s">
        <v>18476</v>
      </c>
      <c r="H5902">
        <v>94</v>
      </c>
      <c r="I5902">
        <f>IF(Strutture_wQuery[[#This Row],[Indirizzo internet]]="",0,1)</f>
        <v>0</v>
      </c>
      <c r="J5902">
        <f>IF(Strutture_wQuery[[#This Row],[Indirizzo di posta elettronica]]="",0,1)</f>
        <v>1</v>
      </c>
      <c r="K5902">
        <f t="shared" si="92"/>
        <v>0</v>
      </c>
      <c r="L5902" s="4">
        <f>AVERAGE(Strutture_wQuery[Prezzo Medio])</f>
        <v>73.731808731808727</v>
      </c>
      <c r="M5902">
        <v>1</v>
      </c>
    </row>
    <row r="5903" spans="1:13" x14ac:dyDescent="0.2">
      <c r="A5903" t="s">
        <v>31</v>
      </c>
      <c r="B5903" t="s">
        <v>18477</v>
      </c>
      <c r="C5903" t="s">
        <v>18478</v>
      </c>
      <c r="D5903" t="s">
        <v>18448</v>
      </c>
      <c r="E5903" t="s">
        <v>19477</v>
      </c>
      <c r="F5903" t="s">
        <v>17</v>
      </c>
      <c r="G5903" t="s">
        <v>18479</v>
      </c>
      <c r="H5903">
        <v>94</v>
      </c>
      <c r="I5903">
        <f>IF(Strutture_wQuery[[#This Row],[Indirizzo internet]]="",0,1)</f>
        <v>0</v>
      </c>
      <c r="J5903">
        <f>IF(Strutture_wQuery[[#This Row],[Indirizzo di posta elettronica]]="",0,1)</f>
        <v>1</v>
      </c>
      <c r="K5903">
        <f t="shared" si="92"/>
        <v>0</v>
      </c>
      <c r="L5903" s="4">
        <f>AVERAGE(Strutture_wQuery[Prezzo Medio])</f>
        <v>73.731808731808727</v>
      </c>
      <c r="M5903">
        <v>1</v>
      </c>
    </row>
    <row r="5904" spans="1:13" x14ac:dyDescent="0.2">
      <c r="A5904" t="s">
        <v>83</v>
      </c>
      <c r="B5904" t="s">
        <v>18480</v>
      </c>
      <c r="C5904" t="s">
        <v>18481</v>
      </c>
      <c r="D5904" t="s">
        <v>18448</v>
      </c>
      <c r="E5904" t="s">
        <v>18448</v>
      </c>
      <c r="F5904" t="s">
        <v>17</v>
      </c>
      <c r="G5904" t="s">
        <v>18482</v>
      </c>
      <c r="H5904">
        <v>94</v>
      </c>
      <c r="I5904">
        <f>IF(Strutture_wQuery[[#This Row],[Indirizzo internet]]="",0,1)</f>
        <v>0</v>
      </c>
      <c r="J5904">
        <f>IF(Strutture_wQuery[[#This Row],[Indirizzo di posta elettronica]]="",0,1)</f>
        <v>1</v>
      </c>
      <c r="K5904">
        <f t="shared" si="92"/>
        <v>0</v>
      </c>
      <c r="L5904" s="4">
        <f>AVERAGE(Strutture_wQuery[Prezzo Medio])</f>
        <v>73.731808731808727</v>
      </c>
      <c r="M5904">
        <v>1</v>
      </c>
    </row>
    <row r="5905" spans="1:13" x14ac:dyDescent="0.2">
      <c r="A5905" t="s">
        <v>31</v>
      </c>
      <c r="B5905" t="s">
        <v>18483</v>
      </c>
      <c r="C5905" t="s">
        <v>18484</v>
      </c>
      <c r="D5905" t="s">
        <v>18448</v>
      </c>
      <c r="E5905" t="s">
        <v>18448</v>
      </c>
      <c r="F5905" t="s">
        <v>17</v>
      </c>
      <c r="G5905" t="s">
        <v>18485</v>
      </c>
      <c r="H5905">
        <v>94</v>
      </c>
      <c r="I5905">
        <f>IF(Strutture_wQuery[[#This Row],[Indirizzo internet]]="",0,1)</f>
        <v>0</v>
      </c>
      <c r="J5905">
        <f>IF(Strutture_wQuery[[#This Row],[Indirizzo di posta elettronica]]="",0,1)</f>
        <v>1</v>
      </c>
      <c r="K5905">
        <f t="shared" si="92"/>
        <v>0</v>
      </c>
      <c r="L5905" s="4">
        <f>AVERAGE(Strutture_wQuery[Prezzo Medio])</f>
        <v>73.731808731808727</v>
      </c>
      <c r="M5905">
        <v>1</v>
      </c>
    </row>
    <row r="5906" spans="1:13" x14ac:dyDescent="0.2">
      <c r="A5906" t="s">
        <v>7</v>
      </c>
      <c r="B5906" t="s">
        <v>18486</v>
      </c>
      <c r="C5906" t="s">
        <v>18487</v>
      </c>
      <c r="D5906" t="s">
        <v>18488</v>
      </c>
      <c r="E5906" t="s">
        <v>18488</v>
      </c>
      <c r="F5906" t="s">
        <v>18489</v>
      </c>
      <c r="G5906" t="s">
        <v>18490</v>
      </c>
      <c r="H5906">
        <v>109</v>
      </c>
      <c r="I5906">
        <f>IF(Strutture_wQuery[[#This Row],[Indirizzo internet]]="",0,1)</f>
        <v>1</v>
      </c>
      <c r="J5906">
        <f>IF(Strutture_wQuery[[#This Row],[Indirizzo di posta elettronica]]="",0,1)</f>
        <v>1</v>
      </c>
      <c r="K5906">
        <f t="shared" si="92"/>
        <v>1</v>
      </c>
      <c r="L5906" s="4">
        <f>AVERAGE(Strutture_wQuery[Prezzo Medio])</f>
        <v>73.731808731808727</v>
      </c>
      <c r="M5906">
        <v>1</v>
      </c>
    </row>
    <row r="5907" spans="1:13" x14ac:dyDescent="0.2">
      <c r="A5907" t="s">
        <v>31</v>
      </c>
      <c r="B5907" t="s">
        <v>18491</v>
      </c>
      <c r="C5907" t="s">
        <v>18492</v>
      </c>
      <c r="D5907" t="s">
        <v>18488</v>
      </c>
      <c r="E5907" t="s">
        <v>19477</v>
      </c>
      <c r="F5907" t="s">
        <v>18493</v>
      </c>
      <c r="G5907" t="s">
        <v>18494</v>
      </c>
      <c r="H5907">
        <v>109</v>
      </c>
      <c r="I5907">
        <f>IF(Strutture_wQuery[[#This Row],[Indirizzo internet]]="",0,1)</f>
        <v>1</v>
      </c>
      <c r="J5907">
        <f>IF(Strutture_wQuery[[#This Row],[Indirizzo di posta elettronica]]="",0,1)</f>
        <v>1</v>
      </c>
      <c r="K5907">
        <f t="shared" si="92"/>
        <v>1</v>
      </c>
      <c r="L5907" s="4">
        <f>AVERAGE(Strutture_wQuery[Prezzo Medio])</f>
        <v>73.731808731808727</v>
      </c>
      <c r="M5907">
        <v>1</v>
      </c>
    </row>
    <row r="5908" spans="1:13" x14ac:dyDescent="0.2">
      <c r="A5908" t="s">
        <v>37</v>
      </c>
      <c r="B5908" t="s">
        <v>18495</v>
      </c>
      <c r="C5908" t="s">
        <v>18496</v>
      </c>
      <c r="D5908" t="s">
        <v>18497</v>
      </c>
      <c r="E5908" t="s">
        <v>18497</v>
      </c>
      <c r="F5908" t="s">
        <v>17</v>
      </c>
      <c r="G5908" t="s">
        <v>17</v>
      </c>
      <c r="H5908">
        <v>112</v>
      </c>
      <c r="I5908">
        <f>IF(Strutture_wQuery[[#This Row],[Indirizzo internet]]="",0,1)</f>
        <v>0</v>
      </c>
      <c r="J5908">
        <f>IF(Strutture_wQuery[[#This Row],[Indirizzo di posta elettronica]]="",0,1)</f>
        <v>0</v>
      </c>
      <c r="K5908">
        <f t="shared" si="92"/>
        <v>0</v>
      </c>
      <c r="L5908" s="4">
        <f>AVERAGE(Strutture_wQuery[Prezzo Medio])</f>
        <v>73.731808731808727</v>
      </c>
      <c r="M5908">
        <v>1</v>
      </c>
    </row>
    <row r="5909" spans="1:13" x14ac:dyDescent="0.2">
      <c r="A5909" t="s">
        <v>37</v>
      </c>
      <c r="B5909" t="s">
        <v>18498</v>
      </c>
      <c r="C5909" t="s">
        <v>17</v>
      </c>
      <c r="D5909" t="s">
        <v>18497</v>
      </c>
      <c r="E5909" t="s">
        <v>18497</v>
      </c>
      <c r="F5909" t="s">
        <v>18499</v>
      </c>
      <c r="G5909" t="s">
        <v>18500</v>
      </c>
      <c r="H5909">
        <v>112</v>
      </c>
      <c r="I5909">
        <f>IF(Strutture_wQuery[[#This Row],[Indirizzo internet]]="",0,1)</f>
        <v>1</v>
      </c>
      <c r="J5909">
        <f>IF(Strutture_wQuery[[#This Row],[Indirizzo di posta elettronica]]="",0,1)</f>
        <v>1</v>
      </c>
      <c r="K5909">
        <f t="shared" si="92"/>
        <v>1</v>
      </c>
      <c r="L5909" s="4">
        <f>AVERAGE(Strutture_wQuery[Prezzo Medio])</f>
        <v>73.731808731808727</v>
      </c>
      <c r="M5909">
        <v>1</v>
      </c>
    </row>
    <row r="5910" spans="1:13" x14ac:dyDescent="0.2">
      <c r="A5910" t="s">
        <v>37</v>
      </c>
      <c r="B5910" t="s">
        <v>18501</v>
      </c>
      <c r="C5910" t="s">
        <v>18502</v>
      </c>
      <c r="D5910" t="s">
        <v>18497</v>
      </c>
      <c r="E5910" t="s">
        <v>18497</v>
      </c>
      <c r="F5910" t="s">
        <v>18503</v>
      </c>
      <c r="G5910" t="s">
        <v>18504</v>
      </c>
      <c r="H5910">
        <v>112</v>
      </c>
      <c r="I5910">
        <f>IF(Strutture_wQuery[[#This Row],[Indirizzo internet]]="",0,1)</f>
        <v>1</v>
      </c>
      <c r="J5910">
        <f>IF(Strutture_wQuery[[#This Row],[Indirizzo di posta elettronica]]="",0,1)</f>
        <v>1</v>
      </c>
      <c r="K5910">
        <f t="shared" si="92"/>
        <v>1</v>
      </c>
      <c r="L5910" s="4">
        <f>AVERAGE(Strutture_wQuery[Prezzo Medio])</f>
        <v>73.731808731808727</v>
      </c>
      <c r="M5910">
        <v>1</v>
      </c>
    </row>
    <row r="5911" spans="1:13" x14ac:dyDescent="0.2">
      <c r="A5911" t="s">
        <v>37</v>
      </c>
      <c r="B5911" t="s">
        <v>18505</v>
      </c>
      <c r="C5911" t="s">
        <v>17</v>
      </c>
      <c r="D5911" t="s">
        <v>18497</v>
      </c>
      <c r="E5911" t="s">
        <v>19477</v>
      </c>
      <c r="F5911" t="s">
        <v>18506</v>
      </c>
      <c r="G5911" t="s">
        <v>18507</v>
      </c>
      <c r="H5911">
        <v>112</v>
      </c>
      <c r="I5911">
        <f>IF(Strutture_wQuery[[#This Row],[Indirizzo internet]]="",0,1)</f>
        <v>1</v>
      </c>
      <c r="J5911">
        <f>IF(Strutture_wQuery[[#This Row],[Indirizzo di posta elettronica]]="",0,1)</f>
        <v>1</v>
      </c>
      <c r="K5911">
        <f t="shared" si="92"/>
        <v>1</v>
      </c>
      <c r="L5911" s="4">
        <f>AVERAGE(Strutture_wQuery[Prezzo Medio])</f>
        <v>73.731808731808727</v>
      </c>
      <c r="M5911">
        <v>1</v>
      </c>
    </row>
    <row r="5912" spans="1:13" x14ac:dyDescent="0.2">
      <c r="A5912" t="s">
        <v>37</v>
      </c>
      <c r="B5912" t="s">
        <v>18508</v>
      </c>
      <c r="C5912" t="s">
        <v>18509</v>
      </c>
      <c r="D5912" t="s">
        <v>18497</v>
      </c>
      <c r="E5912" t="s">
        <v>18497</v>
      </c>
      <c r="F5912" t="s">
        <v>18510</v>
      </c>
      <c r="G5912" t="s">
        <v>18511</v>
      </c>
      <c r="H5912">
        <v>112</v>
      </c>
      <c r="I5912">
        <f>IF(Strutture_wQuery[[#This Row],[Indirizzo internet]]="",0,1)</f>
        <v>1</v>
      </c>
      <c r="J5912">
        <f>IF(Strutture_wQuery[[#This Row],[Indirizzo di posta elettronica]]="",0,1)</f>
        <v>1</v>
      </c>
      <c r="K5912">
        <f t="shared" si="92"/>
        <v>1</v>
      </c>
      <c r="L5912" s="4">
        <f>AVERAGE(Strutture_wQuery[Prezzo Medio])</f>
        <v>73.731808731808727</v>
      </c>
      <c r="M5912">
        <v>1</v>
      </c>
    </row>
    <row r="5913" spans="1:13" x14ac:dyDescent="0.2">
      <c r="A5913" t="s">
        <v>186</v>
      </c>
      <c r="B5913" t="s">
        <v>18512</v>
      </c>
      <c r="C5913" t="s">
        <v>18513</v>
      </c>
      <c r="D5913" t="s">
        <v>18497</v>
      </c>
      <c r="E5913" t="s">
        <v>19477</v>
      </c>
      <c r="F5913" t="s">
        <v>17</v>
      </c>
      <c r="G5913" t="s">
        <v>18514</v>
      </c>
      <c r="H5913">
        <v>112</v>
      </c>
      <c r="I5913">
        <f>IF(Strutture_wQuery[[#This Row],[Indirizzo internet]]="",0,1)</f>
        <v>0</v>
      </c>
      <c r="J5913">
        <f>IF(Strutture_wQuery[[#This Row],[Indirizzo di posta elettronica]]="",0,1)</f>
        <v>1</v>
      </c>
      <c r="K5913">
        <f t="shared" si="92"/>
        <v>0</v>
      </c>
      <c r="L5913" s="4">
        <f>AVERAGE(Strutture_wQuery[Prezzo Medio])</f>
        <v>73.731808731808727</v>
      </c>
      <c r="M5913">
        <v>1</v>
      </c>
    </row>
    <row r="5914" spans="1:13" x14ac:dyDescent="0.2">
      <c r="A5914" t="s">
        <v>37</v>
      </c>
      <c r="B5914" t="s">
        <v>18515</v>
      </c>
      <c r="C5914" t="s">
        <v>18516</v>
      </c>
      <c r="D5914" t="s">
        <v>18497</v>
      </c>
      <c r="E5914" t="s">
        <v>19477</v>
      </c>
      <c r="F5914" t="s">
        <v>18517</v>
      </c>
      <c r="G5914" t="s">
        <v>18518</v>
      </c>
      <c r="H5914">
        <v>112</v>
      </c>
      <c r="I5914">
        <f>IF(Strutture_wQuery[[#This Row],[Indirizzo internet]]="",0,1)</f>
        <v>1</v>
      </c>
      <c r="J5914">
        <f>IF(Strutture_wQuery[[#This Row],[Indirizzo di posta elettronica]]="",0,1)</f>
        <v>1</v>
      </c>
      <c r="K5914">
        <f t="shared" si="92"/>
        <v>1</v>
      </c>
      <c r="L5914" s="4">
        <f>AVERAGE(Strutture_wQuery[Prezzo Medio])</f>
        <v>73.731808731808727</v>
      </c>
      <c r="M5914">
        <v>1</v>
      </c>
    </row>
    <row r="5915" spans="1:13" x14ac:dyDescent="0.2">
      <c r="A5915" t="s">
        <v>31</v>
      </c>
      <c r="B5915" t="s">
        <v>18519</v>
      </c>
      <c r="C5915" t="s">
        <v>18520</v>
      </c>
      <c r="D5915" t="s">
        <v>18497</v>
      </c>
      <c r="E5915" t="s">
        <v>19477</v>
      </c>
      <c r="F5915" t="s">
        <v>17</v>
      </c>
      <c r="G5915" t="s">
        <v>18521</v>
      </c>
      <c r="H5915">
        <v>112</v>
      </c>
      <c r="I5915">
        <f>IF(Strutture_wQuery[[#This Row],[Indirizzo internet]]="",0,1)</f>
        <v>0</v>
      </c>
      <c r="J5915">
        <f>IF(Strutture_wQuery[[#This Row],[Indirizzo di posta elettronica]]="",0,1)</f>
        <v>1</v>
      </c>
      <c r="K5915">
        <f t="shared" si="92"/>
        <v>0</v>
      </c>
      <c r="L5915" s="4">
        <f>AVERAGE(Strutture_wQuery[Prezzo Medio])</f>
        <v>73.731808731808727</v>
      </c>
      <c r="M5915">
        <v>1</v>
      </c>
    </row>
    <row r="5916" spans="1:13" x14ac:dyDescent="0.2">
      <c r="A5916" t="s">
        <v>31</v>
      </c>
      <c r="B5916" t="s">
        <v>18522</v>
      </c>
      <c r="C5916" t="s">
        <v>18523</v>
      </c>
      <c r="D5916" t="s">
        <v>18497</v>
      </c>
      <c r="E5916" t="s">
        <v>19477</v>
      </c>
      <c r="F5916" t="s">
        <v>17</v>
      </c>
      <c r="G5916" t="s">
        <v>18524</v>
      </c>
      <c r="H5916">
        <v>112</v>
      </c>
      <c r="I5916">
        <f>IF(Strutture_wQuery[[#This Row],[Indirizzo internet]]="",0,1)</f>
        <v>0</v>
      </c>
      <c r="J5916">
        <f>IF(Strutture_wQuery[[#This Row],[Indirizzo di posta elettronica]]="",0,1)</f>
        <v>1</v>
      </c>
      <c r="K5916">
        <f t="shared" si="92"/>
        <v>0</v>
      </c>
      <c r="L5916" s="4">
        <f>AVERAGE(Strutture_wQuery[Prezzo Medio])</f>
        <v>73.731808731808727</v>
      </c>
      <c r="M5916">
        <v>1</v>
      </c>
    </row>
    <row r="5917" spans="1:13" x14ac:dyDescent="0.2">
      <c r="A5917" t="s">
        <v>31</v>
      </c>
      <c r="B5917" t="s">
        <v>18525</v>
      </c>
      <c r="C5917" t="s">
        <v>18526</v>
      </c>
      <c r="D5917" t="s">
        <v>18497</v>
      </c>
      <c r="E5917" t="s">
        <v>19477</v>
      </c>
      <c r="F5917" t="s">
        <v>17</v>
      </c>
      <c r="G5917" t="s">
        <v>17</v>
      </c>
      <c r="H5917">
        <v>112</v>
      </c>
      <c r="I5917">
        <f>IF(Strutture_wQuery[[#This Row],[Indirizzo internet]]="",0,1)</f>
        <v>0</v>
      </c>
      <c r="J5917">
        <f>IF(Strutture_wQuery[[#This Row],[Indirizzo di posta elettronica]]="",0,1)</f>
        <v>0</v>
      </c>
      <c r="K5917">
        <f t="shared" si="92"/>
        <v>0</v>
      </c>
      <c r="L5917" s="4">
        <f>AVERAGE(Strutture_wQuery[Prezzo Medio])</f>
        <v>73.731808731808727</v>
      </c>
      <c r="M5917">
        <v>1</v>
      </c>
    </row>
    <row r="5918" spans="1:13" x14ac:dyDescent="0.2">
      <c r="A5918" t="s">
        <v>37</v>
      </c>
      <c r="B5918" t="s">
        <v>18527</v>
      </c>
      <c r="C5918" t="s">
        <v>17</v>
      </c>
      <c r="D5918" t="s">
        <v>18497</v>
      </c>
      <c r="E5918" t="s">
        <v>18528</v>
      </c>
      <c r="F5918" t="s">
        <v>17</v>
      </c>
      <c r="G5918" t="s">
        <v>18529</v>
      </c>
      <c r="H5918">
        <v>112</v>
      </c>
      <c r="I5918">
        <f>IF(Strutture_wQuery[[#This Row],[Indirizzo internet]]="",0,1)</f>
        <v>0</v>
      </c>
      <c r="J5918">
        <f>IF(Strutture_wQuery[[#This Row],[Indirizzo di posta elettronica]]="",0,1)</f>
        <v>1</v>
      </c>
      <c r="K5918">
        <f t="shared" si="92"/>
        <v>0</v>
      </c>
      <c r="L5918" s="4">
        <f>AVERAGE(Strutture_wQuery[Prezzo Medio])</f>
        <v>73.731808731808727</v>
      </c>
      <c r="M5918">
        <v>1</v>
      </c>
    </row>
    <row r="5919" spans="1:13" x14ac:dyDescent="0.2">
      <c r="A5919" t="s">
        <v>31</v>
      </c>
      <c r="B5919" t="s">
        <v>18530</v>
      </c>
      <c r="C5919" t="s">
        <v>18531</v>
      </c>
      <c r="D5919" t="s">
        <v>18497</v>
      </c>
      <c r="E5919" t="s">
        <v>18532</v>
      </c>
      <c r="F5919" t="s">
        <v>18533</v>
      </c>
      <c r="G5919" t="s">
        <v>18534</v>
      </c>
      <c r="H5919">
        <v>112</v>
      </c>
      <c r="I5919">
        <f>IF(Strutture_wQuery[[#This Row],[Indirizzo internet]]="",0,1)</f>
        <v>1</v>
      </c>
      <c r="J5919">
        <f>IF(Strutture_wQuery[[#This Row],[Indirizzo di posta elettronica]]="",0,1)</f>
        <v>1</v>
      </c>
      <c r="K5919">
        <f t="shared" si="92"/>
        <v>1</v>
      </c>
      <c r="L5919" s="4">
        <f>AVERAGE(Strutture_wQuery[Prezzo Medio])</f>
        <v>73.731808731808727</v>
      </c>
      <c r="M5919">
        <v>1</v>
      </c>
    </row>
    <row r="5920" spans="1:13" x14ac:dyDescent="0.2">
      <c r="A5920" t="s">
        <v>31</v>
      </c>
      <c r="B5920" t="s">
        <v>18535</v>
      </c>
      <c r="C5920" t="s">
        <v>18536</v>
      </c>
      <c r="D5920" t="s">
        <v>18497</v>
      </c>
      <c r="E5920" t="s">
        <v>19477</v>
      </c>
      <c r="F5920" t="s">
        <v>17</v>
      </c>
      <c r="G5920" t="s">
        <v>17</v>
      </c>
      <c r="H5920">
        <v>112</v>
      </c>
      <c r="I5920">
        <f>IF(Strutture_wQuery[[#This Row],[Indirizzo internet]]="",0,1)</f>
        <v>0</v>
      </c>
      <c r="J5920">
        <f>IF(Strutture_wQuery[[#This Row],[Indirizzo di posta elettronica]]="",0,1)</f>
        <v>0</v>
      </c>
      <c r="K5920">
        <f t="shared" si="92"/>
        <v>0</v>
      </c>
      <c r="L5920" s="4">
        <f>AVERAGE(Strutture_wQuery[Prezzo Medio])</f>
        <v>73.731808731808727</v>
      </c>
      <c r="M5920">
        <v>1</v>
      </c>
    </row>
    <row r="5921" spans="1:13" x14ac:dyDescent="0.2">
      <c r="A5921" t="s">
        <v>13</v>
      </c>
      <c r="B5921" t="s">
        <v>18537</v>
      </c>
      <c r="C5921" t="s">
        <v>18538</v>
      </c>
      <c r="D5921" t="s">
        <v>18497</v>
      </c>
      <c r="E5921" t="s">
        <v>19477</v>
      </c>
      <c r="F5921" t="s">
        <v>18539</v>
      </c>
      <c r="G5921" t="s">
        <v>18540</v>
      </c>
      <c r="H5921">
        <v>112</v>
      </c>
      <c r="I5921">
        <f>IF(Strutture_wQuery[[#This Row],[Indirizzo internet]]="",0,1)</f>
        <v>1</v>
      </c>
      <c r="J5921">
        <f>IF(Strutture_wQuery[[#This Row],[Indirizzo di posta elettronica]]="",0,1)</f>
        <v>1</v>
      </c>
      <c r="K5921">
        <f t="shared" si="92"/>
        <v>1</v>
      </c>
      <c r="L5921" s="4">
        <f>AVERAGE(Strutture_wQuery[Prezzo Medio])</f>
        <v>73.731808731808727</v>
      </c>
      <c r="M5921">
        <v>1</v>
      </c>
    </row>
    <row r="5922" spans="1:13" x14ac:dyDescent="0.2">
      <c r="A5922" t="s">
        <v>402</v>
      </c>
      <c r="B5922" t="s">
        <v>18541</v>
      </c>
      <c r="C5922" t="s">
        <v>18542</v>
      </c>
      <c r="D5922" t="s">
        <v>18497</v>
      </c>
      <c r="E5922" t="s">
        <v>18497</v>
      </c>
      <c r="F5922" t="s">
        <v>18543</v>
      </c>
      <c r="G5922" t="s">
        <v>18544</v>
      </c>
      <c r="H5922">
        <v>112</v>
      </c>
      <c r="I5922">
        <f>IF(Strutture_wQuery[[#This Row],[Indirizzo internet]]="",0,1)</f>
        <v>1</v>
      </c>
      <c r="J5922">
        <f>IF(Strutture_wQuery[[#This Row],[Indirizzo di posta elettronica]]="",0,1)</f>
        <v>1</v>
      </c>
      <c r="K5922">
        <f t="shared" si="92"/>
        <v>1</v>
      </c>
      <c r="L5922" s="4">
        <f>AVERAGE(Strutture_wQuery[Prezzo Medio])</f>
        <v>73.731808731808727</v>
      </c>
      <c r="M5922">
        <v>1</v>
      </c>
    </row>
    <row r="5923" spans="1:13" x14ac:dyDescent="0.2">
      <c r="A5923" t="s">
        <v>83</v>
      </c>
      <c r="B5923" t="s">
        <v>18545</v>
      </c>
      <c r="C5923" t="s">
        <v>18546</v>
      </c>
      <c r="D5923" t="s">
        <v>18497</v>
      </c>
      <c r="E5923" t="s">
        <v>19477</v>
      </c>
      <c r="F5923" t="s">
        <v>18547</v>
      </c>
      <c r="G5923" t="s">
        <v>18548</v>
      </c>
      <c r="H5923">
        <v>112</v>
      </c>
      <c r="I5923">
        <f>IF(Strutture_wQuery[[#This Row],[Indirizzo internet]]="",0,1)</f>
        <v>1</v>
      </c>
      <c r="J5923">
        <f>IF(Strutture_wQuery[[#This Row],[Indirizzo di posta elettronica]]="",0,1)</f>
        <v>1</v>
      </c>
      <c r="K5923">
        <f t="shared" si="92"/>
        <v>1</v>
      </c>
      <c r="L5923" s="4">
        <f>AVERAGE(Strutture_wQuery[Prezzo Medio])</f>
        <v>73.731808731808727</v>
      </c>
      <c r="M5923">
        <v>1</v>
      </c>
    </row>
    <row r="5924" spans="1:13" x14ac:dyDescent="0.2">
      <c r="A5924" t="s">
        <v>7</v>
      </c>
      <c r="B5924" t="s">
        <v>18549</v>
      </c>
      <c r="C5924" t="s">
        <v>18550</v>
      </c>
      <c r="D5924" t="s">
        <v>18551</v>
      </c>
      <c r="E5924" t="s">
        <v>18551</v>
      </c>
      <c r="F5924" t="s">
        <v>15936</v>
      </c>
      <c r="G5924" t="s">
        <v>15933</v>
      </c>
      <c r="H5924">
        <v>113</v>
      </c>
      <c r="I5924">
        <f>IF(Strutture_wQuery[[#This Row],[Indirizzo internet]]="",0,1)</f>
        <v>1</v>
      </c>
      <c r="J5924">
        <f>IF(Strutture_wQuery[[#This Row],[Indirizzo di posta elettronica]]="",0,1)</f>
        <v>1</v>
      </c>
      <c r="K5924">
        <f t="shared" si="92"/>
        <v>1</v>
      </c>
      <c r="L5924" s="4">
        <f>AVERAGE(Strutture_wQuery[Prezzo Medio])</f>
        <v>73.731808731808727</v>
      </c>
      <c r="M5924">
        <v>1</v>
      </c>
    </row>
    <row r="5925" spans="1:13" x14ac:dyDescent="0.2">
      <c r="A5925" t="s">
        <v>83</v>
      </c>
      <c r="B5925" t="s">
        <v>18552</v>
      </c>
      <c r="C5925" t="s">
        <v>18553</v>
      </c>
      <c r="D5925" t="s">
        <v>18551</v>
      </c>
      <c r="E5925" t="s">
        <v>19477</v>
      </c>
      <c r="F5925" t="s">
        <v>17</v>
      </c>
      <c r="G5925" t="s">
        <v>18554</v>
      </c>
      <c r="H5925">
        <v>113</v>
      </c>
      <c r="I5925">
        <f>IF(Strutture_wQuery[[#This Row],[Indirizzo internet]]="",0,1)</f>
        <v>0</v>
      </c>
      <c r="J5925">
        <f>IF(Strutture_wQuery[[#This Row],[Indirizzo di posta elettronica]]="",0,1)</f>
        <v>1</v>
      </c>
      <c r="K5925">
        <f t="shared" si="92"/>
        <v>0</v>
      </c>
      <c r="L5925" s="4">
        <f>AVERAGE(Strutture_wQuery[Prezzo Medio])</f>
        <v>73.731808731808727</v>
      </c>
      <c r="M5925">
        <v>1</v>
      </c>
    </row>
    <row r="5926" spans="1:13" x14ac:dyDescent="0.2">
      <c r="A5926" t="s">
        <v>37</v>
      </c>
      <c r="B5926" t="s">
        <v>18555</v>
      </c>
      <c r="C5926" t="s">
        <v>18556</v>
      </c>
      <c r="D5926" t="s">
        <v>18551</v>
      </c>
      <c r="E5926" t="s">
        <v>19477</v>
      </c>
      <c r="F5926" t="s">
        <v>18557</v>
      </c>
      <c r="G5926" t="s">
        <v>18558</v>
      </c>
      <c r="H5926">
        <v>113</v>
      </c>
      <c r="I5926">
        <f>IF(Strutture_wQuery[[#This Row],[Indirizzo internet]]="",0,1)</f>
        <v>1</v>
      </c>
      <c r="J5926">
        <f>IF(Strutture_wQuery[[#This Row],[Indirizzo di posta elettronica]]="",0,1)</f>
        <v>1</v>
      </c>
      <c r="K5926">
        <f t="shared" si="92"/>
        <v>1</v>
      </c>
      <c r="L5926" s="4">
        <f>AVERAGE(Strutture_wQuery[Prezzo Medio])</f>
        <v>73.731808731808727</v>
      </c>
      <c r="M5926">
        <v>1</v>
      </c>
    </row>
    <row r="5927" spans="1:13" x14ac:dyDescent="0.2">
      <c r="A5927" t="s">
        <v>37</v>
      </c>
      <c r="B5927" t="s">
        <v>18559</v>
      </c>
      <c r="C5927" t="s">
        <v>18560</v>
      </c>
      <c r="D5927" t="s">
        <v>18551</v>
      </c>
      <c r="E5927" t="s">
        <v>18551</v>
      </c>
      <c r="F5927" t="s">
        <v>17</v>
      </c>
      <c r="G5927" t="s">
        <v>18561</v>
      </c>
      <c r="H5927">
        <v>113</v>
      </c>
      <c r="I5927">
        <f>IF(Strutture_wQuery[[#This Row],[Indirizzo internet]]="",0,1)</f>
        <v>0</v>
      </c>
      <c r="J5927">
        <f>IF(Strutture_wQuery[[#This Row],[Indirizzo di posta elettronica]]="",0,1)</f>
        <v>1</v>
      </c>
      <c r="K5927">
        <f t="shared" si="92"/>
        <v>0</v>
      </c>
      <c r="L5927" s="4">
        <f>AVERAGE(Strutture_wQuery[Prezzo Medio])</f>
        <v>73.731808731808727</v>
      </c>
      <c r="M5927">
        <v>1</v>
      </c>
    </row>
    <row r="5928" spans="1:13" x14ac:dyDescent="0.2">
      <c r="A5928" t="s">
        <v>31</v>
      </c>
      <c r="B5928" t="s">
        <v>18562</v>
      </c>
      <c r="C5928" t="s">
        <v>18563</v>
      </c>
      <c r="D5928" t="s">
        <v>18551</v>
      </c>
      <c r="E5928" t="s">
        <v>18551</v>
      </c>
      <c r="F5928" t="s">
        <v>18564</v>
      </c>
      <c r="G5928" t="s">
        <v>18565</v>
      </c>
      <c r="H5928">
        <v>113</v>
      </c>
      <c r="I5928">
        <f>IF(Strutture_wQuery[[#This Row],[Indirizzo internet]]="",0,1)</f>
        <v>1</v>
      </c>
      <c r="J5928">
        <f>IF(Strutture_wQuery[[#This Row],[Indirizzo di posta elettronica]]="",0,1)</f>
        <v>1</v>
      </c>
      <c r="K5928">
        <f t="shared" si="92"/>
        <v>1</v>
      </c>
      <c r="L5928" s="4">
        <f>AVERAGE(Strutture_wQuery[Prezzo Medio])</f>
        <v>73.731808731808727</v>
      </c>
      <c r="M5928">
        <v>1</v>
      </c>
    </row>
    <row r="5929" spans="1:13" x14ac:dyDescent="0.2">
      <c r="A5929" t="s">
        <v>37</v>
      </c>
      <c r="B5929" t="s">
        <v>18566</v>
      </c>
      <c r="C5929" t="s">
        <v>18567</v>
      </c>
      <c r="D5929" t="s">
        <v>18551</v>
      </c>
      <c r="E5929" t="s">
        <v>18551</v>
      </c>
      <c r="F5929" t="s">
        <v>17</v>
      </c>
      <c r="G5929" t="s">
        <v>18568</v>
      </c>
      <c r="H5929">
        <v>113</v>
      </c>
      <c r="I5929">
        <f>IF(Strutture_wQuery[[#This Row],[Indirizzo internet]]="",0,1)</f>
        <v>0</v>
      </c>
      <c r="J5929">
        <f>IF(Strutture_wQuery[[#This Row],[Indirizzo di posta elettronica]]="",0,1)</f>
        <v>1</v>
      </c>
      <c r="K5929">
        <f t="shared" si="92"/>
        <v>0</v>
      </c>
      <c r="L5929" s="4">
        <f>AVERAGE(Strutture_wQuery[Prezzo Medio])</f>
        <v>73.731808731808727</v>
      </c>
      <c r="M5929">
        <v>1</v>
      </c>
    </row>
    <row r="5930" spans="1:13" x14ac:dyDescent="0.2">
      <c r="A5930" t="s">
        <v>37</v>
      </c>
      <c r="B5930" t="s">
        <v>18569</v>
      </c>
      <c r="C5930" t="s">
        <v>18570</v>
      </c>
      <c r="D5930" t="s">
        <v>18551</v>
      </c>
      <c r="E5930" t="s">
        <v>18551</v>
      </c>
      <c r="F5930" t="s">
        <v>18571</v>
      </c>
      <c r="G5930" t="s">
        <v>18572</v>
      </c>
      <c r="H5930">
        <v>113</v>
      </c>
      <c r="I5930">
        <f>IF(Strutture_wQuery[[#This Row],[Indirizzo internet]]="",0,1)</f>
        <v>1</v>
      </c>
      <c r="J5930">
        <f>IF(Strutture_wQuery[[#This Row],[Indirizzo di posta elettronica]]="",0,1)</f>
        <v>1</v>
      </c>
      <c r="K5930">
        <f t="shared" si="92"/>
        <v>1</v>
      </c>
      <c r="L5930" s="4">
        <f>AVERAGE(Strutture_wQuery[Prezzo Medio])</f>
        <v>73.731808731808727</v>
      </c>
      <c r="M5930">
        <v>1</v>
      </c>
    </row>
    <row r="5931" spans="1:13" x14ac:dyDescent="0.2">
      <c r="A5931" t="s">
        <v>31</v>
      </c>
      <c r="B5931" t="s">
        <v>18573</v>
      </c>
      <c r="C5931" t="s">
        <v>18574</v>
      </c>
      <c r="D5931" t="s">
        <v>18575</v>
      </c>
      <c r="E5931" t="s">
        <v>19477</v>
      </c>
      <c r="F5931" t="s">
        <v>18576</v>
      </c>
      <c r="G5931" t="s">
        <v>18577</v>
      </c>
      <c r="H5931">
        <v>78</v>
      </c>
      <c r="I5931">
        <f>IF(Strutture_wQuery[[#This Row],[Indirizzo internet]]="",0,1)</f>
        <v>1</v>
      </c>
      <c r="J5931">
        <f>IF(Strutture_wQuery[[#This Row],[Indirizzo di posta elettronica]]="",0,1)</f>
        <v>1</v>
      </c>
      <c r="K5931">
        <f t="shared" si="92"/>
        <v>1</v>
      </c>
      <c r="L5931" s="4">
        <f>AVERAGE(Strutture_wQuery[Prezzo Medio])</f>
        <v>73.731808731808727</v>
      </c>
      <c r="M5931">
        <v>1</v>
      </c>
    </row>
    <row r="5932" spans="1:13" x14ac:dyDescent="0.2">
      <c r="A5932" t="s">
        <v>37</v>
      </c>
      <c r="B5932" t="s">
        <v>18578</v>
      </c>
      <c r="C5932" t="s">
        <v>18579</v>
      </c>
      <c r="D5932" t="s">
        <v>18575</v>
      </c>
      <c r="E5932" t="s">
        <v>18580</v>
      </c>
      <c r="F5932" t="s">
        <v>18581</v>
      </c>
      <c r="G5932" t="s">
        <v>18582</v>
      </c>
      <c r="H5932">
        <v>78</v>
      </c>
      <c r="I5932">
        <f>IF(Strutture_wQuery[[#This Row],[Indirizzo internet]]="",0,1)</f>
        <v>1</v>
      </c>
      <c r="J5932">
        <f>IF(Strutture_wQuery[[#This Row],[Indirizzo di posta elettronica]]="",0,1)</f>
        <v>1</v>
      </c>
      <c r="K5932">
        <f t="shared" si="92"/>
        <v>1</v>
      </c>
      <c r="L5932" s="4">
        <f>AVERAGE(Strutture_wQuery[Prezzo Medio])</f>
        <v>73.731808731808727</v>
      </c>
      <c r="M5932">
        <v>1</v>
      </c>
    </row>
    <row r="5933" spans="1:13" x14ac:dyDescent="0.2">
      <c r="A5933" t="s">
        <v>31</v>
      </c>
      <c r="B5933" t="s">
        <v>11023</v>
      </c>
      <c r="C5933" t="s">
        <v>18583</v>
      </c>
      <c r="D5933" t="s">
        <v>18575</v>
      </c>
      <c r="E5933" t="s">
        <v>18575</v>
      </c>
      <c r="F5933" t="s">
        <v>18584</v>
      </c>
      <c r="G5933" t="s">
        <v>18191</v>
      </c>
      <c r="H5933">
        <v>78</v>
      </c>
      <c r="I5933">
        <f>IF(Strutture_wQuery[[#This Row],[Indirizzo internet]]="",0,1)</f>
        <v>1</v>
      </c>
      <c r="J5933">
        <f>IF(Strutture_wQuery[[#This Row],[Indirizzo di posta elettronica]]="",0,1)</f>
        <v>1</v>
      </c>
      <c r="K5933">
        <f t="shared" si="92"/>
        <v>1</v>
      </c>
      <c r="L5933" s="4">
        <f>AVERAGE(Strutture_wQuery[Prezzo Medio])</f>
        <v>73.731808731808727</v>
      </c>
      <c r="M5933">
        <v>1</v>
      </c>
    </row>
    <row r="5934" spans="1:13" x14ac:dyDescent="0.2">
      <c r="A5934" t="s">
        <v>31</v>
      </c>
      <c r="B5934" t="s">
        <v>18585</v>
      </c>
      <c r="C5934" t="s">
        <v>18586</v>
      </c>
      <c r="D5934" t="s">
        <v>18575</v>
      </c>
      <c r="E5934" t="s">
        <v>18587</v>
      </c>
      <c r="F5934" t="s">
        <v>18588</v>
      </c>
      <c r="G5934" t="s">
        <v>18589</v>
      </c>
      <c r="H5934">
        <v>78</v>
      </c>
      <c r="I5934">
        <f>IF(Strutture_wQuery[[#This Row],[Indirizzo internet]]="",0,1)</f>
        <v>1</v>
      </c>
      <c r="J5934">
        <f>IF(Strutture_wQuery[[#This Row],[Indirizzo di posta elettronica]]="",0,1)</f>
        <v>1</v>
      </c>
      <c r="K5934">
        <f t="shared" si="92"/>
        <v>1</v>
      </c>
      <c r="L5934" s="4">
        <f>AVERAGE(Strutture_wQuery[Prezzo Medio])</f>
        <v>73.731808731808727</v>
      </c>
      <c r="M5934">
        <v>1</v>
      </c>
    </row>
    <row r="5935" spans="1:13" x14ac:dyDescent="0.2">
      <c r="A5935" t="s">
        <v>31</v>
      </c>
      <c r="B5935" t="s">
        <v>18590</v>
      </c>
      <c r="C5935" t="s">
        <v>17</v>
      </c>
      <c r="D5935" t="s">
        <v>18575</v>
      </c>
      <c r="E5935" t="s">
        <v>18575</v>
      </c>
      <c r="F5935" t="s">
        <v>18591</v>
      </c>
      <c r="G5935" t="s">
        <v>18592</v>
      </c>
      <c r="H5935">
        <v>78</v>
      </c>
      <c r="I5935">
        <f>IF(Strutture_wQuery[[#This Row],[Indirizzo internet]]="",0,1)</f>
        <v>1</v>
      </c>
      <c r="J5935">
        <f>IF(Strutture_wQuery[[#This Row],[Indirizzo di posta elettronica]]="",0,1)</f>
        <v>1</v>
      </c>
      <c r="K5935">
        <f t="shared" si="92"/>
        <v>1</v>
      </c>
      <c r="L5935" s="4">
        <f>AVERAGE(Strutture_wQuery[Prezzo Medio])</f>
        <v>73.731808731808727</v>
      </c>
      <c r="M5935">
        <v>1</v>
      </c>
    </row>
    <row r="5936" spans="1:13" x14ac:dyDescent="0.2">
      <c r="A5936" t="s">
        <v>22</v>
      </c>
      <c r="B5936" t="s">
        <v>18593</v>
      </c>
      <c r="C5936" t="s">
        <v>18594</v>
      </c>
      <c r="D5936" t="s">
        <v>18575</v>
      </c>
      <c r="E5936" t="s">
        <v>18575</v>
      </c>
      <c r="F5936" t="s">
        <v>17</v>
      </c>
      <c r="G5936" t="s">
        <v>17</v>
      </c>
      <c r="H5936">
        <v>78</v>
      </c>
      <c r="I5936">
        <f>IF(Strutture_wQuery[[#This Row],[Indirizzo internet]]="",0,1)</f>
        <v>0</v>
      </c>
      <c r="J5936">
        <f>IF(Strutture_wQuery[[#This Row],[Indirizzo di posta elettronica]]="",0,1)</f>
        <v>0</v>
      </c>
      <c r="K5936">
        <f t="shared" si="92"/>
        <v>0</v>
      </c>
      <c r="L5936" s="4">
        <f>AVERAGE(Strutture_wQuery[Prezzo Medio])</f>
        <v>73.731808731808727</v>
      </c>
      <c r="M5936">
        <v>1</v>
      </c>
    </row>
    <row r="5937" spans="1:13" x14ac:dyDescent="0.2">
      <c r="A5937" t="s">
        <v>22</v>
      </c>
      <c r="B5937" t="s">
        <v>18595</v>
      </c>
      <c r="C5937" t="s">
        <v>18596</v>
      </c>
      <c r="D5937" t="s">
        <v>18575</v>
      </c>
      <c r="E5937" t="s">
        <v>18575</v>
      </c>
      <c r="F5937" t="s">
        <v>17</v>
      </c>
      <c r="G5937" t="s">
        <v>17</v>
      </c>
      <c r="H5937">
        <v>78</v>
      </c>
      <c r="I5937">
        <f>IF(Strutture_wQuery[[#This Row],[Indirizzo internet]]="",0,1)</f>
        <v>0</v>
      </c>
      <c r="J5937">
        <f>IF(Strutture_wQuery[[#This Row],[Indirizzo di posta elettronica]]="",0,1)</f>
        <v>0</v>
      </c>
      <c r="K5937">
        <f t="shared" si="92"/>
        <v>0</v>
      </c>
      <c r="L5937" s="4">
        <f>AVERAGE(Strutture_wQuery[Prezzo Medio])</f>
        <v>73.731808731808727</v>
      </c>
      <c r="M5937">
        <v>1</v>
      </c>
    </row>
    <row r="5938" spans="1:13" x14ac:dyDescent="0.2">
      <c r="A5938" t="s">
        <v>37</v>
      </c>
      <c r="B5938" t="s">
        <v>18597</v>
      </c>
      <c r="C5938" t="s">
        <v>18598</v>
      </c>
      <c r="D5938" t="s">
        <v>18575</v>
      </c>
      <c r="E5938" t="s">
        <v>18575</v>
      </c>
      <c r="F5938" t="s">
        <v>18599</v>
      </c>
      <c r="G5938" t="s">
        <v>18600</v>
      </c>
      <c r="H5938">
        <v>78</v>
      </c>
      <c r="I5938">
        <f>IF(Strutture_wQuery[[#This Row],[Indirizzo internet]]="",0,1)</f>
        <v>1</v>
      </c>
      <c r="J5938">
        <f>IF(Strutture_wQuery[[#This Row],[Indirizzo di posta elettronica]]="",0,1)</f>
        <v>1</v>
      </c>
      <c r="K5938">
        <f t="shared" si="92"/>
        <v>1</v>
      </c>
      <c r="L5938" s="4">
        <f>AVERAGE(Strutture_wQuery[Prezzo Medio])</f>
        <v>73.731808731808727</v>
      </c>
      <c r="M5938">
        <v>1</v>
      </c>
    </row>
    <row r="5939" spans="1:13" x14ac:dyDescent="0.2">
      <c r="A5939" t="s">
        <v>83</v>
      </c>
      <c r="B5939" t="s">
        <v>18601</v>
      </c>
      <c r="C5939" t="s">
        <v>18602</v>
      </c>
      <c r="D5939" t="s">
        <v>18575</v>
      </c>
      <c r="E5939" t="s">
        <v>18575</v>
      </c>
      <c r="F5939" t="s">
        <v>18603</v>
      </c>
      <c r="G5939" t="s">
        <v>18604</v>
      </c>
      <c r="H5939">
        <v>78</v>
      </c>
      <c r="I5939">
        <f>IF(Strutture_wQuery[[#This Row],[Indirizzo internet]]="",0,1)</f>
        <v>1</v>
      </c>
      <c r="J5939">
        <f>IF(Strutture_wQuery[[#This Row],[Indirizzo di posta elettronica]]="",0,1)</f>
        <v>1</v>
      </c>
      <c r="K5939">
        <f t="shared" si="92"/>
        <v>1</v>
      </c>
      <c r="L5939" s="4">
        <f>AVERAGE(Strutture_wQuery[Prezzo Medio])</f>
        <v>73.731808731808727</v>
      </c>
      <c r="M5939">
        <v>1</v>
      </c>
    </row>
    <row r="5940" spans="1:13" x14ac:dyDescent="0.2">
      <c r="A5940" t="s">
        <v>83</v>
      </c>
      <c r="B5940" t="s">
        <v>18605</v>
      </c>
      <c r="C5940" t="s">
        <v>18606</v>
      </c>
      <c r="D5940" t="s">
        <v>18575</v>
      </c>
      <c r="E5940" t="s">
        <v>18575</v>
      </c>
      <c r="F5940" t="s">
        <v>18607</v>
      </c>
      <c r="G5940" t="s">
        <v>18608</v>
      </c>
      <c r="H5940">
        <v>78</v>
      </c>
      <c r="I5940">
        <f>IF(Strutture_wQuery[[#This Row],[Indirizzo internet]]="",0,1)</f>
        <v>1</v>
      </c>
      <c r="J5940">
        <f>IF(Strutture_wQuery[[#This Row],[Indirizzo di posta elettronica]]="",0,1)</f>
        <v>1</v>
      </c>
      <c r="K5940">
        <f t="shared" si="92"/>
        <v>1</v>
      </c>
      <c r="L5940" s="4">
        <f>AVERAGE(Strutture_wQuery[Prezzo Medio])</f>
        <v>73.731808731808727</v>
      </c>
      <c r="M5940">
        <v>1</v>
      </c>
    </row>
    <row r="5941" spans="1:13" x14ac:dyDescent="0.2">
      <c r="A5941" t="s">
        <v>31</v>
      </c>
      <c r="B5941" t="s">
        <v>18609</v>
      </c>
      <c r="C5941" t="s">
        <v>18610</v>
      </c>
      <c r="D5941" t="s">
        <v>18575</v>
      </c>
      <c r="E5941" t="s">
        <v>19477</v>
      </c>
      <c r="F5941" t="s">
        <v>17</v>
      </c>
      <c r="G5941" t="s">
        <v>18611</v>
      </c>
      <c r="H5941">
        <v>78</v>
      </c>
      <c r="I5941">
        <f>IF(Strutture_wQuery[[#This Row],[Indirizzo internet]]="",0,1)</f>
        <v>0</v>
      </c>
      <c r="J5941">
        <f>IF(Strutture_wQuery[[#This Row],[Indirizzo di posta elettronica]]="",0,1)</f>
        <v>1</v>
      </c>
      <c r="K5941">
        <f t="shared" si="92"/>
        <v>0</v>
      </c>
      <c r="L5941" s="4">
        <f>AVERAGE(Strutture_wQuery[Prezzo Medio])</f>
        <v>73.731808731808727</v>
      </c>
      <c r="M5941">
        <v>1</v>
      </c>
    </row>
    <row r="5942" spans="1:13" x14ac:dyDescent="0.2">
      <c r="A5942" t="s">
        <v>31</v>
      </c>
      <c r="B5942" t="s">
        <v>14729</v>
      </c>
      <c r="C5942" t="s">
        <v>18612</v>
      </c>
      <c r="D5942" t="s">
        <v>18575</v>
      </c>
      <c r="E5942" t="s">
        <v>18613</v>
      </c>
      <c r="F5942" t="s">
        <v>17</v>
      </c>
      <c r="G5942" t="s">
        <v>18614</v>
      </c>
      <c r="H5942">
        <v>78</v>
      </c>
      <c r="I5942">
        <f>IF(Strutture_wQuery[[#This Row],[Indirizzo internet]]="",0,1)</f>
        <v>0</v>
      </c>
      <c r="J5942">
        <f>IF(Strutture_wQuery[[#This Row],[Indirizzo di posta elettronica]]="",0,1)</f>
        <v>1</v>
      </c>
      <c r="K5942">
        <f t="shared" si="92"/>
        <v>0</v>
      </c>
      <c r="L5942" s="4">
        <f>AVERAGE(Strutture_wQuery[Prezzo Medio])</f>
        <v>73.731808731808727</v>
      </c>
      <c r="M5942">
        <v>1</v>
      </c>
    </row>
    <row r="5943" spans="1:13" x14ac:dyDescent="0.2">
      <c r="A5943" t="s">
        <v>13</v>
      </c>
      <c r="B5943" t="s">
        <v>18615</v>
      </c>
      <c r="C5943" t="s">
        <v>18616</v>
      </c>
      <c r="D5943" t="s">
        <v>18575</v>
      </c>
      <c r="E5943" t="s">
        <v>18575</v>
      </c>
      <c r="F5943" t="s">
        <v>17</v>
      </c>
      <c r="G5943" t="s">
        <v>18617</v>
      </c>
      <c r="H5943">
        <v>78</v>
      </c>
      <c r="I5943">
        <f>IF(Strutture_wQuery[[#This Row],[Indirizzo internet]]="",0,1)</f>
        <v>0</v>
      </c>
      <c r="J5943">
        <f>IF(Strutture_wQuery[[#This Row],[Indirizzo di posta elettronica]]="",0,1)</f>
        <v>1</v>
      </c>
      <c r="K5943">
        <f t="shared" si="92"/>
        <v>0</v>
      </c>
      <c r="L5943" s="4">
        <f>AVERAGE(Strutture_wQuery[Prezzo Medio])</f>
        <v>73.731808731808727</v>
      </c>
      <c r="M5943">
        <v>1</v>
      </c>
    </row>
    <row r="5944" spans="1:13" x14ac:dyDescent="0.2">
      <c r="A5944" t="s">
        <v>13</v>
      </c>
      <c r="B5944" t="s">
        <v>18618</v>
      </c>
      <c r="C5944" t="s">
        <v>18619</v>
      </c>
      <c r="D5944" t="s">
        <v>18620</v>
      </c>
      <c r="E5944" t="s">
        <v>18620</v>
      </c>
      <c r="F5944" t="s">
        <v>17</v>
      </c>
      <c r="G5944" t="s">
        <v>17</v>
      </c>
      <c r="H5944">
        <v>114</v>
      </c>
      <c r="I5944">
        <f>IF(Strutture_wQuery[[#This Row],[Indirizzo internet]]="",0,1)</f>
        <v>0</v>
      </c>
      <c r="J5944">
        <f>IF(Strutture_wQuery[[#This Row],[Indirizzo di posta elettronica]]="",0,1)</f>
        <v>0</v>
      </c>
      <c r="K5944">
        <f t="shared" si="92"/>
        <v>0</v>
      </c>
      <c r="L5944" s="4">
        <f>AVERAGE(Strutture_wQuery[Prezzo Medio])</f>
        <v>73.731808731808727</v>
      </c>
      <c r="M5944">
        <v>1</v>
      </c>
    </row>
    <row r="5945" spans="1:13" x14ac:dyDescent="0.2">
      <c r="A5945" t="s">
        <v>31</v>
      </c>
      <c r="B5945" t="s">
        <v>7272</v>
      </c>
      <c r="C5945" t="s">
        <v>18621</v>
      </c>
      <c r="D5945" t="s">
        <v>18620</v>
      </c>
      <c r="E5945" t="s">
        <v>18620</v>
      </c>
      <c r="F5945" t="s">
        <v>17</v>
      </c>
      <c r="G5945" t="s">
        <v>17</v>
      </c>
      <c r="H5945">
        <v>114</v>
      </c>
      <c r="I5945">
        <f>IF(Strutture_wQuery[[#This Row],[Indirizzo internet]]="",0,1)</f>
        <v>0</v>
      </c>
      <c r="J5945">
        <f>IF(Strutture_wQuery[[#This Row],[Indirizzo di posta elettronica]]="",0,1)</f>
        <v>0</v>
      </c>
      <c r="K5945">
        <f t="shared" si="92"/>
        <v>0</v>
      </c>
      <c r="L5945" s="4">
        <f>AVERAGE(Strutture_wQuery[Prezzo Medio])</f>
        <v>73.731808731808727</v>
      </c>
      <c r="M5945">
        <v>1</v>
      </c>
    </row>
    <row r="5946" spans="1:13" x14ac:dyDescent="0.2">
      <c r="A5946" t="s">
        <v>89</v>
      </c>
      <c r="B5946" t="s">
        <v>18622</v>
      </c>
      <c r="C5946" t="s">
        <v>17</v>
      </c>
      <c r="D5946" t="s">
        <v>18620</v>
      </c>
      <c r="E5946" t="s">
        <v>19477</v>
      </c>
      <c r="F5946" t="s">
        <v>17</v>
      </c>
      <c r="G5946" t="s">
        <v>17</v>
      </c>
      <c r="H5946">
        <v>114</v>
      </c>
      <c r="I5946">
        <f>IF(Strutture_wQuery[[#This Row],[Indirizzo internet]]="",0,1)</f>
        <v>0</v>
      </c>
      <c r="J5946">
        <f>IF(Strutture_wQuery[[#This Row],[Indirizzo di posta elettronica]]="",0,1)</f>
        <v>0</v>
      </c>
      <c r="K5946">
        <f t="shared" si="92"/>
        <v>0</v>
      </c>
      <c r="L5946" s="4">
        <f>AVERAGE(Strutture_wQuery[Prezzo Medio])</f>
        <v>73.731808731808727</v>
      </c>
      <c r="M5946">
        <v>1</v>
      </c>
    </row>
    <row r="5947" spans="1:13" x14ac:dyDescent="0.2">
      <c r="A5947" t="s">
        <v>37</v>
      </c>
      <c r="B5947" t="s">
        <v>5740</v>
      </c>
      <c r="C5947" t="s">
        <v>18623</v>
      </c>
      <c r="D5947" t="s">
        <v>18620</v>
      </c>
      <c r="E5947" t="s">
        <v>19477</v>
      </c>
      <c r="F5947" t="s">
        <v>18624</v>
      </c>
      <c r="G5947" t="s">
        <v>18625</v>
      </c>
      <c r="H5947">
        <v>114</v>
      </c>
      <c r="I5947">
        <f>IF(Strutture_wQuery[[#This Row],[Indirizzo internet]]="",0,1)</f>
        <v>1</v>
      </c>
      <c r="J5947">
        <f>IF(Strutture_wQuery[[#This Row],[Indirizzo di posta elettronica]]="",0,1)</f>
        <v>1</v>
      </c>
      <c r="K5947">
        <f t="shared" si="92"/>
        <v>1</v>
      </c>
      <c r="L5947" s="4">
        <f>AVERAGE(Strutture_wQuery[Prezzo Medio])</f>
        <v>73.731808731808727</v>
      </c>
      <c r="M5947">
        <v>1</v>
      </c>
    </row>
    <row r="5948" spans="1:13" x14ac:dyDescent="0.2">
      <c r="A5948" t="s">
        <v>22</v>
      </c>
      <c r="B5948" t="s">
        <v>18626</v>
      </c>
      <c r="C5948" t="s">
        <v>16189</v>
      </c>
      <c r="D5948" t="s">
        <v>18620</v>
      </c>
      <c r="E5948" t="s">
        <v>18620</v>
      </c>
      <c r="F5948" t="s">
        <v>17</v>
      </c>
      <c r="G5948" t="s">
        <v>18627</v>
      </c>
      <c r="H5948">
        <v>114</v>
      </c>
      <c r="I5948">
        <f>IF(Strutture_wQuery[[#This Row],[Indirizzo internet]]="",0,1)</f>
        <v>0</v>
      </c>
      <c r="J5948">
        <f>IF(Strutture_wQuery[[#This Row],[Indirizzo di posta elettronica]]="",0,1)</f>
        <v>1</v>
      </c>
      <c r="K5948">
        <f t="shared" si="92"/>
        <v>0</v>
      </c>
      <c r="L5948" s="4">
        <f>AVERAGE(Strutture_wQuery[Prezzo Medio])</f>
        <v>73.731808731808727</v>
      </c>
      <c r="M5948">
        <v>1</v>
      </c>
    </row>
    <row r="5949" spans="1:13" x14ac:dyDescent="0.2">
      <c r="A5949" t="s">
        <v>37</v>
      </c>
      <c r="B5949" t="s">
        <v>18628</v>
      </c>
      <c r="C5949" t="s">
        <v>18629</v>
      </c>
      <c r="D5949" t="s">
        <v>18620</v>
      </c>
      <c r="E5949" t="s">
        <v>18620</v>
      </c>
      <c r="F5949" t="s">
        <v>17</v>
      </c>
      <c r="G5949" t="s">
        <v>18630</v>
      </c>
      <c r="H5949">
        <v>114</v>
      </c>
      <c r="I5949">
        <f>IF(Strutture_wQuery[[#This Row],[Indirizzo internet]]="",0,1)</f>
        <v>0</v>
      </c>
      <c r="J5949">
        <f>IF(Strutture_wQuery[[#This Row],[Indirizzo di posta elettronica]]="",0,1)</f>
        <v>1</v>
      </c>
      <c r="K5949">
        <f t="shared" si="92"/>
        <v>0</v>
      </c>
      <c r="L5949" s="4">
        <f>AVERAGE(Strutture_wQuery[Prezzo Medio])</f>
        <v>73.731808731808727</v>
      </c>
      <c r="M5949">
        <v>1</v>
      </c>
    </row>
    <row r="5950" spans="1:13" x14ac:dyDescent="0.2">
      <c r="A5950" t="s">
        <v>22</v>
      </c>
      <c r="B5950" t="s">
        <v>18631</v>
      </c>
      <c r="C5950" t="s">
        <v>18632</v>
      </c>
      <c r="D5950" t="s">
        <v>18633</v>
      </c>
      <c r="E5950" t="s">
        <v>18633</v>
      </c>
      <c r="F5950" t="s">
        <v>18634</v>
      </c>
      <c r="G5950" t="s">
        <v>18635</v>
      </c>
      <c r="H5950">
        <v>43</v>
      </c>
      <c r="I5950">
        <f>IF(Strutture_wQuery[[#This Row],[Indirizzo internet]]="",0,1)</f>
        <v>1</v>
      </c>
      <c r="J5950">
        <f>IF(Strutture_wQuery[[#This Row],[Indirizzo di posta elettronica]]="",0,1)</f>
        <v>1</v>
      </c>
      <c r="K5950">
        <f t="shared" si="92"/>
        <v>1</v>
      </c>
      <c r="L5950" s="4">
        <f>AVERAGE(Strutture_wQuery[Prezzo Medio])</f>
        <v>73.731808731808727</v>
      </c>
      <c r="M5950">
        <v>1</v>
      </c>
    </row>
    <row r="5951" spans="1:13" x14ac:dyDescent="0.2">
      <c r="A5951" t="s">
        <v>37</v>
      </c>
      <c r="B5951" t="s">
        <v>18636</v>
      </c>
      <c r="C5951" t="s">
        <v>18637</v>
      </c>
      <c r="D5951" t="s">
        <v>18633</v>
      </c>
      <c r="E5951" t="s">
        <v>18633</v>
      </c>
      <c r="F5951" t="s">
        <v>18638</v>
      </c>
      <c r="G5951" t="s">
        <v>18639</v>
      </c>
      <c r="H5951">
        <v>43</v>
      </c>
      <c r="I5951">
        <f>IF(Strutture_wQuery[[#This Row],[Indirizzo internet]]="",0,1)</f>
        <v>1</v>
      </c>
      <c r="J5951">
        <f>IF(Strutture_wQuery[[#This Row],[Indirizzo di posta elettronica]]="",0,1)</f>
        <v>1</v>
      </c>
      <c r="K5951">
        <f t="shared" si="92"/>
        <v>1</v>
      </c>
      <c r="L5951" s="4">
        <f>AVERAGE(Strutture_wQuery[Prezzo Medio])</f>
        <v>73.731808731808727</v>
      </c>
      <c r="M5951">
        <v>1</v>
      </c>
    </row>
    <row r="5952" spans="1:13" x14ac:dyDescent="0.2">
      <c r="A5952" t="s">
        <v>31</v>
      </c>
      <c r="B5952" t="s">
        <v>18640</v>
      </c>
      <c r="C5952" t="s">
        <v>18641</v>
      </c>
      <c r="D5952" t="s">
        <v>18633</v>
      </c>
      <c r="E5952" t="s">
        <v>19477</v>
      </c>
      <c r="F5952" t="s">
        <v>18642</v>
      </c>
      <c r="G5952" t="s">
        <v>18643</v>
      </c>
      <c r="H5952">
        <v>43</v>
      </c>
      <c r="I5952">
        <f>IF(Strutture_wQuery[[#This Row],[Indirizzo internet]]="",0,1)</f>
        <v>1</v>
      </c>
      <c r="J5952">
        <f>IF(Strutture_wQuery[[#This Row],[Indirizzo di posta elettronica]]="",0,1)</f>
        <v>1</v>
      </c>
      <c r="K5952">
        <f t="shared" si="92"/>
        <v>1</v>
      </c>
      <c r="L5952" s="4">
        <f>AVERAGE(Strutture_wQuery[Prezzo Medio])</f>
        <v>73.731808731808727</v>
      </c>
      <c r="M5952">
        <v>1</v>
      </c>
    </row>
    <row r="5953" spans="1:13" x14ac:dyDescent="0.2">
      <c r="A5953" t="s">
        <v>31</v>
      </c>
      <c r="B5953" t="s">
        <v>18644</v>
      </c>
      <c r="C5953" t="s">
        <v>18645</v>
      </c>
      <c r="D5953" t="s">
        <v>18633</v>
      </c>
      <c r="E5953" t="s">
        <v>19477</v>
      </c>
      <c r="F5953" t="s">
        <v>18646</v>
      </c>
      <c r="G5953" t="s">
        <v>18647</v>
      </c>
      <c r="H5953">
        <v>43</v>
      </c>
      <c r="I5953">
        <f>IF(Strutture_wQuery[[#This Row],[Indirizzo internet]]="",0,1)</f>
        <v>1</v>
      </c>
      <c r="J5953">
        <f>IF(Strutture_wQuery[[#This Row],[Indirizzo di posta elettronica]]="",0,1)</f>
        <v>1</v>
      </c>
      <c r="K5953">
        <f t="shared" si="92"/>
        <v>1</v>
      </c>
      <c r="L5953" s="4">
        <f>AVERAGE(Strutture_wQuery[Prezzo Medio])</f>
        <v>73.731808731808727</v>
      </c>
      <c r="M5953">
        <v>1</v>
      </c>
    </row>
    <row r="5954" spans="1:13" x14ac:dyDescent="0.2">
      <c r="A5954" t="s">
        <v>7</v>
      </c>
      <c r="B5954" t="s">
        <v>18648</v>
      </c>
      <c r="C5954" t="s">
        <v>18649</v>
      </c>
      <c r="D5954" t="s">
        <v>18633</v>
      </c>
      <c r="E5954" t="s">
        <v>18633</v>
      </c>
      <c r="F5954" t="s">
        <v>17</v>
      </c>
      <c r="G5954" t="s">
        <v>18650</v>
      </c>
      <c r="H5954">
        <v>43</v>
      </c>
      <c r="I5954">
        <f>IF(Strutture_wQuery[[#This Row],[Indirizzo internet]]="",0,1)</f>
        <v>0</v>
      </c>
      <c r="J5954">
        <f>IF(Strutture_wQuery[[#This Row],[Indirizzo di posta elettronica]]="",0,1)</f>
        <v>1</v>
      </c>
      <c r="K5954">
        <f t="shared" si="92"/>
        <v>0</v>
      </c>
      <c r="L5954" s="4">
        <f>AVERAGE(Strutture_wQuery[Prezzo Medio])</f>
        <v>73.731808731808727</v>
      </c>
      <c r="M5954">
        <v>1</v>
      </c>
    </row>
    <row r="5955" spans="1:13" x14ac:dyDescent="0.2">
      <c r="A5955" t="s">
        <v>570</v>
      </c>
      <c r="B5955" t="s">
        <v>18651</v>
      </c>
      <c r="C5955" t="s">
        <v>18652</v>
      </c>
      <c r="D5955" t="s">
        <v>18653</v>
      </c>
      <c r="E5955" t="s">
        <v>18653</v>
      </c>
      <c r="F5955" t="s">
        <v>17</v>
      </c>
      <c r="G5955" t="s">
        <v>18654</v>
      </c>
      <c r="H5955">
        <v>80</v>
      </c>
      <c r="I5955">
        <f>IF(Strutture_wQuery[[#This Row],[Indirizzo internet]]="",0,1)</f>
        <v>0</v>
      </c>
      <c r="J5955">
        <f>IF(Strutture_wQuery[[#This Row],[Indirizzo di posta elettronica]]="",0,1)</f>
        <v>1</v>
      </c>
      <c r="K5955">
        <f t="shared" ref="K5955:K6018" si="93">I5955*J5955</f>
        <v>0</v>
      </c>
      <c r="L5955" s="4">
        <f>AVERAGE(Strutture_wQuery[Prezzo Medio])</f>
        <v>73.731808731808727</v>
      </c>
      <c r="M5955">
        <v>1</v>
      </c>
    </row>
    <row r="5956" spans="1:13" x14ac:dyDescent="0.2">
      <c r="A5956" t="s">
        <v>83</v>
      </c>
      <c r="B5956" t="s">
        <v>10613</v>
      </c>
      <c r="C5956" t="s">
        <v>18655</v>
      </c>
      <c r="D5956" t="s">
        <v>18653</v>
      </c>
      <c r="E5956" t="s">
        <v>18653</v>
      </c>
      <c r="F5956" t="s">
        <v>18656</v>
      </c>
      <c r="G5956" t="s">
        <v>18657</v>
      </c>
      <c r="H5956">
        <v>80</v>
      </c>
      <c r="I5956">
        <f>IF(Strutture_wQuery[[#This Row],[Indirizzo internet]]="",0,1)</f>
        <v>1</v>
      </c>
      <c r="J5956">
        <f>IF(Strutture_wQuery[[#This Row],[Indirizzo di posta elettronica]]="",0,1)</f>
        <v>1</v>
      </c>
      <c r="K5956">
        <f t="shared" si="93"/>
        <v>1</v>
      </c>
      <c r="L5956" s="4">
        <f>AVERAGE(Strutture_wQuery[Prezzo Medio])</f>
        <v>73.731808731808727</v>
      </c>
      <c r="M5956">
        <v>1</v>
      </c>
    </row>
    <row r="5957" spans="1:13" x14ac:dyDescent="0.2">
      <c r="A5957" t="s">
        <v>89</v>
      </c>
      <c r="B5957" t="s">
        <v>138</v>
      </c>
      <c r="C5957" t="s">
        <v>17</v>
      </c>
      <c r="D5957" t="s">
        <v>18658</v>
      </c>
      <c r="E5957" t="s">
        <v>19477</v>
      </c>
      <c r="F5957" t="s">
        <v>17</v>
      </c>
      <c r="G5957" t="s">
        <v>17</v>
      </c>
      <c r="H5957">
        <v>93</v>
      </c>
      <c r="I5957">
        <f>IF(Strutture_wQuery[[#This Row],[Indirizzo internet]]="",0,1)</f>
        <v>0</v>
      </c>
      <c r="J5957">
        <f>IF(Strutture_wQuery[[#This Row],[Indirizzo di posta elettronica]]="",0,1)</f>
        <v>0</v>
      </c>
      <c r="K5957">
        <f t="shared" si="93"/>
        <v>0</v>
      </c>
      <c r="L5957" s="4">
        <f>AVERAGE(Strutture_wQuery[Prezzo Medio])</f>
        <v>73.731808731808727</v>
      </c>
      <c r="M5957">
        <v>1</v>
      </c>
    </row>
    <row r="5958" spans="1:13" x14ac:dyDescent="0.2">
      <c r="A5958" t="s">
        <v>7</v>
      </c>
      <c r="B5958" t="s">
        <v>18659</v>
      </c>
      <c r="C5958" t="s">
        <v>18660</v>
      </c>
      <c r="D5958" t="s">
        <v>18658</v>
      </c>
      <c r="E5958" t="s">
        <v>18658</v>
      </c>
      <c r="F5958" t="s">
        <v>18661</v>
      </c>
      <c r="G5958" t="s">
        <v>18662</v>
      </c>
      <c r="H5958">
        <v>93</v>
      </c>
      <c r="I5958">
        <f>IF(Strutture_wQuery[[#This Row],[Indirizzo internet]]="",0,1)</f>
        <v>1</v>
      </c>
      <c r="J5958">
        <f>IF(Strutture_wQuery[[#This Row],[Indirizzo di posta elettronica]]="",0,1)</f>
        <v>1</v>
      </c>
      <c r="K5958">
        <f t="shared" si="93"/>
        <v>1</v>
      </c>
      <c r="L5958" s="4">
        <f>AVERAGE(Strutture_wQuery[Prezzo Medio])</f>
        <v>73.731808731808727</v>
      </c>
      <c r="M5958">
        <v>1</v>
      </c>
    </row>
    <row r="5959" spans="1:13" x14ac:dyDescent="0.2">
      <c r="A5959" t="s">
        <v>37</v>
      </c>
      <c r="B5959" t="s">
        <v>18663</v>
      </c>
      <c r="C5959" t="s">
        <v>18664</v>
      </c>
      <c r="D5959" t="s">
        <v>18658</v>
      </c>
      <c r="E5959" t="s">
        <v>18658</v>
      </c>
      <c r="F5959" t="s">
        <v>17</v>
      </c>
      <c r="G5959" t="s">
        <v>17580</v>
      </c>
      <c r="H5959">
        <v>93</v>
      </c>
      <c r="I5959">
        <f>IF(Strutture_wQuery[[#This Row],[Indirizzo internet]]="",0,1)</f>
        <v>0</v>
      </c>
      <c r="J5959">
        <f>IF(Strutture_wQuery[[#This Row],[Indirizzo di posta elettronica]]="",0,1)</f>
        <v>1</v>
      </c>
      <c r="K5959">
        <f t="shared" si="93"/>
        <v>0</v>
      </c>
      <c r="L5959" s="4">
        <f>AVERAGE(Strutture_wQuery[Prezzo Medio])</f>
        <v>73.731808731808727</v>
      </c>
      <c r="M5959">
        <v>1</v>
      </c>
    </row>
    <row r="5960" spans="1:13" x14ac:dyDescent="0.2">
      <c r="A5960" t="s">
        <v>31</v>
      </c>
      <c r="B5960" t="s">
        <v>18665</v>
      </c>
      <c r="C5960" t="s">
        <v>18666</v>
      </c>
      <c r="D5960" t="s">
        <v>18667</v>
      </c>
      <c r="E5960" t="s">
        <v>18667</v>
      </c>
      <c r="F5960" t="s">
        <v>17</v>
      </c>
      <c r="G5960" t="s">
        <v>17</v>
      </c>
      <c r="H5960">
        <v>101</v>
      </c>
      <c r="I5960">
        <f>IF(Strutture_wQuery[[#This Row],[Indirizzo internet]]="",0,1)</f>
        <v>0</v>
      </c>
      <c r="J5960">
        <f>IF(Strutture_wQuery[[#This Row],[Indirizzo di posta elettronica]]="",0,1)</f>
        <v>0</v>
      </c>
      <c r="K5960">
        <f t="shared" si="93"/>
        <v>0</v>
      </c>
      <c r="L5960" s="4">
        <f>AVERAGE(Strutture_wQuery[Prezzo Medio])</f>
        <v>73.731808731808727</v>
      </c>
      <c r="M5960">
        <v>1</v>
      </c>
    </row>
    <row r="5961" spans="1:13" x14ac:dyDescent="0.2">
      <c r="A5961" t="s">
        <v>37</v>
      </c>
      <c r="B5961" t="s">
        <v>18668</v>
      </c>
      <c r="C5961" t="s">
        <v>18669</v>
      </c>
      <c r="D5961" t="s">
        <v>18667</v>
      </c>
      <c r="E5961" t="s">
        <v>18667</v>
      </c>
      <c r="F5961" t="s">
        <v>17</v>
      </c>
      <c r="G5961" t="s">
        <v>17</v>
      </c>
      <c r="H5961">
        <v>101</v>
      </c>
      <c r="I5961">
        <f>IF(Strutture_wQuery[[#This Row],[Indirizzo internet]]="",0,1)</f>
        <v>0</v>
      </c>
      <c r="J5961">
        <f>IF(Strutture_wQuery[[#This Row],[Indirizzo di posta elettronica]]="",0,1)</f>
        <v>0</v>
      </c>
      <c r="K5961">
        <f t="shared" si="93"/>
        <v>0</v>
      </c>
      <c r="L5961" s="4">
        <f>AVERAGE(Strutture_wQuery[Prezzo Medio])</f>
        <v>73.731808731808727</v>
      </c>
      <c r="M5961">
        <v>1</v>
      </c>
    </row>
    <row r="5962" spans="1:13" x14ac:dyDescent="0.2">
      <c r="A5962" t="s">
        <v>37</v>
      </c>
      <c r="B5962" t="s">
        <v>18670</v>
      </c>
      <c r="C5962" t="s">
        <v>18671</v>
      </c>
      <c r="D5962" t="s">
        <v>18667</v>
      </c>
      <c r="E5962" t="s">
        <v>18667</v>
      </c>
      <c r="F5962" t="s">
        <v>17</v>
      </c>
      <c r="G5962" t="s">
        <v>18672</v>
      </c>
      <c r="H5962">
        <v>101</v>
      </c>
      <c r="I5962">
        <f>IF(Strutture_wQuery[[#This Row],[Indirizzo internet]]="",0,1)</f>
        <v>0</v>
      </c>
      <c r="J5962">
        <f>IF(Strutture_wQuery[[#This Row],[Indirizzo di posta elettronica]]="",0,1)</f>
        <v>1</v>
      </c>
      <c r="K5962">
        <f t="shared" si="93"/>
        <v>0</v>
      </c>
      <c r="L5962" s="4">
        <f>AVERAGE(Strutture_wQuery[Prezzo Medio])</f>
        <v>73.731808731808727</v>
      </c>
      <c r="M5962">
        <v>1</v>
      </c>
    </row>
    <row r="5963" spans="1:13" x14ac:dyDescent="0.2">
      <c r="A5963" t="s">
        <v>31</v>
      </c>
      <c r="B5963" t="s">
        <v>18673</v>
      </c>
      <c r="C5963" t="s">
        <v>18674</v>
      </c>
      <c r="D5963" t="s">
        <v>18667</v>
      </c>
      <c r="E5963" t="s">
        <v>19477</v>
      </c>
      <c r="F5963" t="s">
        <v>17</v>
      </c>
      <c r="G5963" t="s">
        <v>18675</v>
      </c>
      <c r="H5963">
        <v>101</v>
      </c>
      <c r="I5963">
        <f>IF(Strutture_wQuery[[#This Row],[Indirizzo internet]]="",0,1)</f>
        <v>0</v>
      </c>
      <c r="J5963">
        <f>IF(Strutture_wQuery[[#This Row],[Indirizzo di posta elettronica]]="",0,1)</f>
        <v>1</v>
      </c>
      <c r="K5963">
        <f t="shared" si="93"/>
        <v>0</v>
      </c>
      <c r="L5963" s="4">
        <f>AVERAGE(Strutture_wQuery[Prezzo Medio])</f>
        <v>73.731808731808727</v>
      </c>
      <c r="M5963">
        <v>1</v>
      </c>
    </row>
    <row r="5964" spans="1:13" x14ac:dyDescent="0.2">
      <c r="A5964" t="s">
        <v>31</v>
      </c>
      <c r="B5964" t="s">
        <v>18676</v>
      </c>
      <c r="C5964" t="s">
        <v>18677</v>
      </c>
      <c r="D5964" t="s">
        <v>18667</v>
      </c>
      <c r="E5964" t="s">
        <v>19477</v>
      </c>
      <c r="F5964" t="s">
        <v>17</v>
      </c>
      <c r="G5964" t="s">
        <v>18678</v>
      </c>
      <c r="H5964">
        <v>101</v>
      </c>
      <c r="I5964">
        <f>IF(Strutture_wQuery[[#This Row],[Indirizzo internet]]="",0,1)</f>
        <v>0</v>
      </c>
      <c r="J5964">
        <f>IF(Strutture_wQuery[[#This Row],[Indirizzo di posta elettronica]]="",0,1)</f>
        <v>1</v>
      </c>
      <c r="K5964">
        <f t="shared" si="93"/>
        <v>0</v>
      </c>
      <c r="L5964" s="4">
        <f>AVERAGE(Strutture_wQuery[Prezzo Medio])</f>
        <v>73.731808731808727</v>
      </c>
      <c r="M5964">
        <v>1</v>
      </c>
    </row>
    <row r="5965" spans="1:13" x14ac:dyDescent="0.2">
      <c r="A5965" t="s">
        <v>31</v>
      </c>
      <c r="B5965" t="s">
        <v>18679</v>
      </c>
      <c r="C5965" t="s">
        <v>18680</v>
      </c>
      <c r="D5965" t="s">
        <v>18667</v>
      </c>
      <c r="E5965" t="s">
        <v>19477</v>
      </c>
      <c r="F5965" t="s">
        <v>18681</v>
      </c>
      <c r="G5965" t="s">
        <v>18682</v>
      </c>
      <c r="H5965">
        <v>101</v>
      </c>
      <c r="I5965">
        <f>IF(Strutture_wQuery[[#This Row],[Indirizzo internet]]="",0,1)</f>
        <v>1</v>
      </c>
      <c r="J5965">
        <f>IF(Strutture_wQuery[[#This Row],[Indirizzo di posta elettronica]]="",0,1)</f>
        <v>1</v>
      </c>
      <c r="K5965">
        <f t="shared" si="93"/>
        <v>1</v>
      </c>
      <c r="L5965" s="4">
        <f>AVERAGE(Strutture_wQuery[Prezzo Medio])</f>
        <v>73.731808731808727</v>
      </c>
      <c r="M5965">
        <v>1</v>
      </c>
    </row>
    <row r="5966" spans="1:13" x14ac:dyDescent="0.2">
      <c r="A5966" t="s">
        <v>31</v>
      </c>
      <c r="B5966" t="s">
        <v>18683</v>
      </c>
      <c r="C5966" t="s">
        <v>18684</v>
      </c>
      <c r="D5966" t="s">
        <v>18667</v>
      </c>
      <c r="E5966" t="s">
        <v>19477</v>
      </c>
      <c r="F5966" t="s">
        <v>17</v>
      </c>
      <c r="G5966" t="s">
        <v>18685</v>
      </c>
      <c r="H5966">
        <v>101</v>
      </c>
      <c r="I5966">
        <f>IF(Strutture_wQuery[[#This Row],[Indirizzo internet]]="",0,1)</f>
        <v>0</v>
      </c>
      <c r="J5966">
        <f>IF(Strutture_wQuery[[#This Row],[Indirizzo di posta elettronica]]="",0,1)</f>
        <v>1</v>
      </c>
      <c r="K5966">
        <f t="shared" si="93"/>
        <v>0</v>
      </c>
      <c r="L5966" s="4">
        <f>AVERAGE(Strutture_wQuery[Prezzo Medio])</f>
        <v>73.731808731808727</v>
      </c>
      <c r="M5966">
        <v>1</v>
      </c>
    </row>
    <row r="5967" spans="1:13" x14ac:dyDescent="0.2">
      <c r="A5967" t="s">
        <v>83</v>
      </c>
      <c r="B5967" t="s">
        <v>18686</v>
      </c>
      <c r="C5967" t="s">
        <v>18687</v>
      </c>
      <c r="D5967" t="s">
        <v>18688</v>
      </c>
      <c r="E5967" t="s">
        <v>18688</v>
      </c>
      <c r="F5967" t="s">
        <v>18689</v>
      </c>
      <c r="G5967" t="s">
        <v>18690</v>
      </c>
      <c r="H5967">
        <v>68</v>
      </c>
      <c r="I5967">
        <f>IF(Strutture_wQuery[[#This Row],[Indirizzo internet]]="",0,1)</f>
        <v>1</v>
      </c>
      <c r="J5967">
        <f>IF(Strutture_wQuery[[#This Row],[Indirizzo di posta elettronica]]="",0,1)</f>
        <v>1</v>
      </c>
      <c r="K5967">
        <f t="shared" si="93"/>
        <v>1</v>
      </c>
      <c r="L5967" s="4">
        <f>AVERAGE(Strutture_wQuery[Prezzo Medio])</f>
        <v>73.731808731808727</v>
      </c>
      <c r="M5967">
        <v>1</v>
      </c>
    </row>
    <row r="5968" spans="1:13" x14ac:dyDescent="0.2">
      <c r="A5968" t="s">
        <v>83</v>
      </c>
      <c r="B5968" t="s">
        <v>18691</v>
      </c>
      <c r="C5968" t="s">
        <v>18692</v>
      </c>
      <c r="D5968" t="s">
        <v>18688</v>
      </c>
      <c r="E5968" t="s">
        <v>18688</v>
      </c>
      <c r="F5968" t="s">
        <v>17</v>
      </c>
      <c r="G5968" t="s">
        <v>18693</v>
      </c>
      <c r="H5968">
        <v>68</v>
      </c>
      <c r="I5968">
        <f>IF(Strutture_wQuery[[#This Row],[Indirizzo internet]]="",0,1)</f>
        <v>0</v>
      </c>
      <c r="J5968">
        <f>IF(Strutture_wQuery[[#This Row],[Indirizzo di posta elettronica]]="",0,1)</f>
        <v>1</v>
      </c>
      <c r="K5968">
        <f t="shared" si="93"/>
        <v>0</v>
      </c>
      <c r="L5968" s="4">
        <f>AVERAGE(Strutture_wQuery[Prezzo Medio])</f>
        <v>73.731808731808727</v>
      </c>
      <c r="M5968">
        <v>1</v>
      </c>
    </row>
    <row r="5969" spans="1:13" x14ac:dyDescent="0.2">
      <c r="A5969" t="s">
        <v>89</v>
      </c>
      <c r="B5969" t="s">
        <v>138</v>
      </c>
      <c r="C5969" t="s">
        <v>17</v>
      </c>
      <c r="D5969" t="s">
        <v>18688</v>
      </c>
      <c r="E5969" t="s">
        <v>19477</v>
      </c>
      <c r="F5969" t="s">
        <v>17</v>
      </c>
      <c r="G5969" t="s">
        <v>17</v>
      </c>
      <c r="H5969">
        <v>68</v>
      </c>
      <c r="I5969">
        <f>IF(Strutture_wQuery[[#This Row],[Indirizzo internet]]="",0,1)</f>
        <v>0</v>
      </c>
      <c r="J5969">
        <f>IF(Strutture_wQuery[[#This Row],[Indirizzo di posta elettronica]]="",0,1)</f>
        <v>0</v>
      </c>
      <c r="K5969">
        <f t="shared" si="93"/>
        <v>0</v>
      </c>
      <c r="L5969" s="4">
        <f>AVERAGE(Strutture_wQuery[Prezzo Medio])</f>
        <v>73.731808731808727</v>
      </c>
      <c r="M5969">
        <v>1</v>
      </c>
    </row>
    <row r="5970" spans="1:13" x14ac:dyDescent="0.2">
      <c r="A5970" t="s">
        <v>37</v>
      </c>
      <c r="B5970" t="s">
        <v>2798</v>
      </c>
      <c r="C5970" t="s">
        <v>18694</v>
      </c>
      <c r="D5970" t="s">
        <v>18688</v>
      </c>
      <c r="E5970" t="s">
        <v>18688</v>
      </c>
      <c r="F5970" t="s">
        <v>18695</v>
      </c>
      <c r="G5970" t="s">
        <v>18696</v>
      </c>
      <c r="H5970">
        <v>68</v>
      </c>
      <c r="I5970">
        <f>IF(Strutture_wQuery[[#This Row],[Indirizzo internet]]="",0,1)</f>
        <v>1</v>
      </c>
      <c r="J5970">
        <f>IF(Strutture_wQuery[[#This Row],[Indirizzo di posta elettronica]]="",0,1)</f>
        <v>1</v>
      </c>
      <c r="K5970">
        <f t="shared" si="93"/>
        <v>1</v>
      </c>
      <c r="L5970" s="4">
        <f>AVERAGE(Strutture_wQuery[Prezzo Medio])</f>
        <v>73.731808731808727</v>
      </c>
      <c r="M5970">
        <v>1</v>
      </c>
    </row>
    <row r="5971" spans="1:13" x14ac:dyDescent="0.2">
      <c r="A5971" t="s">
        <v>37</v>
      </c>
      <c r="B5971" t="s">
        <v>18697</v>
      </c>
      <c r="C5971" t="s">
        <v>18698</v>
      </c>
      <c r="D5971" t="s">
        <v>18699</v>
      </c>
      <c r="E5971" t="s">
        <v>18699</v>
      </c>
      <c r="F5971" t="s">
        <v>18700</v>
      </c>
      <c r="G5971" t="s">
        <v>18701</v>
      </c>
      <c r="H5971">
        <v>53</v>
      </c>
      <c r="I5971">
        <f>IF(Strutture_wQuery[[#This Row],[Indirizzo internet]]="",0,1)</f>
        <v>1</v>
      </c>
      <c r="J5971">
        <f>IF(Strutture_wQuery[[#This Row],[Indirizzo di posta elettronica]]="",0,1)</f>
        <v>1</v>
      </c>
      <c r="K5971">
        <f t="shared" si="93"/>
        <v>1</v>
      </c>
      <c r="L5971" s="4">
        <f>AVERAGE(Strutture_wQuery[Prezzo Medio])</f>
        <v>73.731808731808727</v>
      </c>
      <c r="M5971">
        <v>1</v>
      </c>
    </row>
    <row r="5972" spans="1:13" x14ac:dyDescent="0.2">
      <c r="A5972" t="s">
        <v>37</v>
      </c>
      <c r="B5972" t="s">
        <v>18702</v>
      </c>
      <c r="C5972" t="s">
        <v>18703</v>
      </c>
      <c r="D5972" t="s">
        <v>18699</v>
      </c>
      <c r="E5972" t="s">
        <v>18699</v>
      </c>
      <c r="F5972" t="s">
        <v>18704</v>
      </c>
      <c r="G5972" t="s">
        <v>18705</v>
      </c>
      <c r="H5972">
        <v>53</v>
      </c>
      <c r="I5972">
        <f>IF(Strutture_wQuery[[#This Row],[Indirizzo internet]]="",0,1)</f>
        <v>1</v>
      </c>
      <c r="J5972">
        <f>IF(Strutture_wQuery[[#This Row],[Indirizzo di posta elettronica]]="",0,1)</f>
        <v>1</v>
      </c>
      <c r="K5972">
        <f t="shared" si="93"/>
        <v>1</v>
      </c>
      <c r="L5972" s="4">
        <f>AVERAGE(Strutture_wQuery[Prezzo Medio])</f>
        <v>73.731808731808727</v>
      </c>
      <c r="M5972">
        <v>1</v>
      </c>
    </row>
    <row r="5973" spans="1:13" x14ac:dyDescent="0.2">
      <c r="A5973" t="s">
        <v>83</v>
      </c>
      <c r="B5973" t="s">
        <v>18706</v>
      </c>
      <c r="C5973" t="s">
        <v>18707</v>
      </c>
      <c r="D5973" t="s">
        <v>18699</v>
      </c>
      <c r="E5973" t="s">
        <v>18699</v>
      </c>
      <c r="F5973" t="s">
        <v>18708</v>
      </c>
      <c r="G5973" t="s">
        <v>18709</v>
      </c>
      <c r="H5973">
        <v>53</v>
      </c>
      <c r="I5973">
        <f>IF(Strutture_wQuery[[#This Row],[Indirizzo internet]]="",0,1)</f>
        <v>1</v>
      </c>
      <c r="J5973">
        <f>IF(Strutture_wQuery[[#This Row],[Indirizzo di posta elettronica]]="",0,1)</f>
        <v>1</v>
      </c>
      <c r="K5973">
        <f t="shared" si="93"/>
        <v>1</v>
      </c>
      <c r="L5973" s="4">
        <f>AVERAGE(Strutture_wQuery[Prezzo Medio])</f>
        <v>73.731808731808727</v>
      </c>
      <c r="M5973">
        <v>1</v>
      </c>
    </row>
    <row r="5974" spans="1:13" x14ac:dyDescent="0.2">
      <c r="A5974" t="s">
        <v>37</v>
      </c>
      <c r="B5974" t="s">
        <v>18710</v>
      </c>
      <c r="C5974" t="s">
        <v>18711</v>
      </c>
      <c r="D5974" t="s">
        <v>18699</v>
      </c>
      <c r="E5974" t="s">
        <v>18699</v>
      </c>
      <c r="F5974" t="s">
        <v>18712</v>
      </c>
      <c r="G5974" t="s">
        <v>18713</v>
      </c>
      <c r="H5974">
        <v>53</v>
      </c>
      <c r="I5974">
        <f>IF(Strutture_wQuery[[#This Row],[Indirizzo internet]]="",0,1)</f>
        <v>1</v>
      </c>
      <c r="J5974">
        <f>IF(Strutture_wQuery[[#This Row],[Indirizzo di posta elettronica]]="",0,1)</f>
        <v>1</v>
      </c>
      <c r="K5974">
        <f t="shared" si="93"/>
        <v>1</v>
      </c>
      <c r="L5974" s="4">
        <f>AVERAGE(Strutture_wQuery[Prezzo Medio])</f>
        <v>73.731808731808727</v>
      </c>
      <c r="M5974">
        <v>1</v>
      </c>
    </row>
    <row r="5975" spans="1:13" x14ac:dyDescent="0.2">
      <c r="A5975" t="s">
        <v>37</v>
      </c>
      <c r="B5975" t="s">
        <v>18714</v>
      </c>
      <c r="C5975" t="s">
        <v>18715</v>
      </c>
      <c r="D5975" t="s">
        <v>18699</v>
      </c>
      <c r="E5975" t="s">
        <v>18716</v>
      </c>
      <c r="F5975" t="s">
        <v>17</v>
      </c>
      <c r="G5975" t="s">
        <v>18713</v>
      </c>
      <c r="H5975">
        <v>53</v>
      </c>
      <c r="I5975">
        <f>IF(Strutture_wQuery[[#This Row],[Indirizzo internet]]="",0,1)</f>
        <v>0</v>
      </c>
      <c r="J5975">
        <f>IF(Strutture_wQuery[[#This Row],[Indirizzo di posta elettronica]]="",0,1)</f>
        <v>1</v>
      </c>
      <c r="K5975">
        <f t="shared" si="93"/>
        <v>0</v>
      </c>
      <c r="L5975" s="4">
        <f>AVERAGE(Strutture_wQuery[Prezzo Medio])</f>
        <v>73.731808731808727</v>
      </c>
      <c r="M5975">
        <v>1</v>
      </c>
    </row>
    <row r="5976" spans="1:13" x14ac:dyDescent="0.2">
      <c r="A5976" t="s">
        <v>31</v>
      </c>
      <c r="B5976" t="s">
        <v>18717</v>
      </c>
      <c r="C5976" t="s">
        <v>18718</v>
      </c>
      <c r="D5976" t="s">
        <v>18699</v>
      </c>
      <c r="E5976" t="s">
        <v>19477</v>
      </c>
      <c r="F5976" t="s">
        <v>17</v>
      </c>
      <c r="G5976" t="s">
        <v>18719</v>
      </c>
      <c r="H5976">
        <v>53</v>
      </c>
      <c r="I5976">
        <f>IF(Strutture_wQuery[[#This Row],[Indirizzo internet]]="",0,1)</f>
        <v>0</v>
      </c>
      <c r="J5976">
        <f>IF(Strutture_wQuery[[#This Row],[Indirizzo di posta elettronica]]="",0,1)</f>
        <v>1</v>
      </c>
      <c r="K5976">
        <f t="shared" si="93"/>
        <v>0</v>
      </c>
      <c r="L5976" s="4">
        <f>AVERAGE(Strutture_wQuery[Prezzo Medio])</f>
        <v>73.731808731808727</v>
      </c>
      <c r="M5976">
        <v>1</v>
      </c>
    </row>
    <row r="5977" spans="1:13" x14ac:dyDescent="0.2">
      <c r="A5977" t="s">
        <v>31</v>
      </c>
      <c r="B5977" t="s">
        <v>18720</v>
      </c>
      <c r="C5977" t="s">
        <v>18721</v>
      </c>
      <c r="D5977" t="s">
        <v>18699</v>
      </c>
      <c r="E5977" t="s">
        <v>19477</v>
      </c>
      <c r="F5977" t="s">
        <v>17</v>
      </c>
      <c r="G5977" t="s">
        <v>18722</v>
      </c>
      <c r="H5977">
        <v>53</v>
      </c>
      <c r="I5977">
        <f>IF(Strutture_wQuery[[#This Row],[Indirizzo internet]]="",0,1)</f>
        <v>0</v>
      </c>
      <c r="J5977">
        <f>IF(Strutture_wQuery[[#This Row],[Indirizzo di posta elettronica]]="",0,1)</f>
        <v>1</v>
      </c>
      <c r="K5977">
        <f t="shared" si="93"/>
        <v>0</v>
      </c>
      <c r="L5977" s="4">
        <f>AVERAGE(Strutture_wQuery[Prezzo Medio])</f>
        <v>73.731808731808727</v>
      </c>
      <c r="M5977">
        <v>1</v>
      </c>
    </row>
    <row r="5978" spans="1:13" x14ac:dyDescent="0.2">
      <c r="A5978" t="s">
        <v>37</v>
      </c>
      <c r="B5978" t="s">
        <v>18723</v>
      </c>
      <c r="C5978" t="s">
        <v>18724</v>
      </c>
      <c r="D5978" t="s">
        <v>18699</v>
      </c>
      <c r="E5978" t="s">
        <v>19477</v>
      </c>
      <c r="F5978" t="s">
        <v>17</v>
      </c>
      <c r="G5978" t="s">
        <v>18725</v>
      </c>
      <c r="H5978">
        <v>53</v>
      </c>
      <c r="I5978">
        <f>IF(Strutture_wQuery[[#This Row],[Indirizzo internet]]="",0,1)</f>
        <v>0</v>
      </c>
      <c r="J5978">
        <f>IF(Strutture_wQuery[[#This Row],[Indirizzo di posta elettronica]]="",0,1)</f>
        <v>1</v>
      </c>
      <c r="K5978">
        <f t="shared" si="93"/>
        <v>0</v>
      </c>
      <c r="L5978" s="4">
        <f>AVERAGE(Strutture_wQuery[Prezzo Medio])</f>
        <v>73.731808731808727</v>
      </c>
      <c r="M5978">
        <v>1</v>
      </c>
    </row>
    <row r="5979" spans="1:13" x14ac:dyDescent="0.2">
      <c r="A5979" t="s">
        <v>7</v>
      </c>
      <c r="B5979" t="s">
        <v>18726</v>
      </c>
      <c r="C5979" t="s">
        <v>18727</v>
      </c>
      <c r="D5979" t="s">
        <v>18699</v>
      </c>
      <c r="E5979" t="s">
        <v>18699</v>
      </c>
      <c r="F5979" t="s">
        <v>18728</v>
      </c>
      <c r="G5979" t="s">
        <v>18729</v>
      </c>
      <c r="H5979">
        <v>53</v>
      </c>
      <c r="I5979">
        <f>IF(Strutture_wQuery[[#This Row],[Indirizzo internet]]="",0,1)</f>
        <v>1</v>
      </c>
      <c r="J5979">
        <f>IF(Strutture_wQuery[[#This Row],[Indirizzo di posta elettronica]]="",0,1)</f>
        <v>1</v>
      </c>
      <c r="K5979">
        <f t="shared" si="93"/>
        <v>1</v>
      </c>
      <c r="L5979" s="4">
        <f>AVERAGE(Strutture_wQuery[Prezzo Medio])</f>
        <v>73.731808731808727</v>
      </c>
      <c r="M5979">
        <v>1</v>
      </c>
    </row>
    <row r="5980" spans="1:13" x14ac:dyDescent="0.2">
      <c r="A5980" t="s">
        <v>31</v>
      </c>
      <c r="B5980" t="s">
        <v>18730</v>
      </c>
      <c r="C5980" t="s">
        <v>18731</v>
      </c>
      <c r="D5980" t="s">
        <v>18699</v>
      </c>
      <c r="E5980" t="s">
        <v>19477</v>
      </c>
      <c r="F5980" t="s">
        <v>17</v>
      </c>
      <c r="G5980" t="s">
        <v>18732</v>
      </c>
      <c r="H5980">
        <v>53</v>
      </c>
      <c r="I5980">
        <f>IF(Strutture_wQuery[[#This Row],[Indirizzo internet]]="",0,1)</f>
        <v>0</v>
      </c>
      <c r="J5980">
        <f>IF(Strutture_wQuery[[#This Row],[Indirizzo di posta elettronica]]="",0,1)</f>
        <v>1</v>
      </c>
      <c r="K5980">
        <f t="shared" si="93"/>
        <v>0</v>
      </c>
      <c r="L5980" s="4">
        <f>AVERAGE(Strutture_wQuery[Prezzo Medio])</f>
        <v>73.731808731808727</v>
      </c>
      <c r="M5980">
        <v>1</v>
      </c>
    </row>
    <row r="5981" spans="1:13" x14ac:dyDescent="0.2">
      <c r="A5981" t="s">
        <v>31</v>
      </c>
      <c r="B5981" t="s">
        <v>18733</v>
      </c>
      <c r="C5981" t="s">
        <v>17</v>
      </c>
      <c r="D5981" t="s">
        <v>18734</v>
      </c>
      <c r="E5981" t="s">
        <v>19477</v>
      </c>
      <c r="F5981" t="s">
        <v>18735</v>
      </c>
      <c r="G5981" t="s">
        <v>18736</v>
      </c>
      <c r="H5981">
        <v>64</v>
      </c>
      <c r="I5981">
        <f>IF(Strutture_wQuery[[#This Row],[Indirizzo internet]]="",0,1)</f>
        <v>1</v>
      </c>
      <c r="J5981">
        <f>IF(Strutture_wQuery[[#This Row],[Indirizzo di posta elettronica]]="",0,1)</f>
        <v>1</v>
      </c>
      <c r="K5981">
        <f t="shared" si="93"/>
        <v>1</v>
      </c>
      <c r="L5981" s="4">
        <f>AVERAGE(Strutture_wQuery[Prezzo Medio])</f>
        <v>73.731808731808727</v>
      </c>
      <c r="M5981">
        <v>1</v>
      </c>
    </row>
    <row r="5982" spans="1:13" x14ac:dyDescent="0.2">
      <c r="A5982" t="s">
        <v>83</v>
      </c>
      <c r="B5982" t="s">
        <v>18737</v>
      </c>
      <c r="C5982" t="s">
        <v>18738</v>
      </c>
      <c r="D5982" t="s">
        <v>18734</v>
      </c>
      <c r="E5982" t="s">
        <v>18739</v>
      </c>
      <c r="F5982" t="s">
        <v>18740</v>
      </c>
      <c r="G5982" t="s">
        <v>18741</v>
      </c>
      <c r="H5982">
        <v>64</v>
      </c>
      <c r="I5982">
        <f>IF(Strutture_wQuery[[#This Row],[Indirizzo internet]]="",0,1)</f>
        <v>1</v>
      </c>
      <c r="J5982">
        <f>IF(Strutture_wQuery[[#This Row],[Indirizzo di posta elettronica]]="",0,1)</f>
        <v>1</v>
      </c>
      <c r="K5982">
        <f t="shared" si="93"/>
        <v>1</v>
      </c>
      <c r="L5982" s="4">
        <f>AVERAGE(Strutture_wQuery[Prezzo Medio])</f>
        <v>73.731808731808727</v>
      </c>
      <c r="M5982">
        <v>1</v>
      </c>
    </row>
    <row r="5983" spans="1:13" x14ac:dyDescent="0.2">
      <c r="A5983" t="s">
        <v>402</v>
      </c>
      <c r="B5983" t="s">
        <v>18742</v>
      </c>
      <c r="C5983" t="s">
        <v>18743</v>
      </c>
      <c r="D5983" t="s">
        <v>18734</v>
      </c>
      <c r="E5983" t="s">
        <v>18734</v>
      </c>
      <c r="F5983" t="s">
        <v>17</v>
      </c>
      <c r="G5983" t="s">
        <v>18744</v>
      </c>
      <c r="H5983">
        <v>64</v>
      </c>
      <c r="I5983">
        <f>IF(Strutture_wQuery[[#This Row],[Indirizzo internet]]="",0,1)</f>
        <v>0</v>
      </c>
      <c r="J5983">
        <f>IF(Strutture_wQuery[[#This Row],[Indirizzo di posta elettronica]]="",0,1)</f>
        <v>1</v>
      </c>
      <c r="K5983">
        <f t="shared" si="93"/>
        <v>0</v>
      </c>
      <c r="L5983" s="4">
        <f>AVERAGE(Strutture_wQuery[Prezzo Medio])</f>
        <v>73.731808731808727</v>
      </c>
      <c r="M5983">
        <v>1</v>
      </c>
    </row>
    <row r="5984" spans="1:13" x14ac:dyDescent="0.2">
      <c r="A5984" t="s">
        <v>675</v>
      </c>
      <c r="B5984" t="s">
        <v>18745</v>
      </c>
      <c r="C5984" t="s">
        <v>17</v>
      </c>
      <c r="D5984" t="s">
        <v>18734</v>
      </c>
      <c r="E5984" t="s">
        <v>18734</v>
      </c>
      <c r="F5984" t="s">
        <v>17</v>
      </c>
      <c r="G5984" t="s">
        <v>18746</v>
      </c>
      <c r="H5984">
        <v>64</v>
      </c>
      <c r="I5984">
        <f>IF(Strutture_wQuery[[#This Row],[Indirizzo internet]]="",0,1)</f>
        <v>0</v>
      </c>
      <c r="J5984">
        <f>IF(Strutture_wQuery[[#This Row],[Indirizzo di posta elettronica]]="",0,1)</f>
        <v>1</v>
      </c>
      <c r="K5984">
        <f t="shared" si="93"/>
        <v>0</v>
      </c>
      <c r="L5984" s="4">
        <f>AVERAGE(Strutture_wQuery[Prezzo Medio])</f>
        <v>73.731808731808727</v>
      </c>
      <c r="M5984">
        <v>1</v>
      </c>
    </row>
    <row r="5985" spans="1:13" x14ac:dyDescent="0.2">
      <c r="A5985" t="s">
        <v>675</v>
      </c>
      <c r="B5985" t="s">
        <v>18747</v>
      </c>
      <c r="C5985" t="s">
        <v>17</v>
      </c>
      <c r="D5985" t="s">
        <v>18734</v>
      </c>
      <c r="E5985" t="s">
        <v>19477</v>
      </c>
      <c r="F5985" t="s">
        <v>17</v>
      </c>
      <c r="G5985" t="s">
        <v>17</v>
      </c>
      <c r="H5985">
        <v>64</v>
      </c>
      <c r="I5985">
        <f>IF(Strutture_wQuery[[#This Row],[Indirizzo internet]]="",0,1)</f>
        <v>0</v>
      </c>
      <c r="J5985">
        <f>IF(Strutture_wQuery[[#This Row],[Indirizzo di posta elettronica]]="",0,1)</f>
        <v>0</v>
      </c>
      <c r="K5985">
        <f t="shared" si="93"/>
        <v>0</v>
      </c>
      <c r="L5985" s="4">
        <f>AVERAGE(Strutture_wQuery[Prezzo Medio])</f>
        <v>73.731808731808727</v>
      </c>
      <c r="M5985">
        <v>1</v>
      </c>
    </row>
    <row r="5986" spans="1:13" x14ac:dyDescent="0.2">
      <c r="A5986" t="s">
        <v>675</v>
      </c>
      <c r="B5986" t="s">
        <v>12702</v>
      </c>
      <c r="C5986" t="s">
        <v>18748</v>
      </c>
      <c r="D5986" t="s">
        <v>18734</v>
      </c>
      <c r="E5986" t="s">
        <v>18734</v>
      </c>
      <c r="F5986" t="s">
        <v>17</v>
      </c>
      <c r="G5986" t="s">
        <v>17</v>
      </c>
      <c r="H5986">
        <v>64</v>
      </c>
      <c r="I5986">
        <f>IF(Strutture_wQuery[[#This Row],[Indirizzo internet]]="",0,1)</f>
        <v>0</v>
      </c>
      <c r="J5986">
        <f>IF(Strutture_wQuery[[#This Row],[Indirizzo di posta elettronica]]="",0,1)</f>
        <v>0</v>
      </c>
      <c r="K5986">
        <f t="shared" si="93"/>
        <v>0</v>
      </c>
      <c r="L5986" s="4">
        <f>AVERAGE(Strutture_wQuery[Prezzo Medio])</f>
        <v>73.731808731808727</v>
      </c>
      <c r="M5986">
        <v>1</v>
      </c>
    </row>
    <row r="5987" spans="1:13" x14ac:dyDescent="0.2">
      <c r="A5987" t="s">
        <v>6028</v>
      </c>
      <c r="B5987" t="s">
        <v>18749</v>
      </c>
      <c r="C5987" t="s">
        <v>18750</v>
      </c>
      <c r="D5987" t="s">
        <v>18734</v>
      </c>
      <c r="E5987" t="s">
        <v>18734</v>
      </c>
      <c r="F5987" t="s">
        <v>18751</v>
      </c>
      <c r="G5987" t="s">
        <v>18752</v>
      </c>
      <c r="H5987">
        <v>64</v>
      </c>
      <c r="I5987">
        <f>IF(Strutture_wQuery[[#This Row],[Indirizzo internet]]="",0,1)</f>
        <v>1</v>
      </c>
      <c r="J5987">
        <f>IF(Strutture_wQuery[[#This Row],[Indirizzo di posta elettronica]]="",0,1)</f>
        <v>1</v>
      </c>
      <c r="K5987">
        <f t="shared" si="93"/>
        <v>1</v>
      </c>
      <c r="L5987" s="4">
        <f>AVERAGE(Strutture_wQuery[Prezzo Medio])</f>
        <v>73.731808731808727</v>
      </c>
      <c r="M5987">
        <v>1</v>
      </c>
    </row>
    <row r="5988" spans="1:13" x14ac:dyDescent="0.2">
      <c r="A5988" t="s">
        <v>22</v>
      </c>
      <c r="B5988" t="s">
        <v>18753</v>
      </c>
      <c r="C5988" t="s">
        <v>8291</v>
      </c>
      <c r="D5988" t="s">
        <v>18734</v>
      </c>
      <c r="E5988" t="s">
        <v>18734</v>
      </c>
      <c r="F5988" t="s">
        <v>18754</v>
      </c>
      <c r="G5988" t="s">
        <v>18755</v>
      </c>
      <c r="H5988">
        <v>64</v>
      </c>
      <c r="I5988">
        <f>IF(Strutture_wQuery[[#This Row],[Indirizzo internet]]="",0,1)</f>
        <v>1</v>
      </c>
      <c r="J5988">
        <f>IF(Strutture_wQuery[[#This Row],[Indirizzo di posta elettronica]]="",0,1)</f>
        <v>1</v>
      </c>
      <c r="K5988">
        <f t="shared" si="93"/>
        <v>1</v>
      </c>
      <c r="L5988" s="4">
        <f>AVERAGE(Strutture_wQuery[Prezzo Medio])</f>
        <v>73.731808731808727</v>
      </c>
      <c r="M5988">
        <v>1</v>
      </c>
    </row>
    <row r="5989" spans="1:13" x14ac:dyDescent="0.2">
      <c r="A5989" t="s">
        <v>22</v>
      </c>
      <c r="B5989" t="s">
        <v>18756</v>
      </c>
      <c r="C5989" t="s">
        <v>18757</v>
      </c>
      <c r="D5989" t="s">
        <v>18734</v>
      </c>
      <c r="E5989" t="s">
        <v>18734</v>
      </c>
      <c r="F5989" t="s">
        <v>16632</v>
      </c>
      <c r="G5989" t="s">
        <v>18758</v>
      </c>
      <c r="H5989">
        <v>64</v>
      </c>
      <c r="I5989">
        <f>IF(Strutture_wQuery[[#This Row],[Indirizzo internet]]="",0,1)</f>
        <v>1</v>
      </c>
      <c r="J5989">
        <f>IF(Strutture_wQuery[[#This Row],[Indirizzo di posta elettronica]]="",0,1)</f>
        <v>1</v>
      </c>
      <c r="K5989">
        <f t="shared" si="93"/>
        <v>1</v>
      </c>
      <c r="L5989" s="4">
        <f>AVERAGE(Strutture_wQuery[Prezzo Medio])</f>
        <v>73.731808731808727</v>
      </c>
      <c r="M5989">
        <v>1</v>
      </c>
    </row>
    <row r="5990" spans="1:13" x14ac:dyDescent="0.2">
      <c r="A5990" t="s">
        <v>22</v>
      </c>
      <c r="B5990" t="s">
        <v>9561</v>
      </c>
      <c r="C5990" t="s">
        <v>18759</v>
      </c>
      <c r="D5990" t="s">
        <v>18760</v>
      </c>
      <c r="E5990" t="s">
        <v>18760</v>
      </c>
      <c r="F5990" t="s">
        <v>18761</v>
      </c>
      <c r="G5990" t="s">
        <v>18762</v>
      </c>
      <c r="H5990">
        <v>90</v>
      </c>
      <c r="I5990">
        <f>IF(Strutture_wQuery[[#This Row],[Indirizzo internet]]="",0,1)</f>
        <v>1</v>
      </c>
      <c r="J5990">
        <f>IF(Strutture_wQuery[[#This Row],[Indirizzo di posta elettronica]]="",0,1)</f>
        <v>1</v>
      </c>
      <c r="K5990">
        <f t="shared" si="93"/>
        <v>1</v>
      </c>
      <c r="L5990" s="4">
        <f>AVERAGE(Strutture_wQuery[Prezzo Medio])</f>
        <v>73.731808731808727</v>
      </c>
      <c r="M5990">
        <v>1</v>
      </c>
    </row>
    <row r="5991" spans="1:13" x14ac:dyDescent="0.2">
      <c r="A5991" t="s">
        <v>31</v>
      </c>
      <c r="B5991" t="s">
        <v>16293</v>
      </c>
      <c r="C5991" t="s">
        <v>18763</v>
      </c>
      <c r="D5991" t="s">
        <v>18760</v>
      </c>
      <c r="E5991" t="s">
        <v>18760</v>
      </c>
      <c r="F5991" t="s">
        <v>18764</v>
      </c>
      <c r="G5991" t="s">
        <v>18765</v>
      </c>
      <c r="H5991">
        <v>90</v>
      </c>
      <c r="I5991">
        <f>IF(Strutture_wQuery[[#This Row],[Indirizzo internet]]="",0,1)</f>
        <v>1</v>
      </c>
      <c r="J5991">
        <f>IF(Strutture_wQuery[[#This Row],[Indirizzo di posta elettronica]]="",0,1)</f>
        <v>1</v>
      </c>
      <c r="K5991">
        <f t="shared" si="93"/>
        <v>1</v>
      </c>
      <c r="L5991" s="4">
        <f>AVERAGE(Strutture_wQuery[Prezzo Medio])</f>
        <v>73.731808731808727</v>
      </c>
      <c r="M5991">
        <v>1</v>
      </c>
    </row>
    <row r="5992" spans="1:13" x14ac:dyDescent="0.2">
      <c r="A5992" t="s">
        <v>37</v>
      </c>
      <c r="B5992" t="s">
        <v>18766</v>
      </c>
      <c r="C5992" t="s">
        <v>18767</v>
      </c>
      <c r="D5992" t="s">
        <v>18760</v>
      </c>
      <c r="E5992" t="s">
        <v>18760</v>
      </c>
      <c r="F5992" t="s">
        <v>18768</v>
      </c>
      <c r="G5992" t="s">
        <v>18769</v>
      </c>
      <c r="H5992">
        <v>90</v>
      </c>
      <c r="I5992">
        <f>IF(Strutture_wQuery[[#This Row],[Indirizzo internet]]="",0,1)</f>
        <v>1</v>
      </c>
      <c r="J5992">
        <f>IF(Strutture_wQuery[[#This Row],[Indirizzo di posta elettronica]]="",0,1)</f>
        <v>1</v>
      </c>
      <c r="K5992">
        <f t="shared" si="93"/>
        <v>1</v>
      </c>
      <c r="L5992" s="4">
        <f>AVERAGE(Strutture_wQuery[Prezzo Medio])</f>
        <v>73.731808731808727</v>
      </c>
      <c r="M5992">
        <v>1</v>
      </c>
    </row>
    <row r="5993" spans="1:13" x14ac:dyDescent="0.2">
      <c r="A5993" t="s">
        <v>37</v>
      </c>
      <c r="B5993" t="s">
        <v>18770</v>
      </c>
      <c r="C5993" t="s">
        <v>18771</v>
      </c>
      <c r="D5993" t="s">
        <v>18760</v>
      </c>
      <c r="E5993" t="s">
        <v>18760</v>
      </c>
      <c r="F5993" t="s">
        <v>18772</v>
      </c>
      <c r="G5993" t="s">
        <v>18773</v>
      </c>
      <c r="H5993">
        <v>90</v>
      </c>
      <c r="I5993">
        <f>IF(Strutture_wQuery[[#This Row],[Indirizzo internet]]="",0,1)</f>
        <v>1</v>
      </c>
      <c r="J5993">
        <f>IF(Strutture_wQuery[[#This Row],[Indirizzo di posta elettronica]]="",0,1)</f>
        <v>1</v>
      </c>
      <c r="K5993">
        <f t="shared" si="93"/>
        <v>1</v>
      </c>
      <c r="L5993" s="4">
        <f>AVERAGE(Strutture_wQuery[Prezzo Medio])</f>
        <v>73.731808731808727</v>
      </c>
      <c r="M5993">
        <v>1</v>
      </c>
    </row>
    <row r="5994" spans="1:13" x14ac:dyDescent="0.2">
      <c r="A5994" t="s">
        <v>37</v>
      </c>
      <c r="B5994" t="s">
        <v>18774</v>
      </c>
      <c r="C5994" t="s">
        <v>17</v>
      </c>
      <c r="D5994" t="s">
        <v>18760</v>
      </c>
      <c r="E5994" t="s">
        <v>19477</v>
      </c>
      <c r="F5994" t="s">
        <v>18775</v>
      </c>
      <c r="G5994" t="s">
        <v>18776</v>
      </c>
      <c r="H5994">
        <v>90</v>
      </c>
      <c r="I5994">
        <f>IF(Strutture_wQuery[[#This Row],[Indirizzo internet]]="",0,1)</f>
        <v>1</v>
      </c>
      <c r="J5994">
        <f>IF(Strutture_wQuery[[#This Row],[Indirizzo di posta elettronica]]="",0,1)</f>
        <v>1</v>
      </c>
      <c r="K5994">
        <f t="shared" si="93"/>
        <v>1</v>
      </c>
      <c r="L5994" s="4">
        <f>AVERAGE(Strutture_wQuery[Prezzo Medio])</f>
        <v>73.731808731808727</v>
      </c>
      <c r="M5994">
        <v>1</v>
      </c>
    </row>
    <row r="5995" spans="1:13" x14ac:dyDescent="0.2">
      <c r="A5995" t="s">
        <v>31</v>
      </c>
      <c r="B5995" t="s">
        <v>18777</v>
      </c>
      <c r="C5995" t="s">
        <v>18778</v>
      </c>
      <c r="D5995" t="s">
        <v>18760</v>
      </c>
      <c r="E5995" t="s">
        <v>18779</v>
      </c>
      <c r="F5995" t="s">
        <v>17</v>
      </c>
      <c r="G5995" t="s">
        <v>18780</v>
      </c>
      <c r="H5995">
        <v>90</v>
      </c>
      <c r="I5995">
        <f>IF(Strutture_wQuery[[#This Row],[Indirizzo internet]]="",0,1)</f>
        <v>0</v>
      </c>
      <c r="J5995">
        <f>IF(Strutture_wQuery[[#This Row],[Indirizzo di posta elettronica]]="",0,1)</f>
        <v>1</v>
      </c>
      <c r="K5995">
        <f t="shared" si="93"/>
        <v>0</v>
      </c>
      <c r="L5995" s="4">
        <f>AVERAGE(Strutture_wQuery[Prezzo Medio])</f>
        <v>73.731808731808727</v>
      </c>
      <c r="M5995">
        <v>1</v>
      </c>
    </row>
    <row r="5996" spans="1:13" x14ac:dyDescent="0.2">
      <c r="A5996" t="s">
        <v>31</v>
      </c>
      <c r="B5996" t="s">
        <v>18781</v>
      </c>
      <c r="C5996" t="s">
        <v>18782</v>
      </c>
      <c r="D5996" t="s">
        <v>18760</v>
      </c>
      <c r="E5996" t="s">
        <v>19477</v>
      </c>
      <c r="F5996" t="s">
        <v>18783</v>
      </c>
      <c r="G5996" t="s">
        <v>18784</v>
      </c>
      <c r="H5996">
        <v>90</v>
      </c>
      <c r="I5996">
        <f>IF(Strutture_wQuery[[#This Row],[Indirizzo internet]]="",0,1)</f>
        <v>1</v>
      </c>
      <c r="J5996">
        <f>IF(Strutture_wQuery[[#This Row],[Indirizzo di posta elettronica]]="",0,1)</f>
        <v>1</v>
      </c>
      <c r="K5996">
        <f t="shared" si="93"/>
        <v>1</v>
      </c>
      <c r="L5996" s="4">
        <f>AVERAGE(Strutture_wQuery[Prezzo Medio])</f>
        <v>73.731808731808727</v>
      </c>
      <c r="M5996">
        <v>1</v>
      </c>
    </row>
    <row r="5997" spans="1:13" x14ac:dyDescent="0.2">
      <c r="A5997" t="s">
        <v>31</v>
      </c>
      <c r="B5997" t="s">
        <v>18785</v>
      </c>
      <c r="C5997" t="s">
        <v>18786</v>
      </c>
      <c r="D5997" t="s">
        <v>18760</v>
      </c>
      <c r="E5997" t="s">
        <v>18760</v>
      </c>
      <c r="F5997" t="s">
        <v>18787</v>
      </c>
      <c r="G5997" t="s">
        <v>18788</v>
      </c>
      <c r="H5997">
        <v>90</v>
      </c>
      <c r="I5997">
        <f>IF(Strutture_wQuery[[#This Row],[Indirizzo internet]]="",0,1)</f>
        <v>1</v>
      </c>
      <c r="J5997">
        <f>IF(Strutture_wQuery[[#This Row],[Indirizzo di posta elettronica]]="",0,1)</f>
        <v>1</v>
      </c>
      <c r="K5997">
        <f t="shared" si="93"/>
        <v>1</v>
      </c>
      <c r="L5997" s="4">
        <f>AVERAGE(Strutture_wQuery[Prezzo Medio])</f>
        <v>73.731808731808727</v>
      </c>
      <c r="M5997">
        <v>1</v>
      </c>
    </row>
    <row r="5998" spans="1:13" x14ac:dyDescent="0.2">
      <c r="A5998" t="s">
        <v>31</v>
      </c>
      <c r="B5998" t="s">
        <v>18789</v>
      </c>
      <c r="C5998" t="s">
        <v>18790</v>
      </c>
      <c r="D5998" t="s">
        <v>18760</v>
      </c>
      <c r="E5998" t="s">
        <v>19477</v>
      </c>
      <c r="F5998" t="s">
        <v>17</v>
      </c>
      <c r="G5998" t="s">
        <v>18791</v>
      </c>
      <c r="H5998">
        <v>90</v>
      </c>
      <c r="I5998">
        <f>IF(Strutture_wQuery[[#This Row],[Indirizzo internet]]="",0,1)</f>
        <v>0</v>
      </c>
      <c r="J5998">
        <f>IF(Strutture_wQuery[[#This Row],[Indirizzo di posta elettronica]]="",0,1)</f>
        <v>1</v>
      </c>
      <c r="K5998">
        <f t="shared" si="93"/>
        <v>0</v>
      </c>
      <c r="L5998" s="4">
        <f>AVERAGE(Strutture_wQuery[Prezzo Medio])</f>
        <v>73.731808731808727</v>
      </c>
      <c r="M5998">
        <v>1</v>
      </c>
    </row>
    <row r="5999" spans="1:13" x14ac:dyDescent="0.2">
      <c r="A5999" t="s">
        <v>13</v>
      </c>
      <c r="B5999" t="s">
        <v>18792</v>
      </c>
      <c r="C5999" t="s">
        <v>17</v>
      </c>
      <c r="D5999" t="s">
        <v>18760</v>
      </c>
      <c r="E5999" t="s">
        <v>19477</v>
      </c>
      <c r="F5999" t="s">
        <v>17</v>
      </c>
      <c r="G5999" t="s">
        <v>18793</v>
      </c>
      <c r="H5999">
        <v>90</v>
      </c>
      <c r="I5999">
        <f>IF(Strutture_wQuery[[#This Row],[Indirizzo internet]]="",0,1)</f>
        <v>0</v>
      </c>
      <c r="J5999">
        <f>IF(Strutture_wQuery[[#This Row],[Indirizzo di posta elettronica]]="",0,1)</f>
        <v>1</v>
      </c>
      <c r="K5999">
        <f t="shared" si="93"/>
        <v>0</v>
      </c>
      <c r="L5999" s="4">
        <f>AVERAGE(Strutture_wQuery[Prezzo Medio])</f>
        <v>73.731808731808727</v>
      </c>
      <c r="M5999">
        <v>1</v>
      </c>
    </row>
    <row r="6000" spans="1:13" x14ac:dyDescent="0.2">
      <c r="A6000" t="s">
        <v>31</v>
      </c>
      <c r="B6000" t="s">
        <v>18794</v>
      </c>
      <c r="C6000" t="s">
        <v>18795</v>
      </c>
      <c r="D6000" t="s">
        <v>18760</v>
      </c>
      <c r="E6000" t="s">
        <v>18760</v>
      </c>
      <c r="F6000" t="s">
        <v>17</v>
      </c>
      <c r="G6000" t="s">
        <v>18796</v>
      </c>
      <c r="H6000">
        <v>90</v>
      </c>
      <c r="I6000">
        <f>IF(Strutture_wQuery[[#This Row],[Indirizzo internet]]="",0,1)</f>
        <v>0</v>
      </c>
      <c r="J6000">
        <f>IF(Strutture_wQuery[[#This Row],[Indirizzo di posta elettronica]]="",0,1)</f>
        <v>1</v>
      </c>
      <c r="K6000">
        <f t="shared" si="93"/>
        <v>0</v>
      </c>
      <c r="L6000" s="4">
        <f>AVERAGE(Strutture_wQuery[Prezzo Medio])</f>
        <v>73.731808731808727</v>
      </c>
      <c r="M6000">
        <v>1</v>
      </c>
    </row>
    <row r="6001" spans="1:13" x14ac:dyDescent="0.2">
      <c r="A6001" t="s">
        <v>31</v>
      </c>
      <c r="B6001" t="s">
        <v>18797</v>
      </c>
      <c r="C6001" t="s">
        <v>18798</v>
      </c>
      <c r="D6001" t="s">
        <v>18760</v>
      </c>
      <c r="E6001" t="s">
        <v>18760</v>
      </c>
      <c r="F6001" t="s">
        <v>18799</v>
      </c>
      <c r="G6001" t="s">
        <v>18800</v>
      </c>
      <c r="H6001">
        <v>90</v>
      </c>
      <c r="I6001">
        <f>IF(Strutture_wQuery[[#This Row],[Indirizzo internet]]="",0,1)</f>
        <v>1</v>
      </c>
      <c r="J6001">
        <f>IF(Strutture_wQuery[[#This Row],[Indirizzo di posta elettronica]]="",0,1)</f>
        <v>1</v>
      </c>
      <c r="K6001">
        <f t="shared" si="93"/>
        <v>1</v>
      </c>
      <c r="L6001" s="4">
        <f>AVERAGE(Strutture_wQuery[Prezzo Medio])</f>
        <v>73.731808731808727</v>
      </c>
      <c r="M6001">
        <v>1</v>
      </c>
    </row>
    <row r="6002" spans="1:13" x14ac:dyDescent="0.2">
      <c r="A6002" t="s">
        <v>37</v>
      </c>
      <c r="B6002" t="s">
        <v>17824</v>
      </c>
      <c r="C6002" t="s">
        <v>18801</v>
      </c>
      <c r="D6002" t="s">
        <v>18760</v>
      </c>
      <c r="E6002" t="s">
        <v>18760</v>
      </c>
      <c r="F6002" t="s">
        <v>17826</v>
      </c>
      <c r="G6002" t="s">
        <v>17827</v>
      </c>
      <c r="H6002">
        <v>90</v>
      </c>
      <c r="I6002">
        <f>IF(Strutture_wQuery[[#This Row],[Indirizzo internet]]="",0,1)</f>
        <v>1</v>
      </c>
      <c r="J6002">
        <f>IF(Strutture_wQuery[[#This Row],[Indirizzo di posta elettronica]]="",0,1)</f>
        <v>1</v>
      </c>
      <c r="K6002">
        <f t="shared" si="93"/>
        <v>1</v>
      </c>
      <c r="L6002" s="4">
        <f>AVERAGE(Strutture_wQuery[Prezzo Medio])</f>
        <v>73.731808731808727</v>
      </c>
      <c r="M6002">
        <v>1</v>
      </c>
    </row>
    <row r="6003" spans="1:13" x14ac:dyDescent="0.2">
      <c r="A6003" t="s">
        <v>31</v>
      </c>
      <c r="B6003" t="s">
        <v>18802</v>
      </c>
      <c r="C6003" t="s">
        <v>18803</v>
      </c>
      <c r="D6003" t="s">
        <v>18760</v>
      </c>
      <c r="E6003" t="s">
        <v>18760</v>
      </c>
      <c r="F6003" t="s">
        <v>18804</v>
      </c>
      <c r="G6003" t="s">
        <v>18805</v>
      </c>
      <c r="H6003">
        <v>90</v>
      </c>
      <c r="I6003">
        <f>IF(Strutture_wQuery[[#This Row],[Indirizzo internet]]="",0,1)</f>
        <v>1</v>
      </c>
      <c r="J6003">
        <f>IF(Strutture_wQuery[[#This Row],[Indirizzo di posta elettronica]]="",0,1)</f>
        <v>1</v>
      </c>
      <c r="K6003">
        <f t="shared" si="93"/>
        <v>1</v>
      </c>
      <c r="L6003" s="4">
        <f>AVERAGE(Strutture_wQuery[Prezzo Medio])</f>
        <v>73.731808731808727</v>
      </c>
      <c r="M6003">
        <v>1</v>
      </c>
    </row>
    <row r="6004" spans="1:13" x14ac:dyDescent="0.2">
      <c r="A6004" t="s">
        <v>31</v>
      </c>
      <c r="B6004" t="s">
        <v>18806</v>
      </c>
      <c r="C6004" t="s">
        <v>18807</v>
      </c>
      <c r="D6004" t="s">
        <v>18760</v>
      </c>
      <c r="E6004" t="s">
        <v>18760</v>
      </c>
      <c r="F6004" t="s">
        <v>17</v>
      </c>
      <c r="G6004" t="s">
        <v>17</v>
      </c>
      <c r="H6004">
        <v>90</v>
      </c>
      <c r="I6004">
        <f>IF(Strutture_wQuery[[#This Row],[Indirizzo internet]]="",0,1)</f>
        <v>0</v>
      </c>
      <c r="J6004">
        <f>IF(Strutture_wQuery[[#This Row],[Indirizzo di posta elettronica]]="",0,1)</f>
        <v>0</v>
      </c>
      <c r="K6004">
        <f t="shared" si="93"/>
        <v>0</v>
      </c>
      <c r="L6004" s="4">
        <f>AVERAGE(Strutture_wQuery[Prezzo Medio])</f>
        <v>73.731808731808727</v>
      </c>
      <c r="M6004">
        <v>1</v>
      </c>
    </row>
    <row r="6005" spans="1:13" x14ac:dyDescent="0.2">
      <c r="A6005" t="s">
        <v>83</v>
      </c>
      <c r="B6005" t="s">
        <v>18808</v>
      </c>
      <c r="C6005" t="s">
        <v>18809</v>
      </c>
      <c r="D6005" t="s">
        <v>18760</v>
      </c>
      <c r="E6005" t="s">
        <v>18760</v>
      </c>
      <c r="F6005" t="s">
        <v>17</v>
      </c>
      <c r="G6005" t="s">
        <v>17</v>
      </c>
      <c r="H6005">
        <v>90</v>
      </c>
      <c r="I6005">
        <f>IF(Strutture_wQuery[[#This Row],[Indirizzo internet]]="",0,1)</f>
        <v>0</v>
      </c>
      <c r="J6005">
        <f>IF(Strutture_wQuery[[#This Row],[Indirizzo di posta elettronica]]="",0,1)</f>
        <v>0</v>
      </c>
      <c r="K6005">
        <f t="shared" si="93"/>
        <v>0</v>
      </c>
      <c r="L6005" s="4">
        <f>AVERAGE(Strutture_wQuery[Prezzo Medio])</f>
        <v>73.731808731808727</v>
      </c>
      <c r="M6005">
        <v>1</v>
      </c>
    </row>
    <row r="6006" spans="1:13" x14ac:dyDescent="0.2">
      <c r="A6006" t="s">
        <v>22</v>
      </c>
      <c r="B6006" t="s">
        <v>18810</v>
      </c>
      <c r="C6006" t="s">
        <v>18809</v>
      </c>
      <c r="D6006" t="s">
        <v>18760</v>
      </c>
      <c r="E6006" t="s">
        <v>18760</v>
      </c>
      <c r="F6006" t="s">
        <v>18761</v>
      </c>
      <c r="G6006" t="s">
        <v>18762</v>
      </c>
      <c r="H6006">
        <v>90</v>
      </c>
      <c r="I6006">
        <f>IF(Strutture_wQuery[[#This Row],[Indirizzo internet]]="",0,1)</f>
        <v>1</v>
      </c>
      <c r="J6006">
        <f>IF(Strutture_wQuery[[#This Row],[Indirizzo di posta elettronica]]="",0,1)</f>
        <v>1</v>
      </c>
      <c r="K6006">
        <f t="shared" si="93"/>
        <v>1</v>
      </c>
      <c r="L6006" s="4">
        <f>AVERAGE(Strutture_wQuery[Prezzo Medio])</f>
        <v>73.731808731808727</v>
      </c>
      <c r="M6006">
        <v>1</v>
      </c>
    </row>
    <row r="6007" spans="1:13" x14ac:dyDescent="0.2">
      <c r="A6007" t="s">
        <v>31</v>
      </c>
      <c r="B6007" t="s">
        <v>18811</v>
      </c>
      <c r="C6007" t="s">
        <v>18812</v>
      </c>
      <c r="D6007" t="s">
        <v>18760</v>
      </c>
      <c r="E6007" t="s">
        <v>19477</v>
      </c>
      <c r="F6007" t="s">
        <v>17</v>
      </c>
      <c r="G6007" t="s">
        <v>18813</v>
      </c>
      <c r="H6007">
        <v>90</v>
      </c>
      <c r="I6007">
        <f>IF(Strutture_wQuery[[#This Row],[Indirizzo internet]]="",0,1)</f>
        <v>0</v>
      </c>
      <c r="J6007">
        <f>IF(Strutture_wQuery[[#This Row],[Indirizzo di posta elettronica]]="",0,1)</f>
        <v>1</v>
      </c>
      <c r="K6007">
        <f t="shared" si="93"/>
        <v>0</v>
      </c>
      <c r="L6007" s="4">
        <f>AVERAGE(Strutture_wQuery[Prezzo Medio])</f>
        <v>73.731808731808727</v>
      </c>
      <c r="M6007">
        <v>1</v>
      </c>
    </row>
    <row r="6008" spans="1:13" x14ac:dyDescent="0.2">
      <c r="A6008" t="s">
        <v>37</v>
      </c>
      <c r="B6008" t="s">
        <v>18814</v>
      </c>
      <c r="C6008" t="s">
        <v>17</v>
      </c>
      <c r="D6008" t="s">
        <v>18815</v>
      </c>
      <c r="E6008" t="s">
        <v>18815</v>
      </c>
      <c r="F6008" t="s">
        <v>18816</v>
      </c>
      <c r="G6008" t="s">
        <v>18817</v>
      </c>
      <c r="H6008">
        <v>105</v>
      </c>
      <c r="I6008">
        <f>IF(Strutture_wQuery[[#This Row],[Indirizzo internet]]="",0,1)</f>
        <v>1</v>
      </c>
      <c r="J6008">
        <f>IF(Strutture_wQuery[[#This Row],[Indirizzo di posta elettronica]]="",0,1)</f>
        <v>1</v>
      </c>
      <c r="K6008">
        <f t="shared" si="93"/>
        <v>1</v>
      </c>
      <c r="L6008" s="4">
        <f>AVERAGE(Strutture_wQuery[Prezzo Medio])</f>
        <v>73.731808731808727</v>
      </c>
      <c r="M6008">
        <v>1</v>
      </c>
    </row>
    <row r="6009" spans="1:13" x14ac:dyDescent="0.2">
      <c r="A6009" t="s">
        <v>37</v>
      </c>
      <c r="B6009" t="s">
        <v>8474</v>
      </c>
      <c r="C6009" t="s">
        <v>18818</v>
      </c>
      <c r="D6009" t="s">
        <v>18815</v>
      </c>
      <c r="E6009" t="s">
        <v>18815</v>
      </c>
      <c r="F6009" t="s">
        <v>18819</v>
      </c>
      <c r="G6009" t="s">
        <v>18820</v>
      </c>
      <c r="H6009">
        <v>105</v>
      </c>
      <c r="I6009">
        <f>IF(Strutture_wQuery[[#This Row],[Indirizzo internet]]="",0,1)</f>
        <v>1</v>
      </c>
      <c r="J6009">
        <f>IF(Strutture_wQuery[[#This Row],[Indirizzo di posta elettronica]]="",0,1)</f>
        <v>1</v>
      </c>
      <c r="K6009">
        <f t="shared" si="93"/>
        <v>1</v>
      </c>
      <c r="L6009" s="4">
        <f>AVERAGE(Strutture_wQuery[Prezzo Medio])</f>
        <v>73.731808731808727</v>
      </c>
      <c r="M6009">
        <v>1</v>
      </c>
    </row>
    <row r="6010" spans="1:13" x14ac:dyDescent="0.2">
      <c r="A6010" t="s">
        <v>37</v>
      </c>
      <c r="B6010" t="s">
        <v>18821</v>
      </c>
      <c r="C6010" t="s">
        <v>18822</v>
      </c>
      <c r="D6010" t="s">
        <v>18815</v>
      </c>
      <c r="E6010" t="s">
        <v>18815</v>
      </c>
      <c r="F6010" t="s">
        <v>17</v>
      </c>
      <c r="G6010" t="s">
        <v>18823</v>
      </c>
      <c r="H6010">
        <v>105</v>
      </c>
      <c r="I6010">
        <f>IF(Strutture_wQuery[[#This Row],[Indirizzo internet]]="",0,1)</f>
        <v>0</v>
      </c>
      <c r="J6010">
        <f>IF(Strutture_wQuery[[#This Row],[Indirizzo di posta elettronica]]="",0,1)</f>
        <v>1</v>
      </c>
      <c r="K6010">
        <f t="shared" si="93"/>
        <v>0</v>
      </c>
      <c r="L6010" s="4">
        <f>AVERAGE(Strutture_wQuery[Prezzo Medio])</f>
        <v>73.731808731808727</v>
      </c>
      <c r="M6010">
        <v>1</v>
      </c>
    </row>
    <row r="6011" spans="1:13" x14ac:dyDescent="0.2">
      <c r="A6011" t="s">
        <v>37</v>
      </c>
      <c r="B6011" t="s">
        <v>7518</v>
      </c>
      <c r="C6011" t="s">
        <v>18824</v>
      </c>
      <c r="D6011" t="s">
        <v>18815</v>
      </c>
      <c r="E6011" t="s">
        <v>18815</v>
      </c>
      <c r="F6011" t="s">
        <v>18825</v>
      </c>
      <c r="G6011" t="s">
        <v>18826</v>
      </c>
      <c r="H6011">
        <v>105</v>
      </c>
      <c r="I6011">
        <f>IF(Strutture_wQuery[[#This Row],[Indirizzo internet]]="",0,1)</f>
        <v>1</v>
      </c>
      <c r="J6011">
        <f>IF(Strutture_wQuery[[#This Row],[Indirizzo di posta elettronica]]="",0,1)</f>
        <v>1</v>
      </c>
      <c r="K6011">
        <f t="shared" si="93"/>
        <v>1</v>
      </c>
      <c r="L6011" s="4">
        <f>AVERAGE(Strutture_wQuery[Prezzo Medio])</f>
        <v>73.731808731808727</v>
      </c>
      <c r="M6011">
        <v>1</v>
      </c>
    </row>
    <row r="6012" spans="1:13" x14ac:dyDescent="0.2">
      <c r="A6012" t="s">
        <v>31</v>
      </c>
      <c r="B6012" t="s">
        <v>17682</v>
      </c>
      <c r="C6012" t="s">
        <v>18827</v>
      </c>
      <c r="D6012" t="s">
        <v>17886</v>
      </c>
      <c r="E6012" t="s">
        <v>17886</v>
      </c>
      <c r="F6012" t="s">
        <v>18828</v>
      </c>
      <c r="G6012" t="s">
        <v>18829</v>
      </c>
      <c r="H6012">
        <v>70</v>
      </c>
      <c r="I6012">
        <f>IF(Strutture_wQuery[[#This Row],[Indirizzo internet]]="",0,1)</f>
        <v>1</v>
      </c>
      <c r="J6012">
        <f>IF(Strutture_wQuery[[#This Row],[Indirizzo di posta elettronica]]="",0,1)</f>
        <v>1</v>
      </c>
      <c r="K6012">
        <f t="shared" si="93"/>
        <v>1</v>
      </c>
      <c r="L6012" s="4">
        <f>AVERAGE(Strutture_wQuery[Prezzo Medio])</f>
        <v>73.731808731808727</v>
      </c>
      <c r="M6012">
        <v>1</v>
      </c>
    </row>
    <row r="6013" spans="1:13" x14ac:dyDescent="0.2">
      <c r="A6013" t="s">
        <v>31</v>
      </c>
      <c r="B6013" t="s">
        <v>18830</v>
      </c>
      <c r="C6013" t="s">
        <v>18831</v>
      </c>
      <c r="D6013" t="s">
        <v>17886</v>
      </c>
      <c r="E6013" t="s">
        <v>17886</v>
      </c>
      <c r="F6013" t="s">
        <v>17</v>
      </c>
      <c r="G6013" t="s">
        <v>18832</v>
      </c>
      <c r="H6013">
        <v>70</v>
      </c>
      <c r="I6013">
        <f>IF(Strutture_wQuery[[#This Row],[Indirizzo internet]]="",0,1)</f>
        <v>0</v>
      </c>
      <c r="J6013">
        <f>IF(Strutture_wQuery[[#This Row],[Indirizzo di posta elettronica]]="",0,1)</f>
        <v>1</v>
      </c>
      <c r="K6013">
        <f t="shared" si="93"/>
        <v>0</v>
      </c>
      <c r="L6013" s="4">
        <f>AVERAGE(Strutture_wQuery[Prezzo Medio])</f>
        <v>73.731808731808727</v>
      </c>
      <c r="M6013">
        <v>1</v>
      </c>
    </row>
    <row r="6014" spans="1:13" x14ac:dyDescent="0.2">
      <c r="A6014" t="s">
        <v>675</v>
      </c>
      <c r="B6014" t="s">
        <v>18833</v>
      </c>
      <c r="C6014" t="s">
        <v>17</v>
      </c>
      <c r="D6014" t="s">
        <v>17886</v>
      </c>
      <c r="E6014" t="s">
        <v>17886</v>
      </c>
      <c r="F6014" t="s">
        <v>17</v>
      </c>
      <c r="G6014" t="s">
        <v>18834</v>
      </c>
      <c r="H6014">
        <v>70</v>
      </c>
      <c r="I6014">
        <f>IF(Strutture_wQuery[[#This Row],[Indirizzo internet]]="",0,1)</f>
        <v>0</v>
      </c>
      <c r="J6014">
        <f>IF(Strutture_wQuery[[#This Row],[Indirizzo di posta elettronica]]="",0,1)</f>
        <v>1</v>
      </c>
      <c r="K6014">
        <f t="shared" si="93"/>
        <v>0</v>
      </c>
      <c r="L6014" s="4">
        <f>AVERAGE(Strutture_wQuery[Prezzo Medio])</f>
        <v>73.731808731808727</v>
      </c>
      <c r="M6014">
        <v>1</v>
      </c>
    </row>
    <row r="6015" spans="1:13" x14ac:dyDescent="0.2">
      <c r="A6015" t="s">
        <v>675</v>
      </c>
      <c r="B6015" t="s">
        <v>18835</v>
      </c>
      <c r="C6015" t="s">
        <v>18836</v>
      </c>
      <c r="D6015" t="s">
        <v>17886</v>
      </c>
      <c r="E6015" t="s">
        <v>17886</v>
      </c>
      <c r="F6015" t="s">
        <v>17</v>
      </c>
      <c r="G6015" t="s">
        <v>18837</v>
      </c>
      <c r="H6015">
        <v>70</v>
      </c>
      <c r="I6015">
        <f>IF(Strutture_wQuery[[#This Row],[Indirizzo internet]]="",0,1)</f>
        <v>0</v>
      </c>
      <c r="J6015">
        <f>IF(Strutture_wQuery[[#This Row],[Indirizzo di posta elettronica]]="",0,1)</f>
        <v>1</v>
      </c>
      <c r="K6015">
        <f t="shared" si="93"/>
        <v>0</v>
      </c>
      <c r="L6015" s="4">
        <f>AVERAGE(Strutture_wQuery[Prezzo Medio])</f>
        <v>73.731808731808727</v>
      </c>
      <c r="M6015">
        <v>1</v>
      </c>
    </row>
    <row r="6016" spans="1:13" x14ac:dyDescent="0.2">
      <c r="A6016" t="s">
        <v>675</v>
      </c>
      <c r="B6016" t="s">
        <v>18838</v>
      </c>
      <c r="C6016" t="s">
        <v>18836</v>
      </c>
      <c r="D6016" t="s">
        <v>17886</v>
      </c>
      <c r="E6016" t="s">
        <v>17886</v>
      </c>
      <c r="F6016" t="s">
        <v>17</v>
      </c>
      <c r="G6016" t="s">
        <v>17</v>
      </c>
      <c r="H6016">
        <v>70</v>
      </c>
      <c r="I6016">
        <f>IF(Strutture_wQuery[[#This Row],[Indirizzo internet]]="",0,1)</f>
        <v>0</v>
      </c>
      <c r="J6016">
        <f>IF(Strutture_wQuery[[#This Row],[Indirizzo di posta elettronica]]="",0,1)</f>
        <v>0</v>
      </c>
      <c r="K6016">
        <f t="shared" si="93"/>
        <v>0</v>
      </c>
      <c r="L6016" s="4">
        <f>AVERAGE(Strutture_wQuery[Prezzo Medio])</f>
        <v>73.731808731808727</v>
      </c>
      <c r="M6016">
        <v>1</v>
      </c>
    </row>
    <row r="6017" spans="1:13" x14ac:dyDescent="0.2">
      <c r="A6017" t="s">
        <v>675</v>
      </c>
      <c r="B6017" t="s">
        <v>18839</v>
      </c>
      <c r="C6017" t="s">
        <v>18836</v>
      </c>
      <c r="D6017" t="s">
        <v>17886</v>
      </c>
      <c r="E6017" t="s">
        <v>17886</v>
      </c>
      <c r="F6017" t="s">
        <v>17</v>
      </c>
      <c r="G6017" t="s">
        <v>18840</v>
      </c>
      <c r="H6017">
        <v>70</v>
      </c>
      <c r="I6017">
        <f>IF(Strutture_wQuery[[#This Row],[Indirizzo internet]]="",0,1)</f>
        <v>0</v>
      </c>
      <c r="J6017">
        <f>IF(Strutture_wQuery[[#This Row],[Indirizzo di posta elettronica]]="",0,1)</f>
        <v>1</v>
      </c>
      <c r="K6017">
        <f t="shared" si="93"/>
        <v>0</v>
      </c>
      <c r="L6017" s="4">
        <f>AVERAGE(Strutture_wQuery[Prezzo Medio])</f>
        <v>73.731808731808727</v>
      </c>
      <c r="M6017">
        <v>1</v>
      </c>
    </row>
    <row r="6018" spans="1:13" x14ac:dyDescent="0.2">
      <c r="A6018" t="s">
        <v>675</v>
      </c>
      <c r="B6018" t="s">
        <v>18841</v>
      </c>
      <c r="C6018" t="s">
        <v>18842</v>
      </c>
      <c r="D6018" t="s">
        <v>17886</v>
      </c>
      <c r="E6018" t="s">
        <v>17886</v>
      </c>
      <c r="F6018" t="s">
        <v>17</v>
      </c>
      <c r="G6018" t="s">
        <v>18843</v>
      </c>
      <c r="H6018">
        <v>70</v>
      </c>
      <c r="I6018">
        <f>IF(Strutture_wQuery[[#This Row],[Indirizzo internet]]="",0,1)</f>
        <v>0</v>
      </c>
      <c r="J6018">
        <f>IF(Strutture_wQuery[[#This Row],[Indirizzo di posta elettronica]]="",0,1)</f>
        <v>1</v>
      </c>
      <c r="K6018">
        <f t="shared" si="93"/>
        <v>0</v>
      </c>
      <c r="L6018" s="4">
        <f>AVERAGE(Strutture_wQuery[Prezzo Medio])</f>
        <v>73.731808731808727</v>
      </c>
      <c r="M6018">
        <v>1</v>
      </c>
    </row>
    <row r="6019" spans="1:13" x14ac:dyDescent="0.2">
      <c r="A6019" t="s">
        <v>675</v>
      </c>
      <c r="B6019" t="s">
        <v>18844</v>
      </c>
      <c r="C6019" t="s">
        <v>18836</v>
      </c>
      <c r="D6019" t="s">
        <v>17886</v>
      </c>
      <c r="E6019" t="s">
        <v>17886</v>
      </c>
      <c r="F6019" t="s">
        <v>17</v>
      </c>
      <c r="G6019" t="s">
        <v>17</v>
      </c>
      <c r="H6019">
        <v>70</v>
      </c>
      <c r="I6019">
        <f>IF(Strutture_wQuery[[#This Row],[Indirizzo internet]]="",0,1)</f>
        <v>0</v>
      </c>
      <c r="J6019">
        <f>IF(Strutture_wQuery[[#This Row],[Indirizzo di posta elettronica]]="",0,1)</f>
        <v>0</v>
      </c>
      <c r="K6019">
        <f t="shared" ref="K6019:K6082" si="94">I6019*J6019</f>
        <v>0</v>
      </c>
      <c r="L6019" s="4">
        <f>AVERAGE(Strutture_wQuery[Prezzo Medio])</f>
        <v>73.731808731808727</v>
      </c>
      <c r="M6019">
        <v>1</v>
      </c>
    </row>
    <row r="6020" spans="1:13" x14ac:dyDescent="0.2">
      <c r="A6020" t="s">
        <v>675</v>
      </c>
      <c r="B6020" t="s">
        <v>18845</v>
      </c>
      <c r="C6020" t="s">
        <v>18846</v>
      </c>
      <c r="D6020" t="s">
        <v>17886</v>
      </c>
      <c r="E6020" t="s">
        <v>17886</v>
      </c>
      <c r="F6020" t="s">
        <v>17</v>
      </c>
      <c r="G6020" t="s">
        <v>17</v>
      </c>
      <c r="H6020">
        <v>70</v>
      </c>
      <c r="I6020">
        <f>IF(Strutture_wQuery[[#This Row],[Indirizzo internet]]="",0,1)</f>
        <v>0</v>
      </c>
      <c r="J6020">
        <f>IF(Strutture_wQuery[[#This Row],[Indirizzo di posta elettronica]]="",0,1)</f>
        <v>0</v>
      </c>
      <c r="K6020">
        <f t="shared" si="94"/>
        <v>0</v>
      </c>
      <c r="L6020" s="4">
        <f>AVERAGE(Strutture_wQuery[Prezzo Medio])</f>
        <v>73.731808731808727</v>
      </c>
      <c r="M6020">
        <v>1</v>
      </c>
    </row>
    <row r="6021" spans="1:13" x14ac:dyDescent="0.2">
      <c r="A6021" t="s">
        <v>675</v>
      </c>
      <c r="B6021" t="s">
        <v>18847</v>
      </c>
      <c r="C6021" t="s">
        <v>18836</v>
      </c>
      <c r="D6021" t="s">
        <v>17886</v>
      </c>
      <c r="E6021" t="s">
        <v>17886</v>
      </c>
      <c r="F6021" t="s">
        <v>17</v>
      </c>
      <c r="G6021" t="s">
        <v>17</v>
      </c>
      <c r="H6021">
        <v>70</v>
      </c>
      <c r="I6021">
        <f>IF(Strutture_wQuery[[#This Row],[Indirizzo internet]]="",0,1)</f>
        <v>0</v>
      </c>
      <c r="J6021">
        <f>IF(Strutture_wQuery[[#This Row],[Indirizzo di posta elettronica]]="",0,1)</f>
        <v>0</v>
      </c>
      <c r="K6021">
        <f t="shared" si="94"/>
        <v>0</v>
      </c>
      <c r="L6021" s="4">
        <f>AVERAGE(Strutture_wQuery[Prezzo Medio])</f>
        <v>73.731808731808727</v>
      </c>
      <c r="M6021">
        <v>1</v>
      </c>
    </row>
    <row r="6022" spans="1:13" x14ac:dyDescent="0.2">
      <c r="A6022" t="s">
        <v>675</v>
      </c>
      <c r="B6022" t="s">
        <v>18848</v>
      </c>
      <c r="C6022" t="s">
        <v>18836</v>
      </c>
      <c r="D6022" t="s">
        <v>17886</v>
      </c>
      <c r="E6022" t="s">
        <v>17886</v>
      </c>
      <c r="F6022" t="s">
        <v>17</v>
      </c>
      <c r="G6022" t="s">
        <v>17</v>
      </c>
      <c r="H6022">
        <v>70</v>
      </c>
      <c r="I6022">
        <f>IF(Strutture_wQuery[[#This Row],[Indirizzo internet]]="",0,1)</f>
        <v>0</v>
      </c>
      <c r="J6022">
        <f>IF(Strutture_wQuery[[#This Row],[Indirizzo di posta elettronica]]="",0,1)</f>
        <v>0</v>
      </c>
      <c r="K6022">
        <f t="shared" si="94"/>
        <v>0</v>
      </c>
      <c r="L6022" s="4">
        <f>AVERAGE(Strutture_wQuery[Prezzo Medio])</f>
        <v>73.731808731808727</v>
      </c>
      <c r="M6022">
        <v>1</v>
      </c>
    </row>
    <row r="6023" spans="1:13" x14ac:dyDescent="0.2">
      <c r="A6023" t="s">
        <v>675</v>
      </c>
      <c r="B6023" t="s">
        <v>18849</v>
      </c>
      <c r="C6023" t="s">
        <v>18842</v>
      </c>
      <c r="D6023" t="s">
        <v>17886</v>
      </c>
      <c r="E6023" t="s">
        <v>17886</v>
      </c>
      <c r="F6023" t="s">
        <v>17</v>
      </c>
      <c r="G6023" t="s">
        <v>17</v>
      </c>
      <c r="H6023">
        <v>70</v>
      </c>
      <c r="I6023">
        <f>IF(Strutture_wQuery[[#This Row],[Indirizzo internet]]="",0,1)</f>
        <v>0</v>
      </c>
      <c r="J6023">
        <f>IF(Strutture_wQuery[[#This Row],[Indirizzo di posta elettronica]]="",0,1)</f>
        <v>0</v>
      </c>
      <c r="K6023">
        <f t="shared" si="94"/>
        <v>0</v>
      </c>
      <c r="L6023" s="4">
        <f>AVERAGE(Strutture_wQuery[Prezzo Medio])</f>
        <v>73.731808731808727</v>
      </c>
      <c r="M6023">
        <v>1</v>
      </c>
    </row>
    <row r="6024" spans="1:13" x14ac:dyDescent="0.2">
      <c r="A6024" t="s">
        <v>675</v>
      </c>
      <c r="B6024" t="s">
        <v>18850</v>
      </c>
      <c r="C6024" t="s">
        <v>18836</v>
      </c>
      <c r="D6024" t="s">
        <v>17886</v>
      </c>
      <c r="E6024" t="s">
        <v>17886</v>
      </c>
      <c r="F6024" t="s">
        <v>17</v>
      </c>
      <c r="G6024" t="s">
        <v>17</v>
      </c>
      <c r="H6024">
        <v>70</v>
      </c>
      <c r="I6024">
        <f>IF(Strutture_wQuery[[#This Row],[Indirizzo internet]]="",0,1)</f>
        <v>0</v>
      </c>
      <c r="J6024">
        <f>IF(Strutture_wQuery[[#This Row],[Indirizzo di posta elettronica]]="",0,1)</f>
        <v>0</v>
      </c>
      <c r="K6024">
        <f t="shared" si="94"/>
        <v>0</v>
      </c>
      <c r="L6024" s="4">
        <f>AVERAGE(Strutture_wQuery[Prezzo Medio])</f>
        <v>73.731808731808727</v>
      </c>
      <c r="M6024">
        <v>1</v>
      </c>
    </row>
    <row r="6025" spans="1:13" x14ac:dyDescent="0.2">
      <c r="A6025" t="s">
        <v>675</v>
      </c>
      <c r="B6025" t="s">
        <v>18851</v>
      </c>
      <c r="C6025" t="s">
        <v>18836</v>
      </c>
      <c r="D6025" t="s">
        <v>17886</v>
      </c>
      <c r="E6025" t="s">
        <v>17886</v>
      </c>
      <c r="F6025" t="s">
        <v>17</v>
      </c>
      <c r="G6025" t="s">
        <v>17</v>
      </c>
      <c r="H6025">
        <v>70</v>
      </c>
      <c r="I6025">
        <f>IF(Strutture_wQuery[[#This Row],[Indirizzo internet]]="",0,1)</f>
        <v>0</v>
      </c>
      <c r="J6025">
        <f>IF(Strutture_wQuery[[#This Row],[Indirizzo di posta elettronica]]="",0,1)</f>
        <v>0</v>
      </c>
      <c r="K6025">
        <f t="shared" si="94"/>
        <v>0</v>
      </c>
      <c r="L6025" s="4">
        <f>AVERAGE(Strutture_wQuery[Prezzo Medio])</f>
        <v>73.731808731808727</v>
      </c>
      <c r="M6025">
        <v>1</v>
      </c>
    </row>
    <row r="6026" spans="1:13" x14ac:dyDescent="0.2">
      <c r="A6026" t="s">
        <v>675</v>
      </c>
      <c r="B6026" t="s">
        <v>18852</v>
      </c>
      <c r="C6026" t="s">
        <v>18836</v>
      </c>
      <c r="D6026" t="s">
        <v>17886</v>
      </c>
      <c r="E6026" t="s">
        <v>17886</v>
      </c>
      <c r="F6026" t="s">
        <v>17</v>
      </c>
      <c r="G6026" t="s">
        <v>17</v>
      </c>
      <c r="H6026">
        <v>70</v>
      </c>
      <c r="I6026">
        <f>IF(Strutture_wQuery[[#This Row],[Indirizzo internet]]="",0,1)</f>
        <v>0</v>
      </c>
      <c r="J6026">
        <f>IF(Strutture_wQuery[[#This Row],[Indirizzo di posta elettronica]]="",0,1)</f>
        <v>0</v>
      </c>
      <c r="K6026">
        <f t="shared" si="94"/>
        <v>0</v>
      </c>
      <c r="L6026" s="4">
        <f>AVERAGE(Strutture_wQuery[Prezzo Medio])</f>
        <v>73.731808731808727</v>
      </c>
      <c r="M6026">
        <v>1</v>
      </c>
    </row>
    <row r="6027" spans="1:13" x14ac:dyDescent="0.2">
      <c r="A6027" t="s">
        <v>675</v>
      </c>
      <c r="B6027" t="s">
        <v>18853</v>
      </c>
      <c r="C6027" t="s">
        <v>18854</v>
      </c>
      <c r="D6027" t="s">
        <v>17886</v>
      </c>
      <c r="E6027" t="s">
        <v>17886</v>
      </c>
      <c r="F6027" t="s">
        <v>17</v>
      </c>
      <c r="G6027" t="s">
        <v>18855</v>
      </c>
      <c r="H6027">
        <v>70</v>
      </c>
      <c r="I6027">
        <f>IF(Strutture_wQuery[[#This Row],[Indirizzo internet]]="",0,1)</f>
        <v>0</v>
      </c>
      <c r="J6027">
        <f>IF(Strutture_wQuery[[#This Row],[Indirizzo di posta elettronica]]="",0,1)</f>
        <v>1</v>
      </c>
      <c r="K6027">
        <f t="shared" si="94"/>
        <v>0</v>
      </c>
      <c r="L6027" s="4">
        <f>AVERAGE(Strutture_wQuery[Prezzo Medio])</f>
        <v>73.731808731808727</v>
      </c>
      <c r="M6027">
        <v>1</v>
      </c>
    </row>
    <row r="6028" spans="1:13" x14ac:dyDescent="0.2">
      <c r="A6028" t="s">
        <v>675</v>
      </c>
      <c r="B6028" t="s">
        <v>5403</v>
      </c>
      <c r="C6028" t="s">
        <v>18856</v>
      </c>
      <c r="D6028" t="s">
        <v>17886</v>
      </c>
      <c r="E6028" t="s">
        <v>17886</v>
      </c>
      <c r="F6028" t="s">
        <v>17</v>
      </c>
      <c r="G6028" t="s">
        <v>18857</v>
      </c>
      <c r="H6028">
        <v>70</v>
      </c>
      <c r="I6028">
        <f>IF(Strutture_wQuery[[#This Row],[Indirizzo internet]]="",0,1)</f>
        <v>0</v>
      </c>
      <c r="J6028">
        <f>IF(Strutture_wQuery[[#This Row],[Indirizzo di posta elettronica]]="",0,1)</f>
        <v>1</v>
      </c>
      <c r="K6028">
        <f t="shared" si="94"/>
        <v>0</v>
      </c>
      <c r="L6028" s="4">
        <f>AVERAGE(Strutture_wQuery[Prezzo Medio])</f>
        <v>73.731808731808727</v>
      </c>
      <c r="M6028">
        <v>1</v>
      </c>
    </row>
    <row r="6029" spans="1:13" x14ac:dyDescent="0.2">
      <c r="A6029" t="s">
        <v>675</v>
      </c>
      <c r="B6029" t="s">
        <v>18858</v>
      </c>
      <c r="C6029" t="s">
        <v>18859</v>
      </c>
      <c r="D6029" t="s">
        <v>17886</v>
      </c>
      <c r="E6029" t="s">
        <v>17886</v>
      </c>
      <c r="F6029" t="s">
        <v>18860</v>
      </c>
      <c r="G6029" t="s">
        <v>18861</v>
      </c>
      <c r="H6029">
        <v>70</v>
      </c>
      <c r="I6029">
        <f>IF(Strutture_wQuery[[#This Row],[Indirizzo internet]]="",0,1)</f>
        <v>1</v>
      </c>
      <c r="J6029">
        <f>IF(Strutture_wQuery[[#This Row],[Indirizzo di posta elettronica]]="",0,1)</f>
        <v>1</v>
      </c>
      <c r="K6029">
        <f t="shared" si="94"/>
        <v>1</v>
      </c>
      <c r="L6029" s="4">
        <f>AVERAGE(Strutture_wQuery[Prezzo Medio])</f>
        <v>73.731808731808727</v>
      </c>
      <c r="M6029">
        <v>1</v>
      </c>
    </row>
    <row r="6030" spans="1:13" x14ac:dyDescent="0.2">
      <c r="A6030" t="s">
        <v>675</v>
      </c>
      <c r="B6030" t="s">
        <v>11319</v>
      </c>
      <c r="C6030" t="s">
        <v>18836</v>
      </c>
      <c r="D6030" t="s">
        <v>17886</v>
      </c>
      <c r="E6030" t="s">
        <v>17886</v>
      </c>
      <c r="F6030" t="s">
        <v>17</v>
      </c>
      <c r="G6030" t="s">
        <v>18862</v>
      </c>
      <c r="H6030">
        <v>70</v>
      </c>
      <c r="I6030">
        <f>IF(Strutture_wQuery[[#This Row],[Indirizzo internet]]="",0,1)</f>
        <v>0</v>
      </c>
      <c r="J6030">
        <f>IF(Strutture_wQuery[[#This Row],[Indirizzo di posta elettronica]]="",0,1)</f>
        <v>1</v>
      </c>
      <c r="K6030">
        <f t="shared" si="94"/>
        <v>0</v>
      </c>
      <c r="L6030" s="4">
        <f>AVERAGE(Strutture_wQuery[Prezzo Medio])</f>
        <v>73.731808731808727</v>
      </c>
      <c r="M6030">
        <v>1</v>
      </c>
    </row>
    <row r="6031" spans="1:13" x14ac:dyDescent="0.2">
      <c r="A6031" t="s">
        <v>675</v>
      </c>
      <c r="B6031" t="s">
        <v>18863</v>
      </c>
      <c r="C6031" t="s">
        <v>18836</v>
      </c>
      <c r="D6031" t="s">
        <v>17886</v>
      </c>
      <c r="E6031" t="s">
        <v>17886</v>
      </c>
      <c r="F6031" t="s">
        <v>17</v>
      </c>
      <c r="G6031" t="s">
        <v>18864</v>
      </c>
      <c r="H6031">
        <v>70</v>
      </c>
      <c r="I6031">
        <f>IF(Strutture_wQuery[[#This Row],[Indirizzo internet]]="",0,1)</f>
        <v>0</v>
      </c>
      <c r="J6031">
        <f>IF(Strutture_wQuery[[#This Row],[Indirizzo di posta elettronica]]="",0,1)</f>
        <v>1</v>
      </c>
      <c r="K6031">
        <f t="shared" si="94"/>
        <v>0</v>
      </c>
      <c r="L6031" s="4">
        <f>AVERAGE(Strutture_wQuery[Prezzo Medio])</f>
        <v>73.731808731808727</v>
      </c>
      <c r="M6031">
        <v>1</v>
      </c>
    </row>
    <row r="6032" spans="1:13" x14ac:dyDescent="0.2">
      <c r="A6032" t="s">
        <v>675</v>
      </c>
      <c r="B6032" t="s">
        <v>18865</v>
      </c>
      <c r="C6032" t="s">
        <v>18866</v>
      </c>
      <c r="D6032" t="s">
        <v>17886</v>
      </c>
      <c r="E6032" t="s">
        <v>17886</v>
      </c>
      <c r="F6032" t="s">
        <v>17</v>
      </c>
      <c r="G6032" t="s">
        <v>18867</v>
      </c>
      <c r="H6032">
        <v>70</v>
      </c>
      <c r="I6032">
        <f>IF(Strutture_wQuery[[#This Row],[Indirizzo internet]]="",0,1)</f>
        <v>0</v>
      </c>
      <c r="J6032">
        <f>IF(Strutture_wQuery[[#This Row],[Indirizzo di posta elettronica]]="",0,1)</f>
        <v>1</v>
      </c>
      <c r="K6032">
        <f t="shared" si="94"/>
        <v>0</v>
      </c>
      <c r="L6032" s="4">
        <f>AVERAGE(Strutture_wQuery[Prezzo Medio])</f>
        <v>73.731808731808727</v>
      </c>
      <c r="M6032">
        <v>1</v>
      </c>
    </row>
    <row r="6033" spans="1:13" x14ac:dyDescent="0.2">
      <c r="A6033" t="s">
        <v>675</v>
      </c>
      <c r="B6033" t="s">
        <v>18868</v>
      </c>
      <c r="C6033" t="s">
        <v>18866</v>
      </c>
      <c r="D6033" t="s">
        <v>17886</v>
      </c>
      <c r="E6033" t="s">
        <v>17886</v>
      </c>
      <c r="F6033" t="s">
        <v>17</v>
      </c>
      <c r="G6033" t="s">
        <v>18869</v>
      </c>
      <c r="H6033">
        <v>70</v>
      </c>
      <c r="I6033">
        <f>IF(Strutture_wQuery[[#This Row],[Indirizzo internet]]="",0,1)</f>
        <v>0</v>
      </c>
      <c r="J6033">
        <f>IF(Strutture_wQuery[[#This Row],[Indirizzo di posta elettronica]]="",0,1)</f>
        <v>1</v>
      </c>
      <c r="K6033">
        <f t="shared" si="94"/>
        <v>0</v>
      </c>
      <c r="L6033" s="4">
        <f>AVERAGE(Strutture_wQuery[Prezzo Medio])</f>
        <v>73.731808731808727</v>
      </c>
      <c r="M6033">
        <v>1</v>
      </c>
    </row>
    <row r="6034" spans="1:13" x14ac:dyDescent="0.2">
      <c r="A6034" t="s">
        <v>675</v>
      </c>
      <c r="B6034" t="s">
        <v>18870</v>
      </c>
      <c r="C6034" t="s">
        <v>18866</v>
      </c>
      <c r="D6034" t="s">
        <v>17886</v>
      </c>
      <c r="E6034" t="s">
        <v>17886</v>
      </c>
      <c r="F6034" t="s">
        <v>17</v>
      </c>
      <c r="G6034" t="s">
        <v>18871</v>
      </c>
      <c r="H6034">
        <v>70</v>
      </c>
      <c r="I6034">
        <f>IF(Strutture_wQuery[[#This Row],[Indirizzo internet]]="",0,1)</f>
        <v>0</v>
      </c>
      <c r="J6034">
        <f>IF(Strutture_wQuery[[#This Row],[Indirizzo di posta elettronica]]="",0,1)</f>
        <v>1</v>
      </c>
      <c r="K6034">
        <f t="shared" si="94"/>
        <v>0</v>
      </c>
      <c r="L6034" s="4">
        <f>AVERAGE(Strutture_wQuery[Prezzo Medio])</f>
        <v>73.731808731808727</v>
      </c>
      <c r="M6034">
        <v>1</v>
      </c>
    </row>
    <row r="6035" spans="1:13" x14ac:dyDescent="0.2">
      <c r="A6035" t="s">
        <v>675</v>
      </c>
      <c r="B6035" t="s">
        <v>18872</v>
      </c>
      <c r="C6035" t="s">
        <v>18866</v>
      </c>
      <c r="D6035" t="s">
        <v>17886</v>
      </c>
      <c r="E6035" t="s">
        <v>17886</v>
      </c>
      <c r="F6035" t="s">
        <v>17</v>
      </c>
      <c r="G6035" t="s">
        <v>18873</v>
      </c>
      <c r="H6035">
        <v>70</v>
      </c>
      <c r="I6035">
        <f>IF(Strutture_wQuery[[#This Row],[Indirizzo internet]]="",0,1)</f>
        <v>0</v>
      </c>
      <c r="J6035">
        <f>IF(Strutture_wQuery[[#This Row],[Indirizzo di posta elettronica]]="",0,1)</f>
        <v>1</v>
      </c>
      <c r="K6035">
        <f t="shared" si="94"/>
        <v>0</v>
      </c>
      <c r="L6035" s="4">
        <f>AVERAGE(Strutture_wQuery[Prezzo Medio])</f>
        <v>73.731808731808727</v>
      </c>
      <c r="M6035">
        <v>1</v>
      </c>
    </row>
    <row r="6036" spans="1:13" x14ac:dyDescent="0.2">
      <c r="A6036" t="s">
        <v>675</v>
      </c>
      <c r="B6036" t="s">
        <v>18874</v>
      </c>
      <c r="C6036" t="s">
        <v>18836</v>
      </c>
      <c r="D6036" t="s">
        <v>17886</v>
      </c>
      <c r="E6036" t="s">
        <v>17886</v>
      </c>
      <c r="F6036" t="s">
        <v>17</v>
      </c>
      <c r="G6036" t="s">
        <v>17</v>
      </c>
      <c r="H6036">
        <v>70</v>
      </c>
      <c r="I6036">
        <f>IF(Strutture_wQuery[[#This Row],[Indirizzo internet]]="",0,1)</f>
        <v>0</v>
      </c>
      <c r="J6036">
        <f>IF(Strutture_wQuery[[#This Row],[Indirizzo di posta elettronica]]="",0,1)</f>
        <v>0</v>
      </c>
      <c r="K6036">
        <f t="shared" si="94"/>
        <v>0</v>
      </c>
      <c r="L6036" s="4">
        <f>AVERAGE(Strutture_wQuery[Prezzo Medio])</f>
        <v>73.731808731808727</v>
      </c>
      <c r="M6036">
        <v>1</v>
      </c>
    </row>
    <row r="6037" spans="1:13" x14ac:dyDescent="0.2">
      <c r="A6037" t="s">
        <v>675</v>
      </c>
      <c r="B6037" t="s">
        <v>18875</v>
      </c>
      <c r="C6037" t="s">
        <v>18836</v>
      </c>
      <c r="D6037" t="s">
        <v>17886</v>
      </c>
      <c r="E6037" t="s">
        <v>17886</v>
      </c>
      <c r="F6037" t="s">
        <v>17</v>
      </c>
      <c r="G6037" t="s">
        <v>18876</v>
      </c>
      <c r="H6037">
        <v>70</v>
      </c>
      <c r="I6037">
        <f>IF(Strutture_wQuery[[#This Row],[Indirizzo internet]]="",0,1)</f>
        <v>0</v>
      </c>
      <c r="J6037">
        <f>IF(Strutture_wQuery[[#This Row],[Indirizzo di posta elettronica]]="",0,1)</f>
        <v>1</v>
      </c>
      <c r="K6037">
        <f t="shared" si="94"/>
        <v>0</v>
      </c>
      <c r="L6037" s="4">
        <f>AVERAGE(Strutture_wQuery[Prezzo Medio])</f>
        <v>73.731808731808727</v>
      </c>
      <c r="M6037">
        <v>1</v>
      </c>
    </row>
    <row r="6038" spans="1:13" x14ac:dyDescent="0.2">
      <c r="A6038" t="s">
        <v>675</v>
      </c>
      <c r="B6038" t="s">
        <v>18877</v>
      </c>
      <c r="C6038" t="s">
        <v>18878</v>
      </c>
      <c r="D6038" t="s">
        <v>17886</v>
      </c>
      <c r="E6038" t="s">
        <v>17886</v>
      </c>
      <c r="F6038" t="s">
        <v>18879</v>
      </c>
      <c r="G6038" t="s">
        <v>18880</v>
      </c>
      <c r="H6038">
        <v>70</v>
      </c>
      <c r="I6038">
        <f>IF(Strutture_wQuery[[#This Row],[Indirizzo internet]]="",0,1)</f>
        <v>1</v>
      </c>
      <c r="J6038">
        <f>IF(Strutture_wQuery[[#This Row],[Indirizzo di posta elettronica]]="",0,1)</f>
        <v>1</v>
      </c>
      <c r="K6038">
        <f t="shared" si="94"/>
        <v>1</v>
      </c>
      <c r="L6038" s="4">
        <f>AVERAGE(Strutture_wQuery[Prezzo Medio])</f>
        <v>73.731808731808727</v>
      </c>
      <c r="M6038">
        <v>1</v>
      </c>
    </row>
    <row r="6039" spans="1:13" x14ac:dyDescent="0.2">
      <c r="A6039" t="s">
        <v>675</v>
      </c>
      <c r="B6039" t="s">
        <v>18881</v>
      </c>
      <c r="C6039" t="s">
        <v>18866</v>
      </c>
      <c r="D6039" t="s">
        <v>17886</v>
      </c>
      <c r="E6039" t="s">
        <v>17886</v>
      </c>
      <c r="F6039" t="s">
        <v>17</v>
      </c>
      <c r="G6039" t="s">
        <v>18882</v>
      </c>
      <c r="H6039">
        <v>70</v>
      </c>
      <c r="I6039">
        <f>IF(Strutture_wQuery[[#This Row],[Indirizzo internet]]="",0,1)</f>
        <v>0</v>
      </c>
      <c r="J6039">
        <f>IF(Strutture_wQuery[[#This Row],[Indirizzo di posta elettronica]]="",0,1)</f>
        <v>1</v>
      </c>
      <c r="K6039">
        <f t="shared" si="94"/>
        <v>0</v>
      </c>
      <c r="L6039" s="4">
        <f>AVERAGE(Strutture_wQuery[Prezzo Medio])</f>
        <v>73.731808731808727</v>
      </c>
      <c r="M6039">
        <v>1</v>
      </c>
    </row>
    <row r="6040" spans="1:13" x14ac:dyDescent="0.2">
      <c r="A6040" t="s">
        <v>675</v>
      </c>
      <c r="B6040" t="s">
        <v>18883</v>
      </c>
      <c r="C6040" t="s">
        <v>18866</v>
      </c>
      <c r="D6040" t="s">
        <v>17886</v>
      </c>
      <c r="E6040" t="s">
        <v>17886</v>
      </c>
      <c r="F6040" t="s">
        <v>17</v>
      </c>
      <c r="G6040" t="s">
        <v>18884</v>
      </c>
      <c r="H6040">
        <v>70</v>
      </c>
      <c r="I6040">
        <f>IF(Strutture_wQuery[[#This Row],[Indirizzo internet]]="",0,1)</f>
        <v>0</v>
      </c>
      <c r="J6040">
        <f>IF(Strutture_wQuery[[#This Row],[Indirizzo di posta elettronica]]="",0,1)</f>
        <v>1</v>
      </c>
      <c r="K6040">
        <f t="shared" si="94"/>
        <v>0</v>
      </c>
      <c r="L6040" s="4">
        <f>AVERAGE(Strutture_wQuery[Prezzo Medio])</f>
        <v>73.731808731808727</v>
      </c>
      <c r="M6040">
        <v>1</v>
      </c>
    </row>
    <row r="6041" spans="1:13" x14ac:dyDescent="0.2">
      <c r="A6041" t="s">
        <v>675</v>
      </c>
      <c r="B6041" t="s">
        <v>18885</v>
      </c>
      <c r="C6041" t="s">
        <v>18866</v>
      </c>
      <c r="D6041" t="s">
        <v>17886</v>
      </c>
      <c r="E6041" t="s">
        <v>17886</v>
      </c>
      <c r="F6041" t="s">
        <v>17</v>
      </c>
      <c r="G6041" t="s">
        <v>18886</v>
      </c>
      <c r="H6041">
        <v>70</v>
      </c>
      <c r="I6041">
        <f>IF(Strutture_wQuery[[#This Row],[Indirizzo internet]]="",0,1)</f>
        <v>0</v>
      </c>
      <c r="J6041">
        <f>IF(Strutture_wQuery[[#This Row],[Indirizzo di posta elettronica]]="",0,1)</f>
        <v>1</v>
      </c>
      <c r="K6041">
        <f t="shared" si="94"/>
        <v>0</v>
      </c>
      <c r="L6041" s="4">
        <f>AVERAGE(Strutture_wQuery[Prezzo Medio])</f>
        <v>73.731808731808727</v>
      </c>
      <c r="M6041">
        <v>1</v>
      </c>
    </row>
    <row r="6042" spans="1:13" x14ac:dyDescent="0.2">
      <c r="A6042" t="s">
        <v>675</v>
      </c>
      <c r="B6042" t="s">
        <v>18887</v>
      </c>
      <c r="C6042" t="s">
        <v>18866</v>
      </c>
      <c r="D6042" t="s">
        <v>17886</v>
      </c>
      <c r="E6042" t="s">
        <v>17886</v>
      </c>
      <c r="F6042" t="s">
        <v>17</v>
      </c>
      <c r="G6042" t="s">
        <v>18888</v>
      </c>
      <c r="H6042">
        <v>70</v>
      </c>
      <c r="I6042">
        <f>IF(Strutture_wQuery[[#This Row],[Indirizzo internet]]="",0,1)</f>
        <v>0</v>
      </c>
      <c r="J6042">
        <f>IF(Strutture_wQuery[[#This Row],[Indirizzo di posta elettronica]]="",0,1)</f>
        <v>1</v>
      </c>
      <c r="K6042">
        <f t="shared" si="94"/>
        <v>0</v>
      </c>
      <c r="L6042" s="4">
        <f>AVERAGE(Strutture_wQuery[Prezzo Medio])</f>
        <v>73.731808731808727</v>
      </c>
      <c r="M6042">
        <v>1</v>
      </c>
    </row>
    <row r="6043" spans="1:13" x14ac:dyDescent="0.2">
      <c r="A6043" t="s">
        <v>675</v>
      </c>
      <c r="B6043" t="s">
        <v>18889</v>
      </c>
      <c r="C6043" t="s">
        <v>18866</v>
      </c>
      <c r="D6043" t="s">
        <v>17886</v>
      </c>
      <c r="E6043" t="s">
        <v>17886</v>
      </c>
      <c r="F6043" t="s">
        <v>17</v>
      </c>
      <c r="G6043" t="s">
        <v>18890</v>
      </c>
      <c r="H6043">
        <v>70</v>
      </c>
      <c r="I6043">
        <f>IF(Strutture_wQuery[[#This Row],[Indirizzo internet]]="",0,1)</f>
        <v>0</v>
      </c>
      <c r="J6043">
        <f>IF(Strutture_wQuery[[#This Row],[Indirizzo di posta elettronica]]="",0,1)</f>
        <v>1</v>
      </c>
      <c r="K6043">
        <f t="shared" si="94"/>
        <v>0</v>
      </c>
      <c r="L6043" s="4">
        <f>AVERAGE(Strutture_wQuery[Prezzo Medio])</f>
        <v>73.731808731808727</v>
      </c>
      <c r="M6043">
        <v>1</v>
      </c>
    </row>
    <row r="6044" spans="1:13" x14ac:dyDescent="0.2">
      <c r="A6044" t="s">
        <v>675</v>
      </c>
      <c r="B6044" t="s">
        <v>18891</v>
      </c>
      <c r="C6044" t="s">
        <v>18836</v>
      </c>
      <c r="D6044" t="s">
        <v>17886</v>
      </c>
      <c r="E6044" t="s">
        <v>17886</v>
      </c>
      <c r="F6044" t="s">
        <v>17</v>
      </c>
      <c r="G6044" t="s">
        <v>18892</v>
      </c>
      <c r="H6044">
        <v>70</v>
      </c>
      <c r="I6044">
        <f>IF(Strutture_wQuery[[#This Row],[Indirizzo internet]]="",0,1)</f>
        <v>0</v>
      </c>
      <c r="J6044">
        <f>IF(Strutture_wQuery[[#This Row],[Indirizzo di posta elettronica]]="",0,1)</f>
        <v>1</v>
      </c>
      <c r="K6044">
        <f t="shared" si="94"/>
        <v>0</v>
      </c>
      <c r="L6044" s="4">
        <f>AVERAGE(Strutture_wQuery[Prezzo Medio])</f>
        <v>73.731808731808727</v>
      </c>
      <c r="M6044">
        <v>1</v>
      </c>
    </row>
    <row r="6045" spans="1:13" x14ac:dyDescent="0.2">
      <c r="A6045" t="s">
        <v>675</v>
      </c>
      <c r="B6045" t="s">
        <v>5658</v>
      </c>
      <c r="C6045" t="s">
        <v>18836</v>
      </c>
      <c r="D6045" t="s">
        <v>17886</v>
      </c>
      <c r="E6045" t="s">
        <v>17886</v>
      </c>
      <c r="F6045" t="s">
        <v>17</v>
      </c>
      <c r="G6045" t="s">
        <v>18893</v>
      </c>
      <c r="H6045">
        <v>70</v>
      </c>
      <c r="I6045">
        <f>IF(Strutture_wQuery[[#This Row],[Indirizzo internet]]="",0,1)</f>
        <v>0</v>
      </c>
      <c r="J6045">
        <f>IF(Strutture_wQuery[[#This Row],[Indirizzo di posta elettronica]]="",0,1)</f>
        <v>1</v>
      </c>
      <c r="K6045">
        <f t="shared" si="94"/>
        <v>0</v>
      </c>
      <c r="L6045" s="4">
        <f>AVERAGE(Strutture_wQuery[Prezzo Medio])</f>
        <v>73.731808731808727</v>
      </c>
      <c r="M6045">
        <v>1</v>
      </c>
    </row>
    <row r="6046" spans="1:13" x14ac:dyDescent="0.2">
      <c r="A6046" t="s">
        <v>675</v>
      </c>
      <c r="B6046" t="s">
        <v>18894</v>
      </c>
      <c r="C6046" t="s">
        <v>18856</v>
      </c>
      <c r="D6046" t="s">
        <v>17886</v>
      </c>
      <c r="E6046" t="s">
        <v>17886</v>
      </c>
      <c r="F6046" t="s">
        <v>17</v>
      </c>
      <c r="G6046" t="s">
        <v>18895</v>
      </c>
      <c r="H6046">
        <v>70</v>
      </c>
      <c r="I6046">
        <f>IF(Strutture_wQuery[[#This Row],[Indirizzo internet]]="",0,1)</f>
        <v>0</v>
      </c>
      <c r="J6046">
        <f>IF(Strutture_wQuery[[#This Row],[Indirizzo di posta elettronica]]="",0,1)</f>
        <v>1</v>
      </c>
      <c r="K6046">
        <f t="shared" si="94"/>
        <v>0</v>
      </c>
      <c r="L6046" s="4">
        <f>AVERAGE(Strutture_wQuery[Prezzo Medio])</f>
        <v>73.731808731808727</v>
      </c>
      <c r="M6046">
        <v>1</v>
      </c>
    </row>
    <row r="6047" spans="1:13" x14ac:dyDescent="0.2">
      <c r="A6047" t="s">
        <v>675</v>
      </c>
      <c r="B6047" t="s">
        <v>18896</v>
      </c>
      <c r="C6047" t="s">
        <v>18836</v>
      </c>
      <c r="D6047" t="s">
        <v>17886</v>
      </c>
      <c r="E6047" t="s">
        <v>17886</v>
      </c>
      <c r="F6047" t="s">
        <v>17</v>
      </c>
      <c r="G6047" t="s">
        <v>17</v>
      </c>
      <c r="H6047">
        <v>70</v>
      </c>
      <c r="I6047">
        <f>IF(Strutture_wQuery[[#This Row],[Indirizzo internet]]="",0,1)</f>
        <v>0</v>
      </c>
      <c r="J6047">
        <f>IF(Strutture_wQuery[[#This Row],[Indirizzo di posta elettronica]]="",0,1)</f>
        <v>0</v>
      </c>
      <c r="K6047">
        <f t="shared" si="94"/>
        <v>0</v>
      </c>
      <c r="L6047" s="4">
        <f>AVERAGE(Strutture_wQuery[Prezzo Medio])</f>
        <v>73.731808731808727</v>
      </c>
      <c r="M6047">
        <v>1</v>
      </c>
    </row>
    <row r="6048" spans="1:13" x14ac:dyDescent="0.2">
      <c r="A6048" t="s">
        <v>675</v>
      </c>
      <c r="B6048" t="s">
        <v>18897</v>
      </c>
      <c r="C6048" t="s">
        <v>18836</v>
      </c>
      <c r="D6048" t="s">
        <v>17886</v>
      </c>
      <c r="E6048" t="s">
        <v>17886</v>
      </c>
      <c r="F6048" t="s">
        <v>17</v>
      </c>
      <c r="G6048" t="s">
        <v>17</v>
      </c>
      <c r="H6048">
        <v>70</v>
      </c>
      <c r="I6048">
        <f>IF(Strutture_wQuery[[#This Row],[Indirizzo internet]]="",0,1)</f>
        <v>0</v>
      </c>
      <c r="J6048">
        <f>IF(Strutture_wQuery[[#This Row],[Indirizzo di posta elettronica]]="",0,1)</f>
        <v>0</v>
      </c>
      <c r="K6048">
        <f t="shared" si="94"/>
        <v>0</v>
      </c>
      <c r="L6048" s="4">
        <f>AVERAGE(Strutture_wQuery[Prezzo Medio])</f>
        <v>73.731808731808727</v>
      </c>
      <c r="M6048">
        <v>1</v>
      </c>
    </row>
    <row r="6049" spans="1:13" x14ac:dyDescent="0.2">
      <c r="A6049" t="s">
        <v>675</v>
      </c>
      <c r="B6049" t="s">
        <v>17125</v>
      </c>
      <c r="C6049" t="s">
        <v>18836</v>
      </c>
      <c r="D6049" t="s">
        <v>17886</v>
      </c>
      <c r="E6049" t="s">
        <v>17886</v>
      </c>
      <c r="F6049" t="s">
        <v>17</v>
      </c>
      <c r="G6049" t="s">
        <v>18898</v>
      </c>
      <c r="H6049">
        <v>70</v>
      </c>
      <c r="I6049">
        <f>IF(Strutture_wQuery[[#This Row],[Indirizzo internet]]="",0,1)</f>
        <v>0</v>
      </c>
      <c r="J6049">
        <f>IF(Strutture_wQuery[[#This Row],[Indirizzo di posta elettronica]]="",0,1)</f>
        <v>1</v>
      </c>
      <c r="K6049">
        <f t="shared" si="94"/>
        <v>0</v>
      </c>
      <c r="L6049" s="4">
        <f>AVERAGE(Strutture_wQuery[Prezzo Medio])</f>
        <v>73.731808731808727</v>
      </c>
      <c r="M6049">
        <v>1</v>
      </c>
    </row>
    <row r="6050" spans="1:13" x14ac:dyDescent="0.2">
      <c r="A6050" t="s">
        <v>675</v>
      </c>
      <c r="B6050" t="s">
        <v>1114</v>
      </c>
      <c r="C6050" t="s">
        <v>18836</v>
      </c>
      <c r="D6050" t="s">
        <v>17886</v>
      </c>
      <c r="E6050" t="s">
        <v>17886</v>
      </c>
      <c r="F6050" t="s">
        <v>17</v>
      </c>
      <c r="G6050" t="s">
        <v>17</v>
      </c>
      <c r="H6050">
        <v>70</v>
      </c>
      <c r="I6050">
        <f>IF(Strutture_wQuery[[#This Row],[Indirizzo internet]]="",0,1)</f>
        <v>0</v>
      </c>
      <c r="J6050">
        <f>IF(Strutture_wQuery[[#This Row],[Indirizzo di posta elettronica]]="",0,1)</f>
        <v>0</v>
      </c>
      <c r="K6050">
        <f t="shared" si="94"/>
        <v>0</v>
      </c>
      <c r="L6050" s="4">
        <f>AVERAGE(Strutture_wQuery[Prezzo Medio])</f>
        <v>73.731808731808727</v>
      </c>
      <c r="M6050">
        <v>1</v>
      </c>
    </row>
    <row r="6051" spans="1:13" x14ac:dyDescent="0.2">
      <c r="A6051" t="s">
        <v>675</v>
      </c>
      <c r="B6051" t="s">
        <v>18899</v>
      </c>
      <c r="C6051" t="s">
        <v>18836</v>
      </c>
      <c r="D6051" t="s">
        <v>17886</v>
      </c>
      <c r="E6051" t="s">
        <v>17886</v>
      </c>
      <c r="F6051" t="s">
        <v>17</v>
      </c>
      <c r="G6051" t="s">
        <v>18900</v>
      </c>
      <c r="H6051">
        <v>70</v>
      </c>
      <c r="I6051">
        <f>IF(Strutture_wQuery[[#This Row],[Indirizzo internet]]="",0,1)</f>
        <v>0</v>
      </c>
      <c r="J6051">
        <f>IF(Strutture_wQuery[[#This Row],[Indirizzo di posta elettronica]]="",0,1)</f>
        <v>1</v>
      </c>
      <c r="K6051">
        <f t="shared" si="94"/>
        <v>0</v>
      </c>
      <c r="L6051" s="4">
        <f>AVERAGE(Strutture_wQuery[Prezzo Medio])</f>
        <v>73.731808731808727</v>
      </c>
      <c r="M6051">
        <v>1</v>
      </c>
    </row>
    <row r="6052" spans="1:13" x14ac:dyDescent="0.2">
      <c r="A6052" t="s">
        <v>675</v>
      </c>
      <c r="B6052" t="s">
        <v>18901</v>
      </c>
      <c r="C6052" t="s">
        <v>18836</v>
      </c>
      <c r="D6052" t="s">
        <v>17886</v>
      </c>
      <c r="E6052" t="s">
        <v>17886</v>
      </c>
      <c r="F6052" t="s">
        <v>17</v>
      </c>
      <c r="G6052" t="s">
        <v>17</v>
      </c>
      <c r="H6052">
        <v>70</v>
      </c>
      <c r="I6052">
        <f>IF(Strutture_wQuery[[#This Row],[Indirizzo internet]]="",0,1)</f>
        <v>0</v>
      </c>
      <c r="J6052">
        <f>IF(Strutture_wQuery[[#This Row],[Indirizzo di posta elettronica]]="",0,1)</f>
        <v>0</v>
      </c>
      <c r="K6052">
        <f t="shared" si="94"/>
        <v>0</v>
      </c>
      <c r="L6052" s="4">
        <f>AVERAGE(Strutture_wQuery[Prezzo Medio])</f>
        <v>73.731808731808727</v>
      </c>
      <c r="M6052">
        <v>1</v>
      </c>
    </row>
    <row r="6053" spans="1:13" x14ac:dyDescent="0.2">
      <c r="A6053" t="s">
        <v>675</v>
      </c>
      <c r="B6053" t="s">
        <v>18902</v>
      </c>
      <c r="C6053" t="s">
        <v>18903</v>
      </c>
      <c r="D6053" t="s">
        <v>17886</v>
      </c>
      <c r="E6053" t="s">
        <v>17886</v>
      </c>
      <c r="F6053" t="s">
        <v>17</v>
      </c>
      <c r="G6053" t="s">
        <v>17</v>
      </c>
      <c r="H6053">
        <v>70</v>
      </c>
      <c r="I6053">
        <f>IF(Strutture_wQuery[[#This Row],[Indirizzo internet]]="",0,1)</f>
        <v>0</v>
      </c>
      <c r="J6053">
        <f>IF(Strutture_wQuery[[#This Row],[Indirizzo di posta elettronica]]="",0,1)</f>
        <v>0</v>
      </c>
      <c r="K6053">
        <f t="shared" si="94"/>
        <v>0</v>
      </c>
      <c r="L6053" s="4">
        <f>AVERAGE(Strutture_wQuery[Prezzo Medio])</f>
        <v>73.731808731808727</v>
      </c>
      <c r="M6053">
        <v>1</v>
      </c>
    </row>
    <row r="6054" spans="1:13" x14ac:dyDescent="0.2">
      <c r="A6054" t="s">
        <v>675</v>
      </c>
      <c r="B6054" t="s">
        <v>18904</v>
      </c>
      <c r="C6054" t="s">
        <v>18905</v>
      </c>
      <c r="D6054" t="s">
        <v>17886</v>
      </c>
      <c r="E6054" t="s">
        <v>17886</v>
      </c>
      <c r="F6054" t="s">
        <v>17</v>
      </c>
      <c r="G6054" t="s">
        <v>17</v>
      </c>
      <c r="H6054">
        <v>70</v>
      </c>
      <c r="I6054">
        <f>IF(Strutture_wQuery[[#This Row],[Indirizzo internet]]="",0,1)</f>
        <v>0</v>
      </c>
      <c r="J6054">
        <f>IF(Strutture_wQuery[[#This Row],[Indirizzo di posta elettronica]]="",0,1)</f>
        <v>0</v>
      </c>
      <c r="K6054">
        <f t="shared" si="94"/>
        <v>0</v>
      </c>
      <c r="L6054" s="4">
        <f>AVERAGE(Strutture_wQuery[Prezzo Medio])</f>
        <v>73.731808731808727</v>
      </c>
      <c r="M6054">
        <v>1</v>
      </c>
    </row>
    <row r="6055" spans="1:13" x14ac:dyDescent="0.2">
      <c r="A6055" t="s">
        <v>675</v>
      </c>
      <c r="B6055" t="s">
        <v>18906</v>
      </c>
      <c r="C6055" t="s">
        <v>18856</v>
      </c>
      <c r="D6055" t="s">
        <v>17886</v>
      </c>
      <c r="E6055" t="s">
        <v>18907</v>
      </c>
      <c r="F6055" t="s">
        <v>17</v>
      </c>
      <c r="G6055" t="s">
        <v>17</v>
      </c>
      <c r="H6055">
        <v>70</v>
      </c>
      <c r="I6055">
        <f>IF(Strutture_wQuery[[#This Row],[Indirizzo internet]]="",0,1)</f>
        <v>0</v>
      </c>
      <c r="J6055">
        <f>IF(Strutture_wQuery[[#This Row],[Indirizzo di posta elettronica]]="",0,1)</f>
        <v>0</v>
      </c>
      <c r="K6055">
        <f t="shared" si="94"/>
        <v>0</v>
      </c>
      <c r="L6055" s="4">
        <f>AVERAGE(Strutture_wQuery[Prezzo Medio])</f>
        <v>73.731808731808727</v>
      </c>
      <c r="M6055">
        <v>1</v>
      </c>
    </row>
    <row r="6056" spans="1:13" x14ac:dyDescent="0.2">
      <c r="A6056" t="s">
        <v>675</v>
      </c>
      <c r="B6056" t="s">
        <v>16936</v>
      </c>
      <c r="C6056" t="s">
        <v>17</v>
      </c>
      <c r="D6056" t="s">
        <v>17886</v>
      </c>
      <c r="E6056" t="s">
        <v>17886</v>
      </c>
      <c r="F6056" t="s">
        <v>17</v>
      </c>
      <c r="G6056" t="s">
        <v>18908</v>
      </c>
      <c r="H6056">
        <v>70</v>
      </c>
      <c r="I6056">
        <f>IF(Strutture_wQuery[[#This Row],[Indirizzo internet]]="",0,1)</f>
        <v>0</v>
      </c>
      <c r="J6056">
        <f>IF(Strutture_wQuery[[#This Row],[Indirizzo di posta elettronica]]="",0,1)</f>
        <v>1</v>
      </c>
      <c r="K6056">
        <f t="shared" si="94"/>
        <v>0</v>
      </c>
      <c r="L6056" s="4">
        <f>AVERAGE(Strutture_wQuery[Prezzo Medio])</f>
        <v>73.731808731808727</v>
      </c>
      <c r="M6056">
        <v>1</v>
      </c>
    </row>
    <row r="6057" spans="1:13" x14ac:dyDescent="0.2">
      <c r="A6057" t="s">
        <v>675</v>
      </c>
      <c r="B6057" t="s">
        <v>18909</v>
      </c>
      <c r="C6057" t="s">
        <v>18836</v>
      </c>
      <c r="D6057" t="s">
        <v>17886</v>
      </c>
      <c r="E6057" t="s">
        <v>17886</v>
      </c>
      <c r="F6057" t="s">
        <v>17</v>
      </c>
      <c r="G6057" t="s">
        <v>18910</v>
      </c>
      <c r="H6057">
        <v>70</v>
      </c>
      <c r="I6057">
        <f>IF(Strutture_wQuery[[#This Row],[Indirizzo internet]]="",0,1)</f>
        <v>0</v>
      </c>
      <c r="J6057">
        <f>IF(Strutture_wQuery[[#This Row],[Indirizzo di posta elettronica]]="",0,1)</f>
        <v>1</v>
      </c>
      <c r="K6057">
        <f t="shared" si="94"/>
        <v>0</v>
      </c>
      <c r="L6057" s="4">
        <f>AVERAGE(Strutture_wQuery[Prezzo Medio])</f>
        <v>73.731808731808727</v>
      </c>
      <c r="M6057">
        <v>1</v>
      </c>
    </row>
    <row r="6058" spans="1:13" x14ac:dyDescent="0.2">
      <c r="A6058" t="s">
        <v>675</v>
      </c>
      <c r="B6058" t="s">
        <v>18911</v>
      </c>
      <c r="C6058" t="s">
        <v>18836</v>
      </c>
      <c r="D6058" t="s">
        <v>17886</v>
      </c>
      <c r="E6058" t="s">
        <v>17886</v>
      </c>
      <c r="F6058" t="s">
        <v>17</v>
      </c>
      <c r="G6058" t="s">
        <v>18912</v>
      </c>
      <c r="H6058">
        <v>70</v>
      </c>
      <c r="I6058">
        <f>IF(Strutture_wQuery[[#This Row],[Indirizzo internet]]="",0,1)</f>
        <v>0</v>
      </c>
      <c r="J6058">
        <f>IF(Strutture_wQuery[[#This Row],[Indirizzo di posta elettronica]]="",0,1)</f>
        <v>1</v>
      </c>
      <c r="K6058">
        <f t="shared" si="94"/>
        <v>0</v>
      </c>
      <c r="L6058" s="4">
        <f>AVERAGE(Strutture_wQuery[Prezzo Medio])</f>
        <v>73.731808731808727</v>
      </c>
      <c r="M6058">
        <v>1</v>
      </c>
    </row>
    <row r="6059" spans="1:13" x14ac:dyDescent="0.2">
      <c r="A6059" t="s">
        <v>675</v>
      </c>
      <c r="B6059" t="s">
        <v>15315</v>
      </c>
      <c r="C6059" t="s">
        <v>18836</v>
      </c>
      <c r="D6059" t="s">
        <v>17886</v>
      </c>
      <c r="E6059" t="s">
        <v>17886</v>
      </c>
      <c r="F6059" t="s">
        <v>17</v>
      </c>
      <c r="G6059" t="s">
        <v>18913</v>
      </c>
      <c r="H6059">
        <v>70</v>
      </c>
      <c r="I6059">
        <f>IF(Strutture_wQuery[[#This Row],[Indirizzo internet]]="",0,1)</f>
        <v>0</v>
      </c>
      <c r="J6059">
        <f>IF(Strutture_wQuery[[#This Row],[Indirizzo di posta elettronica]]="",0,1)</f>
        <v>1</v>
      </c>
      <c r="K6059">
        <f t="shared" si="94"/>
        <v>0</v>
      </c>
      <c r="L6059" s="4">
        <f>AVERAGE(Strutture_wQuery[Prezzo Medio])</f>
        <v>73.731808731808727</v>
      </c>
      <c r="M6059">
        <v>1</v>
      </c>
    </row>
    <row r="6060" spans="1:13" x14ac:dyDescent="0.2">
      <c r="A6060" t="s">
        <v>675</v>
      </c>
      <c r="B6060" t="s">
        <v>18914</v>
      </c>
      <c r="C6060" t="s">
        <v>18856</v>
      </c>
      <c r="D6060" t="s">
        <v>17886</v>
      </c>
      <c r="E6060" t="s">
        <v>17886</v>
      </c>
      <c r="F6060" t="s">
        <v>17</v>
      </c>
      <c r="G6060" t="s">
        <v>17</v>
      </c>
      <c r="H6060">
        <v>70</v>
      </c>
      <c r="I6060">
        <f>IF(Strutture_wQuery[[#This Row],[Indirizzo internet]]="",0,1)</f>
        <v>0</v>
      </c>
      <c r="J6060">
        <f>IF(Strutture_wQuery[[#This Row],[Indirizzo di posta elettronica]]="",0,1)</f>
        <v>0</v>
      </c>
      <c r="K6060">
        <f t="shared" si="94"/>
        <v>0</v>
      </c>
      <c r="L6060" s="4">
        <f>AVERAGE(Strutture_wQuery[Prezzo Medio])</f>
        <v>73.731808731808727</v>
      </c>
      <c r="M6060">
        <v>1</v>
      </c>
    </row>
    <row r="6061" spans="1:13" x14ac:dyDescent="0.2">
      <c r="A6061" t="s">
        <v>675</v>
      </c>
      <c r="B6061" t="s">
        <v>18915</v>
      </c>
      <c r="C6061" t="s">
        <v>18856</v>
      </c>
      <c r="D6061" t="s">
        <v>17886</v>
      </c>
      <c r="E6061" t="s">
        <v>17886</v>
      </c>
      <c r="F6061" t="s">
        <v>17</v>
      </c>
      <c r="G6061" t="s">
        <v>17</v>
      </c>
      <c r="H6061">
        <v>70</v>
      </c>
      <c r="I6061">
        <f>IF(Strutture_wQuery[[#This Row],[Indirizzo internet]]="",0,1)</f>
        <v>0</v>
      </c>
      <c r="J6061">
        <f>IF(Strutture_wQuery[[#This Row],[Indirizzo di posta elettronica]]="",0,1)</f>
        <v>0</v>
      </c>
      <c r="K6061">
        <f t="shared" si="94"/>
        <v>0</v>
      </c>
      <c r="L6061" s="4">
        <f>AVERAGE(Strutture_wQuery[Prezzo Medio])</f>
        <v>73.731808731808727</v>
      </c>
      <c r="M6061">
        <v>1</v>
      </c>
    </row>
    <row r="6062" spans="1:13" x14ac:dyDescent="0.2">
      <c r="A6062" t="s">
        <v>675</v>
      </c>
      <c r="B6062" t="s">
        <v>18916</v>
      </c>
      <c r="C6062" t="s">
        <v>18836</v>
      </c>
      <c r="D6062" t="s">
        <v>17886</v>
      </c>
      <c r="E6062" t="s">
        <v>17886</v>
      </c>
      <c r="F6062" t="s">
        <v>17</v>
      </c>
      <c r="G6062" t="s">
        <v>17</v>
      </c>
      <c r="H6062">
        <v>70</v>
      </c>
      <c r="I6062">
        <f>IF(Strutture_wQuery[[#This Row],[Indirizzo internet]]="",0,1)</f>
        <v>0</v>
      </c>
      <c r="J6062">
        <f>IF(Strutture_wQuery[[#This Row],[Indirizzo di posta elettronica]]="",0,1)</f>
        <v>0</v>
      </c>
      <c r="K6062">
        <f t="shared" si="94"/>
        <v>0</v>
      </c>
      <c r="L6062" s="4">
        <f>AVERAGE(Strutture_wQuery[Prezzo Medio])</f>
        <v>73.731808731808727</v>
      </c>
      <c r="M6062">
        <v>1</v>
      </c>
    </row>
    <row r="6063" spans="1:13" x14ac:dyDescent="0.2">
      <c r="A6063" t="s">
        <v>675</v>
      </c>
      <c r="B6063" t="s">
        <v>18917</v>
      </c>
      <c r="C6063" t="s">
        <v>18836</v>
      </c>
      <c r="D6063" t="s">
        <v>17886</v>
      </c>
      <c r="E6063" t="s">
        <v>17886</v>
      </c>
      <c r="F6063" t="s">
        <v>17</v>
      </c>
      <c r="G6063" t="s">
        <v>18918</v>
      </c>
      <c r="H6063">
        <v>70</v>
      </c>
      <c r="I6063">
        <f>IF(Strutture_wQuery[[#This Row],[Indirizzo internet]]="",0,1)</f>
        <v>0</v>
      </c>
      <c r="J6063">
        <f>IF(Strutture_wQuery[[#This Row],[Indirizzo di posta elettronica]]="",0,1)</f>
        <v>1</v>
      </c>
      <c r="K6063">
        <f t="shared" si="94"/>
        <v>0</v>
      </c>
      <c r="L6063" s="4">
        <f>AVERAGE(Strutture_wQuery[Prezzo Medio])</f>
        <v>73.731808731808727</v>
      </c>
      <c r="M6063">
        <v>1</v>
      </c>
    </row>
    <row r="6064" spans="1:13" x14ac:dyDescent="0.2">
      <c r="A6064" t="s">
        <v>675</v>
      </c>
      <c r="B6064" t="s">
        <v>18919</v>
      </c>
      <c r="C6064" t="s">
        <v>18920</v>
      </c>
      <c r="D6064" t="s">
        <v>17886</v>
      </c>
      <c r="E6064" t="s">
        <v>17886</v>
      </c>
      <c r="F6064" t="s">
        <v>17</v>
      </c>
      <c r="G6064" t="s">
        <v>18921</v>
      </c>
      <c r="H6064">
        <v>70</v>
      </c>
      <c r="I6064">
        <f>IF(Strutture_wQuery[[#This Row],[Indirizzo internet]]="",0,1)</f>
        <v>0</v>
      </c>
      <c r="J6064">
        <f>IF(Strutture_wQuery[[#This Row],[Indirizzo di posta elettronica]]="",0,1)</f>
        <v>1</v>
      </c>
      <c r="K6064">
        <f t="shared" si="94"/>
        <v>0</v>
      </c>
      <c r="L6064" s="4">
        <f>AVERAGE(Strutture_wQuery[Prezzo Medio])</f>
        <v>73.731808731808727</v>
      </c>
      <c r="M6064">
        <v>1</v>
      </c>
    </row>
    <row r="6065" spans="1:13" x14ac:dyDescent="0.2">
      <c r="A6065" t="s">
        <v>675</v>
      </c>
      <c r="B6065" t="s">
        <v>18922</v>
      </c>
      <c r="C6065" t="s">
        <v>18836</v>
      </c>
      <c r="D6065" t="s">
        <v>17886</v>
      </c>
      <c r="E6065" t="s">
        <v>17886</v>
      </c>
      <c r="F6065" t="s">
        <v>17</v>
      </c>
      <c r="G6065" t="s">
        <v>18923</v>
      </c>
      <c r="H6065">
        <v>70</v>
      </c>
      <c r="I6065">
        <f>IF(Strutture_wQuery[[#This Row],[Indirizzo internet]]="",0,1)</f>
        <v>0</v>
      </c>
      <c r="J6065">
        <f>IF(Strutture_wQuery[[#This Row],[Indirizzo di posta elettronica]]="",0,1)</f>
        <v>1</v>
      </c>
      <c r="K6065">
        <f t="shared" si="94"/>
        <v>0</v>
      </c>
      <c r="L6065" s="4">
        <f>AVERAGE(Strutture_wQuery[Prezzo Medio])</f>
        <v>73.731808731808727</v>
      </c>
      <c r="M6065">
        <v>1</v>
      </c>
    </row>
    <row r="6066" spans="1:13" x14ac:dyDescent="0.2">
      <c r="A6066" t="s">
        <v>675</v>
      </c>
      <c r="B6066" t="s">
        <v>18924</v>
      </c>
      <c r="C6066" t="s">
        <v>18836</v>
      </c>
      <c r="D6066" t="s">
        <v>17886</v>
      </c>
      <c r="E6066" t="s">
        <v>17886</v>
      </c>
      <c r="F6066" t="s">
        <v>17</v>
      </c>
      <c r="G6066" t="s">
        <v>18925</v>
      </c>
      <c r="H6066">
        <v>70</v>
      </c>
      <c r="I6066">
        <f>IF(Strutture_wQuery[[#This Row],[Indirizzo internet]]="",0,1)</f>
        <v>0</v>
      </c>
      <c r="J6066">
        <f>IF(Strutture_wQuery[[#This Row],[Indirizzo di posta elettronica]]="",0,1)</f>
        <v>1</v>
      </c>
      <c r="K6066">
        <f t="shared" si="94"/>
        <v>0</v>
      </c>
      <c r="L6066" s="4">
        <f>AVERAGE(Strutture_wQuery[Prezzo Medio])</f>
        <v>73.731808731808727</v>
      </c>
      <c r="M6066">
        <v>1</v>
      </c>
    </row>
    <row r="6067" spans="1:13" x14ac:dyDescent="0.2">
      <c r="A6067" t="s">
        <v>675</v>
      </c>
      <c r="B6067" t="s">
        <v>18924</v>
      </c>
      <c r="C6067" t="s">
        <v>18836</v>
      </c>
      <c r="D6067" t="s">
        <v>17886</v>
      </c>
      <c r="E6067" t="s">
        <v>17886</v>
      </c>
      <c r="F6067" t="s">
        <v>17</v>
      </c>
      <c r="G6067" t="s">
        <v>18926</v>
      </c>
      <c r="H6067">
        <v>70</v>
      </c>
      <c r="I6067">
        <f>IF(Strutture_wQuery[[#This Row],[Indirizzo internet]]="",0,1)</f>
        <v>0</v>
      </c>
      <c r="J6067">
        <f>IF(Strutture_wQuery[[#This Row],[Indirizzo di posta elettronica]]="",0,1)</f>
        <v>1</v>
      </c>
      <c r="K6067">
        <f t="shared" si="94"/>
        <v>0</v>
      </c>
      <c r="L6067" s="4">
        <f>AVERAGE(Strutture_wQuery[Prezzo Medio])</f>
        <v>73.731808731808727</v>
      </c>
      <c r="M6067">
        <v>1</v>
      </c>
    </row>
    <row r="6068" spans="1:13" x14ac:dyDescent="0.2">
      <c r="A6068" t="s">
        <v>675</v>
      </c>
      <c r="B6068" t="s">
        <v>18927</v>
      </c>
      <c r="C6068" t="s">
        <v>18859</v>
      </c>
      <c r="D6068" t="s">
        <v>17886</v>
      </c>
      <c r="E6068" t="s">
        <v>17886</v>
      </c>
      <c r="F6068" t="s">
        <v>17</v>
      </c>
      <c r="G6068" t="s">
        <v>18928</v>
      </c>
      <c r="H6068">
        <v>70</v>
      </c>
      <c r="I6068">
        <f>IF(Strutture_wQuery[[#This Row],[Indirizzo internet]]="",0,1)</f>
        <v>0</v>
      </c>
      <c r="J6068">
        <f>IF(Strutture_wQuery[[#This Row],[Indirizzo di posta elettronica]]="",0,1)</f>
        <v>1</v>
      </c>
      <c r="K6068">
        <f t="shared" si="94"/>
        <v>0</v>
      </c>
      <c r="L6068" s="4">
        <f>AVERAGE(Strutture_wQuery[Prezzo Medio])</f>
        <v>73.731808731808727</v>
      </c>
      <c r="M6068">
        <v>1</v>
      </c>
    </row>
    <row r="6069" spans="1:13" x14ac:dyDescent="0.2">
      <c r="A6069" t="s">
        <v>675</v>
      </c>
      <c r="B6069" t="s">
        <v>18929</v>
      </c>
      <c r="C6069" t="s">
        <v>18836</v>
      </c>
      <c r="D6069" t="s">
        <v>17886</v>
      </c>
      <c r="E6069" t="s">
        <v>17886</v>
      </c>
      <c r="F6069" t="s">
        <v>17</v>
      </c>
      <c r="G6069" t="s">
        <v>18930</v>
      </c>
      <c r="H6069">
        <v>70</v>
      </c>
      <c r="I6069">
        <f>IF(Strutture_wQuery[[#This Row],[Indirizzo internet]]="",0,1)</f>
        <v>0</v>
      </c>
      <c r="J6069">
        <f>IF(Strutture_wQuery[[#This Row],[Indirizzo di posta elettronica]]="",0,1)</f>
        <v>1</v>
      </c>
      <c r="K6069">
        <f t="shared" si="94"/>
        <v>0</v>
      </c>
      <c r="L6069" s="4">
        <f>AVERAGE(Strutture_wQuery[Prezzo Medio])</f>
        <v>73.731808731808727</v>
      </c>
      <c r="M6069">
        <v>1</v>
      </c>
    </row>
    <row r="6070" spans="1:13" x14ac:dyDescent="0.2">
      <c r="A6070" t="s">
        <v>675</v>
      </c>
      <c r="B6070" t="s">
        <v>18931</v>
      </c>
      <c r="C6070" t="s">
        <v>18836</v>
      </c>
      <c r="D6070" t="s">
        <v>17886</v>
      </c>
      <c r="E6070" t="s">
        <v>17886</v>
      </c>
      <c r="F6070" t="s">
        <v>17</v>
      </c>
      <c r="G6070" t="s">
        <v>17</v>
      </c>
      <c r="H6070">
        <v>70</v>
      </c>
      <c r="I6070">
        <f>IF(Strutture_wQuery[[#This Row],[Indirizzo internet]]="",0,1)</f>
        <v>0</v>
      </c>
      <c r="J6070">
        <f>IF(Strutture_wQuery[[#This Row],[Indirizzo di posta elettronica]]="",0,1)</f>
        <v>0</v>
      </c>
      <c r="K6070">
        <f t="shared" si="94"/>
        <v>0</v>
      </c>
      <c r="L6070" s="4">
        <f>AVERAGE(Strutture_wQuery[Prezzo Medio])</f>
        <v>73.731808731808727</v>
      </c>
      <c r="M6070">
        <v>1</v>
      </c>
    </row>
    <row r="6071" spans="1:13" x14ac:dyDescent="0.2">
      <c r="A6071" t="s">
        <v>22</v>
      </c>
      <c r="B6071" t="s">
        <v>2088</v>
      </c>
      <c r="C6071" t="s">
        <v>18932</v>
      </c>
      <c r="D6071" t="s">
        <v>17886</v>
      </c>
      <c r="E6071" t="s">
        <v>17886</v>
      </c>
      <c r="F6071" t="s">
        <v>18933</v>
      </c>
      <c r="G6071" t="s">
        <v>18934</v>
      </c>
      <c r="H6071">
        <v>70</v>
      </c>
      <c r="I6071">
        <f>IF(Strutture_wQuery[[#This Row],[Indirizzo internet]]="",0,1)</f>
        <v>1</v>
      </c>
      <c r="J6071">
        <f>IF(Strutture_wQuery[[#This Row],[Indirizzo di posta elettronica]]="",0,1)</f>
        <v>1</v>
      </c>
      <c r="K6071">
        <f t="shared" si="94"/>
        <v>1</v>
      </c>
      <c r="L6071" s="4">
        <f>AVERAGE(Strutture_wQuery[Prezzo Medio])</f>
        <v>73.731808731808727</v>
      </c>
      <c r="M6071">
        <v>1</v>
      </c>
    </row>
    <row r="6072" spans="1:13" x14ac:dyDescent="0.2">
      <c r="A6072" t="s">
        <v>83</v>
      </c>
      <c r="B6072" t="s">
        <v>18935</v>
      </c>
      <c r="C6072" t="s">
        <v>18936</v>
      </c>
      <c r="D6072" t="s">
        <v>17886</v>
      </c>
      <c r="E6072" t="s">
        <v>17886</v>
      </c>
      <c r="F6072" t="s">
        <v>18937</v>
      </c>
      <c r="G6072" t="s">
        <v>18938</v>
      </c>
      <c r="H6072">
        <v>70</v>
      </c>
      <c r="I6072">
        <f>IF(Strutture_wQuery[[#This Row],[Indirizzo internet]]="",0,1)</f>
        <v>1</v>
      </c>
      <c r="J6072">
        <f>IF(Strutture_wQuery[[#This Row],[Indirizzo di posta elettronica]]="",0,1)</f>
        <v>1</v>
      </c>
      <c r="K6072">
        <f t="shared" si="94"/>
        <v>1</v>
      </c>
      <c r="L6072" s="4">
        <f>AVERAGE(Strutture_wQuery[Prezzo Medio])</f>
        <v>73.731808731808727</v>
      </c>
      <c r="M6072">
        <v>1</v>
      </c>
    </row>
    <row r="6073" spans="1:13" x14ac:dyDescent="0.2">
      <c r="A6073" t="s">
        <v>6028</v>
      </c>
      <c r="B6073" t="s">
        <v>5403</v>
      </c>
      <c r="C6073" t="s">
        <v>18939</v>
      </c>
      <c r="D6073" t="s">
        <v>17886</v>
      </c>
      <c r="E6073" t="s">
        <v>17886</v>
      </c>
      <c r="F6073" t="s">
        <v>18940</v>
      </c>
      <c r="G6073" t="s">
        <v>18857</v>
      </c>
      <c r="H6073">
        <v>70</v>
      </c>
      <c r="I6073">
        <f>IF(Strutture_wQuery[[#This Row],[Indirizzo internet]]="",0,1)</f>
        <v>1</v>
      </c>
      <c r="J6073">
        <f>IF(Strutture_wQuery[[#This Row],[Indirizzo di posta elettronica]]="",0,1)</f>
        <v>1</v>
      </c>
      <c r="K6073">
        <f t="shared" si="94"/>
        <v>1</v>
      </c>
      <c r="L6073" s="4">
        <f>AVERAGE(Strutture_wQuery[Prezzo Medio])</f>
        <v>73.731808731808727</v>
      </c>
      <c r="M6073">
        <v>1</v>
      </c>
    </row>
    <row r="6074" spans="1:13" x14ac:dyDescent="0.2">
      <c r="A6074" t="s">
        <v>22</v>
      </c>
      <c r="B6074" t="s">
        <v>9571</v>
      </c>
      <c r="C6074" t="s">
        <v>18941</v>
      </c>
      <c r="D6074" t="s">
        <v>17886</v>
      </c>
      <c r="E6074" t="s">
        <v>17886</v>
      </c>
      <c r="F6074" t="s">
        <v>18860</v>
      </c>
      <c r="G6074" t="s">
        <v>18861</v>
      </c>
      <c r="H6074">
        <v>70</v>
      </c>
      <c r="I6074">
        <f>IF(Strutture_wQuery[[#This Row],[Indirizzo internet]]="",0,1)</f>
        <v>1</v>
      </c>
      <c r="J6074">
        <f>IF(Strutture_wQuery[[#This Row],[Indirizzo di posta elettronica]]="",0,1)</f>
        <v>1</v>
      </c>
      <c r="K6074">
        <f t="shared" si="94"/>
        <v>1</v>
      </c>
      <c r="L6074" s="4">
        <f>AVERAGE(Strutture_wQuery[Prezzo Medio])</f>
        <v>73.731808731808727</v>
      </c>
      <c r="M6074">
        <v>1</v>
      </c>
    </row>
    <row r="6075" spans="1:13" x14ac:dyDescent="0.2">
      <c r="A6075" t="s">
        <v>22</v>
      </c>
      <c r="B6075" t="s">
        <v>2142</v>
      </c>
      <c r="C6075" t="s">
        <v>18942</v>
      </c>
      <c r="D6075" t="s">
        <v>17886</v>
      </c>
      <c r="E6075" t="s">
        <v>17886</v>
      </c>
      <c r="F6075" t="s">
        <v>18943</v>
      </c>
      <c r="G6075" t="s">
        <v>18944</v>
      </c>
      <c r="H6075">
        <v>70</v>
      </c>
      <c r="I6075">
        <f>IF(Strutture_wQuery[[#This Row],[Indirizzo internet]]="",0,1)</f>
        <v>1</v>
      </c>
      <c r="J6075">
        <f>IF(Strutture_wQuery[[#This Row],[Indirizzo di posta elettronica]]="",0,1)</f>
        <v>1</v>
      </c>
      <c r="K6075">
        <f t="shared" si="94"/>
        <v>1</v>
      </c>
      <c r="L6075" s="4">
        <f>AVERAGE(Strutture_wQuery[Prezzo Medio])</f>
        <v>73.731808731808727</v>
      </c>
      <c r="M6075">
        <v>1</v>
      </c>
    </row>
    <row r="6076" spans="1:13" x14ac:dyDescent="0.2">
      <c r="A6076" t="s">
        <v>22</v>
      </c>
      <c r="B6076" t="s">
        <v>11566</v>
      </c>
      <c r="C6076" t="s">
        <v>18945</v>
      </c>
      <c r="D6076" t="s">
        <v>17886</v>
      </c>
      <c r="E6076" t="s">
        <v>17886</v>
      </c>
      <c r="F6076" t="s">
        <v>18946</v>
      </c>
      <c r="G6076" t="s">
        <v>18947</v>
      </c>
      <c r="H6076">
        <v>70</v>
      </c>
      <c r="I6076">
        <f>IF(Strutture_wQuery[[#This Row],[Indirizzo internet]]="",0,1)</f>
        <v>1</v>
      </c>
      <c r="J6076">
        <f>IF(Strutture_wQuery[[#This Row],[Indirizzo di posta elettronica]]="",0,1)</f>
        <v>1</v>
      </c>
      <c r="K6076">
        <f t="shared" si="94"/>
        <v>1</v>
      </c>
      <c r="L6076" s="4">
        <f>AVERAGE(Strutture_wQuery[Prezzo Medio])</f>
        <v>73.731808731808727</v>
      </c>
      <c r="M6076">
        <v>1</v>
      </c>
    </row>
    <row r="6077" spans="1:13" x14ac:dyDescent="0.2">
      <c r="A6077" t="s">
        <v>22</v>
      </c>
      <c r="B6077" t="s">
        <v>18948</v>
      </c>
      <c r="C6077" t="s">
        <v>18949</v>
      </c>
      <c r="D6077" t="s">
        <v>17886</v>
      </c>
      <c r="E6077" t="s">
        <v>17886</v>
      </c>
      <c r="F6077" t="s">
        <v>18937</v>
      </c>
      <c r="G6077" t="s">
        <v>18938</v>
      </c>
      <c r="H6077">
        <v>70</v>
      </c>
      <c r="I6077">
        <f>IF(Strutture_wQuery[[#This Row],[Indirizzo internet]]="",0,1)</f>
        <v>1</v>
      </c>
      <c r="J6077">
        <f>IF(Strutture_wQuery[[#This Row],[Indirizzo di posta elettronica]]="",0,1)</f>
        <v>1</v>
      </c>
      <c r="K6077">
        <f t="shared" si="94"/>
        <v>1</v>
      </c>
      <c r="L6077" s="4">
        <f>AVERAGE(Strutture_wQuery[Prezzo Medio])</f>
        <v>73.731808731808727</v>
      </c>
      <c r="M6077">
        <v>1</v>
      </c>
    </row>
    <row r="6078" spans="1:13" x14ac:dyDescent="0.2">
      <c r="A6078" t="s">
        <v>22</v>
      </c>
      <c r="B6078" t="s">
        <v>18950</v>
      </c>
      <c r="C6078" t="s">
        <v>18951</v>
      </c>
      <c r="D6078" t="s">
        <v>17886</v>
      </c>
      <c r="E6078" t="s">
        <v>17886</v>
      </c>
      <c r="F6078" t="s">
        <v>18952</v>
      </c>
      <c r="G6078" t="s">
        <v>18953</v>
      </c>
      <c r="H6078">
        <v>70</v>
      </c>
      <c r="I6078">
        <f>IF(Strutture_wQuery[[#This Row],[Indirizzo internet]]="",0,1)</f>
        <v>1</v>
      </c>
      <c r="J6078">
        <f>IF(Strutture_wQuery[[#This Row],[Indirizzo di posta elettronica]]="",0,1)</f>
        <v>1</v>
      </c>
      <c r="K6078">
        <f t="shared" si="94"/>
        <v>1</v>
      </c>
      <c r="L6078" s="4">
        <f>AVERAGE(Strutture_wQuery[Prezzo Medio])</f>
        <v>73.731808731808727</v>
      </c>
      <c r="M6078">
        <v>1</v>
      </c>
    </row>
    <row r="6079" spans="1:13" x14ac:dyDescent="0.2">
      <c r="A6079" t="s">
        <v>22</v>
      </c>
      <c r="B6079" t="s">
        <v>18954</v>
      </c>
      <c r="C6079" t="s">
        <v>7277</v>
      </c>
      <c r="D6079" t="s">
        <v>17886</v>
      </c>
      <c r="E6079" t="s">
        <v>17886</v>
      </c>
      <c r="F6079" t="s">
        <v>18955</v>
      </c>
      <c r="G6079" t="s">
        <v>18956</v>
      </c>
      <c r="H6079">
        <v>70</v>
      </c>
      <c r="I6079">
        <f>IF(Strutture_wQuery[[#This Row],[Indirizzo internet]]="",0,1)</f>
        <v>1</v>
      </c>
      <c r="J6079">
        <f>IF(Strutture_wQuery[[#This Row],[Indirizzo di posta elettronica]]="",0,1)</f>
        <v>1</v>
      </c>
      <c r="K6079">
        <f t="shared" si="94"/>
        <v>1</v>
      </c>
      <c r="L6079" s="4">
        <f>AVERAGE(Strutture_wQuery[Prezzo Medio])</f>
        <v>73.731808731808727</v>
      </c>
      <c r="M6079">
        <v>1</v>
      </c>
    </row>
    <row r="6080" spans="1:13" x14ac:dyDescent="0.2">
      <c r="A6080" t="s">
        <v>22</v>
      </c>
      <c r="B6080" t="s">
        <v>18957</v>
      </c>
      <c r="C6080" t="s">
        <v>18958</v>
      </c>
      <c r="D6080" t="s">
        <v>17886</v>
      </c>
      <c r="E6080" t="s">
        <v>17886</v>
      </c>
      <c r="F6080" t="s">
        <v>18959</v>
      </c>
      <c r="G6080" t="s">
        <v>18960</v>
      </c>
      <c r="H6080">
        <v>70</v>
      </c>
      <c r="I6080">
        <f>IF(Strutture_wQuery[[#This Row],[Indirizzo internet]]="",0,1)</f>
        <v>1</v>
      </c>
      <c r="J6080">
        <f>IF(Strutture_wQuery[[#This Row],[Indirizzo di posta elettronica]]="",0,1)</f>
        <v>1</v>
      </c>
      <c r="K6080">
        <f t="shared" si="94"/>
        <v>1</v>
      </c>
      <c r="L6080" s="4">
        <f>AVERAGE(Strutture_wQuery[Prezzo Medio])</f>
        <v>73.731808731808727</v>
      </c>
      <c r="M6080">
        <v>1</v>
      </c>
    </row>
    <row r="6081" spans="1:13" x14ac:dyDescent="0.2">
      <c r="A6081" t="s">
        <v>22</v>
      </c>
      <c r="B6081" t="s">
        <v>18961</v>
      </c>
      <c r="C6081" t="s">
        <v>18962</v>
      </c>
      <c r="D6081" t="s">
        <v>17886</v>
      </c>
      <c r="E6081" t="s">
        <v>17886</v>
      </c>
      <c r="F6081" t="s">
        <v>18963</v>
      </c>
      <c r="G6081" t="s">
        <v>18964</v>
      </c>
      <c r="H6081">
        <v>70</v>
      </c>
      <c r="I6081">
        <f>IF(Strutture_wQuery[[#This Row],[Indirizzo internet]]="",0,1)</f>
        <v>1</v>
      </c>
      <c r="J6081">
        <f>IF(Strutture_wQuery[[#This Row],[Indirizzo di posta elettronica]]="",0,1)</f>
        <v>1</v>
      </c>
      <c r="K6081">
        <f t="shared" si="94"/>
        <v>1</v>
      </c>
      <c r="L6081" s="4">
        <f>AVERAGE(Strutture_wQuery[Prezzo Medio])</f>
        <v>73.731808731808727</v>
      </c>
      <c r="M6081">
        <v>1</v>
      </c>
    </row>
    <row r="6082" spans="1:13" x14ac:dyDescent="0.2">
      <c r="A6082" t="s">
        <v>22</v>
      </c>
      <c r="B6082" t="s">
        <v>18965</v>
      </c>
      <c r="C6082" t="s">
        <v>18966</v>
      </c>
      <c r="D6082" t="s">
        <v>17886</v>
      </c>
      <c r="E6082" t="s">
        <v>17886</v>
      </c>
      <c r="F6082" t="s">
        <v>17</v>
      </c>
      <c r="G6082" t="s">
        <v>17</v>
      </c>
      <c r="H6082">
        <v>70</v>
      </c>
      <c r="I6082">
        <f>IF(Strutture_wQuery[[#This Row],[Indirizzo internet]]="",0,1)</f>
        <v>0</v>
      </c>
      <c r="J6082">
        <f>IF(Strutture_wQuery[[#This Row],[Indirizzo di posta elettronica]]="",0,1)</f>
        <v>0</v>
      </c>
      <c r="K6082">
        <f t="shared" si="94"/>
        <v>0</v>
      </c>
      <c r="L6082" s="4">
        <f>AVERAGE(Strutture_wQuery[Prezzo Medio])</f>
        <v>73.731808731808727</v>
      </c>
      <c r="M6082">
        <v>1</v>
      </c>
    </row>
    <row r="6083" spans="1:13" x14ac:dyDescent="0.2">
      <c r="A6083" t="s">
        <v>22</v>
      </c>
      <c r="B6083" t="s">
        <v>17085</v>
      </c>
      <c r="C6083" t="s">
        <v>18967</v>
      </c>
      <c r="D6083" t="s">
        <v>17886</v>
      </c>
      <c r="E6083" t="s">
        <v>17886</v>
      </c>
      <c r="F6083" t="s">
        <v>18968</v>
      </c>
      <c r="G6083" t="s">
        <v>18969</v>
      </c>
      <c r="H6083">
        <v>70</v>
      </c>
      <c r="I6083">
        <f>IF(Strutture_wQuery[[#This Row],[Indirizzo internet]]="",0,1)</f>
        <v>1</v>
      </c>
      <c r="J6083">
        <f>IF(Strutture_wQuery[[#This Row],[Indirizzo di posta elettronica]]="",0,1)</f>
        <v>1</v>
      </c>
      <c r="K6083">
        <f t="shared" ref="K6083:K6146" si="95">I6083*J6083</f>
        <v>1</v>
      </c>
      <c r="L6083" s="4">
        <f>AVERAGE(Strutture_wQuery[Prezzo Medio])</f>
        <v>73.731808731808727</v>
      </c>
      <c r="M6083">
        <v>1</v>
      </c>
    </row>
    <row r="6084" spans="1:13" x14ac:dyDescent="0.2">
      <c r="A6084" t="s">
        <v>22</v>
      </c>
      <c r="B6084" t="s">
        <v>18970</v>
      </c>
      <c r="C6084" t="s">
        <v>18971</v>
      </c>
      <c r="D6084" t="s">
        <v>17886</v>
      </c>
      <c r="E6084" t="s">
        <v>17886</v>
      </c>
      <c r="F6084" t="s">
        <v>17</v>
      </c>
      <c r="G6084" t="s">
        <v>17</v>
      </c>
      <c r="H6084">
        <v>70</v>
      </c>
      <c r="I6084">
        <f>IF(Strutture_wQuery[[#This Row],[Indirizzo internet]]="",0,1)</f>
        <v>0</v>
      </c>
      <c r="J6084">
        <f>IF(Strutture_wQuery[[#This Row],[Indirizzo di posta elettronica]]="",0,1)</f>
        <v>0</v>
      </c>
      <c r="K6084">
        <f t="shared" si="95"/>
        <v>0</v>
      </c>
      <c r="L6084" s="4">
        <f>AVERAGE(Strutture_wQuery[Prezzo Medio])</f>
        <v>73.731808731808727</v>
      </c>
      <c r="M6084">
        <v>1</v>
      </c>
    </row>
    <row r="6085" spans="1:13" x14ac:dyDescent="0.2">
      <c r="A6085" t="s">
        <v>22</v>
      </c>
      <c r="B6085" t="s">
        <v>18972</v>
      </c>
      <c r="C6085" t="s">
        <v>18973</v>
      </c>
      <c r="D6085" t="s">
        <v>17886</v>
      </c>
      <c r="E6085" t="s">
        <v>17886</v>
      </c>
      <c r="F6085" t="s">
        <v>17</v>
      </c>
      <c r="G6085" t="s">
        <v>18974</v>
      </c>
      <c r="H6085">
        <v>70</v>
      </c>
      <c r="I6085">
        <f>IF(Strutture_wQuery[[#This Row],[Indirizzo internet]]="",0,1)</f>
        <v>0</v>
      </c>
      <c r="J6085">
        <f>IF(Strutture_wQuery[[#This Row],[Indirizzo di posta elettronica]]="",0,1)</f>
        <v>1</v>
      </c>
      <c r="K6085">
        <f t="shared" si="95"/>
        <v>0</v>
      </c>
      <c r="L6085" s="4">
        <f>AVERAGE(Strutture_wQuery[Prezzo Medio])</f>
        <v>73.731808731808727</v>
      </c>
      <c r="M6085">
        <v>1</v>
      </c>
    </row>
    <row r="6086" spans="1:13" x14ac:dyDescent="0.2">
      <c r="A6086" t="s">
        <v>22</v>
      </c>
      <c r="B6086" t="s">
        <v>18975</v>
      </c>
      <c r="C6086" t="s">
        <v>18976</v>
      </c>
      <c r="D6086" t="s">
        <v>17886</v>
      </c>
      <c r="E6086" t="s">
        <v>17886</v>
      </c>
      <c r="F6086" t="s">
        <v>17</v>
      </c>
      <c r="G6086" t="s">
        <v>18977</v>
      </c>
      <c r="H6086">
        <v>70</v>
      </c>
      <c r="I6086">
        <f>IF(Strutture_wQuery[[#This Row],[Indirizzo internet]]="",0,1)</f>
        <v>0</v>
      </c>
      <c r="J6086">
        <f>IF(Strutture_wQuery[[#This Row],[Indirizzo di posta elettronica]]="",0,1)</f>
        <v>1</v>
      </c>
      <c r="K6086">
        <f t="shared" si="95"/>
        <v>0</v>
      </c>
      <c r="L6086" s="4">
        <f>AVERAGE(Strutture_wQuery[Prezzo Medio])</f>
        <v>73.731808731808727</v>
      </c>
      <c r="M6086">
        <v>1</v>
      </c>
    </row>
    <row r="6087" spans="1:13" x14ac:dyDescent="0.2">
      <c r="A6087" t="s">
        <v>22</v>
      </c>
      <c r="B6087" t="s">
        <v>18978</v>
      </c>
      <c r="C6087" t="s">
        <v>18979</v>
      </c>
      <c r="D6087" t="s">
        <v>17886</v>
      </c>
      <c r="E6087" t="s">
        <v>17886</v>
      </c>
      <c r="F6087" t="s">
        <v>18980</v>
      </c>
      <c r="G6087" t="s">
        <v>18864</v>
      </c>
      <c r="H6087">
        <v>70</v>
      </c>
      <c r="I6087">
        <f>IF(Strutture_wQuery[[#This Row],[Indirizzo internet]]="",0,1)</f>
        <v>1</v>
      </c>
      <c r="J6087">
        <f>IF(Strutture_wQuery[[#This Row],[Indirizzo di posta elettronica]]="",0,1)</f>
        <v>1</v>
      </c>
      <c r="K6087">
        <f t="shared" si="95"/>
        <v>1</v>
      </c>
      <c r="L6087" s="4">
        <f>AVERAGE(Strutture_wQuery[Prezzo Medio])</f>
        <v>73.731808731808727</v>
      </c>
      <c r="M6087">
        <v>1</v>
      </c>
    </row>
    <row r="6088" spans="1:13" x14ac:dyDescent="0.2">
      <c r="A6088" t="s">
        <v>22</v>
      </c>
      <c r="B6088" t="s">
        <v>18981</v>
      </c>
      <c r="C6088" t="s">
        <v>18982</v>
      </c>
      <c r="D6088" t="s">
        <v>17886</v>
      </c>
      <c r="E6088" t="s">
        <v>17886</v>
      </c>
      <c r="F6088" t="s">
        <v>18983</v>
      </c>
      <c r="G6088" t="s">
        <v>18984</v>
      </c>
      <c r="H6088">
        <v>70</v>
      </c>
      <c r="I6088">
        <f>IF(Strutture_wQuery[[#This Row],[Indirizzo internet]]="",0,1)</f>
        <v>1</v>
      </c>
      <c r="J6088">
        <f>IF(Strutture_wQuery[[#This Row],[Indirizzo di posta elettronica]]="",0,1)</f>
        <v>1</v>
      </c>
      <c r="K6088">
        <f t="shared" si="95"/>
        <v>1</v>
      </c>
      <c r="L6088" s="4">
        <f>AVERAGE(Strutture_wQuery[Prezzo Medio])</f>
        <v>73.731808731808727</v>
      </c>
      <c r="M6088">
        <v>1</v>
      </c>
    </row>
    <row r="6089" spans="1:13" x14ac:dyDescent="0.2">
      <c r="A6089" t="s">
        <v>31</v>
      </c>
      <c r="B6089" t="s">
        <v>18985</v>
      </c>
      <c r="C6089" t="s">
        <v>18986</v>
      </c>
      <c r="D6089" t="s">
        <v>17886</v>
      </c>
      <c r="E6089" t="s">
        <v>19477</v>
      </c>
      <c r="F6089" t="s">
        <v>17</v>
      </c>
      <c r="G6089" t="s">
        <v>18987</v>
      </c>
      <c r="H6089">
        <v>70</v>
      </c>
      <c r="I6089">
        <f>IF(Strutture_wQuery[[#This Row],[Indirizzo internet]]="",0,1)</f>
        <v>0</v>
      </c>
      <c r="J6089">
        <f>IF(Strutture_wQuery[[#This Row],[Indirizzo di posta elettronica]]="",0,1)</f>
        <v>1</v>
      </c>
      <c r="K6089">
        <f t="shared" si="95"/>
        <v>0</v>
      </c>
      <c r="L6089" s="4">
        <f>AVERAGE(Strutture_wQuery[Prezzo Medio])</f>
        <v>73.731808731808727</v>
      </c>
      <c r="M6089">
        <v>1</v>
      </c>
    </row>
    <row r="6090" spans="1:13" x14ac:dyDescent="0.2">
      <c r="A6090" t="s">
        <v>31</v>
      </c>
      <c r="B6090" t="s">
        <v>18988</v>
      </c>
      <c r="C6090" t="s">
        <v>18989</v>
      </c>
      <c r="D6090" t="s">
        <v>17886</v>
      </c>
      <c r="E6090" t="s">
        <v>6456</v>
      </c>
      <c r="F6090" t="s">
        <v>17</v>
      </c>
      <c r="G6090" t="s">
        <v>18990</v>
      </c>
      <c r="H6090">
        <v>70</v>
      </c>
      <c r="I6090">
        <f>IF(Strutture_wQuery[[#This Row],[Indirizzo internet]]="",0,1)</f>
        <v>0</v>
      </c>
      <c r="J6090">
        <f>IF(Strutture_wQuery[[#This Row],[Indirizzo di posta elettronica]]="",0,1)</f>
        <v>1</v>
      </c>
      <c r="K6090">
        <f t="shared" si="95"/>
        <v>0</v>
      </c>
      <c r="L6090" s="4">
        <f>AVERAGE(Strutture_wQuery[Prezzo Medio])</f>
        <v>73.731808731808727</v>
      </c>
      <c r="M6090">
        <v>1</v>
      </c>
    </row>
    <row r="6091" spans="1:13" x14ac:dyDescent="0.2">
      <c r="A6091" t="s">
        <v>31</v>
      </c>
      <c r="B6091" t="s">
        <v>18991</v>
      </c>
      <c r="C6091" t="s">
        <v>18992</v>
      </c>
      <c r="D6091" t="s">
        <v>17886</v>
      </c>
      <c r="E6091" t="s">
        <v>17886</v>
      </c>
      <c r="F6091" t="s">
        <v>18993</v>
      </c>
      <c r="G6091" t="s">
        <v>18994</v>
      </c>
      <c r="H6091">
        <v>70</v>
      </c>
      <c r="I6091">
        <f>IF(Strutture_wQuery[[#This Row],[Indirizzo internet]]="",0,1)</f>
        <v>1</v>
      </c>
      <c r="J6091">
        <f>IF(Strutture_wQuery[[#This Row],[Indirizzo di posta elettronica]]="",0,1)</f>
        <v>1</v>
      </c>
      <c r="K6091">
        <f t="shared" si="95"/>
        <v>1</v>
      </c>
      <c r="L6091" s="4">
        <f>AVERAGE(Strutture_wQuery[Prezzo Medio])</f>
        <v>73.731808731808727</v>
      </c>
      <c r="M6091">
        <v>1</v>
      </c>
    </row>
    <row r="6092" spans="1:13" x14ac:dyDescent="0.2">
      <c r="A6092" t="s">
        <v>31</v>
      </c>
      <c r="B6092" t="s">
        <v>18995</v>
      </c>
      <c r="C6092" t="s">
        <v>18996</v>
      </c>
      <c r="D6092" t="s">
        <v>17886</v>
      </c>
      <c r="E6092" t="s">
        <v>17886</v>
      </c>
      <c r="F6092" t="s">
        <v>18997</v>
      </c>
      <c r="G6092" t="s">
        <v>18998</v>
      </c>
      <c r="H6092">
        <v>70</v>
      </c>
      <c r="I6092">
        <f>IF(Strutture_wQuery[[#This Row],[Indirizzo internet]]="",0,1)</f>
        <v>1</v>
      </c>
      <c r="J6092">
        <f>IF(Strutture_wQuery[[#This Row],[Indirizzo di posta elettronica]]="",0,1)</f>
        <v>1</v>
      </c>
      <c r="K6092">
        <f t="shared" si="95"/>
        <v>1</v>
      </c>
      <c r="L6092" s="4">
        <f>AVERAGE(Strutture_wQuery[Prezzo Medio])</f>
        <v>73.731808731808727</v>
      </c>
      <c r="M6092">
        <v>1</v>
      </c>
    </row>
    <row r="6093" spans="1:13" x14ac:dyDescent="0.2">
      <c r="A6093" t="s">
        <v>675</v>
      </c>
      <c r="B6093" t="s">
        <v>18999</v>
      </c>
      <c r="C6093" t="s">
        <v>19000</v>
      </c>
      <c r="D6093" t="s">
        <v>17886</v>
      </c>
      <c r="E6093" t="s">
        <v>19477</v>
      </c>
      <c r="F6093" t="s">
        <v>19001</v>
      </c>
      <c r="G6093" t="s">
        <v>19002</v>
      </c>
      <c r="H6093">
        <v>70</v>
      </c>
      <c r="I6093">
        <f>IF(Strutture_wQuery[[#This Row],[Indirizzo internet]]="",0,1)</f>
        <v>1</v>
      </c>
      <c r="J6093">
        <f>IF(Strutture_wQuery[[#This Row],[Indirizzo di posta elettronica]]="",0,1)</f>
        <v>1</v>
      </c>
      <c r="K6093">
        <f t="shared" si="95"/>
        <v>1</v>
      </c>
      <c r="L6093" s="4">
        <f>AVERAGE(Strutture_wQuery[Prezzo Medio])</f>
        <v>73.731808731808727</v>
      </c>
      <c r="M6093">
        <v>1</v>
      </c>
    </row>
    <row r="6094" spans="1:13" x14ac:dyDescent="0.2">
      <c r="A6094" t="s">
        <v>675</v>
      </c>
      <c r="B6094" t="s">
        <v>19003</v>
      </c>
      <c r="C6094" t="s">
        <v>18866</v>
      </c>
      <c r="D6094" t="s">
        <v>17886</v>
      </c>
      <c r="E6094" t="s">
        <v>17886</v>
      </c>
      <c r="F6094" t="s">
        <v>17</v>
      </c>
      <c r="G6094" t="s">
        <v>17</v>
      </c>
      <c r="H6094">
        <v>70</v>
      </c>
      <c r="I6094">
        <f>IF(Strutture_wQuery[[#This Row],[Indirizzo internet]]="",0,1)</f>
        <v>0</v>
      </c>
      <c r="J6094">
        <f>IF(Strutture_wQuery[[#This Row],[Indirizzo di posta elettronica]]="",0,1)</f>
        <v>0</v>
      </c>
      <c r="K6094">
        <f t="shared" si="95"/>
        <v>0</v>
      </c>
      <c r="L6094" s="4">
        <f>AVERAGE(Strutture_wQuery[Prezzo Medio])</f>
        <v>73.731808731808727</v>
      </c>
      <c r="M6094">
        <v>1</v>
      </c>
    </row>
    <row r="6095" spans="1:13" x14ac:dyDescent="0.2">
      <c r="A6095" t="s">
        <v>190</v>
      </c>
      <c r="B6095" t="s">
        <v>19004</v>
      </c>
      <c r="C6095" t="s">
        <v>19005</v>
      </c>
      <c r="D6095" t="s">
        <v>17886</v>
      </c>
      <c r="E6095" t="s">
        <v>17886</v>
      </c>
      <c r="F6095" t="s">
        <v>17</v>
      </c>
      <c r="G6095" t="s">
        <v>17</v>
      </c>
      <c r="H6095">
        <v>70</v>
      </c>
      <c r="I6095">
        <f>IF(Strutture_wQuery[[#This Row],[Indirizzo internet]]="",0,1)</f>
        <v>0</v>
      </c>
      <c r="J6095">
        <f>IF(Strutture_wQuery[[#This Row],[Indirizzo di posta elettronica]]="",0,1)</f>
        <v>0</v>
      </c>
      <c r="K6095">
        <f t="shared" si="95"/>
        <v>0</v>
      </c>
      <c r="L6095" s="4">
        <f>AVERAGE(Strutture_wQuery[Prezzo Medio])</f>
        <v>73.731808731808727</v>
      </c>
      <c r="M6095">
        <v>1</v>
      </c>
    </row>
    <row r="6096" spans="1:13" x14ac:dyDescent="0.2">
      <c r="A6096" t="s">
        <v>31</v>
      </c>
      <c r="B6096" t="s">
        <v>19006</v>
      </c>
      <c r="C6096" t="s">
        <v>19007</v>
      </c>
      <c r="D6096" t="s">
        <v>17886</v>
      </c>
      <c r="E6096" t="s">
        <v>17886</v>
      </c>
      <c r="F6096" t="s">
        <v>19008</v>
      </c>
      <c r="G6096" t="s">
        <v>19009</v>
      </c>
      <c r="H6096">
        <v>70</v>
      </c>
      <c r="I6096">
        <f>IF(Strutture_wQuery[[#This Row],[Indirizzo internet]]="",0,1)</f>
        <v>1</v>
      </c>
      <c r="J6096">
        <f>IF(Strutture_wQuery[[#This Row],[Indirizzo di posta elettronica]]="",0,1)</f>
        <v>1</v>
      </c>
      <c r="K6096">
        <f t="shared" si="95"/>
        <v>1</v>
      </c>
      <c r="L6096" s="4">
        <f>AVERAGE(Strutture_wQuery[Prezzo Medio])</f>
        <v>73.731808731808727</v>
      </c>
      <c r="M6096">
        <v>1</v>
      </c>
    </row>
    <row r="6097" spans="1:13" x14ac:dyDescent="0.2">
      <c r="A6097" t="s">
        <v>37</v>
      </c>
      <c r="B6097" t="s">
        <v>19010</v>
      </c>
      <c r="C6097" t="s">
        <v>19011</v>
      </c>
      <c r="D6097" t="s">
        <v>17886</v>
      </c>
      <c r="E6097" t="s">
        <v>17886</v>
      </c>
      <c r="F6097" t="s">
        <v>19012</v>
      </c>
      <c r="G6097" t="s">
        <v>19013</v>
      </c>
      <c r="H6097">
        <v>70</v>
      </c>
      <c r="I6097">
        <f>IF(Strutture_wQuery[[#This Row],[Indirizzo internet]]="",0,1)</f>
        <v>1</v>
      </c>
      <c r="J6097">
        <f>IF(Strutture_wQuery[[#This Row],[Indirizzo di posta elettronica]]="",0,1)</f>
        <v>1</v>
      </c>
      <c r="K6097">
        <f t="shared" si="95"/>
        <v>1</v>
      </c>
      <c r="L6097" s="4">
        <f>AVERAGE(Strutture_wQuery[Prezzo Medio])</f>
        <v>73.731808731808727</v>
      </c>
      <c r="M6097">
        <v>1</v>
      </c>
    </row>
    <row r="6098" spans="1:13" x14ac:dyDescent="0.2">
      <c r="A6098" t="s">
        <v>83</v>
      </c>
      <c r="B6098" t="s">
        <v>19014</v>
      </c>
      <c r="C6098" t="s">
        <v>19015</v>
      </c>
      <c r="D6098" t="s">
        <v>17886</v>
      </c>
      <c r="E6098" t="s">
        <v>19477</v>
      </c>
      <c r="F6098" t="s">
        <v>17</v>
      </c>
      <c r="G6098" t="s">
        <v>18994</v>
      </c>
      <c r="H6098">
        <v>70</v>
      </c>
      <c r="I6098">
        <f>IF(Strutture_wQuery[[#This Row],[Indirizzo internet]]="",0,1)</f>
        <v>0</v>
      </c>
      <c r="J6098">
        <f>IF(Strutture_wQuery[[#This Row],[Indirizzo di posta elettronica]]="",0,1)</f>
        <v>1</v>
      </c>
      <c r="K6098">
        <f t="shared" si="95"/>
        <v>0</v>
      </c>
      <c r="L6098" s="4">
        <f>AVERAGE(Strutture_wQuery[Prezzo Medio])</f>
        <v>73.731808731808727</v>
      </c>
      <c r="M6098">
        <v>1</v>
      </c>
    </row>
    <row r="6099" spans="1:13" x14ac:dyDescent="0.2">
      <c r="A6099" t="s">
        <v>31</v>
      </c>
      <c r="B6099" t="s">
        <v>19016</v>
      </c>
      <c r="C6099" t="s">
        <v>19017</v>
      </c>
      <c r="D6099" t="s">
        <v>17886</v>
      </c>
      <c r="E6099" t="s">
        <v>19477</v>
      </c>
      <c r="F6099" t="s">
        <v>17</v>
      </c>
      <c r="G6099" t="s">
        <v>19018</v>
      </c>
      <c r="H6099">
        <v>70</v>
      </c>
      <c r="I6099">
        <f>IF(Strutture_wQuery[[#This Row],[Indirizzo internet]]="",0,1)</f>
        <v>0</v>
      </c>
      <c r="J6099">
        <f>IF(Strutture_wQuery[[#This Row],[Indirizzo di posta elettronica]]="",0,1)</f>
        <v>1</v>
      </c>
      <c r="K6099">
        <f t="shared" si="95"/>
        <v>0</v>
      </c>
      <c r="L6099" s="4">
        <f>AVERAGE(Strutture_wQuery[Prezzo Medio])</f>
        <v>73.731808731808727</v>
      </c>
      <c r="M6099">
        <v>1</v>
      </c>
    </row>
    <row r="6100" spans="1:13" x14ac:dyDescent="0.2">
      <c r="A6100" t="s">
        <v>31</v>
      </c>
      <c r="B6100" t="s">
        <v>19019</v>
      </c>
      <c r="C6100" t="s">
        <v>19020</v>
      </c>
      <c r="D6100" t="s">
        <v>17886</v>
      </c>
      <c r="E6100" t="s">
        <v>19477</v>
      </c>
      <c r="F6100" t="s">
        <v>19021</v>
      </c>
      <c r="G6100" t="s">
        <v>19022</v>
      </c>
      <c r="H6100">
        <v>70</v>
      </c>
      <c r="I6100">
        <f>IF(Strutture_wQuery[[#This Row],[Indirizzo internet]]="",0,1)</f>
        <v>1</v>
      </c>
      <c r="J6100">
        <f>IF(Strutture_wQuery[[#This Row],[Indirizzo di posta elettronica]]="",0,1)</f>
        <v>1</v>
      </c>
      <c r="K6100">
        <f t="shared" si="95"/>
        <v>1</v>
      </c>
      <c r="L6100" s="4">
        <f>AVERAGE(Strutture_wQuery[Prezzo Medio])</f>
        <v>73.731808731808727</v>
      </c>
      <c r="M6100">
        <v>1</v>
      </c>
    </row>
    <row r="6101" spans="1:13" x14ac:dyDescent="0.2">
      <c r="A6101" t="s">
        <v>31</v>
      </c>
      <c r="B6101" t="s">
        <v>19023</v>
      </c>
      <c r="C6101" t="s">
        <v>19024</v>
      </c>
      <c r="D6101" t="s">
        <v>17886</v>
      </c>
      <c r="E6101" t="s">
        <v>19477</v>
      </c>
      <c r="F6101" t="s">
        <v>17</v>
      </c>
      <c r="G6101" t="s">
        <v>19025</v>
      </c>
      <c r="H6101">
        <v>70</v>
      </c>
      <c r="I6101">
        <f>IF(Strutture_wQuery[[#This Row],[Indirizzo internet]]="",0,1)</f>
        <v>0</v>
      </c>
      <c r="J6101">
        <f>IF(Strutture_wQuery[[#This Row],[Indirizzo di posta elettronica]]="",0,1)</f>
        <v>1</v>
      </c>
      <c r="K6101">
        <f t="shared" si="95"/>
        <v>0</v>
      </c>
      <c r="L6101" s="4">
        <f>AVERAGE(Strutture_wQuery[Prezzo Medio])</f>
        <v>73.731808731808727</v>
      </c>
      <c r="M6101">
        <v>1</v>
      </c>
    </row>
    <row r="6102" spans="1:13" x14ac:dyDescent="0.2">
      <c r="A6102" t="s">
        <v>31</v>
      </c>
      <c r="B6102" t="s">
        <v>19026</v>
      </c>
      <c r="C6102" t="s">
        <v>19027</v>
      </c>
      <c r="D6102" t="s">
        <v>17886</v>
      </c>
      <c r="E6102" t="s">
        <v>19477</v>
      </c>
      <c r="F6102" t="s">
        <v>17</v>
      </c>
      <c r="G6102" t="s">
        <v>19028</v>
      </c>
      <c r="H6102">
        <v>70</v>
      </c>
      <c r="I6102">
        <f>IF(Strutture_wQuery[[#This Row],[Indirizzo internet]]="",0,1)</f>
        <v>0</v>
      </c>
      <c r="J6102">
        <f>IF(Strutture_wQuery[[#This Row],[Indirizzo di posta elettronica]]="",0,1)</f>
        <v>1</v>
      </c>
      <c r="K6102">
        <f t="shared" si="95"/>
        <v>0</v>
      </c>
      <c r="L6102" s="4">
        <f>AVERAGE(Strutture_wQuery[Prezzo Medio])</f>
        <v>73.731808731808727</v>
      </c>
      <c r="M6102">
        <v>1</v>
      </c>
    </row>
    <row r="6103" spans="1:13" x14ac:dyDescent="0.2">
      <c r="A6103" t="s">
        <v>31</v>
      </c>
      <c r="B6103" t="s">
        <v>19029</v>
      </c>
      <c r="C6103" t="s">
        <v>19030</v>
      </c>
      <c r="D6103" t="s">
        <v>17886</v>
      </c>
      <c r="E6103" t="s">
        <v>17886</v>
      </c>
      <c r="F6103" t="s">
        <v>17</v>
      </c>
      <c r="G6103" t="s">
        <v>19031</v>
      </c>
      <c r="H6103">
        <v>70</v>
      </c>
      <c r="I6103">
        <f>IF(Strutture_wQuery[[#This Row],[Indirizzo internet]]="",0,1)</f>
        <v>0</v>
      </c>
      <c r="J6103">
        <f>IF(Strutture_wQuery[[#This Row],[Indirizzo di posta elettronica]]="",0,1)</f>
        <v>1</v>
      </c>
      <c r="K6103">
        <f t="shared" si="95"/>
        <v>0</v>
      </c>
      <c r="L6103" s="4">
        <f>AVERAGE(Strutture_wQuery[Prezzo Medio])</f>
        <v>73.731808731808727</v>
      </c>
      <c r="M6103">
        <v>1</v>
      </c>
    </row>
    <row r="6104" spans="1:13" x14ac:dyDescent="0.2">
      <c r="A6104" t="s">
        <v>675</v>
      </c>
      <c r="B6104" t="s">
        <v>19032</v>
      </c>
      <c r="C6104" t="s">
        <v>17</v>
      </c>
      <c r="D6104" t="s">
        <v>17886</v>
      </c>
      <c r="E6104" t="s">
        <v>19477</v>
      </c>
      <c r="F6104" t="s">
        <v>17</v>
      </c>
      <c r="G6104" t="s">
        <v>19033</v>
      </c>
      <c r="H6104">
        <v>70</v>
      </c>
      <c r="I6104">
        <f>IF(Strutture_wQuery[[#This Row],[Indirizzo internet]]="",0,1)</f>
        <v>0</v>
      </c>
      <c r="J6104">
        <f>IF(Strutture_wQuery[[#This Row],[Indirizzo di posta elettronica]]="",0,1)</f>
        <v>1</v>
      </c>
      <c r="K6104">
        <f t="shared" si="95"/>
        <v>0</v>
      </c>
      <c r="L6104" s="4">
        <f>AVERAGE(Strutture_wQuery[Prezzo Medio])</f>
        <v>73.731808731808727</v>
      </c>
      <c r="M6104">
        <v>1</v>
      </c>
    </row>
    <row r="6105" spans="1:13" x14ac:dyDescent="0.2">
      <c r="A6105" t="s">
        <v>31</v>
      </c>
      <c r="B6105" t="s">
        <v>19034</v>
      </c>
      <c r="C6105" t="s">
        <v>19035</v>
      </c>
      <c r="D6105" t="s">
        <v>17886</v>
      </c>
      <c r="E6105" t="s">
        <v>19477</v>
      </c>
      <c r="F6105" t="s">
        <v>19036</v>
      </c>
      <c r="G6105" t="s">
        <v>19037</v>
      </c>
      <c r="H6105">
        <v>70</v>
      </c>
      <c r="I6105">
        <f>IF(Strutture_wQuery[[#This Row],[Indirizzo internet]]="",0,1)</f>
        <v>1</v>
      </c>
      <c r="J6105">
        <f>IF(Strutture_wQuery[[#This Row],[Indirizzo di posta elettronica]]="",0,1)</f>
        <v>1</v>
      </c>
      <c r="K6105">
        <f t="shared" si="95"/>
        <v>1</v>
      </c>
      <c r="L6105" s="4">
        <f>AVERAGE(Strutture_wQuery[Prezzo Medio])</f>
        <v>73.731808731808727</v>
      </c>
      <c r="M6105">
        <v>1</v>
      </c>
    </row>
    <row r="6106" spans="1:13" x14ac:dyDescent="0.2">
      <c r="A6106" t="s">
        <v>31</v>
      </c>
      <c r="B6106" t="s">
        <v>19038</v>
      </c>
      <c r="C6106" t="s">
        <v>19039</v>
      </c>
      <c r="D6106" t="s">
        <v>17886</v>
      </c>
      <c r="E6106" t="s">
        <v>19477</v>
      </c>
      <c r="F6106" t="s">
        <v>18828</v>
      </c>
      <c r="G6106" t="s">
        <v>18829</v>
      </c>
      <c r="H6106">
        <v>70</v>
      </c>
      <c r="I6106">
        <f>IF(Strutture_wQuery[[#This Row],[Indirizzo internet]]="",0,1)</f>
        <v>1</v>
      </c>
      <c r="J6106">
        <f>IF(Strutture_wQuery[[#This Row],[Indirizzo di posta elettronica]]="",0,1)</f>
        <v>1</v>
      </c>
      <c r="K6106">
        <f t="shared" si="95"/>
        <v>1</v>
      </c>
      <c r="L6106" s="4">
        <f>AVERAGE(Strutture_wQuery[Prezzo Medio])</f>
        <v>73.731808731808727</v>
      </c>
      <c r="M6106">
        <v>1</v>
      </c>
    </row>
    <row r="6107" spans="1:13" x14ac:dyDescent="0.2">
      <c r="A6107" t="s">
        <v>89</v>
      </c>
      <c r="B6107" t="s">
        <v>19040</v>
      </c>
      <c r="C6107" t="s">
        <v>19041</v>
      </c>
      <c r="D6107" t="s">
        <v>17886</v>
      </c>
      <c r="E6107" t="s">
        <v>17886</v>
      </c>
      <c r="F6107" t="s">
        <v>19042</v>
      </c>
      <c r="G6107" t="s">
        <v>19043</v>
      </c>
      <c r="H6107">
        <v>70</v>
      </c>
      <c r="I6107">
        <f>IF(Strutture_wQuery[[#This Row],[Indirizzo internet]]="",0,1)</f>
        <v>1</v>
      </c>
      <c r="J6107">
        <f>IF(Strutture_wQuery[[#This Row],[Indirizzo di posta elettronica]]="",0,1)</f>
        <v>1</v>
      </c>
      <c r="K6107">
        <f t="shared" si="95"/>
        <v>1</v>
      </c>
      <c r="L6107" s="4">
        <f>AVERAGE(Strutture_wQuery[Prezzo Medio])</f>
        <v>73.731808731808727</v>
      </c>
      <c r="M6107">
        <v>1</v>
      </c>
    </row>
    <row r="6108" spans="1:13" x14ac:dyDescent="0.2">
      <c r="A6108" t="s">
        <v>83</v>
      </c>
      <c r="B6108" t="s">
        <v>19044</v>
      </c>
      <c r="C6108" t="s">
        <v>19045</v>
      </c>
      <c r="D6108" t="s">
        <v>17886</v>
      </c>
      <c r="E6108" t="s">
        <v>17886</v>
      </c>
      <c r="F6108" t="s">
        <v>17</v>
      </c>
      <c r="G6108" t="s">
        <v>19046</v>
      </c>
      <c r="H6108">
        <v>70</v>
      </c>
      <c r="I6108">
        <f>IF(Strutture_wQuery[[#This Row],[Indirizzo internet]]="",0,1)</f>
        <v>0</v>
      </c>
      <c r="J6108">
        <f>IF(Strutture_wQuery[[#This Row],[Indirizzo di posta elettronica]]="",0,1)</f>
        <v>1</v>
      </c>
      <c r="K6108">
        <f t="shared" si="95"/>
        <v>0</v>
      </c>
      <c r="L6108" s="4">
        <f>AVERAGE(Strutture_wQuery[Prezzo Medio])</f>
        <v>73.731808731808727</v>
      </c>
      <c r="M6108">
        <v>1</v>
      </c>
    </row>
    <row r="6109" spans="1:13" x14ac:dyDescent="0.2">
      <c r="A6109" t="s">
        <v>31</v>
      </c>
      <c r="B6109" t="s">
        <v>19047</v>
      </c>
      <c r="C6109" t="s">
        <v>19048</v>
      </c>
      <c r="D6109" t="s">
        <v>17886</v>
      </c>
      <c r="E6109" t="s">
        <v>19477</v>
      </c>
      <c r="F6109" t="s">
        <v>17</v>
      </c>
      <c r="G6109" t="s">
        <v>19049</v>
      </c>
      <c r="H6109">
        <v>70</v>
      </c>
      <c r="I6109">
        <f>IF(Strutture_wQuery[[#This Row],[Indirizzo internet]]="",0,1)</f>
        <v>0</v>
      </c>
      <c r="J6109">
        <f>IF(Strutture_wQuery[[#This Row],[Indirizzo di posta elettronica]]="",0,1)</f>
        <v>1</v>
      </c>
      <c r="K6109">
        <f t="shared" si="95"/>
        <v>0</v>
      </c>
      <c r="L6109" s="4">
        <f>AVERAGE(Strutture_wQuery[Prezzo Medio])</f>
        <v>73.731808731808727</v>
      </c>
      <c r="M6109">
        <v>1</v>
      </c>
    </row>
    <row r="6110" spans="1:13" x14ac:dyDescent="0.2">
      <c r="A6110" t="s">
        <v>31</v>
      </c>
      <c r="B6110" t="s">
        <v>19050</v>
      </c>
      <c r="C6110" t="s">
        <v>19051</v>
      </c>
      <c r="D6110" t="s">
        <v>17886</v>
      </c>
      <c r="E6110" t="s">
        <v>17886</v>
      </c>
      <c r="F6110" t="s">
        <v>17</v>
      </c>
      <c r="G6110" t="s">
        <v>19052</v>
      </c>
      <c r="H6110">
        <v>70</v>
      </c>
      <c r="I6110">
        <f>IF(Strutture_wQuery[[#This Row],[Indirizzo internet]]="",0,1)</f>
        <v>0</v>
      </c>
      <c r="J6110">
        <f>IF(Strutture_wQuery[[#This Row],[Indirizzo di posta elettronica]]="",0,1)</f>
        <v>1</v>
      </c>
      <c r="K6110">
        <f t="shared" si="95"/>
        <v>0</v>
      </c>
      <c r="L6110" s="4">
        <f>AVERAGE(Strutture_wQuery[Prezzo Medio])</f>
        <v>73.731808731808727</v>
      </c>
      <c r="M6110">
        <v>1</v>
      </c>
    </row>
    <row r="6111" spans="1:13" x14ac:dyDescent="0.2">
      <c r="A6111" t="s">
        <v>31</v>
      </c>
      <c r="B6111" t="s">
        <v>19053</v>
      </c>
      <c r="C6111" t="s">
        <v>19054</v>
      </c>
      <c r="D6111" t="s">
        <v>17886</v>
      </c>
      <c r="E6111" t="s">
        <v>17886</v>
      </c>
      <c r="F6111" t="s">
        <v>17</v>
      </c>
      <c r="G6111" t="s">
        <v>19055</v>
      </c>
      <c r="H6111">
        <v>70</v>
      </c>
      <c r="I6111">
        <f>IF(Strutture_wQuery[[#This Row],[Indirizzo internet]]="",0,1)</f>
        <v>0</v>
      </c>
      <c r="J6111">
        <f>IF(Strutture_wQuery[[#This Row],[Indirizzo di posta elettronica]]="",0,1)</f>
        <v>1</v>
      </c>
      <c r="K6111">
        <f t="shared" si="95"/>
        <v>0</v>
      </c>
      <c r="L6111" s="4">
        <f>AVERAGE(Strutture_wQuery[Prezzo Medio])</f>
        <v>73.731808731808727</v>
      </c>
      <c r="M6111">
        <v>1</v>
      </c>
    </row>
    <row r="6112" spans="1:13" x14ac:dyDescent="0.2">
      <c r="A6112" t="s">
        <v>31</v>
      </c>
      <c r="B6112" t="s">
        <v>19056</v>
      </c>
      <c r="C6112" t="s">
        <v>19057</v>
      </c>
      <c r="D6112" t="s">
        <v>17886</v>
      </c>
      <c r="E6112" t="s">
        <v>19477</v>
      </c>
      <c r="F6112" t="s">
        <v>19058</v>
      </c>
      <c r="G6112" t="s">
        <v>19059</v>
      </c>
      <c r="H6112">
        <v>70</v>
      </c>
      <c r="I6112">
        <f>IF(Strutture_wQuery[[#This Row],[Indirizzo internet]]="",0,1)</f>
        <v>1</v>
      </c>
      <c r="J6112">
        <f>IF(Strutture_wQuery[[#This Row],[Indirizzo di posta elettronica]]="",0,1)</f>
        <v>1</v>
      </c>
      <c r="K6112">
        <f t="shared" si="95"/>
        <v>1</v>
      </c>
      <c r="L6112" s="4">
        <f>AVERAGE(Strutture_wQuery[Prezzo Medio])</f>
        <v>73.731808731808727</v>
      </c>
      <c r="M6112">
        <v>1</v>
      </c>
    </row>
    <row r="6113" spans="1:13" x14ac:dyDescent="0.2">
      <c r="A6113" t="s">
        <v>31</v>
      </c>
      <c r="B6113" t="s">
        <v>6463</v>
      </c>
      <c r="C6113" t="s">
        <v>19060</v>
      </c>
      <c r="D6113" t="s">
        <v>17886</v>
      </c>
      <c r="E6113" t="s">
        <v>17886</v>
      </c>
      <c r="F6113" t="s">
        <v>19061</v>
      </c>
      <c r="G6113" t="s">
        <v>19062</v>
      </c>
      <c r="H6113">
        <v>70</v>
      </c>
      <c r="I6113">
        <f>IF(Strutture_wQuery[[#This Row],[Indirizzo internet]]="",0,1)</f>
        <v>1</v>
      </c>
      <c r="J6113">
        <f>IF(Strutture_wQuery[[#This Row],[Indirizzo di posta elettronica]]="",0,1)</f>
        <v>1</v>
      </c>
      <c r="K6113">
        <f t="shared" si="95"/>
        <v>1</v>
      </c>
      <c r="L6113" s="4">
        <f>AVERAGE(Strutture_wQuery[Prezzo Medio])</f>
        <v>73.731808731808727</v>
      </c>
      <c r="M6113">
        <v>1</v>
      </c>
    </row>
    <row r="6114" spans="1:13" x14ac:dyDescent="0.2">
      <c r="A6114" t="s">
        <v>22</v>
      </c>
      <c r="B6114" t="s">
        <v>3638</v>
      </c>
      <c r="C6114" t="s">
        <v>19063</v>
      </c>
      <c r="D6114" t="s">
        <v>17886</v>
      </c>
      <c r="E6114" t="s">
        <v>17886</v>
      </c>
      <c r="F6114" t="s">
        <v>19064</v>
      </c>
      <c r="G6114" t="s">
        <v>19065</v>
      </c>
      <c r="H6114">
        <v>70</v>
      </c>
      <c r="I6114">
        <f>IF(Strutture_wQuery[[#This Row],[Indirizzo internet]]="",0,1)</f>
        <v>1</v>
      </c>
      <c r="J6114">
        <f>IF(Strutture_wQuery[[#This Row],[Indirizzo di posta elettronica]]="",0,1)</f>
        <v>1</v>
      </c>
      <c r="K6114">
        <f t="shared" si="95"/>
        <v>1</v>
      </c>
      <c r="L6114" s="4">
        <f>AVERAGE(Strutture_wQuery[Prezzo Medio])</f>
        <v>73.731808731808727</v>
      </c>
      <c r="M6114">
        <v>1</v>
      </c>
    </row>
    <row r="6115" spans="1:13" x14ac:dyDescent="0.2">
      <c r="A6115" t="s">
        <v>31</v>
      </c>
      <c r="B6115" t="s">
        <v>19066</v>
      </c>
      <c r="C6115" t="s">
        <v>19067</v>
      </c>
      <c r="D6115" t="s">
        <v>19068</v>
      </c>
      <c r="E6115" t="s">
        <v>19068</v>
      </c>
      <c r="F6115" t="s">
        <v>17</v>
      </c>
      <c r="G6115" t="s">
        <v>19069</v>
      </c>
      <c r="H6115">
        <v>74</v>
      </c>
      <c r="I6115">
        <f>IF(Strutture_wQuery[[#This Row],[Indirizzo internet]]="",0,1)</f>
        <v>0</v>
      </c>
      <c r="J6115">
        <f>IF(Strutture_wQuery[[#This Row],[Indirizzo di posta elettronica]]="",0,1)</f>
        <v>1</v>
      </c>
      <c r="K6115">
        <f t="shared" si="95"/>
        <v>0</v>
      </c>
      <c r="L6115" s="4">
        <f>AVERAGE(Strutture_wQuery[Prezzo Medio])</f>
        <v>73.731808731808727</v>
      </c>
      <c r="M6115">
        <v>1</v>
      </c>
    </row>
    <row r="6116" spans="1:13" x14ac:dyDescent="0.2">
      <c r="A6116" t="s">
        <v>31</v>
      </c>
      <c r="B6116" t="s">
        <v>19070</v>
      </c>
      <c r="C6116" t="s">
        <v>19071</v>
      </c>
      <c r="D6116" t="s">
        <v>19068</v>
      </c>
      <c r="E6116" t="s">
        <v>19070</v>
      </c>
      <c r="F6116" t="s">
        <v>17</v>
      </c>
      <c r="G6116" t="s">
        <v>17</v>
      </c>
      <c r="H6116">
        <v>74</v>
      </c>
      <c r="I6116">
        <f>IF(Strutture_wQuery[[#This Row],[Indirizzo internet]]="",0,1)</f>
        <v>0</v>
      </c>
      <c r="J6116">
        <f>IF(Strutture_wQuery[[#This Row],[Indirizzo di posta elettronica]]="",0,1)</f>
        <v>0</v>
      </c>
      <c r="K6116">
        <f t="shared" si="95"/>
        <v>0</v>
      </c>
      <c r="L6116" s="4">
        <f>AVERAGE(Strutture_wQuery[Prezzo Medio])</f>
        <v>73.731808731808727</v>
      </c>
      <c r="M6116">
        <v>1</v>
      </c>
    </row>
    <row r="6117" spans="1:13" x14ac:dyDescent="0.2">
      <c r="A6117" t="s">
        <v>13</v>
      </c>
      <c r="B6117" t="s">
        <v>19072</v>
      </c>
      <c r="C6117" t="s">
        <v>19073</v>
      </c>
      <c r="D6117" t="s">
        <v>19068</v>
      </c>
      <c r="E6117" t="s">
        <v>19068</v>
      </c>
      <c r="F6117" t="s">
        <v>17</v>
      </c>
      <c r="G6117" t="s">
        <v>19074</v>
      </c>
      <c r="H6117">
        <v>74</v>
      </c>
      <c r="I6117">
        <f>IF(Strutture_wQuery[[#This Row],[Indirizzo internet]]="",0,1)</f>
        <v>0</v>
      </c>
      <c r="J6117">
        <f>IF(Strutture_wQuery[[#This Row],[Indirizzo di posta elettronica]]="",0,1)</f>
        <v>1</v>
      </c>
      <c r="K6117">
        <f t="shared" si="95"/>
        <v>0</v>
      </c>
      <c r="L6117" s="4">
        <f>AVERAGE(Strutture_wQuery[Prezzo Medio])</f>
        <v>73.731808731808727</v>
      </c>
      <c r="M6117">
        <v>1</v>
      </c>
    </row>
    <row r="6118" spans="1:13" x14ac:dyDescent="0.2">
      <c r="A6118" t="s">
        <v>31</v>
      </c>
      <c r="B6118" t="s">
        <v>19075</v>
      </c>
      <c r="C6118" t="s">
        <v>19076</v>
      </c>
      <c r="D6118" t="s">
        <v>19068</v>
      </c>
      <c r="E6118" t="s">
        <v>19068</v>
      </c>
      <c r="F6118" t="s">
        <v>17</v>
      </c>
      <c r="G6118" t="s">
        <v>19077</v>
      </c>
      <c r="H6118">
        <v>74</v>
      </c>
      <c r="I6118">
        <f>IF(Strutture_wQuery[[#This Row],[Indirizzo internet]]="",0,1)</f>
        <v>0</v>
      </c>
      <c r="J6118">
        <f>IF(Strutture_wQuery[[#This Row],[Indirizzo di posta elettronica]]="",0,1)</f>
        <v>1</v>
      </c>
      <c r="K6118">
        <f t="shared" si="95"/>
        <v>0</v>
      </c>
      <c r="L6118" s="4">
        <f>AVERAGE(Strutture_wQuery[Prezzo Medio])</f>
        <v>73.731808731808727</v>
      </c>
      <c r="M6118">
        <v>1</v>
      </c>
    </row>
    <row r="6119" spans="1:13" x14ac:dyDescent="0.2">
      <c r="A6119" t="s">
        <v>31</v>
      </c>
      <c r="B6119" t="s">
        <v>19078</v>
      </c>
      <c r="C6119" t="s">
        <v>19079</v>
      </c>
      <c r="D6119" t="s">
        <v>19068</v>
      </c>
      <c r="E6119" t="s">
        <v>19477</v>
      </c>
      <c r="F6119" t="s">
        <v>17</v>
      </c>
      <c r="G6119" t="s">
        <v>19080</v>
      </c>
      <c r="H6119">
        <v>74</v>
      </c>
      <c r="I6119">
        <f>IF(Strutture_wQuery[[#This Row],[Indirizzo internet]]="",0,1)</f>
        <v>0</v>
      </c>
      <c r="J6119">
        <f>IF(Strutture_wQuery[[#This Row],[Indirizzo di posta elettronica]]="",0,1)</f>
        <v>1</v>
      </c>
      <c r="K6119">
        <f t="shared" si="95"/>
        <v>0</v>
      </c>
      <c r="L6119" s="4">
        <f>AVERAGE(Strutture_wQuery[Prezzo Medio])</f>
        <v>73.731808731808727</v>
      </c>
      <c r="M6119">
        <v>1</v>
      </c>
    </row>
    <row r="6120" spans="1:13" x14ac:dyDescent="0.2">
      <c r="A6120" t="s">
        <v>31</v>
      </c>
      <c r="B6120" t="s">
        <v>844</v>
      </c>
      <c r="C6120" t="s">
        <v>19081</v>
      </c>
      <c r="D6120" t="s">
        <v>19068</v>
      </c>
      <c r="E6120" t="s">
        <v>19477</v>
      </c>
      <c r="F6120" t="s">
        <v>17</v>
      </c>
      <c r="G6120" t="s">
        <v>19082</v>
      </c>
      <c r="H6120">
        <v>74</v>
      </c>
      <c r="I6120">
        <f>IF(Strutture_wQuery[[#This Row],[Indirizzo internet]]="",0,1)</f>
        <v>0</v>
      </c>
      <c r="J6120">
        <f>IF(Strutture_wQuery[[#This Row],[Indirizzo di posta elettronica]]="",0,1)</f>
        <v>1</v>
      </c>
      <c r="K6120">
        <f t="shared" si="95"/>
        <v>0</v>
      </c>
      <c r="L6120" s="4">
        <f>AVERAGE(Strutture_wQuery[Prezzo Medio])</f>
        <v>73.731808731808727</v>
      </c>
      <c r="M6120">
        <v>1</v>
      </c>
    </row>
    <row r="6121" spans="1:13" x14ac:dyDescent="0.2">
      <c r="A6121" t="s">
        <v>31</v>
      </c>
      <c r="B6121" t="s">
        <v>19083</v>
      </c>
      <c r="C6121" t="s">
        <v>19084</v>
      </c>
      <c r="D6121" t="s">
        <v>19068</v>
      </c>
      <c r="E6121" t="s">
        <v>19477</v>
      </c>
      <c r="F6121" t="s">
        <v>17</v>
      </c>
      <c r="G6121" t="s">
        <v>19085</v>
      </c>
      <c r="H6121">
        <v>74</v>
      </c>
      <c r="I6121">
        <f>IF(Strutture_wQuery[[#This Row],[Indirizzo internet]]="",0,1)</f>
        <v>0</v>
      </c>
      <c r="J6121">
        <f>IF(Strutture_wQuery[[#This Row],[Indirizzo di posta elettronica]]="",0,1)</f>
        <v>1</v>
      </c>
      <c r="K6121">
        <f t="shared" si="95"/>
        <v>0</v>
      </c>
      <c r="L6121" s="4">
        <f>AVERAGE(Strutture_wQuery[Prezzo Medio])</f>
        <v>73.731808731808727</v>
      </c>
      <c r="M6121">
        <v>1</v>
      </c>
    </row>
    <row r="6122" spans="1:13" x14ac:dyDescent="0.2">
      <c r="A6122" t="s">
        <v>31</v>
      </c>
      <c r="B6122" t="s">
        <v>19086</v>
      </c>
      <c r="C6122" t="s">
        <v>19087</v>
      </c>
      <c r="D6122" t="s">
        <v>19068</v>
      </c>
      <c r="E6122" t="s">
        <v>19088</v>
      </c>
      <c r="F6122" t="s">
        <v>17</v>
      </c>
      <c r="G6122" t="s">
        <v>19089</v>
      </c>
      <c r="H6122">
        <v>74</v>
      </c>
      <c r="I6122">
        <f>IF(Strutture_wQuery[[#This Row],[Indirizzo internet]]="",0,1)</f>
        <v>0</v>
      </c>
      <c r="J6122">
        <f>IF(Strutture_wQuery[[#This Row],[Indirizzo di posta elettronica]]="",0,1)</f>
        <v>1</v>
      </c>
      <c r="K6122">
        <f t="shared" si="95"/>
        <v>0</v>
      </c>
      <c r="L6122" s="4">
        <f>AVERAGE(Strutture_wQuery[Prezzo Medio])</f>
        <v>73.731808731808727</v>
      </c>
      <c r="M6122">
        <v>1</v>
      </c>
    </row>
    <row r="6123" spans="1:13" x14ac:dyDescent="0.2">
      <c r="A6123" t="s">
        <v>31</v>
      </c>
      <c r="B6123" t="s">
        <v>19090</v>
      </c>
      <c r="C6123" t="s">
        <v>19091</v>
      </c>
      <c r="D6123" t="s">
        <v>19068</v>
      </c>
      <c r="E6123" t="s">
        <v>19477</v>
      </c>
      <c r="F6123" t="s">
        <v>17</v>
      </c>
      <c r="G6123" t="s">
        <v>19092</v>
      </c>
      <c r="H6123">
        <v>74</v>
      </c>
      <c r="I6123">
        <f>IF(Strutture_wQuery[[#This Row],[Indirizzo internet]]="",0,1)</f>
        <v>0</v>
      </c>
      <c r="J6123">
        <f>IF(Strutture_wQuery[[#This Row],[Indirizzo di posta elettronica]]="",0,1)</f>
        <v>1</v>
      </c>
      <c r="K6123">
        <f t="shared" si="95"/>
        <v>0</v>
      </c>
      <c r="L6123" s="4">
        <f>AVERAGE(Strutture_wQuery[Prezzo Medio])</f>
        <v>73.731808731808727</v>
      </c>
      <c r="M6123">
        <v>1</v>
      </c>
    </row>
    <row r="6124" spans="1:13" x14ac:dyDescent="0.2">
      <c r="A6124" t="s">
        <v>89</v>
      </c>
      <c r="B6124" t="s">
        <v>19093</v>
      </c>
      <c r="C6124" t="s">
        <v>17</v>
      </c>
      <c r="D6124" t="s">
        <v>19068</v>
      </c>
      <c r="E6124" t="s">
        <v>19477</v>
      </c>
      <c r="F6124" t="s">
        <v>17</v>
      </c>
      <c r="G6124" t="s">
        <v>19094</v>
      </c>
      <c r="H6124">
        <v>74</v>
      </c>
      <c r="I6124">
        <f>IF(Strutture_wQuery[[#This Row],[Indirizzo internet]]="",0,1)</f>
        <v>0</v>
      </c>
      <c r="J6124">
        <f>IF(Strutture_wQuery[[#This Row],[Indirizzo di posta elettronica]]="",0,1)</f>
        <v>1</v>
      </c>
      <c r="K6124">
        <f t="shared" si="95"/>
        <v>0</v>
      </c>
      <c r="L6124" s="4">
        <f>AVERAGE(Strutture_wQuery[Prezzo Medio])</f>
        <v>73.731808731808727</v>
      </c>
      <c r="M6124">
        <v>1</v>
      </c>
    </row>
    <row r="6125" spans="1:13" x14ac:dyDescent="0.2">
      <c r="A6125" t="s">
        <v>31</v>
      </c>
      <c r="B6125" t="s">
        <v>19095</v>
      </c>
      <c r="C6125" t="s">
        <v>19096</v>
      </c>
      <c r="D6125" t="s">
        <v>19068</v>
      </c>
      <c r="E6125" t="s">
        <v>19477</v>
      </c>
      <c r="F6125" t="s">
        <v>17</v>
      </c>
      <c r="G6125" t="s">
        <v>19097</v>
      </c>
      <c r="H6125">
        <v>74</v>
      </c>
      <c r="I6125">
        <f>IF(Strutture_wQuery[[#This Row],[Indirizzo internet]]="",0,1)</f>
        <v>0</v>
      </c>
      <c r="J6125">
        <f>IF(Strutture_wQuery[[#This Row],[Indirizzo di posta elettronica]]="",0,1)</f>
        <v>1</v>
      </c>
      <c r="K6125">
        <f t="shared" si="95"/>
        <v>0</v>
      </c>
      <c r="L6125" s="4">
        <f>AVERAGE(Strutture_wQuery[Prezzo Medio])</f>
        <v>73.731808731808727</v>
      </c>
      <c r="M6125">
        <v>1</v>
      </c>
    </row>
    <row r="6126" spans="1:13" x14ac:dyDescent="0.2">
      <c r="A6126" t="s">
        <v>31</v>
      </c>
      <c r="B6126" t="s">
        <v>19098</v>
      </c>
      <c r="C6126" t="s">
        <v>19099</v>
      </c>
      <c r="D6126" t="s">
        <v>19068</v>
      </c>
      <c r="E6126" t="s">
        <v>19477</v>
      </c>
      <c r="F6126" t="s">
        <v>17</v>
      </c>
      <c r="G6126" t="s">
        <v>19100</v>
      </c>
      <c r="H6126">
        <v>74</v>
      </c>
      <c r="I6126">
        <f>IF(Strutture_wQuery[[#This Row],[Indirizzo internet]]="",0,1)</f>
        <v>0</v>
      </c>
      <c r="J6126">
        <f>IF(Strutture_wQuery[[#This Row],[Indirizzo di posta elettronica]]="",0,1)</f>
        <v>1</v>
      </c>
      <c r="K6126">
        <f t="shared" si="95"/>
        <v>0</v>
      </c>
      <c r="L6126" s="4">
        <f>AVERAGE(Strutture_wQuery[Prezzo Medio])</f>
        <v>73.731808731808727</v>
      </c>
      <c r="M6126">
        <v>1</v>
      </c>
    </row>
    <row r="6127" spans="1:13" x14ac:dyDescent="0.2">
      <c r="A6127" t="s">
        <v>31</v>
      </c>
      <c r="B6127" t="s">
        <v>19101</v>
      </c>
      <c r="C6127" t="s">
        <v>19102</v>
      </c>
      <c r="D6127" t="s">
        <v>19068</v>
      </c>
      <c r="E6127" t="s">
        <v>19103</v>
      </c>
      <c r="F6127" t="s">
        <v>17</v>
      </c>
      <c r="G6127" t="s">
        <v>19104</v>
      </c>
      <c r="H6127">
        <v>74</v>
      </c>
      <c r="I6127">
        <f>IF(Strutture_wQuery[[#This Row],[Indirizzo internet]]="",0,1)</f>
        <v>0</v>
      </c>
      <c r="J6127">
        <f>IF(Strutture_wQuery[[#This Row],[Indirizzo di posta elettronica]]="",0,1)</f>
        <v>1</v>
      </c>
      <c r="K6127">
        <f t="shared" si="95"/>
        <v>0</v>
      </c>
      <c r="L6127" s="4">
        <f>AVERAGE(Strutture_wQuery[Prezzo Medio])</f>
        <v>73.731808731808727</v>
      </c>
      <c r="M6127">
        <v>1</v>
      </c>
    </row>
    <row r="6128" spans="1:13" x14ac:dyDescent="0.2">
      <c r="A6128" t="s">
        <v>31</v>
      </c>
      <c r="B6128" t="s">
        <v>19105</v>
      </c>
      <c r="C6128" t="s">
        <v>19106</v>
      </c>
      <c r="D6128" t="s">
        <v>19068</v>
      </c>
      <c r="E6128" t="s">
        <v>19477</v>
      </c>
      <c r="F6128" t="s">
        <v>17</v>
      </c>
      <c r="G6128" t="s">
        <v>19107</v>
      </c>
      <c r="H6128">
        <v>74</v>
      </c>
      <c r="I6128">
        <f>IF(Strutture_wQuery[[#This Row],[Indirizzo internet]]="",0,1)</f>
        <v>0</v>
      </c>
      <c r="J6128">
        <f>IF(Strutture_wQuery[[#This Row],[Indirizzo di posta elettronica]]="",0,1)</f>
        <v>1</v>
      </c>
      <c r="K6128">
        <f t="shared" si="95"/>
        <v>0</v>
      </c>
      <c r="L6128" s="4">
        <f>AVERAGE(Strutture_wQuery[Prezzo Medio])</f>
        <v>73.731808731808727</v>
      </c>
      <c r="M6128">
        <v>1</v>
      </c>
    </row>
    <row r="6129" spans="1:13" x14ac:dyDescent="0.2">
      <c r="A6129" t="s">
        <v>31</v>
      </c>
      <c r="B6129" t="s">
        <v>19108</v>
      </c>
      <c r="C6129" t="s">
        <v>19109</v>
      </c>
      <c r="D6129" t="s">
        <v>19068</v>
      </c>
      <c r="E6129" t="s">
        <v>19477</v>
      </c>
      <c r="F6129" t="s">
        <v>19110</v>
      </c>
      <c r="G6129" t="s">
        <v>19111</v>
      </c>
      <c r="H6129">
        <v>74</v>
      </c>
      <c r="I6129">
        <f>IF(Strutture_wQuery[[#This Row],[Indirizzo internet]]="",0,1)</f>
        <v>1</v>
      </c>
      <c r="J6129">
        <f>IF(Strutture_wQuery[[#This Row],[Indirizzo di posta elettronica]]="",0,1)</f>
        <v>1</v>
      </c>
      <c r="K6129">
        <f t="shared" si="95"/>
        <v>1</v>
      </c>
      <c r="L6129" s="4">
        <f>AVERAGE(Strutture_wQuery[Prezzo Medio])</f>
        <v>73.731808731808727</v>
      </c>
      <c r="M6129">
        <v>1</v>
      </c>
    </row>
    <row r="6130" spans="1:13" x14ac:dyDescent="0.2">
      <c r="A6130" t="s">
        <v>31</v>
      </c>
      <c r="B6130" t="s">
        <v>19112</v>
      </c>
      <c r="C6130" t="s">
        <v>19113</v>
      </c>
      <c r="D6130" t="s">
        <v>19068</v>
      </c>
      <c r="E6130" t="s">
        <v>19477</v>
      </c>
      <c r="F6130" t="s">
        <v>19114</v>
      </c>
      <c r="G6130" t="s">
        <v>19115</v>
      </c>
      <c r="H6130">
        <v>74</v>
      </c>
      <c r="I6130">
        <f>IF(Strutture_wQuery[[#This Row],[Indirizzo internet]]="",0,1)</f>
        <v>1</v>
      </c>
      <c r="J6130">
        <f>IF(Strutture_wQuery[[#This Row],[Indirizzo di posta elettronica]]="",0,1)</f>
        <v>1</v>
      </c>
      <c r="K6130">
        <f t="shared" si="95"/>
        <v>1</v>
      </c>
      <c r="L6130" s="4">
        <f>AVERAGE(Strutture_wQuery[Prezzo Medio])</f>
        <v>73.731808731808727</v>
      </c>
      <c r="M6130">
        <v>1</v>
      </c>
    </row>
    <row r="6131" spans="1:13" x14ac:dyDescent="0.2">
      <c r="A6131" t="s">
        <v>31</v>
      </c>
      <c r="B6131" t="s">
        <v>19116</v>
      </c>
      <c r="C6131" t="s">
        <v>19117</v>
      </c>
      <c r="D6131" t="s">
        <v>19068</v>
      </c>
      <c r="E6131" t="s">
        <v>19477</v>
      </c>
      <c r="F6131" t="s">
        <v>19118</v>
      </c>
      <c r="G6131" t="s">
        <v>19115</v>
      </c>
      <c r="H6131">
        <v>74</v>
      </c>
      <c r="I6131">
        <f>IF(Strutture_wQuery[[#This Row],[Indirizzo internet]]="",0,1)</f>
        <v>1</v>
      </c>
      <c r="J6131">
        <f>IF(Strutture_wQuery[[#This Row],[Indirizzo di posta elettronica]]="",0,1)</f>
        <v>1</v>
      </c>
      <c r="K6131">
        <f t="shared" si="95"/>
        <v>1</v>
      </c>
      <c r="L6131" s="4">
        <f>AVERAGE(Strutture_wQuery[Prezzo Medio])</f>
        <v>73.731808731808727</v>
      </c>
      <c r="M6131">
        <v>1</v>
      </c>
    </row>
    <row r="6132" spans="1:13" x14ac:dyDescent="0.2">
      <c r="A6132" t="s">
        <v>31</v>
      </c>
      <c r="B6132" t="s">
        <v>19119</v>
      </c>
      <c r="C6132" t="s">
        <v>19120</v>
      </c>
      <c r="D6132" t="s">
        <v>19068</v>
      </c>
      <c r="E6132" t="s">
        <v>19477</v>
      </c>
      <c r="F6132" t="s">
        <v>17</v>
      </c>
      <c r="G6132" t="s">
        <v>19121</v>
      </c>
      <c r="H6132">
        <v>74</v>
      </c>
      <c r="I6132">
        <f>IF(Strutture_wQuery[[#This Row],[Indirizzo internet]]="",0,1)</f>
        <v>0</v>
      </c>
      <c r="J6132">
        <f>IF(Strutture_wQuery[[#This Row],[Indirizzo di posta elettronica]]="",0,1)</f>
        <v>1</v>
      </c>
      <c r="K6132">
        <f t="shared" si="95"/>
        <v>0</v>
      </c>
      <c r="L6132" s="4">
        <f>AVERAGE(Strutture_wQuery[Prezzo Medio])</f>
        <v>73.731808731808727</v>
      </c>
      <c r="M6132">
        <v>1</v>
      </c>
    </row>
    <row r="6133" spans="1:13" x14ac:dyDescent="0.2">
      <c r="A6133" t="s">
        <v>31</v>
      </c>
      <c r="B6133" t="s">
        <v>19122</v>
      </c>
      <c r="C6133" t="s">
        <v>19123</v>
      </c>
      <c r="D6133" t="s">
        <v>19068</v>
      </c>
      <c r="E6133" t="s">
        <v>7172</v>
      </c>
      <c r="F6133" t="s">
        <v>17</v>
      </c>
      <c r="G6133" t="s">
        <v>19124</v>
      </c>
      <c r="H6133">
        <v>74</v>
      </c>
      <c r="I6133">
        <f>IF(Strutture_wQuery[[#This Row],[Indirizzo internet]]="",0,1)</f>
        <v>0</v>
      </c>
      <c r="J6133">
        <f>IF(Strutture_wQuery[[#This Row],[Indirizzo di posta elettronica]]="",0,1)</f>
        <v>1</v>
      </c>
      <c r="K6133">
        <f t="shared" si="95"/>
        <v>0</v>
      </c>
      <c r="L6133" s="4">
        <f>AVERAGE(Strutture_wQuery[Prezzo Medio])</f>
        <v>73.731808731808727</v>
      </c>
      <c r="M6133">
        <v>1</v>
      </c>
    </row>
    <row r="6134" spans="1:13" x14ac:dyDescent="0.2">
      <c r="A6134" t="s">
        <v>675</v>
      </c>
      <c r="B6134" t="s">
        <v>19125</v>
      </c>
      <c r="C6134" t="s">
        <v>17</v>
      </c>
      <c r="D6134" t="s">
        <v>19068</v>
      </c>
      <c r="E6134" t="s">
        <v>19477</v>
      </c>
      <c r="F6134" t="s">
        <v>17</v>
      </c>
      <c r="G6134" t="s">
        <v>17</v>
      </c>
      <c r="H6134">
        <v>74</v>
      </c>
      <c r="I6134">
        <f>IF(Strutture_wQuery[[#This Row],[Indirizzo internet]]="",0,1)</f>
        <v>0</v>
      </c>
      <c r="J6134">
        <f>IF(Strutture_wQuery[[#This Row],[Indirizzo di posta elettronica]]="",0,1)</f>
        <v>0</v>
      </c>
      <c r="K6134">
        <f t="shared" si="95"/>
        <v>0</v>
      </c>
      <c r="L6134" s="4">
        <f>AVERAGE(Strutture_wQuery[Prezzo Medio])</f>
        <v>73.731808731808727</v>
      </c>
      <c r="M6134">
        <v>1</v>
      </c>
    </row>
    <row r="6135" spans="1:13" x14ac:dyDescent="0.2">
      <c r="A6135" t="s">
        <v>31</v>
      </c>
      <c r="B6135" t="s">
        <v>19126</v>
      </c>
      <c r="C6135" t="s">
        <v>19127</v>
      </c>
      <c r="D6135" t="s">
        <v>19068</v>
      </c>
      <c r="E6135" t="s">
        <v>19477</v>
      </c>
      <c r="F6135" t="s">
        <v>19128</v>
      </c>
      <c r="G6135" t="s">
        <v>19129</v>
      </c>
      <c r="H6135">
        <v>74</v>
      </c>
      <c r="I6135">
        <f>IF(Strutture_wQuery[[#This Row],[Indirizzo internet]]="",0,1)</f>
        <v>1</v>
      </c>
      <c r="J6135">
        <f>IF(Strutture_wQuery[[#This Row],[Indirizzo di posta elettronica]]="",0,1)</f>
        <v>1</v>
      </c>
      <c r="K6135">
        <f t="shared" si="95"/>
        <v>1</v>
      </c>
      <c r="L6135" s="4">
        <f>AVERAGE(Strutture_wQuery[Prezzo Medio])</f>
        <v>73.731808731808727</v>
      </c>
      <c r="M6135">
        <v>1</v>
      </c>
    </row>
    <row r="6136" spans="1:13" x14ac:dyDescent="0.2">
      <c r="A6136" t="s">
        <v>31</v>
      </c>
      <c r="B6136" t="s">
        <v>19130</v>
      </c>
      <c r="C6136" t="s">
        <v>19131</v>
      </c>
      <c r="D6136" t="s">
        <v>19068</v>
      </c>
      <c r="E6136" t="s">
        <v>19477</v>
      </c>
      <c r="F6136" t="s">
        <v>19132</v>
      </c>
      <c r="G6136" t="s">
        <v>19133</v>
      </c>
      <c r="H6136">
        <v>74</v>
      </c>
      <c r="I6136">
        <f>IF(Strutture_wQuery[[#This Row],[Indirizzo internet]]="",0,1)</f>
        <v>1</v>
      </c>
      <c r="J6136">
        <f>IF(Strutture_wQuery[[#This Row],[Indirizzo di posta elettronica]]="",0,1)</f>
        <v>1</v>
      </c>
      <c r="K6136">
        <f t="shared" si="95"/>
        <v>1</v>
      </c>
      <c r="L6136" s="4">
        <f>AVERAGE(Strutture_wQuery[Prezzo Medio])</f>
        <v>73.731808731808727</v>
      </c>
      <c r="M6136">
        <v>1</v>
      </c>
    </row>
    <row r="6137" spans="1:13" x14ac:dyDescent="0.2">
      <c r="A6137" t="s">
        <v>83</v>
      </c>
      <c r="B6137" t="s">
        <v>19134</v>
      </c>
      <c r="C6137" t="s">
        <v>19135</v>
      </c>
      <c r="D6137" t="s">
        <v>19068</v>
      </c>
      <c r="E6137" t="s">
        <v>19477</v>
      </c>
      <c r="F6137" t="s">
        <v>19136</v>
      </c>
      <c r="G6137" t="s">
        <v>19137</v>
      </c>
      <c r="H6137">
        <v>74</v>
      </c>
      <c r="I6137">
        <f>IF(Strutture_wQuery[[#This Row],[Indirizzo internet]]="",0,1)</f>
        <v>1</v>
      </c>
      <c r="J6137">
        <f>IF(Strutture_wQuery[[#This Row],[Indirizzo di posta elettronica]]="",0,1)</f>
        <v>1</v>
      </c>
      <c r="K6137">
        <f t="shared" si="95"/>
        <v>1</v>
      </c>
      <c r="L6137" s="4">
        <f>AVERAGE(Strutture_wQuery[Prezzo Medio])</f>
        <v>73.731808731808727</v>
      </c>
      <c r="M6137">
        <v>1</v>
      </c>
    </row>
    <row r="6138" spans="1:13" x14ac:dyDescent="0.2">
      <c r="A6138" t="s">
        <v>31</v>
      </c>
      <c r="B6138" t="s">
        <v>19138</v>
      </c>
      <c r="C6138" t="s">
        <v>19139</v>
      </c>
      <c r="D6138" t="s">
        <v>19068</v>
      </c>
      <c r="E6138" t="s">
        <v>19477</v>
      </c>
      <c r="F6138" t="s">
        <v>17</v>
      </c>
      <c r="G6138" t="s">
        <v>19140</v>
      </c>
      <c r="H6138">
        <v>74</v>
      </c>
      <c r="I6138">
        <f>IF(Strutture_wQuery[[#This Row],[Indirizzo internet]]="",0,1)</f>
        <v>0</v>
      </c>
      <c r="J6138">
        <f>IF(Strutture_wQuery[[#This Row],[Indirizzo di posta elettronica]]="",0,1)</f>
        <v>1</v>
      </c>
      <c r="K6138">
        <f t="shared" si="95"/>
        <v>0</v>
      </c>
      <c r="L6138" s="4">
        <f>AVERAGE(Strutture_wQuery[Prezzo Medio])</f>
        <v>73.731808731808727</v>
      </c>
      <c r="M6138">
        <v>1</v>
      </c>
    </row>
    <row r="6139" spans="1:13" x14ac:dyDescent="0.2">
      <c r="A6139" t="s">
        <v>31</v>
      </c>
      <c r="B6139" t="s">
        <v>19141</v>
      </c>
      <c r="C6139" t="s">
        <v>19142</v>
      </c>
      <c r="D6139" t="s">
        <v>19068</v>
      </c>
      <c r="E6139" t="s">
        <v>19143</v>
      </c>
      <c r="F6139" t="s">
        <v>19144</v>
      </c>
      <c r="G6139" t="s">
        <v>19145</v>
      </c>
      <c r="H6139">
        <v>74</v>
      </c>
      <c r="I6139">
        <f>IF(Strutture_wQuery[[#This Row],[Indirizzo internet]]="",0,1)</f>
        <v>1</v>
      </c>
      <c r="J6139">
        <f>IF(Strutture_wQuery[[#This Row],[Indirizzo di posta elettronica]]="",0,1)</f>
        <v>1</v>
      </c>
      <c r="K6139">
        <f t="shared" si="95"/>
        <v>1</v>
      </c>
      <c r="L6139" s="4">
        <f>AVERAGE(Strutture_wQuery[Prezzo Medio])</f>
        <v>73.731808731808727</v>
      </c>
      <c r="M6139">
        <v>1</v>
      </c>
    </row>
    <row r="6140" spans="1:13" x14ac:dyDescent="0.2">
      <c r="A6140" t="s">
        <v>675</v>
      </c>
      <c r="B6140" t="s">
        <v>19146</v>
      </c>
      <c r="C6140" t="s">
        <v>19147</v>
      </c>
      <c r="D6140" t="s">
        <v>19068</v>
      </c>
      <c r="E6140" t="s">
        <v>19148</v>
      </c>
      <c r="F6140" t="s">
        <v>17</v>
      </c>
      <c r="G6140" t="s">
        <v>17</v>
      </c>
      <c r="H6140">
        <v>74</v>
      </c>
      <c r="I6140">
        <f>IF(Strutture_wQuery[[#This Row],[Indirizzo internet]]="",0,1)</f>
        <v>0</v>
      </c>
      <c r="J6140">
        <f>IF(Strutture_wQuery[[#This Row],[Indirizzo di posta elettronica]]="",0,1)</f>
        <v>0</v>
      </c>
      <c r="K6140">
        <f t="shared" si="95"/>
        <v>0</v>
      </c>
      <c r="L6140" s="4">
        <f>AVERAGE(Strutture_wQuery[Prezzo Medio])</f>
        <v>73.731808731808727</v>
      </c>
      <c r="M6140">
        <v>1</v>
      </c>
    </row>
    <row r="6141" spans="1:13" x14ac:dyDescent="0.2">
      <c r="A6141" t="s">
        <v>22</v>
      </c>
      <c r="B6141" t="s">
        <v>19149</v>
      </c>
      <c r="C6141" t="s">
        <v>19150</v>
      </c>
      <c r="D6141" t="s">
        <v>19068</v>
      </c>
      <c r="E6141" t="s">
        <v>19148</v>
      </c>
      <c r="F6141" t="s">
        <v>19151</v>
      </c>
      <c r="G6141" t="s">
        <v>19152</v>
      </c>
      <c r="H6141">
        <v>74</v>
      </c>
      <c r="I6141">
        <f>IF(Strutture_wQuery[[#This Row],[Indirizzo internet]]="",0,1)</f>
        <v>1</v>
      </c>
      <c r="J6141">
        <f>IF(Strutture_wQuery[[#This Row],[Indirizzo di posta elettronica]]="",0,1)</f>
        <v>1</v>
      </c>
      <c r="K6141">
        <f t="shared" si="95"/>
        <v>1</v>
      </c>
      <c r="L6141" s="4">
        <f>AVERAGE(Strutture_wQuery[Prezzo Medio])</f>
        <v>73.731808731808727</v>
      </c>
      <c r="M6141">
        <v>1</v>
      </c>
    </row>
    <row r="6142" spans="1:13" x14ac:dyDescent="0.2">
      <c r="A6142" t="s">
        <v>31</v>
      </c>
      <c r="B6142" t="s">
        <v>19153</v>
      </c>
      <c r="C6142" t="s">
        <v>19154</v>
      </c>
      <c r="D6142" t="s">
        <v>19068</v>
      </c>
      <c r="E6142" t="s">
        <v>19155</v>
      </c>
      <c r="F6142" t="s">
        <v>19156</v>
      </c>
      <c r="G6142" t="s">
        <v>19157</v>
      </c>
      <c r="H6142">
        <v>74</v>
      </c>
      <c r="I6142">
        <f>IF(Strutture_wQuery[[#This Row],[Indirizzo internet]]="",0,1)</f>
        <v>1</v>
      </c>
      <c r="J6142">
        <f>IF(Strutture_wQuery[[#This Row],[Indirizzo di posta elettronica]]="",0,1)</f>
        <v>1</v>
      </c>
      <c r="K6142">
        <f t="shared" si="95"/>
        <v>1</v>
      </c>
      <c r="L6142" s="4">
        <f>AVERAGE(Strutture_wQuery[Prezzo Medio])</f>
        <v>73.731808731808727</v>
      </c>
      <c r="M6142">
        <v>1</v>
      </c>
    </row>
    <row r="6143" spans="1:13" x14ac:dyDescent="0.2">
      <c r="A6143" t="s">
        <v>31</v>
      </c>
      <c r="B6143" t="s">
        <v>19158</v>
      </c>
      <c r="C6143" t="s">
        <v>19159</v>
      </c>
      <c r="D6143" t="s">
        <v>19068</v>
      </c>
      <c r="E6143" t="s">
        <v>19148</v>
      </c>
      <c r="F6143" t="s">
        <v>19160</v>
      </c>
      <c r="G6143" t="s">
        <v>19161</v>
      </c>
      <c r="H6143">
        <v>74</v>
      </c>
      <c r="I6143">
        <f>IF(Strutture_wQuery[[#This Row],[Indirizzo internet]]="",0,1)</f>
        <v>1</v>
      </c>
      <c r="J6143">
        <f>IF(Strutture_wQuery[[#This Row],[Indirizzo di posta elettronica]]="",0,1)</f>
        <v>1</v>
      </c>
      <c r="K6143">
        <f t="shared" si="95"/>
        <v>1</v>
      </c>
      <c r="L6143" s="4">
        <f>AVERAGE(Strutture_wQuery[Prezzo Medio])</f>
        <v>73.731808731808727</v>
      </c>
      <c r="M6143">
        <v>1</v>
      </c>
    </row>
    <row r="6144" spans="1:13" x14ac:dyDescent="0.2">
      <c r="A6144" t="s">
        <v>22</v>
      </c>
      <c r="B6144" t="s">
        <v>19162</v>
      </c>
      <c r="C6144" t="s">
        <v>19163</v>
      </c>
      <c r="D6144" t="s">
        <v>19068</v>
      </c>
      <c r="E6144" t="s">
        <v>19148</v>
      </c>
      <c r="F6144" t="s">
        <v>19164</v>
      </c>
      <c r="G6144" t="s">
        <v>19165</v>
      </c>
      <c r="H6144">
        <v>74</v>
      </c>
      <c r="I6144">
        <f>IF(Strutture_wQuery[[#This Row],[Indirizzo internet]]="",0,1)</f>
        <v>1</v>
      </c>
      <c r="J6144">
        <f>IF(Strutture_wQuery[[#This Row],[Indirizzo di posta elettronica]]="",0,1)</f>
        <v>1</v>
      </c>
      <c r="K6144">
        <f t="shared" si="95"/>
        <v>1</v>
      </c>
      <c r="L6144" s="4">
        <f>AVERAGE(Strutture_wQuery[Prezzo Medio])</f>
        <v>73.731808731808727</v>
      </c>
      <c r="M6144">
        <v>1</v>
      </c>
    </row>
    <row r="6145" spans="1:13" x14ac:dyDescent="0.2">
      <c r="A6145" t="s">
        <v>675</v>
      </c>
      <c r="B6145" t="s">
        <v>19166</v>
      </c>
      <c r="C6145" t="s">
        <v>19167</v>
      </c>
      <c r="D6145" t="s">
        <v>19068</v>
      </c>
      <c r="E6145" t="s">
        <v>19148</v>
      </c>
      <c r="F6145" t="s">
        <v>17</v>
      </c>
      <c r="G6145" t="s">
        <v>17</v>
      </c>
      <c r="H6145">
        <v>74</v>
      </c>
      <c r="I6145">
        <f>IF(Strutture_wQuery[[#This Row],[Indirizzo internet]]="",0,1)</f>
        <v>0</v>
      </c>
      <c r="J6145">
        <f>IF(Strutture_wQuery[[#This Row],[Indirizzo di posta elettronica]]="",0,1)</f>
        <v>0</v>
      </c>
      <c r="K6145">
        <f t="shared" si="95"/>
        <v>0</v>
      </c>
      <c r="L6145" s="4">
        <f>AVERAGE(Strutture_wQuery[Prezzo Medio])</f>
        <v>73.731808731808727</v>
      </c>
      <c r="M6145">
        <v>1</v>
      </c>
    </row>
    <row r="6146" spans="1:13" x14ac:dyDescent="0.2">
      <c r="A6146" t="s">
        <v>31</v>
      </c>
      <c r="B6146" t="s">
        <v>203</v>
      </c>
      <c r="C6146" t="s">
        <v>19168</v>
      </c>
      <c r="D6146" t="s">
        <v>19068</v>
      </c>
      <c r="E6146" t="s">
        <v>19148</v>
      </c>
      <c r="F6146" t="s">
        <v>17</v>
      </c>
      <c r="G6146" t="s">
        <v>19169</v>
      </c>
      <c r="H6146">
        <v>74</v>
      </c>
      <c r="I6146">
        <f>IF(Strutture_wQuery[[#This Row],[Indirizzo internet]]="",0,1)</f>
        <v>0</v>
      </c>
      <c r="J6146">
        <f>IF(Strutture_wQuery[[#This Row],[Indirizzo di posta elettronica]]="",0,1)</f>
        <v>1</v>
      </c>
      <c r="K6146">
        <f t="shared" si="95"/>
        <v>0</v>
      </c>
      <c r="L6146" s="4">
        <f>AVERAGE(Strutture_wQuery[Prezzo Medio])</f>
        <v>73.731808731808727</v>
      </c>
      <c r="M6146">
        <v>1</v>
      </c>
    </row>
    <row r="6147" spans="1:13" x14ac:dyDescent="0.2">
      <c r="A6147" t="s">
        <v>675</v>
      </c>
      <c r="B6147" t="s">
        <v>19170</v>
      </c>
      <c r="C6147" t="s">
        <v>19171</v>
      </c>
      <c r="D6147" t="s">
        <v>19068</v>
      </c>
      <c r="E6147" t="s">
        <v>19148</v>
      </c>
      <c r="F6147" t="s">
        <v>19172</v>
      </c>
      <c r="G6147" t="s">
        <v>19173</v>
      </c>
      <c r="H6147">
        <v>74</v>
      </c>
      <c r="I6147">
        <f>IF(Strutture_wQuery[[#This Row],[Indirizzo internet]]="",0,1)</f>
        <v>1</v>
      </c>
      <c r="J6147">
        <f>IF(Strutture_wQuery[[#This Row],[Indirizzo di posta elettronica]]="",0,1)</f>
        <v>1</v>
      </c>
      <c r="K6147">
        <f t="shared" ref="K6147:K6210" si="96">I6147*J6147</f>
        <v>1</v>
      </c>
      <c r="L6147" s="4">
        <f>AVERAGE(Strutture_wQuery[Prezzo Medio])</f>
        <v>73.731808731808727</v>
      </c>
      <c r="M6147">
        <v>1</v>
      </c>
    </row>
    <row r="6148" spans="1:13" x14ac:dyDescent="0.2">
      <c r="A6148" t="s">
        <v>675</v>
      </c>
      <c r="B6148" t="s">
        <v>19174</v>
      </c>
      <c r="C6148" t="s">
        <v>19167</v>
      </c>
      <c r="D6148" t="s">
        <v>19068</v>
      </c>
      <c r="E6148" t="s">
        <v>19148</v>
      </c>
      <c r="F6148" t="s">
        <v>17</v>
      </c>
      <c r="G6148" t="s">
        <v>17</v>
      </c>
      <c r="H6148">
        <v>74</v>
      </c>
      <c r="I6148">
        <f>IF(Strutture_wQuery[[#This Row],[Indirizzo internet]]="",0,1)</f>
        <v>0</v>
      </c>
      <c r="J6148">
        <f>IF(Strutture_wQuery[[#This Row],[Indirizzo di posta elettronica]]="",0,1)</f>
        <v>0</v>
      </c>
      <c r="K6148">
        <f t="shared" si="96"/>
        <v>0</v>
      </c>
      <c r="L6148" s="4">
        <f>AVERAGE(Strutture_wQuery[Prezzo Medio])</f>
        <v>73.731808731808727</v>
      </c>
      <c r="M6148">
        <v>1</v>
      </c>
    </row>
    <row r="6149" spans="1:13" x14ac:dyDescent="0.2">
      <c r="A6149" t="s">
        <v>31</v>
      </c>
      <c r="B6149" t="s">
        <v>19175</v>
      </c>
      <c r="C6149" t="s">
        <v>19176</v>
      </c>
      <c r="D6149" t="s">
        <v>19068</v>
      </c>
      <c r="E6149" t="s">
        <v>19148</v>
      </c>
      <c r="F6149" t="s">
        <v>19177</v>
      </c>
      <c r="G6149" t="s">
        <v>19178</v>
      </c>
      <c r="H6149">
        <v>74</v>
      </c>
      <c r="I6149">
        <f>IF(Strutture_wQuery[[#This Row],[Indirizzo internet]]="",0,1)</f>
        <v>1</v>
      </c>
      <c r="J6149">
        <f>IF(Strutture_wQuery[[#This Row],[Indirizzo di posta elettronica]]="",0,1)</f>
        <v>1</v>
      </c>
      <c r="K6149">
        <f t="shared" si="96"/>
        <v>1</v>
      </c>
      <c r="L6149" s="4">
        <f>AVERAGE(Strutture_wQuery[Prezzo Medio])</f>
        <v>73.731808731808727</v>
      </c>
      <c r="M6149">
        <v>1</v>
      </c>
    </row>
    <row r="6150" spans="1:13" x14ac:dyDescent="0.2">
      <c r="A6150" t="s">
        <v>31</v>
      </c>
      <c r="B6150" t="s">
        <v>19179</v>
      </c>
      <c r="C6150" t="s">
        <v>19176</v>
      </c>
      <c r="D6150" t="s">
        <v>19068</v>
      </c>
      <c r="E6150" t="s">
        <v>19148</v>
      </c>
      <c r="F6150" t="s">
        <v>19177</v>
      </c>
      <c r="G6150" t="s">
        <v>19178</v>
      </c>
      <c r="H6150">
        <v>74</v>
      </c>
      <c r="I6150">
        <f>IF(Strutture_wQuery[[#This Row],[Indirizzo internet]]="",0,1)</f>
        <v>1</v>
      </c>
      <c r="J6150">
        <f>IF(Strutture_wQuery[[#This Row],[Indirizzo di posta elettronica]]="",0,1)</f>
        <v>1</v>
      </c>
      <c r="K6150">
        <f t="shared" si="96"/>
        <v>1</v>
      </c>
      <c r="L6150" s="4">
        <f>AVERAGE(Strutture_wQuery[Prezzo Medio])</f>
        <v>73.731808731808727</v>
      </c>
      <c r="M6150">
        <v>1</v>
      </c>
    </row>
    <row r="6151" spans="1:13" x14ac:dyDescent="0.2">
      <c r="A6151" t="s">
        <v>31</v>
      </c>
      <c r="B6151" t="s">
        <v>19180</v>
      </c>
      <c r="C6151" t="s">
        <v>19181</v>
      </c>
      <c r="D6151" t="s">
        <v>19068</v>
      </c>
      <c r="E6151" t="s">
        <v>19148</v>
      </c>
      <c r="F6151" t="s">
        <v>19182</v>
      </c>
      <c r="G6151" t="s">
        <v>19183</v>
      </c>
      <c r="H6151">
        <v>74</v>
      </c>
      <c r="I6151">
        <f>IF(Strutture_wQuery[[#This Row],[Indirizzo internet]]="",0,1)</f>
        <v>1</v>
      </c>
      <c r="J6151">
        <f>IF(Strutture_wQuery[[#This Row],[Indirizzo di posta elettronica]]="",0,1)</f>
        <v>1</v>
      </c>
      <c r="K6151">
        <f t="shared" si="96"/>
        <v>1</v>
      </c>
      <c r="L6151" s="4">
        <f>AVERAGE(Strutture_wQuery[Prezzo Medio])</f>
        <v>73.731808731808727</v>
      </c>
      <c r="M6151">
        <v>1</v>
      </c>
    </row>
    <row r="6152" spans="1:13" x14ac:dyDescent="0.2">
      <c r="A6152" t="s">
        <v>675</v>
      </c>
      <c r="B6152" t="s">
        <v>17382</v>
      </c>
      <c r="C6152" t="s">
        <v>19184</v>
      </c>
      <c r="D6152" t="s">
        <v>19068</v>
      </c>
      <c r="E6152" t="s">
        <v>19148</v>
      </c>
      <c r="F6152" t="s">
        <v>17</v>
      </c>
      <c r="G6152" t="s">
        <v>17</v>
      </c>
      <c r="H6152">
        <v>74</v>
      </c>
      <c r="I6152">
        <f>IF(Strutture_wQuery[[#This Row],[Indirizzo internet]]="",0,1)</f>
        <v>0</v>
      </c>
      <c r="J6152">
        <f>IF(Strutture_wQuery[[#This Row],[Indirizzo di posta elettronica]]="",0,1)</f>
        <v>0</v>
      </c>
      <c r="K6152">
        <f t="shared" si="96"/>
        <v>0</v>
      </c>
      <c r="L6152" s="4">
        <f>AVERAGE(Strutture_wQuery[Prezzo Medio])</f>
        <v>73.731808731808727</v>
      </c>
      <c r="M6152">
        <v>1</v>
      </c>
    </row>
    <row r="6153" spans="1:13" x14ac:dyDescent="0.2">
      <c r="A6153" t="s">
        <v>31</v>
      </c>
      <c r="B6153" t="s">
        <v>19185</v>
      </c>
      <c r="C6153" t="s">
        <v>19186</v>
      </c>
      <c r="D6153" t="s">
        <v>19068</v>
      </c>
      <c r="E6153" t="s">
        <v>19148</v>
      </c>
      <c r="F6153" t="s">
        <v>17</v>
      </c>
      <c r="G6153" t="s">
        <v>19187</v>
      </c>
      <c r="H6153">
        <v>74</v>
      </c>
      <c r="I6153">
        <f>IF(Strutture_wQuery[[#This Row],[Indirizzo internet]]="",0,1)</f>
        <v>0</v>
      </c>
      <c r="J6153">
        <f>IF(Strutture_wQuery[[#This Row],[Indirizzo di posta elettronica]]="",0,1)</f>
        <v>1</v>
      </c>
      <c r="K6153">
        <f t="shared" si="96"/>
        <v>0</v>
      </c>
      <c r="L6153" s="4">
        <f>AVERAGE(Strutture_wQuery[Prezzo Medio])</f>
        <v>73.731808731808727</v>
      </c>
      <c r="M6153">
        <v>1</v>
      </c>
    </row>
    <row r="6154" spans="1:13" x14ac:dyDescent="0.2">
      <c r="A6154" t="s">
        <v>675</v>
      </c>
      <c r="B6154" t="s">
        <v>19188</v>
      </c>
      <c r="C6154" t="s">
        <v>19167</v>
      </c>
      <c r="D6154" t="s">
        <v>19068</v>
      </c>
      <c r="E6154" t="s">
        <v>19148</v>
      </c>
      <c r="F6154" t="s">
        <v>17</v>
      </c>
      <c r="G6154" t="s">
        <v>17</v>
      </c>
      <c r="H6154">
        <v>74</v>
      </c>
      <c r="I6154">
        <f>IF(Strutture_wQuery[[#This Row],[Indirizzo internet]]="",0,1)</f>
        <v>0</v>
      </c>
      <c r="J6154">
        <f>IF(Strutture_wQuery[[#This Row],[Indirizzo di posta elettronica]]="",0,1)</f>
        <v>0</v>
      </c>
      <c r="K6154">
        <f t="shared" si="96"/>
        <v>0</v>
      </c>
      <c r="L6154" s="4">
        <f>AVERAGE(Strutture_wQuery[Prezzo Medio])</f>
        <v>73.731808731808727</v>
      </c>
      <c r="M6154">
        <v>1</v>
      </c>
    </row>
    <row r="6155" spans="1:13" x14ac:dyDescent="0.2">
      <c r="A6155" t="s">
        <v>22</v>
      </c>
      <c r="B6155" t="s">
        <v>406</v>
      </c>
      <c r="C6155" t="s">
        <v>19189</v>
      </c>
      <c r="D6155" t="s">
        <v>19068</v>
      </c>
      <c r="E6155" t="s">
        <v>19190</v>
      </c>
      <c r="F6155" t="s">
        <v>19191</v>
      </c>
      <c r="G6155" t="s">
        <v>19192</v>
      </c>
      <c r="H6155">
        <v>74</v>
      </c>
      <c r="I6155">
        <f>IF(Strutture_wQuery[[#This Row],[Indirizzo internet]]="",0,1)</f>
        <v>1</v>
      </c>
      <c r="J6155">
        <f>IF(Strutture_wQuery[[#This Row],[Indirizzo di posta elettronica]]="",0,1)</f>
        <v>1</v>
      </c>
      <c r="K6155">
        <f t="shared" si="96"/>
        <v>1</v>
      </c>
      <c r="L6155" s="4">
        <f>AVERAGE(Strutture_wQuery[Prezzo Medio])</f>
        <v>73.731808731808727</v>
      </c>
      <c r="M6155">
        <v>1</v>
      </c>
    </row>
    <row r="6156" spans="1:13" x14ac:dyDescent="0.2">
      <c r="A6156" t="s">
        <v>22</v>
      </c>
      <c r="B6156" t="s">
        <v>19193</v>
      </c>
      <c r="C6156" t="s">
        <v>19194</v>
      </c>
      <c r="D6156" t="s">
        <v>19068</v>
      </c>
      <c r="E6156" t="s">
        <v>19148</v>
      </c>
      <c r="F6156" t="s">
        <v>19195</v>
      </c>
      <c r="G6156" t="s">
        <v>19196</v>
      </c>
      <c r="H6156">
        <v>74</v>
      </c>
      <c r="I6156">
        <f>IF(Strutture_wQuery[[#This Row],[Indirizzo internet]]="",0,1)</f>
        <v>1</v>
      </c>
      <c r="J6156">
        <f>IF(Strutture_wQuery[[#This Row],[Indirizzo di posta elettronica]]="",0,1)</f>
        <v>1</v>
      </c>
      <c r="K6156">
        <f t="shared" si="96"/>
        <v>1</v>
      </c>
      <c r="L6156" s="4">
        <f>AVERAGE(Strutture_wQuery[Prezzo Medio])</f>
        <v>73.731808731808727</v>
      </c>
      <c r="M6156">
        <v>1</v>
      </c>
    </row>
    <row r="6157" spans="1:13" x14ac:dyDescent="0.2">
      <c r="A6157" t="s">
        <v>402</v>
      </c>
      <c r="B6157" t="s">
        <v>19197</v>
      </c>
      <c r="C6157" t="s">
        <v>19198</v>
      </c>
      <c r="D6157" t="s">
        <v>19068</v>
      </c>
      <c r="E6157" t="s">
        <v>19068</v>
      </c>
      <c r="F6157" t="s">
        <v>19199</v>
      </c>
      <c r="G6157" t="s">
        <v>19200</v>
      </c>
      <c r="H6157">
        <v>74</v>
      </c>
      <c r="I6157">
        <f>IF(Strutture_wQuery[[#This Row],[Indirizzo internet]]="",0,1)</f>
        <v>1</v>
      </c>
      <c r="J6157">
        <f>IF(Strutture_wQuery[[#This Row],[Indirizzo di posta elettronica]]="",0,1)</f>
        <v>1</v>
      </c>
      <c r="K6157">
        <f t="shared" si="96"/>
        <v>1</v>
      </c>
      <c r="L6157" s="4">
        <f>AVERAGE(Strutture_wQuery[Prezzo Medio])</f>
        <v>73.731808731808727</v>
      </c>
      <c r="M6157">
        <v>1</v>
      </c>
    </row>
    <row r="6158" spans="1:13" x14ac:dyDescent="0.2">
      <c r="A6158" t="s">
        <v>402</v>
      </c>
      <c r="B6158" t="s">
        <v>19201</v>
      </c>
      <c r="C6158" t="s">
        <v>19202</v>
      </c>
      <c r="D6158" t="s">
        <v>19068</v>
      </c>
      <c r="E6158" t="s">
        <v>19148</v>
      </c>
      <c r="F6158" t="s">
        <v>19203</v>
      </c>
      <c r="G6158" t="s">
        <v>19204</v>
      </c>
      <c r="H6158">
        <v>74</v>
      </c>
      <c r="I6158">
        <f>IF(Strutture_wQuery[[#This Row],[Indirizzo internet]]="",0,1)</f>
        <v>1</v>
      </c>
      <c r="J6158">
        <f>IF(Strutture_wQuery[[#This Row],[Indirizzo di posta elettronica]]="",0,1)</f>
        <v>1</v>
      </c>
      <c r="K6158">
        <f t="shared" si="96"/>
        <v>1</v>
      </c>
      <c r="L6158" s="4">
        <f>AVERAGE(Strutture_wQuery[Prezzo Medio])</f>
        <v>73.731808731808727</v>
      </c>
      <c r="M6158">
        <v>1</v>
      </c>
    </row>
    <row r="6159" spans="1:13" x14ac:dyDescent="0.2">
      <c r="A6159" t="s">
        <v>22</v>
      </c>
      <c r="B6159" t="s">
        <v>2226</v>
      </c>
      <c r="C6159" t="s">
        <v>19205</v>
      </c>
      <c r="D6159" t="s">
        <v>19068</v>
      </c>
      <c r="E6159" t="s">
        <v>19206</v>
      </c>
      <c r="F6159" t="s">
        <v>19207</v>
      </c>
      <c r="G6159" t="s">
        <v>19208</v>
      </c>
      <c r="H6159">
        <v>74</v>
      </c>
      <c r="I6159">
        <f>IF(Strutture_wQuery[[#This Row],[Indirizzo internet]]="",0,1)</f>
        <v>1</v>
      </c>
      <c r="J6159">
        <f>IF(Strutture_wQuery[[#This Row],[Indirizzo di posta elettronica]]="",0,1)</f>
        <v>1</v>
      </c>
      <c r="K6159">
        <f t="shared" si="96"/>
        <v>1</v>
      </c>
      <c r="L6159" s="4">
        <f>AVERAGE(Strutture_wQuery[Prezzo Medio])</f>
        <v>73.731808731808727</v>
      </c>
      <c r="M6159">
        <v>1</v>
      </c>
    </row>
    <row r="6160" spans="1:13" x14ac:dyDescent="0.2">
      <c r="A6160" t="s">
        <v>31</v>
      </c>
      <c r="B6160" t="s">
        <v>19209</v>
      </c>
      <c r="C6160" t="s">
        <v>19210</v>
      </c>
      <c r="D6160" t="s">
        <v>19068</v>
      </c>
      <c r="E6160" t="s">
        <v>19148</v>
      </c>
      <c r="F6160" t="s">
        <v>19211</v>
      </c>
      <c r="G6160" t="s">
        <v>19212</v>
      </c>
      <c r="H6160">
        <v>74</v>
      </c>
      <c r="I6160">
        <f>IF(Strutture_wQuery[[#This Row],[Indirizzo internet]]="",0,1)</f>
        <v>1</v>
      </c>
      <c r="J6160">
        <f>IF(Strutture_wQuery[[#This Row],[Indirizzo di posta elettronica]]="",0,1)</f>
        <v>1</v>
      </c>
      <c r="K6160">
        <f t="shared" si="96"/>
        <v>1</v>
      </c>
      <c r="L6160" s="4">
        <f>AVERAGE(Strutture_wQuery[Prezzo Medio])</f>
        <v>73.731808731808727</v>
      </c>
      <c r="M6160">
        <v>1</v>
      </c>
    </row>
    <row r="6161" spans="1:13" x14ac:dyDescent="0.2">
      <c r="A6161" t="s">
        <v>6028</v>
      </c>
      <c r="B6161" t="s">
        <v>19170</v>
      </c>
      <c r="C6161" t="s">
        <v>19213</v>
      </c>
      <c r="D6161" t="s">
        <v>19068</v>
      </c>
      <c r="E6161" t="s">
        <v>19148</v>
      </c>
      <c r="F6161" t="s">
        <v>19172</v>
      </c>
      <c r="G6161" t="s">
        <v>19173</v>
      </c>
      <c r="H6161">
        <v>74</v>
      </c>
      <c r="I6161">
        <f>IF(Strutture_wQuery[[#This Row],[Indirizzo internet]]="",0,1)</f>
        <v>1</v>
      </c>
      <c r="J6161">
        <f>IF(Strutture_wQuery[[#This Row],[Indirizzo di posta elettronica]]="",0,1)</f>
        <v>1</v>
      </c>
      <c r="K6161">
        <f t="shared" si="96"/>
        <v>1</v>
      </c>
      <c r="L6161" s="4">
        <f>AVERAGE(Strutture_wQuery[Prezzo Medio])</f>
        <v>73.731808731808727</v>
      </c>
      <c r="M6161">
        <v>1</v>
      </c>
    </row>
    <row r="6162" spans="1:13" x14ac:dyDescent="0.2">
      <c r="A6162" t="s">
        <v>570</v>
      </c>
      <c r="B6162" t="s">
        <v>3957</v>
      </c>
      <c r="C6162" t="s">
        <v>19198</v>
      </c>
      <c r="D6162" t="s">
        <v>19068</v>
      </c>
      <c r="E6162" t="s">
        <v>19068</v>
      </c>
      <c r="F6162" t="s">
        <v>19199</v>
      </c>
      <c r="G6162" t="s">
        <v>19200</v>
      </c>
      <c r="H6162">
        <v>74</v>
      </c>
      <c r="I6162">
        <f>IF(Strutture_wQuery[[#This Row],[Indirizzo internet]]="",0,1)</f>
        <v>1</v>
      </c>
      <c r="J6162">
        <f>IF(Strutture_wQuery[[#This Row],[Indirizzo di posta elettronica]]="",0,1)</f>
        <v>1</v>
      </c>
      <c r="K6162">
        <f t="shared" si="96"/>
        <v>1</v>
      </c>
      <c r="L6162" s="4">
        <f>AVERAGE(Strutture_wQuery[Prezzo Medio])</f>
        <v>73.731808731808727</v>
      </c>
      <c r="M6162">
        <v>1</v>
      </c>
    </row>
    <row r="6163" spans="1:13" x14ac:dyDescent="0.2">
      <c r="A6163" t="s">
        <v>570</v>
      </c>
      <c r="B6163" t="s">
        <v>19214</v>
      </c>
      <c r="C6163" t="s">
        <v>19215</v>
      </c>
      <c r="D6163" t="s">
        <v>19068</v>
      </c>
      <c r="E6163" t="s">
        <v>19148</v>
      </c>
      <c r="F6163" t="s">
        <v>19216</v>
      </c>
      <c r="G6163" t="s">
        <v>19217</v>
      </c>
      <c r="H6163">
        <v>74</v>
      </c>
      <c r="I6163">
        <f>IF(Strutture_wQuery[[#This Row],[Indirizzo internet]]="",0,1)</f>
        <v>1</v>
      </c>
      <c r="J6163">
        <f>IF(Strutture_wQuery[[#This Row],[Indirizzo di posta elettronica]]="",0,1)</f>
        <v>1</v>
      </c>
      <c r="K6163">
        <f t="shared" si="96"/>
        <v>1</v>
      </c>
      <c r="L6163" s="4">
        <f>AVERAGE(Strutture_wQuery[Prezzo Medio])</f>
        <v>73.731808731808727</v>
      </c>
      <c r="M6163">
        <v>1</v>
      </c>
    </row>
    <row r="6164" spans="1:13" x14ac:dyDescent="0.2">
      <c r="A6164" t="s">
        <v>675</v>
      </c>
      <c r="B6164" t="s">
        <v>19218</v>
      </c>
      <c r="C6164" t="s">
        <v>19219</v>
      </c>
      <c r="D6164" t="s">
        <v>19068</v>
      </c>
      <c r="E6164" t="s">
        <v>19148</v>
      </c>
      <c r="F6164" t="s">
        <v>17</v>
      </c>
      <c r="G6164" t="s">
        <v>18892</v>
      </c>
      <c r="H6164">
        <v>74</v>
      </c>
      <c r="I6164">
        <f>IF(Strutture_wQuery[[#This Row],[Indirizzo internet]]="",0,1)</f>
        <v>0</v>
      </c>
      <c r="J6164">
        <f>IF(Strutture_wQuery[[#This Row],[Indirizzo di posta elettronica]]="",0,1)</f>
        <v>1</v>
      </c>
      <c r="K6164">
        <f t="shared" si="96"/>
        <v>0</v>
      </c>
      <c r="L6164" s="4">
        <f>AVERAGE(Strutture_wQuery[Prezzo Medio])</f>
        <v>73.731808731808727</v>
      </c>
      <c r="M6164">
        <v>1</v>
      </c>
    </row>
    <row r="6165" spans="1:13" x14ac:dyDescent="0.2">
      <c r="A6165" t="s">
        <v>675</v>
      </c>
      <c r="B6165" t="s">
        <v>19220</v>
      </c>
      <c r="C6165" t="s">
        <v>17</v>
      </c>
      <c r="D6165" t="s">
        <v>19068</v>
      </c>
      <c r="E6165" t="s">
        <v>19477</v>
      </c>
      <c r="F6165" t="s">
        <v>17</v>
      </c>
      <c r="G6165" t="s">
        <v>17</v>
      </c>
      <c r="H6165">
        <v>74</v>
      </c>
      <c r="I6165">
        <f>IF(Strutture_wQuery[[#This Row],[Indirizzo internet]]="",0,1)</f>
        <v>0</v>
      </c>
      <c r="J6165">
        <f>IF(Strutture_wQuery[[#This Row],[Indirizzo di posta elettronica]]="",0,1)</f>
        <v>0</v>
      </c>
      <c r="K6165">
        <f t="shared" si="96"/>
        <v>0</v>
      </c>
      <c r="L6165" s="4">
        <f>AVERAGE(Strutture_wQuery[Prezzo Medio])</f>
        <v>73.731808731808727</v>
      </c>
      <c r="M6165">
        <v>1</v>
      </c>
    </row>
    <row r="6166" spans="1:13" x14ac:dyDescent="0.2">
      <c r="A6166" t="s">
        <v>675</v>
      </c>
      <c r="B6166" t="s">
        <v>19221</v>
      </c>
      <c r="C6166" t="s">
        <v>19167</v>
      </c>
      <c r="D6166" t="s">
        <v>19068</v>
      </c>
      <c r="E6166" t="s">
        <v>19148</v>
      </c>
      <c r="F6166" t="s">
        <v>17</v>
      </c>
      <c r="G6166" t="s">
        <v>17</v>
      </c>
      <c r="H6166">
        <v>74</v>
      </c>
      <c r="I6166">
        <f>IF(Strutture_wQuery[[#This Row],[Indirizzo internet]]="",0,1)</f>
        <v>0</v>
      </c>
      <c r="J6166">
        <f>IF(Strutture_wQuery[[#This Row],[Indirizzo di posta elettronica]]="",0,1)</f>
        <v>0</v>
      </c>
      <c r="K6166">
        <f t="shared" si="96"/>
        <v>0</v>
      </c>
      <c r="L6166" s="4">
        <f>AVERAGE(Strutture_wQuery[Prezzo Medio])</f>
        <v>73.731808731808727</v>
      </c>
      <c r="M6166">
        <v>1</v>
      </c>
    </row>
    <row r="6167" spans="1:13" x14ac:dyDescent="0.2">
      <c r="A6167" t="s">
        <v>675</v>
      </c>
      <c r="B6167" t="s">
        <v>19222</v>
      </c>
      <c r="C6167" t="s">
        <v>17</v>
      </c>
      <c r="D6167" t="s">
        <v>19068</v>
      </c>
      <c r="E6167" t="s">
        <v>19477</v>
      </c>
      <c r="F6167" t="s">
        <v>17</v>
      </c>
      <c r="G6167" t="s">
        <v>17</v>
      </c>
      <c r="H6167">
        <v>74</v>
      </c>
      <c r="I6167">
        <f>IF(Strutture_wQuery[[#This Row],[Indirizzo internet]]="",0,1)</f>
        <v>0</v>
      </c>
      <c r="J6167">
        <f>IF(Strutture_wQuery[[#This Row],[Indirizzo di posta elettronica]]="",0,1)</f>
        <v>0</v>
      </c>
      <c r="K6167">
        <f t="shared" si="96"/>
        <v>0</v>
      </c>
      <c r="L6167" s="4">
        <f>AVERAGE(Strutture_wQuery[Prezzo Medio])</f>
        <v>73.731808731808727</v>
      </c>
      <c r="M6167">
        <v>1</v>
      </c>
    </row>
    <row r="6168" spans="1:13" x14ac:dyDescent="0.2">
      <c r="A6168" t="s">
        <v>675</v>
      </c>
      <c r="B6168" t="s">
        <v>19223</v>
      </c>
      <c r="C6168" t="s">
        <v>19167</v>
      </c>
      <c r="D6168" t="s">
        <v>19068</v>
      </c>
      <c r="E6168" t="s">
        <v>19148</v>
      </c>
      <c r="F6168" t="s">
        <v>17</v>
      </c>
      <c r="G6168" t="s">
        <v>19224</v>
      </c>
      <c r="H6168">
        <v>74</v>
      </c>
      <c r="I6168">
        <f>IF(Strutture_wQuery[[#This Row],[Indirizzo internet]]="",0,1)</f>
        <v>0</v>
      </c>
      <c r="J6168">
        <f>IF(Strutture_wQuery[[#This Row],[Indirizzo di posta elettronica]]="",0,1)</f>
        <v>1</v>
      </c>
      <c r="K6168">
        <f t="shared" si="96"/>
        <v>0</v>
      </c>
      <c r="L6168" s="4">
        <f>AVERAGE(Strutture_wQuery[Prezzo Medio])</f>
        <v>73.731808731808727</v>
      </c>
      <c r="M6168">
        <v>1</v>
      </c>
    </row>
    <row r="6169" spans="1:13" x14ac:dyDescent="0.2">
      <c r="A6169" t="s">
        <v>675</v>
      </c>
      <c r="B6169" t="s">
        <v>19225</v>
      </c>
      <c r="C6169" t="s">
        <v>19167</v>
      </c>
      <c r="D6169" t="s">
        <v>19068</v>
      </c>
      <c r="E6169" t="s">
        <v>19148</v>
      </c>
      <c r="F6169" t="s">
        <v>17</v>
      </c>
      <c r="G6169" t="s">
        <v>17</v>
      </c>
      <c r="H6169">
        <v>74</v>
      </c>
      <c r="I6169">
        <f>IF(Strutture_wQuery[[#This Row],[Indirizzo internet]]="",0,1)</f>
        <v>0</v>
      </c>
      <c r="J6169">
        <f>IF(Strutture_wQuery[[#This Row],[Indirizzo di posta elettronica]]="",0,1)</f>
        <v>0</v>
      </c>
      <c r="K6169">
        <f t="shared" si="96"/>
        <v>0</v>
      </c>
      <c r="L6169" s="4">
        <f>AVERAGE(Strutture_wQuery[Prezzo Medio])</f>
        <v>73.731808731808727</v>
      </c>
      <c r="M6169">
        <v>1</v>
      </c>
    </row>
    <row r="6170" spans="1:13" x14ac:dyDescent="0.2">
      <c r="A6170" t="s">
        <v>675</v>
      </c>
      <c r="B6170" t="s">
        <v>19226</v>
      </c>
      <c r="C6170" t="s">
        <v>19167</v>
      </c>
      <c r="D6170" t="s">
        <v>19068</v>
      </c>
      <c r="E6170" t="s">
        <v>19148</v>
      </c>
      <c r="F6170" t="s">
        <v>19227</v>
      </c>
      <c r="G6170" t="s">
        <v>19228</v>
      </c>
      <c r="H6170">
        <v>74</v>
      </c>
      <c r="I6170">
        <f>IF(Strutture_wQuery[[#This Row],[Indirizzo internet]]="",0,1)</f>
        <v>1</v>
      </c>
      <c r="J6170">
        <f>IF(Strutture_wQuery[[#This Row],[Indirizzo di posta elettronica]]="",0,1)</f>
        <v>1</v>
      </c>
      <c r="K6170">
        <f t="shared" si="96"/>
        <v>1</v>
      </c>
      <c r="L6170" s="4">
        <f>AVERAGE(Strutture_wQuery[Prezzo Medio])</f>
        <v>73.731808731808727</v>
      </c>
      <c r="M6170">
        <v>1</v>
      </c>
    </row>
    <row r="6171" spans="1:13" x14ac:dyDescent="0.2">
      <c r="A6171" t="s">
        <v>675</v>
      </c>
      <c r="B6171" t="s">
        <v>19229</v>
      </c>
      <c r="C6171" t="s">
        <v>19167</v>
      </c>
      <c r="D6171" t="s">
        <v>19068</v>
      </c>
      <c r="E6171" t="s">
        <v>19148</v>
      </c>
      <c r="F6171" t="s">
        <v>19227</v>
      </c>
      <c r="G6171" t="s">
        <v>19228</v>
      </c>
      <c r="H6171">
        <v>74</v>
      </c>
      <c r="I6171">
        <f>IF(Strutture_wQuery[[#This Row],[Indirizzo internet]]="",0,1)</f>
        <v>1</v>
      </c>
      <c r="J6171">
        <f>IF(Strutture_wQuery[[#This Row],[Indirizzo di posta elettronica]]="",0,1)</f>
        <v>1</v>
      </c>
      <c r="K6171">
        <f t="shared" si="96"/>
        <v>1</v>
      </c>
      <c r="L6171" s="4">
        <f>AVERAGE(Strutture_wQuery[Prezzo Medio])</f>
        <v>73.731808731808727</v>
      </c>
      <c r="M6171">
        <v>1</v>
      </c>
    </row>
    <row r="6172" spans="1:13" x14ac:dyDescent="0.2">
      <c r="A6172" t="s">
        <v>675</v>
      </c>
      <c r="B6172" t="s">
        <v>15715</v>
      </c>
      <c r="C6172" t="s">
        <v>19230</v>
      </c>
      <c r="D6172" t="s">
        <v>19068</v>
      </c>
      <c r="E6172" t="s">
        <v>19068</v>
      </c>
      <c r="F6172" t="s">
        <v>17</v>
      </c>
      <c r="G6172" t="s">
        <v>19217</v>
      </c>
      <c r="H6172">
        <v>74</v>
      </c>
      <c r="I6172">
        <f>IF(Strutture_wQuery[[#This Row],[Indirizzo internet]]="",0,1)</f>
        <v>0</v>
      </c>
      <c r="J6172">
        <f>IF(Strutture_wQuery[[#This Row],[Indirizzo di posta elettronica]]="",0,1)</f>
        <v>1</v>
      </c>
      <c r="K6172">
        <f t="shared" si="96"/>
        <v>0</v>
      </c>
      <c r="L6172" s="4">
        <f>AVERAGE(Strutture_wQuery[Prezzo Medio])</f>
        <v>73.731808731808727</v>
      </c>
      <c r="M6172">
        <v>1</v>
      </c>
    </row>
    <row r="6173" spans="1:13" x14ac:dyDescent="0.2">
      <c r="A6173" t="s">
        <v>675</v>
      </c>
      <c r="B6173" t="s">
        <v>19231</v>
      </c>
      <c r="C6173" t="s">
        <v>19167</v>
      </c>
      <c r="D6173" t="s">
        <v>19068</v>
      </c>
      <c r="E6173" t="s">
        <v>19148</v>
      </c>
      <c r="F6173" t="s">
        <v>17</v>
      </c>
      <c r="G6173" t="s">
        <v>17</v>
      </c>
      <c r="H6173">
        <v>74</v>
      </c>
      <c r="I6173">
        <f>IF(Strutture_wQuery[[#This Row],[Indirizzo internet]]="",0,1)</f>
        <v>0</v>
      </c>
      <c r="J6173">
        <f>IF(Strutture_wQuery[[#This Row],[Indirizzo di posta elettronica]]="",0,1)</f>
        <v>0</v>
      </c>
      <c r="K6173">
        <f t="shared" si="96"/>
        <v>0</v>
      </c>
      <c r="L6173" s="4">
        <f>AVERAGE(Strutture_wQuery[Prezzo Medio])</f>
        <v>73.731808731808727</v>
      </c>
      <c r="M6173">
        <v>1</v>
      </c>
    </row>
    <row r="6174" spans="1:13" x14ac:dyDescent="0.2">
      <c r="A6174" t="s">
        <v>675</v>
      </c>
      <c r="B6174" t="s">
        <v>19232</v>
      </c>
      <c r="C6174" t="s">
        <v>3770</v>
      </c>
      <c r="D6174" t="s">
        <v>19068</v>
      </c>
      <c r="E6174" t="s">
        <v>2368</v>
      </c>
      <c r="F6174" t="s">
        <v>17</v>
      </c>
      <c r="G6174" t="s">
        <v>17</v>
      </c>
      <c r="H6174">
        <v>74</v>
      </c>
      <c r="I6174">
        <f>IF(Strutture_wQuery[[#This Row],[Indirizzo internet]]="",0,1)</f>
        <v>0</v>
      </c>
      <c r="J6174">
        <f>IF(Strutture_wQuery[[#This Row],[Indirizzo di posta elettronica]]="",0,1)</f>
        <v>0</v>
      </c>
      <c r="K6174">
        <f t="shared" si="96"/>
        <v>0</v>
      </c>
      <c r="L6174" s="4">
        <f>AVERAGE(Strutture_wQuery[Prezzo Medio])</f>
        <v>73.731808731808727</v>
      </c>
      <c r="M6174">
        <v>1</v>
      </c>
    </row>
    <row r="6175" spans="1:13" x14ac:dyDescent="0.2">
      <c r="A6175" t="s">
        <v>675</v>
      </c>
      <c r="B6175" t="s">
        <v>19233</v>
      </c>
      <c r="C6175" t="s">
        <v>19234</v>
      </c>
      <c r="D6175" t="s">
        <v>19068</v>
      </c>
      <c r="E6175" t="s">
        <v>19148</v>
      </c>
      <c r="F6175" t="s">
        <v>17</v>
      </c>
      <c r="G6175" t="s">
        <v>17</v>
      </c>
      <c r="H6175">
        <v>74</v>
      </c>
      <c r="I6175">
        <f>IF(Strutture_wQuery[[#This Row],[Indirizzo internet]]="",0,1)</f>
        <v>0</v>
      </c>
      <c r="J6175">
        <f>IF(Strutture_wQuery[[#This Row],[Indirizzo di posta elettronica]]="",0,1)</f>
        <v>0</v>
      </c>
      <c r="K6175">
        <f t="shared" si="96"/>
        <v>0</v>
      </c>
      <c r="L6175" s="4">
        <f>AVERAGE(Strutture_wQuery[Prezzo Medio])</f>
        <v>73.731808731808727</v>
      </c>
      <c r="M6175">
        <v>1</v>
      </c>
    </row>
    <row r="6176" spans="1:13" x14ac:dyDescent="0.2">
      <c r="A6176" t="s">
        <v>675</v>
      </c>
      <c r="B6176" t="s">
        <v>19235</v>
      </c>
      <c r="C6176" t="s">
        <v>19236</v>
      </c>
      <c r="D6176" t="s">
        <v>19068</v>
      </c>
      <c r="E6176" t="s">
        <v>19148</v>
      </c>
      <c r="F6176" t="s">
        <v>17</v>
      </c>
      <c r="G6176" t="s">
        <v>17</v>
      </c>
      <c r="H6176">
        <v>74</v>
      </c>
      <c r="I6176">
        <f>IF(Strutture_wQuery[[#This Row],[Indirizzo internet]]="",0,1)</f>
        <v>0</v>
      </c>
      <c r="J6176">
        <f>IF(Strutture_wQuery[[#This Row],[Indirizzo di posta elettronica]]="",0,1)</f>
        <v>0</v>
      </c>
      <c r="K6176">
        <f t="shared" si="96"/>
        <v>0</v>
      </c>
      <c r="L6176" s="4">
        <f>AVERAGE(Strutture_wQuery[Prezzo Medio])</f>
        <v>73.731808731808727</v>
      </c>
      <c r="M6176">
        <v>1</v>
      </c>
    </row>
    <row r="6177" spans="1:13" x14ac:dyDescent="0.2">
      <c r="A6177" t="s">
        <v>675</v>
      </c>
      <c r="B6177" t="s">
        <v>19237</v>
      </c>
      <c r="C6177" t="s">
        <v>7064</v>
      </c>
      <c r="D6177" t="s">
        <v>19068</v>
      </c>
      <c r="E6177" t="s">
        <v>19148</v>
      </c>
      <c r="F6177" t="s">
        <v>19238</v>
      </c>
      <c r="G6177" t="s">
        <v>19239</v>
      </c>
      <c r="H6177">
        <v>74</v>
      </c>
      <c r="I6177">
        <f>IF(Strutture_wQuery[[#This Row],[Indirizzo internet]]="",0,1)</f>
        <v>1</v>
      </c>
      <c r="J6177">
        <f>IF(Strutture_wQuery[[#This Row],[Indirizzo di posta elettronica]]="",0,1)</f>
        <v>1</v>
      </c>
      <c r="K6177">
        <f t="shared" si="96"/>
        <v>1</v>
      </c>
      <c r="L6177" s="4">
        <f>AVERAGE(Strutture_wQuery[Prezzo Medio])</f>
        <v>73.731808731808727</v>
      </c>
      <c r="M6177">
        <v>1</v>
      </c>
    </row>
    <row r="6178" spans="1:13" x14ac:dyDescent="0.2">
      <c r="A6178" t="s">
        <v>675</v>
      </c>
      <c r="B6178" t="s">
        <v>19240</v>
      </c>
      <c r="C6178" t="s">
        <v>3770</v>
      </c>
      <c r="D6178" t="s">
        <v>19068</v>
      </c>
      <c r="E6178" t="s">
        <v>19477</v>
      </c>
      <c r="F6178" t="s">
        <v>17</v>
      </c>
      <c r="G6178" t="s">
        <v>17</v>
      </c>
      <c r="H6178">
        <v>74</v>
      </c>
      <c r="I6178">
        <f>IF(Strutture_wQuery[[#This Row],[Indirizzo internet]]="",0,1)</f>
        <v>0</v>
      </c>
      <c r="J6178">
        <f>IF(Strutture_wQuery[[#This Row],[Indirizzo di posta elettronica]]="",0,1)</f>
        <v>0</v>
      </c>
      <c r="K6178">
        <f t="shared" si="96"/>
        <v>0</v>
      </c>
      <c r="L6178" s="4">
        <f>AVERAGE(Strutture_wQuery[Prezzo Medio])</f>
        <v>73.731808731808727</v>
      </c>
      <c r="M6178">
        <v>1</v>
      </c>
    </row>
    <row r="6179" spans="1:13" x14ac:dyDescent="0.2">
      <c r="A6179" t="s">
        <v>675</v>
      </c>
      <c r="B6179" t="s">
        <v>19241</v>
      </c>
      <c r="C6179" t="s">
        <v>19242</v>
      </c>
      <c r="D6179" t="s">
        <v>19068</v>
      </c>
      <c r="E6179" t="s">
        <v>19148</v>
      </c>
      <c r="F6179" t="s">
        <v>17</v>
      </c>
      <c r="G6179" t="s">
        <v>19243</v>
      </c>
      <c r="H6179">
        <v>74</v>
      </c>
      <c r="I6179">
        <f>IF(Strutture_wQuery[[#This Row],[Indirizzo internet]]="",0,1)</f>
        <v>0</v>
      </c>
      <c r="J6179">
        <f>IF(Strutture_wQuery[[#This Row],[Indirizzo di posta elettronica]]="",0,1)</f>
        <v>1</v>
      </c>
      <c r="K6179">
        <f t="shared" si="96"/>
        <v>0</v>
      </c>
      <c r="L6179" s="4">
        <f>AVERAGE(Strutture_wQuery[Prezzo Medio])</f>
        <v>73.731808731808727</v>
      </c>
      <c r="M6179">
        <v>1</v>
      </c>
    </row>
    <row r="6180" spans="1:13" x14ac:dyDescent="0.2">
      <c r="A6180" t="s">
        <v>675</v>
      </c>
      <c r="B6180" t="s">
        <v>5658</v>
      </c>
      <c r="C6180" t="s">
        <v>9742</v>
      </c>
      <c r="D6180" t="s">
        <v>19068</v>
      </c>
      <c r="E6180" t="s">
        <v>8854</v>
      </c>
      <c r="F6180" t="s">
        <v>17</v>
      </c>
      <c r="G6180" t="s">
        <v>17</v>
      </c>
      <c r="H6180">
        <v>74</v>
      </c>
      <c r="I6180">
        <f>IF(Strutture_wQuery[[#This Row],[Indirizzo internet]]="",0,1)</f>
        <v>0</v>
      </c>
      <c r="J6180">
        <f>IF(Strutture_wQuery[[#This Row],[Indirizzo di posta elettronica]]="",0,1)</f>
        <v>0</v>
      </c>
      <c r="K6180">
        <f t="shared" si="96"/>
        <v>0</v>
      </c>
      <c r="L6180" s="4">
        <f>AVERAGE(Strutture_wQuery[Prezzo Medio])</f>
        <v>73.731808731808727</v>
      </c>
      <c r="M6180">
        <v>1</v>
      </c>
    </row>
    <row r="6181" spans="1:13" x14ac:dyDescent="0.2">
      <c r="A6181" t="s">
        <v>675</v>
      </c>
      <c r="B6181" t="s">
        <v>12709</v>
      </c>
      <c r="C6181" t="s">
        <v>17</v>
      </c>
      <c r="D6181" t="s">
        <v>19068</v>
      </c>
      <c r="E6181" t="s">
        <v>19477</v>
      </c>
      <c r="F6181" t="s">
        <v>17</v>
      </c>
      <c r="G6181" t="s">
        <v>17</v>
      </c>
      <c r="H6181">
        <v>74</v>
      </c>
      <c r="I6181">
        <f>IF(Strutture_wQuery[[#This Row],[Indirizzo internet]]="",0,1)</f>
        <v>0</v>
      </c>
      <c r="J6181">
        <f>IF(Strutture_wQuery[[#This Row],[Indirizzo di posta elettronica]]="",0,1)</f>
        <v>0</v>
      </c>
      <c r="K6181">
        <f t="shared" si="96"/>
        <v>0</v>
      </c>
      <c r="L6181" s="4">
        <f>AVERAGE(Strutture_wQuery[Prezzo Medio])</f>
        <v>73.731808731808727</v>
      </c>
      <c r="M6181">
        <v>1</v>
      </c>
    </row>
    <row r="6182" spans="1:13" x14ac:dyDescent="0.2">
      <c r="A6182" t="s">
        <v>675</v>
      </c>
      <c r="B6182" t="s">
        <v>19244</v>
      </c>
      <c r="C6182" t="s">
        <v>3770</v>
      </c>
      <c r="D6182" t="s">
        <v>19068</v>
      </c>
      <c r="E6182" t="s">
        <v>2368</v>
      </c>
      <c r="F6182" t="s">
        <v>17</v>
      </c>
      <c r="G6182" t="s">
        <v>17</v>
      </c>
      <c r="H6182">
        <v>74</v>
      </c>
      <c r="I6182">
        <f>IF(Strutture_wQuery[[#This Row],[Indirizzo internet]]="",0,1)</f>
        <v>0</v>
      </c>
      <c r="J6182">
        <f>IF(Strutture_wQuery[[#This Row],[Indirizzo di posta elettronica]]="",0,1)</f>
        <v>0</v>
      </c>
      <c r="K6182">
        <f t="shared" si="96"/>
        <v>0</v>
      </c>
      <c r="L6182" s="4">
        <f>AVERAGE(Strutture_wQuery[Prezzo Medio])</f>
        <v>73.731808731808727</v>
      </c>
      <c r="M6182">
        <v>1</v>
      </c>
    </row>
    <row r="6183" spans="1:13" x14ac:dyDescent="0.2">
      <c r="A6183" t="s">
        <v>675</v>
      </c>
      <c r="B6183" t="s">
        <v>19245</v>
      </c>
      <c r="C6183" t="s">
        <v>9742</v>
      </c>
      <c r="D6183" t="s">
        <v>19068</v>
      </c>
      <c r="E6183" t="s">
        <v>8854</v>
      </c>
      <c r="F6183" t="s">
        <v>17</v>
      </c>
      <c r="G6183" t="s">
        <v>17</v>
      </c>
      <c r="H6183">
        <v>74</v>
      </c>
      <c r="I6183">
        <f>IF(Strutture_wQuery[[#This Row],[Indirizzo internet]]="",0,1)</f>
        <v>0</v>
      </c>
      <c r="J6183">
        <f>IF(Strutture_wQuery[[#This Row],[Indirizzo di posta elettronica]]="",0,1)</f>
        <v>0</v>
      </c>
      <c r="K6183">
        <f t="shared" si="96"/>
        <v>0</v>
      </c>
      <c r="L6183" s="4">
        <f>AVERAGE(Strutture_wQuery[Prezzo Medio])</f>
        <v>73.731808731808727</v>
      </c>
      <c r="M6183">
        <v>1</v>
      </c>
    </row>
    <row r="6184" spans="1:13" x14ac:dyDescent="0.2">
      <c r="A6184" t="s">
        <v>675</v>
      </c>
      <c r="B6184" t="s">
        <v>19246</v>
      </c>
      <c r="C6184" t="s">
        <v>19167</v>
      </c>
      <c r="D6184" t="s">
        <v>19068</v>
      </c>
      <c r="E6184" t="s">
        <v>19148</v>
      </c>
      <c r="F6184" t="s">
        <v>17</v>
      </c>
      <c r="G6184" t="s">
        <v>17</v>
      </c>
      <c r="H6184">
        <v>74</v>
      </c>
      <c r="I6184">
        <f>IF(Strutture_wQuery[[#This Row],[Indirizzo internet]]="",0,1)</f>
        <v>0</v>
      </c>
      <c r="J6184">
        <f>IF(Strutture_wQuery[[#This Row],[Indirizzo di posta elettronica]]="",0,1)</f>
        <v>0</v>
      </c>
      <c r="K6184">
        <f t="shared" si="96"/>
        <v>0</v>
      </c>
      <c r="L6184" s="4">
        <f>AVERAGE(Strutture_wQuery[Prezzo Medio])</f>
        <v>73.731808731808727</v>
      </c>
      <c r="M6184">
        <v>1</v>
      </c>
    </row>
    <row r="6185" spans="1:13" x14ac:dyDescent="0.2">
      <c r="A6185" t="s">
        <v>675</v>
      </c>
      <c r="B6185" t="s">
        <v>19247</v>
      </c>
      <c r="C6185" t="s">
        <v>17</v>
      </c>
      <c r="D6185" t="s">
        <v>19068</v>
      </c>
      <c r="E6185" t="s">
        <v>19477</v>
      </c>
      <c r="F6185" t="s">
        <v>17</v>
      </c>
      <c r="G6185" t="s">
        <v>17</v>
      </c>
      <c r="H6185">
        <v>74</v>
      </c>
      <c r="I6185">
        <f>IF(Strutture_wQuery[[#This Row],[Indirizzo internet]]="",0,1)</f>
        <v>0</v>
      </c>
      <c r="J6185">
        <f>IF(Strutture_wQuery[[#This Row],[Indirizzo di posta elettronica]]="",0,1)</f>
        <v>0</v>
      </c>
      <c r="K6185">
        <f t="shared" si="96"/>
        <v>0</v>
      </c>
      <c r="L6185" s="4">
        <f>AVERAGE(Strutture_wQuery[Prezzo Medio])</f>
        <v>73.731808731808727</v>
      </c>
      <c r="M6185">
        <v>1</v>
      </c>
    </row>
    <row r="6186" spans="1:13" x14ac:dyDescent="0.2">
      <c r="A6186" t="s">
        <v>675</v>
      </c>
      <c r="B6186" t="s">
        <v>19248</v>
      </c>
      <c r="C6186" t="s">
        <v>18866</v>
      </c>
      <c r="D6186" t="s">
        <v>19068</v>
      </c>
      <c r="E6186" t="s">
        <v>17886</v>
      </c>
      <c r="F6186" t="s">
        <v>17</v>
      </c>
      <c r="G6186" t="s">
        <v>17</v>
      </c>
      <c r="H6186">
        <v>74</v>
      </c>
      <c r="I6186">
        <f>IF(Strutture_wQuery[[#This Row],[Indirizzo internet]]="",0,1)</f>
        <v>0</v>
      </c>
      <c r="J6186">
        <f>IF(Strutture_wQuery[[#This Row],[Indirizzo di posta elettronica]]="",0,1)</f>
        <v>0</v>
      </c>
      <c r="K6186">
        <f t="shared" si="96"/>
        <v>0</v>
      </c>
      <c r="L6186" s="4">
        <f>AVERAGE(Strutture_wQuery[Prezzo Medio])</f>
        <v>73.731808731808727</v>
      </c>
      <c r="M6186">
        <v>1</v>
      </c>
    </row>
    <row r="6187" spans="1:13" x14ac:dyDescent="0.2">
      <c r="A6187" t="s">
        <v>675</v>
      </c>
      <c r="B6187" t="s">
        <v>19249</v>
      </c>
      <c r="C6187" t="s">
        <v>17</v>
      </c>
      <c r="D6187" t="s">
        <v>19068</v>
      </c>
      <c r="E6187" t="s">
        <v>19477</v>
      </c>
      <c r="F6187" t="s">
        <v>17</v>
      </c>
      <c r="G6187" t="s">
        <v>19250</v>
      </c>
      <c r="H6187">
        <v>74</v>
      </c>
      <c r="I6187">
        <f>IF(Strutture_wQuery[[#This Row],[Indirizzo internet]]="",0,1)</f>
        <v>0</v>
      </c>
      <c r="J6187">
        <f>IF(Strutture_wQuery[[#This Row],[Indirizzo di posta elettronica]]="",0,1)</f>
        <v>1</v>
      </c>
      <c r="K6187">
        <f t="shared" si="96"/>
        <v>0</v>
      </c>
      <c r="L6187" s="4">
        <f>AVERAGE(Strutture_wQuery[Prezzo Medio])</f>
        <v>73.731808731808727</v>
      </c>
      <c r="M6187">
        <v>1</v>
      </c>
    </row>
    <row r="6188" spans="1:13" x14ac:dyDescent="0.2">
      <c r="A6188" t="s">
        <v>675</v>
      </c>
      <c r="B6188" t="s">
        <v>19251</v>
      </c>
      <c r="C6188" t="s">
        <v>19167</v>
      </c>
      <c r="D6188" t="s">
        <v>19068</v>
      </c>
      <c r="E6188" t="s">
        <v>19148</v>
      </c>
      <c r="F6188" t="s">
        <v>17</v>
      </c>
      <c r="G6188" t="s">
        <v>17</v>
      </c>
      <c r="H6188">
        <v>74</v>
      </c>
      <c r="I6188">
        <f>IF(Strutture_wQuery[[#This Row],[Indirizzo internet]]="",0,1)</f>
        <v>0</v>
      </c>
      <c r="J6188">
        <f>IF(Strutture_wQuery[[#This Row],[Indirizzo di posta elettronica]]="",0,1)</f>
        <v>0</v>
      </c>
      <c r="K6188">
        <f t="shared" si="96"/>
        <v>0</v>
      </c>
      <c r="L6188" s="4">
        <f>AVERAGE(Strutture_wQuery[Prezzo Medio])</f>
        <v>73.731808731808727</v>
      </c>
      <c r="M6188">
        <v>1</v>
      </c>
    </row>
    <row r="6189" spans="1:13" x14ac:dyDescent="0.2">
      <c r="A6189" t="s">
        <v>675</v>
      </c>
      <c r="B6189" t="s">
        <v>19252</v>
      </c>
      <c r="C6189" t="s">
        <v>17</v>
      </c>
      <c r="D6189" t="s">
        <v>19068</v>
      </c>
      <c r="E6189" t="s">
        <v>19477</v>
      </c>
      <c r="F6189" t="s">
        <v>17</v>
      </c>
      <c r="G6189" t="s">
        <v>17</v>
      </c>
      <c r="H6189">
        <v>74</v>
      </c>
      <c r="I6189">
        <f>IF(Strutture_wQuery[[#This Row],[Indirizzo internet]]="",0,1)</f>
        <v>0</v>
      </c>
      <c r="J6189">
        <f>IF(Strutture_wQuery[[#This Row],[Indirizzo di posta elettronica]]="",0,1)</f>
        <v>0</v>
      </c>
      <c r="K6189">
        <f t="shared" si="96"/>
        <v>0</v>
      </c>
      <c r="L6189" s="4">
        <f>AVERAGE(Strutture_wQuery[Prezzo Medio])</f>
        <v>73.731808731808727</v>
      </c>
      <c r="M6189">
        <v>1</v>
      </c>
    </row>
    <row r="6190" spans="1:13" x14ac:dyDescent="0.2">
      <c r="A6190" t="s">
        <v>675</v>
      </c>
      <c r="B6190" t="s">
        <v>19253</v>
      </c>
      <c r="C6190" t="s">
        <v>3770</v>
      </c>
      <c r="D6190" t="s">
        <v>19068</v>
      </c>
      <c r="E6190" t="s">
        <v>2368</v>
      </c>
      <c r="F6190" t="s">
        <v>17</v>
      </c>
      <c r="G6190" t="s">
        <v>17</v>
      </c>
      <c r="H6190">
        <v>74</v>
      </c>
      <c r="I6190">
        <f>IF(Strutture_wQuery[[#This Row],[Indirizzo internet]]="",0,1)</f>
        <v>0</v>
      </c>
      <c r="J6190">
        <f>IF(Strutture_wQuery[[#This Row],[Indirizzo di posta elettronica]]="",0,1)</f>
        <v>0</v>
      </c>
      <c r="K6190">
        <f t="shared" si="96"/>
        <v>0</v>
      </c>
      <c r="L6190" s="4">
        <f>AVERAGE(Strutture_wQuery[Prezzo Medio])</f>
        <v>73.731808731808727</v>
      </c>
      <c r="M6190">
        <v>1</v>
      </c>
    </row>
    <row r="6191" spans="1:13" x14ac:dyDescent="0.2">
      <c r="A6191" t="s">
        <v>675</v>
      </c>
      <c r="B6191" t="s">
        <v>19254</v>
      </c>
      <c r="C6191" t="s">
        <v>19167</v>
      </c>
      <c r="D6191" t="s">
        <v>19068</v>
      </c>
      <c r="E6191" t="s">
        <v>19148</v>
      </c>
      <c r="F6191" t="s">
        <v>19255</v>
      </c>
      <c r="G6191" t="s">
        <v>19256</v>
      </c>
      <c r="H6191">
        <v>74</v>
      </c>
      <c r="I6191">
        <f>IF(Strutture_wQuery[[#This Row],[Indirizzo internet]]="",0,1)</f>
        <v>1</v>
      </c>
      <c r="J6191">
        <f>IF(Strutture_wQuery[[#This Row],[Indirizzo di posta elettronica]]="",0,1)</f>
        <v>1</v>
      </c>
      <c r="K6191">
        <f t="shared" si="96"/>
        <v>1</v>
      </c>
      <c r="L6191" s="4">
        <f>AVERAGE(Strutture_wQuery[Prezzo Medio])</f>
        <v>73.731808731808727</v>
      </c>
      <c r="M6191">
        <v>1</v>
      </c>
    </row>
    <row r="6192" spans="1:13" x14ac:dyDescent="0.2">
      <c r="A6192" t="s">
        <v>675</v>
      </c>
      <c r="B6192" t="s">
        <v>19257</v>
      </c>
      <c r="C6192" t="s">
        <v>19167</v>
      </c>
      <c r="D6192" t="s">
        <v>19068</v>
      </c>
      <c r="E6192" t="s">
        <v>19148</v>
      </c>
      <c r="F6192" t="s">
        <v>19258</v>
      </c>
      <c r="G6192" t="s">
        <v>19259</v>
      </c>
      <c r="H6192">
        <v>74</v>
      </c>
      <c r="I6192">
        <f>IF(Strutture_wQuery[[#This Row],[Indirizzo internet]]="",0,1)</f>
        <v>1</v>
      </c>
      <c r="J6192">
        <f>IF(Strutture_wQuery[[#This Row],[Indirizzo di posta elettronica]]="",0,1)</f>
        <v>1</v>
      </c>
      <c r="K6192">
        <f t="shared" si="96"/>
        <v>1</v>
      </c>
      <c r="L6192" s="4">
        <f>AVERAGE(Strutture_wQuery[Prezzo Medio])</f>
        <v>73.731808731808727</v>
      </c>
      <c r="M6192">
        <v>1</v>
      </c>
    </row>
    <row r="6193" spans="1:13" x14ac:dyDescent="0.2">
      <c r="A6193" t="s">
        <v>675</v>
      </c>
      <c r="B6193" t="s">
        <v>19260</v>
      </c>
      <c r="C6193" t="s">
        <v>3770</v>
      </c>
      <c r="D6193" t="s">
        <v>19068</v>
      </c>
      <c r="E6193" t="s">
        <v>2368</v>
      </c>
      <c r="F6193" t="s">
        <v>17</v>
      </c>
      <c r="G6193" t="s">
        <v>17</v>
      </c>
      <c r="H6193">
        <v>74</v>
      </c>
      <c r="I6193">
        <f>IF(Strutture_wQuery[[#This Row],[Indirizzo internet]]="",0,1)</f>
        <v>0</v>
      </c>
      <c r="J6193">
        <f>IF(Strutture_wQuery[[#This Row],[Indirizzo di posta elettronica]]="",0,1)</f>
        <v>0</v>
      </c>
      <c r="K6193">
        <f t="shared" si="96"/>
        <v>0</v>
      </c>
      <c r="L6193" s="4">
        <f>AVERAGE(Strutture_wQuery[Prezzo Medio])</f>
        <v>73.731808731808727</v>
      </c>
      <c r="M6193">
        <v>1</v>
      </c>
    </row>
    <row r="6194" spans="1:13" x14ac:dyDescent="0.2">
      <c r="A6194" t="s">
        <v>31</v>
      </c>
      <c r="B6194" t="s">
        <v>19261</v>
      </c>
      <c r="C6194" t="s">
        <v>19262</v>
      </c>
      <c r="D6194" t="s">
        <v>19068</v>
      </c>
      <c r="E6194" t="s">
        <v>19148</v>
      </c>
      <c r="F6194" t="s">
        <v>17</v>
      </c>
      <c r="G6194" t="s">
        <v>19263</v>
      </c>
      <c r="H6194">
        <v>74</v>
      </c>
      <c r="I6194">
        <f>IF(Strutture_wQuery[[#This Row],[Indirizzo internet]]="",0,1)</f>
        <v>0</v>
      </c>
      <c r="J6194">
        <f>IF(Strutture_wQuery[[#This Row],[Indirizzo di posta elettronica]]="",0,1)</f>
        <v>1</v>
      </c>
      <c r="K6194">
        <f t="shared" si="96"/>
        <v>0</v>
      </c>
      <c r="L6194" s="4">
        <f>AVERAGE(Strutture_wQuery[Prezzo Medio])</f>
        <v>73.731808731808727</v>
      </c>
      <c r="M6194">
        <v>1</v>
      </c>
    </row>
    <row r="6195" spans="1:13" x14ac:dyDescent="0.2">
      <c r="A6195" t="s">
        <v>83</v>
      </c>
      <c r="B6195" t="s">
        <v>19264</v>
      </c>
      <c r="C6195" t="s">
        <v>19265</v>
      </c>
      <c r="D6195" t="s">
        <v>19068</v>
      </c>
      <c r="E6195" t="s">
        <v>19148</v>
      </c>
      <c r="F6195" t="s">
        <v>19266</v>
      </c>
      <c r="G6195" t="s">
        <v>19267</v>
      </c>
      <c r="H6195">
        <v>74</v>
      </c>
      <c r="I6195">
        <f>IF(Strutture_wQuery[[#This Row],[Indirizzo internet]]="",0,1)</f>
        <v>1</v>
      </c>
      <c r="J6195">
        <f>IF(Strutture_wQuery[[#This Row],[Indirizzo di posta elettronica]]="",0,1)</f>
        <v>1</v>
      </c>
      <c r="K6195">
        <f t="shared" si="96"/>
        <v>1</v>
      </c>
      <c r="L6195" s="4">
        <f>AVERAGE(Strutture_wQuery[Prezzo Medio])</f>
        <v>73.731808731808727</v>
      </c>
      <c r="M6195">
        <v>1</v>
      </c>
    </row>
    <row r="6196" spans="1:13" x14ac:dyDescent="0.2">
      <c r="A6196" t="s">
        <v>83</v>
      </c>
      <c r="B6196" t="s">
        <v>19268</v>
      </c>
      <c r="C6196" t="s">
        <v>19269</v>
      </c>
      <c r="D6196" t="s">
        <v>19270</v>
      </c>
      <c r="E6196" t="s">
        <v>19270</v>
      </c>
      <c r="F6196" t="s">
        <v>19271</v>
      </c>
      <c r="G6196" t="s">
        <v>19272</v>
      </c>
      <c r="H6196">
        <v>110</v>
      </c>
      <c r="I6196">
        <f>IF(Strutture_wQuery[[#This Row],[Indirizzo internet]]="",0,1)</f>
        <v>1</v>
      </c>
      <c r="J6196">
        <f>IF(Strutture_wQuery[[#This Row],[Indirizzo di posta elettronica]]="",0,1)</f>
        <v>1</v>
      </c>
      <c r="K6196">
        <f t="shared" si="96"/>
        <v>1</v>
      </c>
      <c r="L6196" s="4">
        <f>AVERAGE(Strutture_wQuery[Prezzo Medio])</f>
        <v>73.731808731808727</v>
      </c>
      <c r="M6196">
        <v>1</v>
      </c>
    </row>
    <row r="6197" spans="1:13" x14ac:dyDescent="0.2">
      <c r="A6197" t="s">
        <v>31</v>
      </c>
      <c r="B6197" t="s">
        <v>19273</v>
      </c>
      <c r="C6197" t="s">
        <v>19274</v>
      </c>
      <c r="D6197" t="s">
        <v>19270</v>
      </c>
      <c r="E6197" t="s">
        <v>19270</v>
      </c>
      <c r="F6197" t="s">
        <v>17</v>
      </c>
      <c r="G6197" t="s">
        <v>17</v>
      </c>
      <c r="H6197">
        <v>110</v>
      </c>
      <c r="I6197">
        <f>IF(Strutture_wQuery[[#This Row],[Indirizzo internet]]="",0,1)</f>
        <v>0</v>
      </c>
      <c r="J6197">
        <f>IF(Strutture_wQuery[[#This Row],[Indirizzo di posta elettronica]]="",0,1)</f>
        <v>0</v>
      </c>
      <c r="K6197">
        <f t="shared" si="96"/>
        <v>0</v>
      </c>
      <c r="L6197" s="4">
        <f>AVERAGE(Strutture_wQuery[Prezzo Medio])</f>
        <v>73.731808731808727</v>
      </c>
      <c r="M6197">
        <v>1</v>
      </c>
    </row>
    <row r="6198" spans="1:13" x14ac:dyDescent="0.2">
      <c r="A6198" t="s">
        <v>37</v>
      </c>
      <c r="B6198" t="s">
        <v>19275</v>
      </c>
      <c r="C6198" t="s">
        <v>19276</v>
      </c>
      <c r="D6198" t="s">
        <v>19270</v>
      </c>
      <c r="E6198" t="s">
        <v>19477</v>
      </c>
      <c r="F6198" t="s">
        <v>19277</v>
      </c>
      <c r="G6198" t="s">
        <v>19278</v>
      </c>
      <c r="H6198">
        <v>110</v>
      </c>
      <c r="I6198">
        <f>IF(Strutture_wQuery[[#This Row],[Indirizzo internet]]="",0,1)</f>
        <v>1</v>
      </c>
      <c r="J6198">
        <f>IF(Strutture_wQuery[[#This Row],[Indirizzo di posta elettronica]]="",0,1)</f>
        <v>1</v>
      </c>
      <c r="K6198">
        <f t="shared" si="96"/>
        <v>1</v>
      </c>
      <c r="L6198" s="4">
        <f>AVERAGE(Strutture_wQuery[Prezzo Medio])</f>
        <v>73.731808731808727</v>
      </c>
      <c r="M6198">
        <v>1</v>
      </c>
    </row>
    <row r="6199" spans="1:13" x14ac:dyDescent="0.2">
      <c r="A6199" t="s">
        <v>37</v>
      </c>
      <c r="B6199" t="s">
        <v>19279</v>
      </c>
      <c r="C6199" t="s">
        <v>19280</v>
      </c>
      <c r="D6199" t="s">
        <v>19281</v>
      </c>
      <c r="E6199" t="s">
        <v>19477</v>
      </c>
      <c r="F6199" t="s">
        <v>19282</v>
      </c>
      <c r="G6199" t="s">
        <v>19283</v>
      </c>
      <c r="H6199">
        <v>112</v>
      </c>
      <c r="I6199">
        <f>IF(Strutture_wQuery[[#This Row],[Indirizzo internet]]="",0,1)</f>
        <v>1</v>
      </c>
      <c r="J6199">
        <f>IF(Strutture_wQuery[[#This Row],[Indirizzo di posta elettronica]]="",0,1)</f>
        <v>1</v>
      </c>
      <c r="K6199">
        <f t="shared" si="96"/>
        <v>1</v>
      </c>
      <c r="L6199" s="4">
        <f>AVERAGE(Strutture_wQuery[Prezzo Medio])</f>
        <v>73.731808731808727</v>
      </c>
      <c r="M6199">
        <v>1</v>
      </c>
    </row>
    <row r="6200" spans="1:13" x14ac:dyDescent="0.2">
      <c r="A6200" t="s">
        <v>31</v>
      </c>
      <c r="B6200" t="s">
        <v>19284</v>
      </c>
      <c r="C6200" t="s">
        <v>19285</v>
      </c>
      <c r="D6200" t="s">
        <v>19281</v>
      </c>
      <c r="E6200" t="s">
        <v>19477</v>
      </c>
      <c r="F6200" t="s">
        <v>19286</v>
      </c>
      <c r="G6200" t="s">
        <v>19287</v>
      </c>
      <c r="H6200">
        <v>112</v>
      </c>
      <c r="I6200">
        <f>IF(Strutture_wQuery[[#This Row],[Indirizzo internet]]="",0,1)</f>
        <v>1</v>
      </c>
      <c r="J6200">
        <f>IF(Strutture_wQuery[[#This Row],[Indirizzo di posta elettronica]]="",0,1)</f>
        <v>1</v>
      </c>
      <c r="K6200">
        <f t="shared" si="96"/>
        <v>1</v>
      </c>
      <c r="L6200" s="4">
        <f>AVERAGE(Strutture_wQuery[Prezzo Medio])</f>
        <v>73.731808731808727</v>
      </c>
      <c r="M6200">
        <v>1</v>
      </c>
    </row>
    <row r="6201" spans="1:13" x14ac:dyDescent="0.2">
      <c r="A6201" t="s">
        <v>7</v>
      </c>
      <c r="B6201" t="s">
        <v>19288</v>
      </c>
      <c r="C6201" t="s">
        <v>19289</v>
      </c>
      <c r="D6201" t="s">
        <v>19281</v>
      </c>
      <c r="E6201" t="s">
        <v>17737</v>
      </c>
      <c r="F6201" t="s">
        <v>19290</v>
      </c>
      <c r="G6201" t="s">
        <v>19291</v>
      </c>
      <c r="H6201">
        <v>112</v>
      </c>
      <c r="I6201">
        <f>IF(Strutture_wQuery[[#This Row],[Indirizzo internet]]="",0,1)</f>
        <v>1</v>
      </c>
      <c r="J6201">
        <f>IF(Strutture_wQuery[[#This Row],[Indirizzo di posta elettronica]]="",0,1)</f>
        <v>1</v>
      </c>
      <c r="K6201">
        <f t="shared" si="96"/>
        <v>1</v>
      </c>
      <c r="L6201" s="4">
        <f>AVERAGE(Strutture_wQuery[Prezzo Medio])</f>
        <v>73.731808731808727</v>
      </c>
      <c r="M6201">
        <v>1</v>
      </c>
    </row>
    <row r="6202" spans="1:13" x14ac:dyDescent="0.2">
      <c r="A6202" t="s">
        <v>31</v>
      </c>
      <c r="B6202" t="s">
        <v>19292</v>
      </c>
      <c r="C6202" t="s">
        <v>19293</v>
      </c>
      <c r="D6202" t="s">
        <v>19281</v>
      </c>
      <c r="E6202" t="s">
        <v>19294</v>
      </c>
      <c r="F6202" t="s">
        <v>19295</v>
      </c>
      <c r="G6202" t="s">
        <v>19296</v>
      </c>
      <c r="H6202">
        <v>112</v>
      </c>
      <c r="I6202">
        <f>IF(Strutture_wQuery[[#This Row],[Indirizzo internet]]="",0,1)</f>
        <v>1</v>
      </c>
      <c r="J6202">
        <f>IF(Strutture_wQuery[[#This Row],[Indirizzo di posta elettronica]]="",0,1)</f>
        <v>1</v>
      </c>
      <c r="K6202">
        <f t="shared" si="96"/>
        <v>1</v>
      </c>
      <c r="L6202" s="4">
        <f>AVERAGE(Strutture_wQuery[Prezzo Medio])</f>
        <v>73.731808731808727</v>
      </c>
      <c r="M6202">
        <v>1</v>
      </c>
    </row>
    <row r="6203" spans="1:13" x14ac:dyDescent="0.2">
      <c r="A6203" t="s">
        <v>31</v>
      </c>
      <c r="B6203" t="s">
        <v>19297</v>
      </c>
      <c r="C6203" t="s">
        <v>19298</v>
      </c>
      <c r="D6203" t="s">
        <v>19281</v>
      </c>
      <c r="E6203" t="s">
        <v>19477</v>
      </c>
      <c r="F6203" t="s">
        <v>19299</v>
      </c>
      <c r="G6203" t="s">
        <v>19300</v>
      </c>
      <c r="H6203">
        <v>112</v>
      </c>
      <c r="I6203">
        <f>IF(Strutture_wQuery[[#This Row],[Indirizzo internet]]="",0,1)</f>
        <v>1</v>
      </c>
      <c r="J6203">
        <f>IF(Strutture_wQuery[[#This Row],[Indirizzo di posta elettronica]]="",0,1)</f>
        <v>1</v>
      </c>
      <c r="K6203">
        <f t="shared" si="96"/>
        <v>1</v>
      </c>
      <c r="L6203" s="4">
        <f>AVERAGE(Strutture_wQuery[Prezzo Medio])</f>
        <v>73.731808731808727</v>
      </c>
      <c r="M6203">
        <v>1</v>
      </c>
    </row>
    <row r="6204" spans="1:13" x14ac:dyDescent="0.2">
      <c r="A6204" t="s">
        <v>37</v>
      </c>
      <c r="B6204" t="s">
        <v>11023</v>
      </c>
      <c r="C6204" t="s">
        <v>17</v>
      </c>
      <c r="D6204" t="s">
        <v>19281</v>
      </c>
      <c r="E6204" t="s">
        <v>19477</v>
      </c>
      <c r="F6204" t="s">
        <v>19301</v>
      </c>
      <c r="G6204" t="s">
        <v>19302</v>
      </c>
      <c r="H6204">
        <v>112</v>
      </c>
      <c r="I6204">
        <f>IF(Strutture_wQuery[[#This Row],[Indirizzo internet]]="",0,1)</f>
        <v>1</v>
      </c>
      <c r="J6204">
        <f>IF(Strutture_wQuery[[#This Row],[Indirizzo di posta elettronica]]="",0,1)</f>
        <v>1</v>
      </c>
      <c r="K6204">
        <f t="shared" si="96"/>
        <v>1</v>
      </c>
      <c r="L6204" s="4">
        <f>AVERAGE(Strutture_wQuery[Prezzo Medio])</f>
        <v>73.731808731808727</v>
      </c>
      <c r="M6204">
        <v>1</v>
      </c>
    </row>
    <row r="6205" spans="1:13" x14ac:dyDescent="0.2">
      <c r="A6205" t="s">
        <v>37</v>
      </c>
      <c r="B6205" t="s">
        <v>19303</v>
      </c>
      <c r="C6205" t="s">
        <v>19304</v>
      </c>
      <c r="D6205" t="s">
        <v>19281</v>
      </c>
      <c r="E6205" t="s">
        <v>19281</v>
      </c>
      <c r="F6205" t="s">
        <v>17</v>
      </c>
      <c r="G6205" t="s">
        <v>17</v>
      </c>
      <c r="H6205">
        <v>112</v>
      </c>
      <c r="I6205">
        <f>IF(Strutture_wQuery[[#This Row],[Indirizzo internet]]="",0,1)</f>
        <v>0</v>
      </c>
      <c r="J6205">
        <f>IF(Strutture_wQuery[[#This Row],[Indirizzo di posta elettronica]]="",0,1)</f>
        <v>0</v>
      </c>
      <c r="K6205">
        <f t="shared" si="96"/>
        <v>0</v>
      </c>
      <c r="L6205" s="4">
        <f>AVERAGE(Strutture_wQuery[Prezzo Medio])</f>
        <v>73.731808731808727</v>
      </c>
      <c r="M6205">
        <v>1</v>
      </c>
    </row>
    <row r="6206" spans="1:13" x14ac:dyDescent="0.2">
      <c r="A6206" t="s">
        <v>37</v>
      </c>
      <c r="B6206" t="s">
        <v>19305</v>
      </c>
      <c r="C6206" t="s">
        <v>19306</v>
      </c>
      <c r="D6206" t="s">
        <v>19281</v>
      </c>
      <c r="E6206" t="s">
        <v>19477</v>
      </c>
      <c r="F6206" t="s">
        <v>19307</v>
      </c>
      <c r="G6206" t="s">
        <v>19308</v>
      </c>
      <c r="H6206">
        <v>112</v>
      </c>
      <c r="I6206">
        <f>IF(Strutture_wQuery[[#This Row],[Indirizzo internet]]="",0,1)</f>
        <v>1</v>
      </c>
      <c r="J6206">
        <f>IF(Strutture_wQuery[[#This Row],[Indirizzo di posta elettronica]]="",0,1)</f>
        <v>1</v>
      </c>
      <c r="K6206">
        <f t="shared" si="96"/>
        <v>1</v>
      </c>
      <c r="L6206" s="4">
        <f>AVERAGE(Strutture_wQuery[Prezzo Medio])</f>
        <v>73.731808731808727</v>
      </c>
      <c r="M6206">
        <v>1</v>
      </c>
    </row>
    <row r="6207" spans="1:13" x14ac:dyDescent="0.2">
      <c r="A6207" t="s">
        <v>31</v>
      </c>
      <c r="B6207" t="s">
        <v>19309</v>
      </c>
      <c r="C6207" t="s">
        <v>19310</v>
      </c>
      <c r="D6207" t="s">
        <v>19281</v>
      </c>
      <c r="E6207" t="s">
        <v>19281</v>
      </c>
      <c r="F6207" t="s">
        <v>17</v>
      </c>
      <c r="G6207" t="s">
        <v>19311</v>
      </c>
      <c r="H6207">
        <v>112</v>
      </c>
      <c r="I6207">
        <f>IF(Strutture_wQuery[[#This Row],[Indirizzo internet]]="",0,1)</f>
        <v>0</v>
      </c>
      <c r="J6207">
        <f>IF(Strutture_wQuery[[#This Row],[Indirizzo di posta elettronica]]="",0,1)</f>
        <v>1</v>
      </c>
      <c r="K6207">
        <f t="shared" si="96"/>
        <v>0</v>
      </c>
      <c r="L6207" s="4">
        <f>AVERAGE(Strutture_wQuery[Prezzo Medio])</f>
        <v>73.731808731808727</v>
      </c>
      <c r="M6207">
        <v>1</v>
      </c>
    </row>
    <row r="6208" spans="1:13" x14ac:dyDescent="0.2">
      <c r="A6208" t="s">
        <v>83</v>
      </c>
      <c r="B6208" t="s">
        <v>12399</v>
      </c>
      <c r="C6208" t="s">
        <v>19312</v>
      </c>
      <c r="D6208" t="s">
        <v>19281</v>
      </c>
      <c r="E6208" t="s">
        <v>19281</v>
      </c>
      <c r="F6208" t="s">
        <v>12401</v>
      </c>
      <c r="G6208" t="s">
        <v>12402</v>
      </c>
      <c r="H6208">
        <v>112</v>
      </c>
      <c r="I6208">
        <f>IF(Strutture_wQuery[[#This Row],[Indirizzo internet]]="",0,1)</f>
        <v>1</v>
      </c>
      <c r="J6208">
        <f>IF(Strutture_wQuery[[#This Row],[Indirizzo di posta elettronica]]="",0,1)</f>
        <v>1</v>
      </c>
      <c r="K6208">
        <f t="shared" si="96"/>
        <v>1</v>
      </c>
      <c r="L6208" s="4">
        <f>AVERAGE(Strutture_wQuery[Prezzo Medio])</f>
        <v>73.731808731808727</v>
      </c>
      <c r="M6208">
        <v>1</v>
      </c>
    </row>
    <row r="6209" spans="1:13" x14ac:dyDescent="0.2">
      <c r="A6209" t="s">
        <v>22</v>
      </c>
      <c r="B6209" t="s">
        <v>19313</v>
      </c>
      <c r="C6209" t="s">
        <v>19314</v>
      </c>
      <c r="D6209" t="s">
        <v>19281</v>
      </c>
      <c r="E6209" t="s">
        <v>19281</v>
      </c>
      <c r="F6209" t="s">
        <v>17</v>
      </c>
      <c r="G6209" t="s">
        <v>19315</v>
      </c>
      <c r="H6209">
        <v>112</v>
      </c>
      <c r="I6209">
        <f>IF(Strutture_wQuery[[#This Row],[Indirizzo internet]]="",0,1)</f>
        <v>0</v>
      </c>
      <c r="J6209">
        <f>IF(Strutture_wQuery[[#This Row],[Indirizzo di posta elettronica]]="",0,1)</f>
        <v>1</v>
      </c>
      <c r="K6209">
        <f t="shared" si="96"/>
        <v>0</v>
      </c>
      <c r="L6209" s="4">
        <f>AVERAGE(Strutture_wQuery[Prezzo Medio])</f>
        <v>73.731808731808727</v>
      </c>
      <c r="M6209">
        <v>1</v>
      </c>
    </row>
    <row r="6210" spans="1:13" x14ac:dyDescent="0.2">
      <c r="A6210" t="s">
        <v>31</v>
      </c>
      <c r="B6210" t="s">
        <v>19316</v>
      </c>
      <c r="C6210" t="s">
        <v>10771</v>
      </c>
      <c r="D6210" t="s">
        <v>19281</v>
      </c>
      <c r="E6210" t="s">
        <v>19281</v>
      </c>
      <c r="F6210" t="s">
        <v>19317</v>
      </c>
      <c r="G6210" t="s">
        <v>19318</v>
      </c>
      <c r="H6210">
        <v>112</v>
      </c>
      <c r="I6210">
        <f>IF(Strutture_wQuery[[#This Row],[Indirizzo internet]]="",0,1)</f>
        <v>1</v>
      </c>
      <c r="J6210">
        <f>IF(Strutture_wQuery[[#This Row],[Indirizzo di posta elettronica]]="",0,1)</f>
        <v>1</v>
      </c>
      <c r="K6210">
        <f t="shared" si="96"/>
        <v>1</v>
      </c>
      <c r="L6210" s="4">
        <f>AVERAGE(Strutture_wQuery[Prezzo Medio])</f>
        <v>73.731808731808727</v>
      </c>
      <c r="M6210">
        <v>1</v>
      </c>
    </row>
    <row r="6211" spans="1:13" x14ac:dyDescent="0.2">
      <c r="A6211" t="s">
        <v>31</v>
      </c>
      <c r="B6211" t="s">
        <v>19319</v>
      </c>
      <c r="C6211" t="s">
        <v>19320</v>
      </c>
      <c r="D6211" t="s">
        <v>19321</v>
      </c>
      <c r="E6211" t="s">
        <v>19322</v>
      </c>
      <c r="F6211" t="s">
        <v>17</v>
      </c>
      <c r="G6211" t="s">
        <v>17</v>
      </c>
      <c r="H6211">
        <v>54</v>
      </c>
      <c r="I6211">
        <f>IF(Strutture_wQuery[[#This Row],[Indirizzo internet]]="",0,1)</f>
        <v>0</v>
      </c>
      <c r="J6211">
        <f>IF(Strutture_wQuery[[#This Row],[Indirizzo di posta elettronica]]="",0,1)</f>
        <v>0</v>
      </c>
      <c r="K6211">
        <f t="shared" ref="K6211:K6254" si="97">I6211*J6211</f>
        <v>0</v>
      </c>
      <c r="L6211" s="4">
        <f>AVERAGE(Strutture_wQuery[Prezzo Medio])</f>
        <v>73.731808731808727</v>
      </c>
      <c r="M6211">
        <v>1</v>
      </c>
    </row>
    <row r="6212" spans="1:13" x14ac:dyDescent="0.2">
      <c r="A6212" t="s">
        <v>37</v>
      </c>
      <c r="B6212" t="s">
        <v>19323</v>
      </c>
      <c r="C6212" t="s">
        <v>19324</v>
      </c>
      <c r="D6212" t="s">
        <v>19321</v>
      </c>
      <c r="E6212" t="s">
        <v>19325</v>
      </c>
      <c r="F6212" t="s">
        <v>17</v>
      </c>
      <c r="G6212" t="s">
        <v>19326</v>
      </c>
      <c r="H6212">
        <v>54</v>
      </c>
      <c r="I6212">
        <f>IF(Strutture_wQuery[[#This Row],[Indirizzo internet]]="",0,1)</f>
        <v>0</v>
      </c>
      <c r="J6212">
        <f>IF(Strutture_wQuery[[#This Row],[Indirizzo di posta elettronica]]="",0,1)</f>
        <v>1</v>
      </c>
      <c r="K6212">
        <f t="shared" si="97"/>
        <v>0</v>
      </c>
      <c r="L6212" s="4">
        <f>AVERAGE(Strutture_wQuery[Prezzo Medio])</f>
        <v>73.731808731808727</v>
      </c>
      <c r="M6212">
        <v>1</v>
      </c>
    </row>
    <row r="6213" spans="1:13" x14ac:dyDescent="0.2">
      <c r="A6213" t="s">
        <v>7</v>
      </c>
      <c r="B6213" t="s">
        <v>19327</v>
      </c>
      <c r="C6213" t="s">
        <v>19328</v>
      </c>
      <c r="D6213" t="s">
        <v>19321</v>
      </c>
      <c r="E6213" t="s">
        <v>19329</v>
      </c>
      <c r="F6213" t="s">
        <v>17</v>
      </c>
      <c r="G6213" t="s">
        <v>19330</v>
      </c>
      <c r="H6213">
        <v>54</v>
      </c>
      <c r="I6213">
        <f>IF(Strutture_wQuery[[#This Row],[Indirizzo internet]]="",0,1)</f>
        <v>0</v>
      </c>
      <c r="J6213">
        <f>IF(Strutture_wQuery[[#This Row],[Indirizzo di posta elettronica]]="",0,1)</f>
        <v>1</v>
      </c>
      <c r="K6213">
        <f t="shared" si="97"/>
        <v>0</v>
      </c>
      <c r="L6213" s="4">
        <f>AVERAGE(Strutture_wQuery[Prezzo Medio])</f>
        <v>73.731808731808727</v>
      </c>
      <c r="M6213">
        <v>1</v>
      </c>
    </row>
    <row r="6214" spans="1:13" x14ac:dyDescent="0.2">
      <c r="A6214" t="s">
        <v>37</v>
      </c>
      <c r="B6214" t="s">
        <v>19331</v>
      </c>
      <c r="C6214" t="s">
        <v>19332</v>
      </c>
      <c r="D6214" t="s">
        <v>19321</v>
      </c>
      <c r="E6214" t="s">
        <v>19477</v>
      </c>
      <c r="F6214" t="s">
        <v>17</v>
      </c>
      <c r="G6214" t="s">
        <v>19333</v>
      </c>
      <c r="H6214">
        <v>54</v>
      </c>
      <c r="I6214">
        <f>IF(Strutture_wQuery[[#This Row],[Indirizzo internet]]="",0,1)</f>
        <v>0</v>
      </c>
      <c r="J6214">
        <f>IF(Strutture_wQuery[[#This Row],[Indirizzo di posta elettronica]]="",0,1)</f>
        <v>1</v>
      </c>
      <c r="K6214">
        <f t="shared" si="97"/>
        <v>0</v>
      </c>
      <c r="L6214" s="4">
        <f>AVERAGE(Strutture_wQuery[Prezzo Medio])</f>
        <v>73.731808731808727</v>
      </c>
      <c r="M6214">
        <v>1</v>
      </c>
    </row>
    <row r="6215" spans="1:13" x14ac:dyDescent="0.2">
      <c r="A6215" t="s">
        <v>37</v>
      </c>
      <c r="B6215" t="s">
        <v>19334</v>
      </c>
      <c r="C6215" t="s">
        <v>19335</v>
      </c>
      <c r="D6215" t="s">
        <v>19321</v>
      </c>
      <c r="E6215" t="s">
        <v>19329</v>
      </c>
      <c r="F6215" t="s">
        <v>19336</v>
      </c>
      <c r="G6215" t="s">
        <v>19337</v>
      </c>
      <c r="H6215">
        <v>54</v>
      </c>
      <c r="I6215">
        <f>IF(Strutture_wQuery[[#This Row],[Indirizzo internet]]="",0,1)</f>
        <v>1</v>
      </c>
      <c r="J6215">
        <f>IF(Strutture_wQuery[[#This Row],[Indirizzo di posta elettronica]]="",0,1)</f>
        <v>1</v>
      </c>
      <c r="K6215">
        <f t="shared" si="97"/>
        <v>1</v>
      </c>
      <c r="L6215" s="4">
        <f>AVERAGE(Strutture_wQuery[Prezzo Medio])</f>
        <v>73.731808731808727</v>
      </c>
      <c r="M6215">
        <v>1</v>
      </c>
    </row>
    <row r="6216" spans="1:13" x14ac:dyDescent="0.2">
      <c r="A6216" t="s">
        <v>83</v>
      </c>
      <c r="B6216" t="s">
        <v>19338</v>
      </c>
      <c r="C6216" t="s">
        <v>19339</v>
      </c>
      <c r="D6216" t="s">
        <v>19321</v>
      </c>
      <c r="E6216" t="s">
        <v>19340</v>
      </c>
      <c r="F6216" t="s">
        <v>19341</v>
      </c>
      <c r="G6216" t="s">
        <v>19342</v>
      </c>
      <c r="H6216">
        <v>54</v>
      </c>
      <c r="I6216">
        <f>IF(Strutture_wQuery[[#This Row],[Indirizzo internet]]="",0,1)</f>
        <v>1</v>
      </c>
      <c r="J6216">
        <f>IF(Strutture_wQuery[[#This Row],[Indirizzo di posta elettronica]]="",0,1)</f>
        <v>1</v>
      </c>
      <c r="K6216">
        <f t="shared" si="97"/>
        <v>1</v>
      </c>
      <c r="L6216" s="4">
        <f>AVERAGE(Strutture_wQuery[Prezzo Medio])</f>
        <v>73.731808731808727</v>
      </c>
      <c r="M6216">
        <v>1</v>
      </c>
    </row>
    <row r="6217" spans="1:13" x14ac:dyDescent="0.2">
      <c r="A6217" t="s">
        <v>31</v>
      </c>
      <c r="B6217" t="s">
        <v>5707</v>
      </c>
      <c r="C6217" t="s">
        <v>19343</v>
      </c>
      <c r="D6217" t="s">
        <v>19321</v>
      </c>
      <c r="E6217" t="s">
        <v>19344</v>
      </c>
      <c r="F6217" t="s">
        <v>17</v>
      </c>
      <c r="G6217" t="s">
        <v>19345</v>
      </c>
      <c r="H6217">
        <v>54</v>
      </c>
      <c r="I6217">
        <f>IF(Strutture_wQuery[[#This Row],[Indirizzo internet]]="",0,1)</f>
        <v>0</v>
      </c>
      <c r="J6217">
        <f>IF(Strutture_wQuery[[#This Row],[Indirizzo di posta elettronica]]="",0,1)</f>
        <v>1</v>
      </c>
      <c r="K6217">
        <f t="shared" si="97"/>
        <v>0</v>
      </c>
      <c r="L6217" s="4">
        <f>AVERAGE(Strutture_wQuery[Prezzo Medio])</f>
        <v>73.731808731808727</v>
      </c>
      <c r="M6217">
        <v>1</v>
      </c>
    </row>
    <row r="6218" spans="1:13" x14ac:dyDescent="0.2">
      <c r="A6218" t="s">
        <v>31</v>
      </c>
      <c r="B6218" t="s">
        <v>19346</v>
      </c>
      <c r="C6218" t="s">
        <v>19347</v>
      </c>
      <c r="D6218" t="s">
        <v>19321</v>
      </c>
      <c r="E6218" t="s">
        <v>19344</v>
      </c>
      <c r="F6218" t="s">
        <v>19348</v>
      </c>
      <c r="G6218" t="s">
        <v>19349</v>
      </c>
      <c r="H6218">
        <v>54</v>
      </c>
      <c r="I6218">
        <f>IF(Strutture_wQuery[[#This Row],[Indirizzo internet]]="",0,1)</f>
        <v>1</v>
      </c>
      <c r="J6218">
        <f>IF(Strutture_wQuery[[#This Row],[Indirizzo di posta elettronica]]="",0,1)</f>
        <v>1</v>
      </c>
      <c r="K6218">
        <f t="shared" si="97"/>
        <v>1</v>
      </c>
      <c r="L6218" s="4">
        <f>AVERAGE(Strutture_wQuery[Prezzo Medio])</f>
        <v>73.731808731808727</v>
      </c>
      <c r="M6218">
        <v>1</v>
      </c>
    </row>
    <row r="6219" spans="1:13" x14ac:dyDescent="0.2">
      <c r="A6219" t="s">
        <v>37</v>
      </c>
      <c r="B6219" t="s">
        <v>19350</v>
      </c>
      <c r="C6219" t="s">
        <v>19351</v>
      </c>
      <c r="D6219" t="s">
        <v>19321</v>
      </c>
      <c r="E6219" t="s">
        <v>19344</v>
      </c>
      <c r="F6219" t="s">
        <v>19352</v>
      </c>
      <c r="G6219" t="s">
        <v>19353</v>
      </c>
      <c r="H6219">
        <v>54</v>
      </c>
      <c r="I6219">
        <f>IF(Strutture_wQuery[[#This Row],[Indirizzo internet]]="",0,1)</f>
        <v>1</v>
      </c>
      <c r="J6219">
        <f>IF(Strutture_wQuery[[#This Row],[Indirizzo di posta elettronica]]="",0,1)</f>
        <v>1</v>
      </c>
      <c r="K6219">
        <f t="shared" si="97"/>
        <v>1</v>
      </c>
      <c r="L6219" s="4">
        <f>AVERAGE(Strutture_wQuery[Prezzo Medio])</f>
        <v>73.731808731808727</v>
      </c>
      <c r="M6219">
        <v>1</v>
      </c>
    </row>
    <row r="6220" spans="1:13" x14ac:dyDescent="0.2">
      <c r="A6220" t="s">
        <v>37</v>
      </c>
      <c r="B6220" t="s">
        <v>19354</v>
      </c>
      <c r="C6220" t="s">
        <v>19355</v>
      </c>
      <c r="D6220" t="s">
        <v>19321</v>
      </c>
      <c r="E6220" t="s">
        <v>19356</v>
      </c>
      <c r="F6220" t="s">
        <v>19357</v>
      </c>
      <c r="G6220" t="s">
        <v>19358</v>
      </c>
      <c r="H6220">
        <v>54</v>
      </c>
      <c r="I6220">
        <f>IF(Strutture_wQuery[[#This Row],[Indirizzo internet]]="",0,1)</f>
        <v>1</v>
      </c>
      <c r="J6220">
        <f>IF(Strutture_wQuery[[#This Row],[Indirizzo di posta elettronica]]="",0,1)</f>
        <v>1</v>
      </c>
      <c r="K6220">
        <f t="shared" si="97"/>
        <v>1</v>
      </c>
      <c r="L6220" s="4">
        <f>AVERAGE(Strutture_wQuery[Prezzo Medio])</f>
        <v>73.731808731808727</v>
      </c>
      <c r="M6220">
        <v>1</v>
      </c>
    </row>
    <row r="6221" spans="1:13" x14ac:dyDescent="0.2">
      <c r="A6221" t="s">
        <v>31</v>
      </c>
      <c r="B6221" t="s">
        <v>19359</v>
      </c>
      <c r="C6221" t="s">
        <v>19360</v>
      </c>
      <c r="D6221" t="s">
        <v>19321</v>
      </c>
      <c r="E6221" t="s">
        <v>19361</v>
      </c>
      <c r="F6221" t="s">
        <v>19362</v>
      </c>
      <c r="G6221" t="s">
        <v>19363</v>
      </c>
      <c r="H6221">
        <v>54</v>
      </c>
      <c r="I6221">
        <f>IF(Strutture_wQuery[[#This Row],[Indirizzo internet]]="",0,1)</f>
        <v>1</v>
      </c>
      <c r="J6221">
        <f>IF(Strutture_wQuery[[#This Row],[Indirizzo di posta elettronica]]="",0,1)</f>
        <v>1</v>
      </c>
      <c r="K6221">
        <f t="shared" si="97"/>
        <v>1</v>
      </c>
      <c r="L6221" s="4">
        <f>AVERAGE(Strutture_wQuery[Prezzo Medio])</f>
        <v>73.731808731808727</v>
      </c>
      <c r="M6221">
        <v>1</v>
      </c>
    </row>
    <row r="6222" spans="1:13" x14ac:dyDescent="0.2">
      <c r="A6222" t="s">
        <v>83</v>
      </c>
      <c r="B6222" t="s">
        <v>19364</v>
      </c>
      <c r="C6222" t="s">
        <v>19365</v>
      </c>
      <c r="D6222" t="s">
        <v>19321</v>
      </c>
      <c r="E6222" t="s">
        <v>19477</v>
      </c>
      <c r="F6222" t="s">
        <v>17</v>
      </c>
      <c r="G6222" t="s">
        <v>19366</v>
      </c>
      <c r="H6222">
        <v>54</v>
      </c>
      <c r="I6222">
        <f>IF(Strutture_wQuery[[#This Row],[Indirizzo internet]]="",0,1)</f>
        <v>0</v>
      </c>
      <c r="J6222">
        <f>IF(Strutture_wQuery[[#This Row],[Indirizzo di posta elettronica]]="",0,1)</f>
        <v>1</v>
      </c>
      <c r="K6222">
        <f t="shared" si="97"/>
        <v>0</v>
      </c>
      <c r="L6222" s="4">
        <f>AVERAGE(Strutture_wQuery[Prezzo Medio])</f>
        <v>73.731808731808727</v>
      </c>
      <c r="M6222">
        <v>1</v>
      </c>
    </row>
    <row r="6223" spans="1:13" x14ac:dyDescent="0.2">
      <c r="A6223" t="s">
        <v>31</v>
      </c>
      <c r="B6223" t="s">
        <v>1708</v>
      </c>
      <c r="C6223" t="s">
        <v>19367</v>
      </c>
      <c r="D6223" t="s">
        <v>19321</v>
      </c>
      <c r="E6223" t="s">
        <v>19477</v>
      </c>
      <c r="F6223" t="s">
        <v>17</v>
      </c>
      <c r="G6223" t="s">
        <v>19368</v>
      </c>
      <c r="H6223">
        <v>54</v>
      </c>
      <c r="I6223">
        <f>IF(Strutture_wQuery[[#This Row],[Indirizzo internet]]="",0,1)</f>
        <v>0</v>
      </c>
      <c r="J6223">
        <f>IF(Strutture_wQuery[[#This Row],[Indirizzo di posta elettronica]]="",0,1)</f>
        <v>1</v>
      </c>
      <c r="K6223">
        <f t="shared" si="97"/>
        <v>0</v>
      </c>
      <c r="L6223" s="4">
        <f>AVERAGE(Strutture_wQuery[Prezzo Medio])</f>
        <v>73.731808731808727</v>
      </c>
      <c r="M6223">
        <v>1</v>
      </c>
    </row>
    <row r="6224" spans="1:13" x14ac:dyDescent="0.2">
      <c r="A6224" t="s">
        <v>31</v>
      </c>
      <c r="B6224" t="s">
        <v>19369</v>
      </c>
      <c r="C6224" t="s">
        <v>19370</v>
      </c>
      <c r="D6224" t="s">
        <v>19321</v>
      </c>
      <c r="E6224" t="s">
        <v>19477</v>
      </c>
      <c r="F6224" t="s">
        <v>19371</v>
      </c>
      <c r="G6224" t="s">
        <v>19372</v>
      </c>
      <c r="H6224">
        <v>54</v>
      </c>
      <c r="I6224">
        <f>IF(Strutture_wQuery[[#This Row],[Indirizzo internet]]="",0,1)</f>
        <v>1</v>
      </c>
      <c r="J6224">
        <f>IF(Strutture_wQuery[[#This Row],[Indirizzo di posta elettronica]]="",0,1)</f>
        <v>1</v>
      </c>
      <c r="K6224">
        <f t="shared" si="97"/>
        <v>1</v>
      </c>
      <c r="L6224" s="4">
        <f>AVERAGE(Strutture_wQuery[Prezzo Medio])</f>
        <v>73.731808731808727</v>
      </c>
      <c r="M6224">
        <v>1</v>
      </c>
    </row>
    <row r="6225" spans="1:13" x14ac:dyDescent="0.2">
      <c r="A6225" t="s">
        <v>37</v>
      </c>
      <c r="B6225" t="s">
        <v>19373</v>
      </c>
      <c r="C6225" t="s">
        <v>19374</v>
      </c>
      <c r="D6225" t="s">
        <v>19321</v>
      </c>
      <c r="E6225" t="s">
        <v>19477</v>
      </c>
      <c r="F6225" t="s">
        <v>17</v>
      </c>
      <c r="G6225" t="s">
        <v>19375</v>
      </c>
      <c r="H6225">
        <v>54</v>
      </c>
      <c r="I6225">
        <f>IF(Strutture_wQuery[[#This Row],[Indirizzo internet]]="",0,1)</f>
        <v>0</v>
      </c>
      <c r="J6225">
        <f>IF(Strutture_wQuery[[#This Row],[Indirizzo di posta elettronica]]="",0,1)</f>
        <v>1</v>
      </c>
      <c r="K6225">
        <f t="shared" si="97"/>
        <v>0</v>
      </c>
      <c r="L6225" s="4">
        <f>AVERAGE(Strutture_wQuery[Prezzo Medio])</f>
        <v>73.731808731808727</v>
      </c>
      <c r="M6225">
        <v>1</v>
      </c>
    </row>
    <row r="6226" spans="1:13" x14ac:dyDescent="0.2">
      <c r="A6226" t="s">
        <v>31</v>
      </c>
      <c r="B6226" t="s">
        <v>19376</v>
      </c>
      <c r="C6226" t="s">
        <v>19377</v>
      </c>
      <c r="D6226" t="s">
        <v>19321</v>
      </c>
      <c r="E6226" t="s">
        <v>19477</v>
      </c>
      <c r="F6226" t="s">
        <v>19378</v>
      </c>
      <c r="G6226" t="s">
        <v>19379</v>
      </c>
      <c r="H6226">
        <v>54</v>
      </c>
      <c r="I6226">
        <f>IF(Strutture_wQuery[[#This Row],[Indirizzo internet]]="",0,1)</f>
        <v>1</v>
      </c>
      <c r="J6226">
        <f>IF(Strutture_wQuery[[#This Row],[Indirizzo di posta elettronica]]="",0,1)</f>
        <v>1</v>
      </c>
      <c r="K6226">
        <f t="shared" si="97"/>
        <v>1</v>
      </c>
      <c r="L6226" s="4">
        <f>AVERAGE(Strutture_wQuery[Prezzo Medio])</f>
        <v>73.731808731808727</v>
      </c>
      <c r="M6226">
        <v>1</v>
      </c>
    </row>
    <row r="6227" spans="1:13" x14ac:dyDescent="0.2">
      <c r="A6227" t="s">
        <v>37</v>
      </c>
      <c r="B6227" t="s">
        <v>19380</v>
      </c>
      <c r="C6227" t="s">
        <v>19381</v>
      </c>
      <c r="D6227" t="s">
        <v>19321</v>
      </c>
      <c r="E6227" t="s">
        <v>19382</v>
      </c>
      <c r="F6227" t="s">
        <v>19383</v>
      </c>
      <c r="G6227" t="s">
        <v>19384</v>
      </c>
      <c r="H6227">
        <v>54</v>
      </c>
      <c r="I6227">
        <f>IF(Strutture_wQuery[[#This Row],[Indirizzo internet]]="",0,1)</f>
        <v>1</v>
      </c>
      <c r="J6227">
        <f>IF(Strutture_wQuery[[#This Row],[Indirizzo di posta elettronica]]="",0,1)</f>
        <v>1</v>
      </c>
      <c r="K6227">
        <f t="shared" si="97"/>
        <v>1</v>
      </c>
      <c r="L6227" s="4">
        <f>AVERAGE(Strutture_wQuery[Prezzo Medio])</f>
        <v>73.731808731808727</v>
      </c>
      <c r="M6227">
        <v>1</v>
      </c>
    </row>
    <row r="6228" spans="1:13" x14ac:dyDescent="0.2">
      <c r="A6228" t="s">
        <v>83</v>
      </c>
      <c r="B6228" t="s">
        <v>19385</v>
      </c>
      <c r="C6228" t="s">
        <v>19386</v>
      </c>
      <c r="D6228" t="s">
        <v>19321</v>
      </c>
      <c r="E6228" t="s">
        <v>19387</v>
      </c>
      <c r="F6228" t="s">
        <v>19388</v>
      </c>
      <c r="G6228" t="s">
        <v>19389</v>
      </c>
      <c r="H6228">
        <v>54</v>
      </c>
      <c r="I6228">
        <f>IF(Strutture_wQuery[[#This Row],[Indirizzo internet]]="",0,1)</f>
        <v>1</v>
      </c>
      <c r="J6228">
        <f>IF(Strutture_wQuery[[#This Row],[Indirizzo di posta elettronica]]="",0,1)</f>
        <v>1</v>
      </c>
      <c r="K6228">
        <f t="shared" si="97"/>
        <v>1</v>
      </c>
      <c r="L6228" s="4">
        <f>AVERAGE(Strutture_wQuery[Prezzo Medio])</f>
        <v>73.731808731808727</v>
      </c>
      <c r="M6228">
        <v>1</v>
      </c>
    </row>
    <row r="6229" spans="1:13" x14ac:dyDescent="0.2">
      <c r="A6229" t="s">
        <v>31</v>
      </c>
      <c r="B6229" t="s">
        <v>19390</v>
      </c>
      <c r="C6229" t="s">
        <v>19391</v>
      </c>
      <c r="D6229" t="s">
        <v>19321</v>
      </c>
      <c r="E6229" t="s">
        <v>19477</v>
      </c>
      <c r="F6229" t="s">
        <v>17</v>
      </c>
      <c r="G6229" t="s">
        <v>19392</v>
      </c>
      <c r="H6229">
        <v>54</v>
      </c>
      <c r="I6229">
        <f>IF(Strutture_wQuery[[#This Row],[Indirizzo internet]]="",0,1)</f>
        <v>0</v>
      </c>
      <c r="J6229">
        <f>IF(Strutture_wQuery[[#This Row],[Indirizzo di posta elettronica]]="",0,1)</f>
        <v>1</v>
      </c>
      <c r="K6229">
        <f t="shared" si="97"/>
        <v>0</v>
      </c>
      <c r="L6229" s="4">
        <f>AVERAGE(Strutture_wQuery[Prezzo Medio])</f>
        <v>73.731808731808727</v>
      </c>
      <c r="M6229">
        <v>1</v>
      </c>
    </row>
    <row r="6230" spans="1:13" x14ac:dyDescent="0.2">
      <c r="A6230" t="s">
        <v>31</v>
      </c>
      <c r="B6230" t="s">
        <v>19393</v>
      </c>
      <c r="C6230" t="s">
        <v>19394</v>
      </c>
      <c r="D6230" t="s">
        <v>19321</v>
      </c>
      <c r="E6230" t="s">
        <v>19382</v>
      </c>
      <c r="F6230" t="s">
        <v>17</v>
      </c>
      <c r="G6230" t="s">
        <v>19395</v>
      </c>
      <c r="H6230">
        <v>54</v>
      </c>
      <c r="I6230">
        <f>IF(Strutture_wQuery[[#This Row],[Indirizzo internet]]="",0,1)</f>
        <v>0</v>
      </c>
      <c r="J6230">
        <f>IF(Strutture_wQuery[[#This Row],[Indirizzo di posta elettronica]]="",0,1)</f>
        <v>1</v>
      </c>
      <c r="K6230">
        <f t="shared" si="97"/>
        <v>0</v>
      </c>
      <c r="L6230" s="4">
        <f>AVERAGE(Strutture_wQuery[Prezzo Medio])</f>
        <v>73.731808731808727</v>
      </c>
      <c r="M6230">
        <v>1</v>
      </c>
    </row>
    <row r="6231" spans="1:13" x14ac:dyDescent="0.2">
      <c r="A6231" t="s">
        <v>31</v>
      </c>
      <c r="B6231" t="s">
        <v>19396</v>
      </c>
      <c r="C6231" t="s">
        <v>19397</v>
      </c>
      <c r="D6231" t="s">
        <v>19321</v>
      </c>
      <c r="E6231" t="s">
        <v>19477</v>
      </c>
      <c r="F6231" t="s">
        <v>17</v>
      </c>
      <c r="G6231" t="s">
        <v>19398</v>
      </c>
      <c r="H6231">
        <v>54</v>
      </c>
      <c r="I6231">
        <f>IF(Strutture_wQuery[[#This Row],[Indirizzo internet]]="",0,1)</f>
        <v>0</v>
      </c>
      <c r="J6231">
        <f>IF(Strutture_wQuery[[#This Row],[Indirizzo di posta elettronica]]="",0,1)</f>
        <v>1</v>
      </c>
      <c r="K6231">
        <f t="shared" si="97"/>
        <v>0</v>
      </c>
      <c r="L6231" s="4">
        <f>AVERAGE(Strutture_wQuery[Prezzo Medio])</f>
        <v>73.731808731808727</v>
      </c>
      <c r="M6231">
        <v>1</v>
      </c>
    </row>
    <row r="6232" spans="1:13" x14ac:dyDescent="0.2">
      <c r="A6232" t="s">
        <v>37</v>
      </c>
      <c r="B6232" t="s">
        <v>19399</v>
      </c>
      <c r="C6232" t="s">
        <v>19400</v>
      </c>
      <c r="D6232" t="s">
        <v>19321</v>
      </c>
      <c r="E6232" t="s">
        <v>19321</v>
      </c>
      <c r="F6232" t="s">
        <v>17</v>
      </c>
      <c r="G6232" t="s">
        <v>19401</v>
      </c>
      <c r="H6232">
        <v>54</v>
      </c>
      <c r="I6232">
        <f>IF(Strutture_wQuery[[#This Row],[Indirizzo internet]]="",0,1)</f>
        <v>0</v>
      </c>
      <c r="J6232">
        <f>IF(Strutture_wQuery[[#This Row],[Indirizzo di posta elettronica]]="",0,1)</f>
        <v>1</v>
      </c>
      <c r="K6232">
        <f t="shared" si="97"/>
        <v>0</v>
      </c>
      <c r="L6232" s="4">
        <f>AVERAGE(Strutture_wQuery[Prezzo Medio])</f>
        <v>73.731808731808727</v>
      </c>
      <c r="M6232">
        <v>1</v>
      </c>
    </row>
    <row r="6233" spans="1:13" x14ac:dyDescent="0.2">
      <c r="A6233" t="s">
        <v>31</v>
      </c>
      <c r="B6233" t="s">
        <v>19402</v>
      </c>
      <c r="C6233" t="s">
        <v>19403</v>
      </c>
      <c r="D6233" t="s">
        <v>19321</v>
      </c>
      <c r="E6233" t="s">
        <v>19321</v>
      </c>
      <c r="F6233" t="s">
        <v>17</v>
      </c>
      <c r="G6233" t="s">
        <v>19404</v>
      </c>
      <c r="H6233">
        <v>54</v>
      </c>
      <c r="I6233">
        <f>IF(Strutture_wQuery[[#This Row],[Indirizzo internet]]="",0,1)</f>
        <v>0</v>
      </c>
      <c r="J6233">
        <f>IF(Strutture_wQuery[[#This Row],[Indirizzo di posta elettronica]]="",0,1)</f>
        <v>1</v>
      </c>
      <c r="K6233">
        <f t="shared" si="97"/>
        <v>0</v>
      </c>
      <c r="L6233" s="4">
        <f>AVERAGE(Strutture_wQuery[Prezzo Medio])</f>
        <v>73.731808731808727</v>
      </c>
      <c r="M6233">
        <v>1</v>
      </c>
    </row>
    <row r="6234" spans="1:13" x14ac:dyDescent="0.2">
      <c r="A6234" t="s">
        <v>83</v>
      </c>
      <c r="B6234" t="s">
        <v>19405</v>
      </c>
      <c r="C6234" t="s">
        <v>19406</v>
      </c>
      <c r="D6234" t="s">
        <v>19407</v>
      </c>
      <c r="E6234" t="s">
        <v>19408</v>
      </c>
      <c r="F6234" t="s">
        <v>19409</v>
      </c>
      <c r="G6234" t="s">
        <v>19410</v>
      </c>
      <c r="H6234">
        <v>83</v>
      </c>
      <c r="I6234">
        <f>IF(Strutture_wQuery[[#This Row],[Indirizzo internet]]="",0,1)</f>
        <v>1</v>
      </c>
      <c r="J6234">
        <f>IF(Strutture_wQuery[[#This Row],[Indirizzo di posta elettronica]]="",0,1)</f>
        <v>1</v>
      </c>
      <c r="K6234">
        <f t="shared" si="97"/>
        <v>1</v>
      </c>
      <c r="L6234" s="4">
        <f>AVERAGE(Strutture_wQuery[Prezzo Medio])</f>
        <v>73.731808731808727</v>
      </c>
      <c r="M6234">
        <v>1</v>
      </c>
    </row>
    <row r="6235" spans="1:13" x14ac:dyDescent="0.2">
      <c r="A6235" t="s">
        <v>7</v>
      </c>
      <c r="B6235" t="s">
        <v>19411</v>
      </c>
      <c r="C6235" t="s">
        <v>19412</v>
      </c>
      <c r="D6235" t="s">
        <v>19407</v>
      </c>
      <c r="E6235" t="s">
        <v>19407</v>
      </c>
      <c r="F6235" t="s">
        <v>19413</v>
      </c>
      <c r="G6235" t="s">
        <v>19414</v>
      </c>
      <c r="H6235">
        <v>83</v>
      </c>
      <c r="I6235">
        <f>IF(Strutture_wQuery[[#This Row],[Indirizzo internet]]="",0,1)</f>
        <v>1</v>
      </c>
      <c r="J6235">
        <f>IF(Strutture_wQuery[[#This Row],[Indirizzo di posta elettronica]]="",0,1)</f>
        <v>1</v>
      </c>
      <c r="K6235">
        <f t="shared" si="97"/>
        <v>1</v>
      </c>
      <c r="L6235" s="4">
        <f>AVERAGE(Strutture_wQuery[Prezzo Medio])</f>
        <v>73.731808731808727</v>
      </c>
      <c r="M6235">
        <v>1</v>
      </c>
    </row>
    <row r="6236" spans="1:13" x14ac:dyDescent="0.2">
      <c r="A6236" t="s">
        <v>37</v>
      </c>
      <c r="B6236" t="s">
        <v>19415</v>
      </c>
      <c r="C6236" t="s">
        <v>19416</v>
      </c>
      <c r="D6236" t="s">
        <v>19407</v>
      </c>
      <c r="E6236" t="s">
        <v>19477</v>
      </c>
      <c r="F6236" t="s">
        <v>19417</v>
      </c>
      <c r="G6236" t="s">
        <v>19418</v>
      </c>
      <c r="H6236">
        <v>83</v>
      </c>
      <c r="I6236">
        <f>IF(Strutture_wQuery[[#This Row],[Indirizzo internet]]="",0,1)</f>
        <v>1</v>
      </c>
      <c r="J6236">
        <f>IF(Strutture_wQuery[[#This Row],[Indirizzo di posta elettronica]]="",0,1)</f>
        <v>1</v>
      </c>
      <c r="K6236">
        <f t="shared" si="97"/>
        <v>1</v>
      </c>
      <c r="L6236" s="4">
        <f>AVERAGE(Strutture_wQuery[Prezzo Medio])</f>
        <v>73.731808731808727</v>
      </c>
      <c r="M6236">
        <v>1</v>
      </c>
    </row>
    <row r="6237" spans="1:13" x14ac:dyDescent="0.2">
      <c r="A6237" t="s">
        <v>22</v>
      </c>
      <c r="B6237" t="s">
        <v>19419</v>
      </c>
      <c r="C6237" t="s">
        <v>19420</v>
      </c>
      <c r="D6237" t="s">
        <v>19407</v>
      </c>
      <c r="E6237" t="s">
        <v>19407</v>
      </c>
      <c r="F6237" t="s">
        <v>17</v>
      </c>
      <c r="G6237" t="s">
        <v>19421</v>
      </c>
      <c r="H6237">
        <v>83</v>
      </c>
      <c r="I6237">
        <f>IF(Strutture_wQuery[[#This Row],[Indirizzo internet]]="",0,1)</f>
        <v>0</v>
      </c>
      <c r="J6237">
        <f>IF(Strutture_wQuery[[#This Row],[Indirizzo di posta elettronica]]="",0,1)</f>
        <v>1</v>
      </c>
      <c r="K6237">
        <f t="shared" si="97"/>
        <v>0</v>
      </c>
      <c r="L6237" s="4">
        <f>AVERAGE(Strutture_wQuery[Prezzo Medio])</f>
        <v>73.731808731808727</v>
      </c>
      <c r="M6237">
        <v>1</v>
      </c>
    </row>
    <row r="6238" spans="1:13" x14ac:dyDescent="0.2">
      <c r="A6238" t="s">
        <v>31</v>
      </c>
      <c r="B6238" t="s">
        <v>19422</v>
      </c>
      <c r="C6238" t="s">
        <v>19423</v>
      </c>
      <c r="D6238" t="s">
        <v>19407</v>
      </c>
      <c r="E6238" t="s">
        <v>19407</v>
      </c>
      <c r="F6238" t="s">
        <v>19424</v>
      </c>
      <c r="G6238" t="s">
        <v>19425</v>
      </c>
      <c r="H6238">
        <v>83</v>
      </c>
      <c r="I6238">
        <f>IF(Strutture_wQuery[[#This Row],[Indirizzo internet]]="",0,1)</f>
        <v>1</v>
      </c>
      <c r="J6238">
        <f>IF(Strutture_wQuery[[#This Row],[Indirizzo di posta elettronica]]="",0,1)</f>
        <v>1</v>
      </c>
      <c r="K6238">
        <f t="shared" si="97"/>
        <v>1</v>
      </c>
      <c r="L6238" s="4">
        <f>AVERAGE(Strutture_wQuery[Prezzo Medio])</f>
        <v>73.731808731808727</v>
      </c>
      <c r="M6238">
        <v>1</v>
      </c>
    </row>
    <row r="6239" spans="1:13" x14ac:dyDescent="0.2">
      <c r="A6239" t="s">
        <v>37</v>
      </c>
      <c r="B6239" t="s">
        <v>19426</v>
      </c>
      <c r="C6239" t="s">
        <v>19427</v>
      </c>
      <c r="D6239" t="s">
        <v>19428</v>
      </c>
      <c r="E6239" t="s">
        <v>19477</v>
      </c>
      <c r="F6239" t="s">
        <v>17</v>
      </c>
      <c r="G6239" t="s">
        <v>17</v>
      </c>
      <c r="H6239">
        <v>113</v>
      </c>
      <c r="I6239">
        <f>IF(Strutture_wQuery[[#This Row],[Indirizzo internet]]="",0,1)</f>
        <v>0</v>
      </c>
      <c r="J6239">
        <f>IF(Strutture_wQuery[[#This Row],[Indirizzo di posta elettronica]]="",0,1)</f>
        <v>0</v>
      </c>
      <c r="K6239">
        <f t="shared" si="97"/>
        <v>0</v>
      </c>
      <c r="L6239" s="4">
        <f>AVERAGE(Strutture_wQuery[Prezzo Medio])</f>
        <v>73.731808731808727</v>
      </c>
      <c r="M6239">
        <v>1</v>
      </c>
    </row>
    <row r="6240" spans="1:13" x14ac:dyDescent="0.2">
      <c r="A6240" t="s">
        <v>190</v>
      </c>
      <c r="B6240" t="s">
        <v>19429</v>
      </c>
      <c r="C6240" t="s">
        <v>19430</v>
      </c>
      <c r="D6240" t="s">
        <v>19428</v>
      </c>
      <c r="E6240" t="s">
        <v>19428</v>
      </c>
      <c r="F6240" t="s">
        <v>17</v>
      </c>
      <c r="G6240" t="s">
        <v>19431</v>
      </c>
      <c r="H6240">
        <v>113</v>
      </c>
      <c r="I6240">
        <f>IF(Strutture_wQuery[[#This Row],[Indirizzo internet]]="",0,1)</f>
        <v>0</v>
      </c>
      <c r="J6240">
        <f>IF(Strutture_wQuery[[#This Row],[Indirizzo di posta elettronica]]="",0,1)</f>
        <v>1</v>
      </c>
      <c r="K6240">
        <f t="shared" si="97"/>
        <v>0</v>
      </c>
      <c r="L6240" s="4">
        <f>AVERAGE(Strutture_wQuery[Prezzo Medio])</f>
        <v>73.731808731808727</v>
      </c>
      <c r="M6240">
        <v>1</v>
      </c>
    </row>
    <row r="6241" spans="1:13" x14ac:dyDescent="0.2">
      <c r="A6241" t="s">
        <v>31</v>
      </c>
      <c r="B6241" t="s">
        <v>19432</v>
      </c>
      <c r="C6241" t="s">
        <v>19433</v>
      </c>
      <c r="D6241" t="s">
        <v>19428</v>
      </c>
      <c r="E6241" t="s">
        <v>19428</v>
      </c>
      <c r="F6241" t="s">
        <v>17</v>
      </c>
      <c r="G6241" t="s">
        <v>19434</v>
      </c>
      <c r="H6241">
        <v>113</v>
      </c>
      <c r="I6241">
        <f>IF(Strutture_wQuery[[#This Row],[Indirizzo internet]]="",0,1)</f>
        <v>0</v>
      </c>
      <c r="J6241">
        <f>IF(Strutture_wQuery[[#This Row],[Indirizzo di posta elettronica]]="",0,1)</f>
        <v>1</v>
      </c>
      <c r="K6241">
        <f t="shared" si="97"/>
        <v>0</v>
      </c>
      <c r="L6241" s="4">
        <f>AVERAGE(Strutture_wQuery[Prezzo Medio])</f>
        <v>73.731808731808727</v>
      </c>
      <c r="M6241">
        <v>1</v>
      </c>
    </row>
    <row r="6242" spans="1:13" x14ac:dyDescent="0.2">
      <c r="A6242" t="s">
        <v>37</v>
      </c>
      <c r="B6242" t="s">
        <v>19435</v>
      </c>
      <c r="C6242" t="s">
        <v>19436</v>
      </c>
      <c r="D6242" t="s">
        <v>19428</v>
      </c>
      <c r="E6242" t="s">
        <v>19428</v>
      </c>
      <c r="F6242" t="s">
        <v>17</v>
      </c>
      <c r="G6242" t="s">
        <v>17</v>
      </c>
      <c r="H6242">
        <v>113</v>
      </c>
      <c r="I6242">
        <f>IF(Strutture_wQuery[[#This Row],[Indirizzo internet]]="",0,1)</f>
        <v>0</v>
      </c>
      <c r="J6242">
        <f>IF(Strutture_wQuery[[#This Row],[Indirizzo di posta elettronica]]="",0,1)</f>
        <v>0</v>
      </c>
      <c r="K6242">
        <f t="shared" si="97"/>
        <v>0</v>
      </c>
      <c r="L6242" s="4">
        <f>AVERAGE(Strutture_wQuery[Prezzo Medio])</f>
        <v>73.731808731808727</v>
      </c>
      <c r="M6242">
        <v>1</v>
      </c>
    </row>
    <row r="6243" spans="1:13" x14ac:dyDescent="0.2">
      <c r="A6243" t="s">
        <v>83</v>
      </c>
      <c r="B6243" t="s">
        <v>19437</v>
      </c>
      <c r="C6243" t="s">
        <v>19438</v>
      </c>
      <c r="D6243" t="s">
        <v>19428</v>
      </c>
      <c r="E6243" t="s">
        <v>19477</v>
      </c>
      <c r="F6243" t="s">
        <v>17</v>
      </c>
      <c r="G6243" t="s">
        <v>19439</v>
      </c>
      <c r="H6243">
        <v>113</v>
      </c>
      <c r="I6243">
        <f>IF(Strutture_wQuery[[#This Row],[Indirizzo internet]]="",0,1)</f>
        <v>0</v>
      </c>
      <c r="J6243">
        <f>IF(Strutture_wQuery[[#This Row],[Indirizzo di posta elettronica]]="",0,1)</f>
        <v>1</v>
      </c>
      <c r="K6243">
        <f t="shared" si="97"/>
        <v>0</v>
      </c>
      <c r="L6243" s="4">
        <f>AVERAGE(Strutture_wQuery[Prezzo Medio])</f>
        <v>73.731808731808727</v>
      </c>
      <c r="M6243">
        <v>1</v>
      </c>
    </row>
    <row r="6244" spans="1:13" x14ac:dyDescent="0.2">
      <c r="A6244" t="s">
        <v>83</v>
      </c>
      <c r="B6244" t="s">
        <v>19440</v>
      </c>
      <c r="C6244" t="s">
        <v>19441</v>
      </c>
      <c r="D6244" t="s">
        <v>19428</v>
      </c>
      <c r="E6244" t="s">
        <v>19477</v>
      </c>
      <c r="F6244" t="s">
        <v>19442</v>
      </c>
      <c r="G6244" t="s">
        <v>19443</v>
      </c>
      <c r="H6244">
        <v>113</v>
      </c>
      <c r="I6244">
        <f>IF(Strutture_wQuery[[#This Row],[Indirizzo internet]]="",0,1)</f>
        <v>1</v>
      </c>
      <c r="J6244">
        <f>IF(Strutture_wQuery[[#This Row],[Indirizzo di posta elettronica]]="",0,1)</f>
        <v>1</v>
      </c>
      <c r="K6244">
        <f t="shared" si="97"/>
        <v>1</v>
      </c>
      <c r="L6244" s="4">
        <f>AVERAGE(Strutture_wQuery[Prezzo Medio])</f>
        <v>73.731808731808727</v>
      </c>
      <c r="M6244">
        <v>1</v>
      </c>
    </row>
    <row r="6245" spans="1:13" x14ac:dyDescent="0.2">
      <c r="A6245" t="s">
        <v>37</v>
      </c>
      <c r="B6245" t="s">
        <v>19444</v>
      </c>
      <c r="C6245" t="s">
        <v>19445</v>
      </c>
      <c r="D6245" t="s">
        <v>19428</v>
      </c>
      <c r="E6245" t="s">
        <v>19446</v>
      </c>
      <c r="F6245" t="s">
        <v>19447</v>
      </c>
      <c r="G6245" t="s">
        <v>19448</v>
      </c>
      <c r="H6245">
        <v>113</v>
      </c>
      <c r="I6245">
        <f>IF(Strutture_wQuery[[#This Row],[Indirizzo internet]]="",0,1)</f>
        <v>1</v>
      </c>
      <c r="J6245">
        <f>IF(Strutture_wQuery[[#This Row],[Indirizzo di posta elettronica]]="",0,1)</f>
        <v>1</v>
      </c>
      <c r="K6245">
        <f t="shared" si="97"/>
        <v>1</v>
      </c>
      <c r="L6245" s="4">
        <f>AVERAGE(Strutture_wQuery[Prezzo Medio])</f>
        <v>73.731808731808727</v>
      </c>
      <c r="M6245">
        <v>1</v>
      </c>
    </row>
    <row r="6246" spans="1:13" x14ac:dyDescent="0.2">
      <c r="A6246" t="s">
        <v>31</v>
      </c>
      <c r="B6246" t="s">
        <v>19449</v>
      </c>
      <c r="C6246" t="s">
        <v>19450</v>
      </c>
      <c r="D6246" t="s">
        <v>19428</v>
      </c>
      <c r="E6246" t="s">
        <v>19428</v>
      </c>
      <c r="F6246" t="s">
        <v>17</v>
      </c>
      <c r="G6246" t="s">
        <v>19451</v>
      </c>
      <c r="H6246">
        <v>113</v>
      </c>
      <c r="I6246">
        <f>IF(Strutture_wQuery[[#This Row],[Indirizzo internet]]="",0,1)</f>
        <v>0</v>
      </c>
      <c r="J6246">
        <f>IF(Strutture_wQuery[[#This Row],[Indirizzo di posta elettronica]]="",0,1)</f>
        <v>1</v>
      </c>
      <c r="K6246">
        <f t="shared" si="97"/>
        <v>0</v>
      </c>
      <c r="L6246" s="4">
        <f>AVERAGE(Strutture_wQuery[Prezzo Medio])</f>
        <v>73.731808731808727</v>
      </c>
      <c r="M6246">
        <v>1</v>
      </c>
    </row>
    <row r="6247" spans="1:13" x14ac:dyDescent="0.2">
      <c r="A6247" t="s">
        <v>83</v>
      </c>
      <c r="B6247" t="s">
        <v>10094</v>
      </c>
      <c r="C6247" t="s">
        <v>19452</v>
      </c>
      <c r="D6247" t="s">
        <v>19428</v>
      </c>
      <c r="E6247" t="s">
        <v>19428</v>
      </c>
      <c r="F6247" t="s">
        <v>17</v>
      </c>
      <c r="G6247" t="s">
        <v>19453</v>
      </c>
      <c r="H6247">
        <v>113</v>
      </c>
      <c r="I6247">
        <f>IF(Strutture_wQuery[[#This Row],[Indirizzo internet]]="",0,1)</f>
        <v>0</v>
      </c>
      <c r="J6247">
        <f>IF(Strutture_wQuery[[#This Row],[Indirizzo di posta elettronica]]="",0,1)</f>
        <v>1</v>
      </c>
      <c r="K6247">
        <f t="shared" si="97"/>
        <v>0</v>
      </c>
      <c r="L6247" s="4">
        <f>AVERAGE(Strutture_wQuery[Prezzo Medio])</f>
        <v>73.731808731808727</v>
      </c>
      <c r="M6247">
        <v>1</v>
      </c>
    </row>
    <row r="6248" spans="1:13" x14ac:dyDescent="0.2">
      <c r="A6248" t="s">
        <v>83</v>
      </c>
      <c r="B6248" t="s">
        <v>13347</v>
      </c>
      <c r="C6248" t="s">
        <v>19454</v>
      </c>
      <c r="D6248" t="s">
        <v>19428</v>
      </c>
      <c r="E6248" t="s">
        <v>19428</v>
      </c>
      <c r="F6248" t="s">
        <v>17</v>
      </c>
      <c r="G6248" t="s">
        <v>17</v>
      </c>
      <c r="H6248">
        <v>113</v>
      </c>
      <c r="I6248">
        <f>IF(Strutture_wQuery[[#This Row],[Indirizzo internet]]="",0,1)</f>
        <v>0</v>
      </c>
      <c r="J6248">
        <f>IF(Strutture_wQuery[[#This Row],[Indirizzo di posta elettronica]]="",0,1)</f>
        <v>0</v>
      </c>
      <c r="K6248">
        <f t="shared" si="97"/>
        <v>0</v>
      </c>
      <c r="L6248" s="4">
        <f>AVERAGE(Strutture_wQuery[Prezzo Medio])</f>
        <v>73.731808731808727</v>
      </c>
      <c r="M6248">
        <v>1</v>
      </c>
    </row>
    <row r="6249" spans="1:13" x14ac:dyDescent="0.2">
      <c r="A6249" t="s">
        <v>37</v>
      </c>
      <c r="B6249" t="s">
        <v>6866</v>
      </c>
      <c r="C6249" t="s">
        <v>19455</v>
      </c>
      <c r="D6249" t="s">
        <v>19428</v>
      </c>
      <c r="E6249" t="s">
        <v>19428</v>
      </c>
      <c r="F6249" t="s">
        <v>17</v>
      </c>
      <c r="G6249" t="s">
        <v>17</v>
      </c>
      <c r="H6249">
        <v>113</v>
      </c>
      <c r="I6249">
        <f>IF(Strutture_wQuery[[#This Row],[Indirizzo internet]]="",0,1)</f>
        <v>0</v>
      </c>
      <c r="J6249">
        <f>IF(Strutture_wQuery[[#This Row],[Indirizzo di posta elettronica]]="",0,1)</f>
        <v>0</v>
      </c>
      <c r="K6249">
        <f t="shared" si="97"/>
        <v>0</v>
      </c>
      <c r="L6249" s="4">
        <f>AVERAGE(Strutture_wQuery[Prezzo Medio])</f>
        <v>73.731808731808727</v>
      </c>
      <c r="M6249">
        <v>1</v>
      </c>
    </row>
    <row r="6250" spans="1:13" x14ac:dyDescent="0.2">
      <c r="A6250" t="s">
        <v>89</v>
      </c>
      <c r="B6250" t="s">
        <v>19456</v>
      </c>
      <c r="C6250" t="s">
        <v>17</v>
      </c>
      <c r="D6250" t="s">
        <v>19428</v>
      </c>
      <c r="E6250" t="s">
        <v>19477</v>
      </c>
      <c r="F6250" t="s">
        <v>17</v>
      </c>
      <c r="G6250" t="s">
        <v>19457</v>
      </c>
      <c r="H6250">
        <v>113</v>
      </c>
      <c r="I6250">
        <f>IF(Strutture_wQuery[[#This Row],[Indirizzo internet]]="",0,1)</f>
        <v>0</v>
      </c>
      <c r="J6250">
        <f>IF(Strutture_wQuery[[#This Row],[Indirizzo di posta elettronica]]="",0,1)</f>
        <v>1</v>
      </c>
      <c r="K6250">
        <f t="shared" si="97"/>
        <v>0</v>
      </c>
      <c r="L6250" s="4">
        <f>AVERAGE(Strutture_wQuery[Prezzo Medio])</f>
        <v>73.731808731808727</v>
      </c>
      <c r="M6250">
        <v>1</v>
      </c>
    </row>
    <row r="6251" spans="1:13" x14ac:dyDescent="0.2">
      <c r="A6251" t="s">
        <v>37</v>
      </c>
      <c r="B6251" t="s">
        <v>19458</v>
      </c>
      <c r="C6251" t="s">
        <v>19459</v>
      </c>
      <c r="D6251" t="s">
        <v>19428</v>
      </c>
      <c r="E6251" t="s">
        <v>19477</v>
      </c>
      <c r="F6251" t="s">
        <v>19460</v>
      </c>
      <c r="G6251" t="s">
        <v>19461</v>
      </c>
      <c r="H6251">
        <v>113</v>
      </c>
      <c r="I6251">
        <f>IF(Strutture_wQuery[[#This Row],[Indirizzo internet]]="",0,1)</f>
        <v>1</v>
      </c>
      <c r="J6251">
        <f>IF(Strutture_wQuery[[#This Row],[Indirizzo di posta elettronica]]="",0,1)</f>
        <v>1</v>
      </c>
      <c r="K6251">
        <f t="shared" si="97"/>
        <v>1</v>
      </c>
      <c r="L6251" s="4">
        <f>AVERAGE(Strutture_wQuery[Prezzo Medio])</f>
        <v>73.731808731808727</v>
      </c>
      <c r="M6251">
        <v>1</v>
      </c>
    </row>
    <row r="6252" spans="1:13" x14ac:dyDescent="0.2">
      <c r="A6252" t="s">
        <v>37</v>
      </c>
      <c r="B6252" t="s">
        <v>19462</v>
      </c>
      <c r="C6252" t="s">
        <v>19463</v>
      </c>
      <c r="D6252" t="s">
        <v>19464</v>
      </c>
      <c r="E6252" t="s">
        <v>19464</v>
      </c>
      <c r="F6252" t="s">
        <v>19465</v>
      </c>
      <c r="G6252" t="s">
        <v>19466</v>
      </c>
      <c r="H6252">
        <v>50</v>
      </c>
      <c r="I6252">
        <f>IF(Strutture_wQuery[[#This Row],[Indirizzo internet]]="",0,1)</f>
        <v>1</v>
      </c>
      <c r="J6252">
        <f>IF(Strutture_wQuery[[#This Row],[Indirizzo di posta elettronica]]="",0,1)</f>
        <v>1</v>
      </c>
      <c r="K6252">
        <f t="shared" si="97"/>
        <v>1</v>
      </c>
      <c r="L6252" s="4">
        <f>AVERAGE(Strutture_wQuery[Prezzo Medio])</f>
        <v>73.731808731808727</v>
      </c>
      <c r="M6252">
        <v>1</v>
      </c>
    </row>
    <row r="6253" spans="1:13" x14ac:dyDescent="0.2">
      <c r="A6253" t="s">
        <v>31</v>
      </c>
      <c r="B6253" t="s">
        <v>19467</v>
      </c>
      <c r="C6253" t="s">
        <v>19468</v>
      </c>
      <c r="D6253" t="s">
        <v>19464</v>
      </c>
      <c r="E6253" t="s">
        <v>19464</v>
      </c>
      <c r="F6253" t="s">
        <v>17</v>
      </c>
      <c r="G6253" t="s">
        <v>19469</v>
      </c>
      <c r="H6253">
        <v>50</v>
      </c>
      <c r="I6253">
        <f>IF(Strutture_wQuery[[#This Row],[Indirizzo internet]]="",0,1)</f>
        <v>0</v>
      </c>
      <c r="J6253">
        <f>IF(Strutture_wQuery[[#This Row],[Indirizzo di posta elettronica]]="",0,1)</f>
        <v>1</v>
      </c>
      <c r="K6253">
        <f t="shared" si="97"/>
        <v>0</v>
      </c>
      <c r="L6253" s="4">
        <f>AVERAGE(Strutture_wQuery[Prezzo Medio])</f>
        <v>73.731808731808727</v>
      </c>
      <c r="M6253">
        <v>1</v>
      </c>
    </row>
    <row r="6254" spans="1:13" x14ac:dyDescent="0.2">
      <c r="A6254" t="s">
        <v>37</v>
      </c>
      <c r="B6254" t="s">
        <v>19470</v>
      </c>
      <c r="C6254" t="s">
        <v>16591</v>
      </c>
      <c r="D6254" t="s">
        <v>19464</v>
      </c>
      <c r="E6254" t="s">
        <v>19477</v>
      </c>
      <c r="F6254" t="s">
        <v>19471</v>
      </c>
      <c r="G6254" t="s">
        <v>19472</v>
      </c>
      <c r="H6254">
        <v>50</v>
      </c>
      <c r="I6254">
        <f>IF(Strutture_wQuery[[#This Row],[Indirizzo internet]]="",0,1)</f>
        <v>1</v>
      </c>
      <c r="J6254">
        <f>IF(Strutture_wQuery[[#This Row],[Indirizzo di posta elettronica]]="",0,1)</f>
        <v>1</v>
      </c>
      <c r="K6254">
        <f t="shared" si="97"/>
        <v>1</v>
      </c>
      <c r="L6254" s="4">
        <f>AVERAGE(Strutture_wQuery[Prezzo Medio])</f>
        <v>73.731808731808727</v>
      </c>
      <c r="M625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5C3-3DB3-4102-8075-9695CFA04793}">
  <sheetPr>
    <tabColor theme="9" tint="0.79998168889431442"/>
  </sheetPr>
  <dimension ref="A1:AB118"/>
  <sheetViews>
    <sheetView showGridLines="0" tabSelected="1" zoomScale="90" zoomScaleNormal="90" workbookViewId="0">
      <selection activeCell="D49" sqref="D49"/>
    </sheetView>
  </sheetViews>
  <sheetFormatPr baseColWidth="10" defaultColWidth="8.83203125" defaultRowHeight="15" x14ac:dyDescent="0.2"/>
  <cols>
    <col min="1" max="1" width="27" bestFit="1" customWidth="1"/>
    <col min="2" max="2" width="19.33203125" bestFit="1" customWidth="1"/>
    <col min="3" max="3" width="16.1640625" bestFit="1" customWidth="1"/>
    <col min="4" max="4" width="14.1640625" bestFit="1" customWidth="1"/>
    <col min="5" max="5" width="35" customWidth="1"/>
    <col min="6" max="6" width="28.1640625" customWidth="1"/>
    <col min="7" max="7" width="44.83203125" customWidth="1"/>
    <col min="8" max="8" width="13.83203125" bestFit="1" customWidth="1"/>
    <col min="9" max="9" width="8.6640625" customWidth="1"/>
    <col min="10" max="10" width="12" customWidth="1"/>
    <col min="11" max="11" width="19.83203125" customWidth="1"/>
    <col min="12" max="12" width="34.6640625" customWidth="1"/>
    <col min="13" max="13" width="5.33203125" customWidth="1"/>
    <col min="14" max="14" width="17.6640625" bestFit="1" customWidth="1"/>
    <col min="15" max="15" width="13" bestFit="1" customWidth="1"/>
    <col min="16" max="16" width="13.33203125" bestFit="1" customWidth="1"/>
    <col min="17" max="17" width="16.33203125" bestFit="1" customWidth="1"/>
    <col min="18" max="18" width="13.83203125" bestFit="1" customWidth="1"/>
    <col min="19" max="19" width="8.6640625" bestFit="1" customWidth="1"/>
    <col min="20" max="20" width="12" bestFit="1" customWidth="1"/>
    <col min="21" max="21" width="19.83203125" bestFit="1" customWidth="1"/>
    <col min="22" max="22" width="26.6640625" bestFit="1" customWidth="1"/>
    <col min="23" max="23" width="5.33203125" bestFit="1" customWidth="1"/>
    <col min="24" max="24" width="17.6640625" bestFit="1" customWidth="1"/>
    <col min="25" max="25" width="13" bestFit="1" customWidth="1"/>
    <col min="26" max="26" width="13.33203125" bestFit="1" customWidth="1"/>
    <col min="27" max="27" width="16.33203125" bestFit="1" customWidth="1"/>
    <col min="28" max="29" width="2.6640625" bestFit="1" customWidth="1"/>
    <col min="30" max="30" width="26.83203125" bestFit="1" customWidth="1"/>
    <col min="31" max="31" width="19.33203125" bestFit="1" customWidth="1"/>
    <col min="32" max="32" width="16.33203125" bestFit="1" customWidth="1"/>
    <col min="33" max="33" width="14.1640625" bestFit="1" customWidth="1"/>
    <col min="34" max="34" width="15.83203125" bestFit="1" customWidth="1"/>
    <col min="35" max="35" width="17.83203125" bestFit="1" customWidth="1"/>
    <col min="36" max="36" width="20.1640625" bestFit="1" customWidth="1"/>
    <col min="37" max="37" width="13.83203125" bestFit="1" customWidth="1"/>
    <col min="38" max="38" width="8.6640625" bestFit="1" customWidth="1"/>
    <col min="39" max="39" width="12" bestFit="1" customWidth="1"/>
    <col min="40" max="40" width="19.83203125" bestFit="1" customWidth="1"/>
    <col min="41" max="41" width="26.6640625" bestFit="1" customWidth="1"/>
    <col min="42" max="42" width="5.33203125" bestFit="1" customWidth="1"/>
    <col min="43" max="43" width="17.6640625" bestFit="1" customWidth="1"/>
    <col min="44" max="44" width="13" bestFit="1" customWidth="1"/>
    <col min="45" max="45" width="13.5" bestFit="1" customWidth="1"/>
    <col min="46" max="46" width="16.33203125" bestFit="1" customWidth="1"/>
    <col min="47" max="77" width="2.6640625" bestFit="1" customWidth="1"/>
    <col min="78" max="98" width="3.6640625" bestFit="1" customWidth="1"/>
    <col min="99" max="99" width="16.33203125" bestFit="1" customWidth="1"/>
  </cols>
  <sheetData>
    <row r="1" spans="1:27" ht="16" thickBo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4.25" customHeight="1" x14ac:dyDescent="0.2">
      <c r="A2" s="10" t="s">
        <v>19478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2"/>
      <c r="M2" s="9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4.25" customHeight="1" x14ac:dyDescent="0.2">
      <c r="A3" s="13"/>
      <c r="B3" s="14"/>
      <c r="C3" s="14"/>
      <c r="D3" s="14"/>
      <c r="E3" s="14"/>
      <c r="F3" s="14"/>
      <c r="G3" s="14"/>
      <c r="H3" s="14"/>
      <c r="I3" s="14"/>
      <c r="J3" s="14"/>
      <c r="K3" s="14"/>
      <c r="L3" s="15"/>
      <c r="M3" s="9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4.75" customHeight="1" thickBot="1" x14ac:dyDescent="0.25">
      <c r="A4" s="16"/>
      <c r="B4" s="17"/>
      <c r="C4" s="17"/>
      <c r="D4" s="17"/>
      <c r="E4" s="17"/>
      <c r="F4" s="17"/>
      <c r="G4" s="17"/>
      <c r="H4" s="17"/>
      <c r="I4" s="17"/>
      <c r="J4" s="17"/>
      <c r="K4" s="17"/>
      <c r="L4" s="18"/>
      <c r="M4" s="9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">
      <c r="A6" s="5"/>
      <c r="B6" s="5"/>
      <c r="C6" s="5"/>
      <c r="D6" s="5" t="s">
        <v>19474</v>
      </c>
      <c r="E6" s="5" t="s">
        <v>19476</v>
      </c>
      <c r="F6" s="5"/>
      <c r="G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">
      <c r="A7" s="5"/>
      <c r="B7" s="5"/>
      <c r="C7" s="5"/>
      <c r="D7" s="6" t="s">
        <v>678</v>
      </c>
      <c r="E7" s="5"/>
      <c r="F7" s="1" t="s">
        <v>19474</v>
      </c>
      <c r="G7" t="s">
        <v>19486</v>
      </c>
      <c r="H7" t="s">
        <v>19487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">
      <c r="A8" s="5"/>
      <c r="B8" s="5"/>
      <c r="C8" s="5"/>
      <c r="D8" s="8" t="s">
        <v>1390</v>
      </c>
      <c r="E8" s="5">
        <v>2</v>
      </c>
      <c r="F8" s="2" t="s">
        <v>22</v>
      </c>
      <c r="G8">
        <v>675</v>
      </c>
      <c r="H8">
        <v>765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">
      <c r="A9" s="5"/>
      <c r="B9" s="5"/>
      <c r="C9" s="5"/>
      <c r="D9" s="8" t="s">
        <v>962</v>
      </c>
      <c r="E9" s="5">
        <v>2</v>
      </c>
      <c r="F9" s="2" t="s">
        <v>37</v>
      </c>
      <c r="G9">
        <v>519</v>
      </c>
      <c r="H9">
        <v>733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">
      <c r="A10" s="1" t="s">
        <v>19474</v>
      </c>
      <c r="B10" t="s">
        <v>19476</v>
      </c>
      <c r="D10" s="8" t="s">
        <v>887</v>
      </c>
      <c r="E10" s="5">
        <v>2</v>
      </c>
      <c r="F10" s="2" t="s">
        <v>83</v>
      </c>
      <c r="G10">
        <v>240</v>
      </c>
      <c r="H10">
        <v>474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">
      <c r="A11" s="2" t="s">
        <v>1195</v>
      </c>
      <c r="B11">
        <v>13</v>
      </c>
      <c r="D11" s="8" t="s">
        <v>679</v>
      </c>
      <c r="E11" s="5">
        <v>3</v>
      </c>
      <c r="F11" s="2" t="s">
        <v>13</v>
      </c>
      <c r="G11">
        <v>60</v>
      </c>
      <c r="H11">
        <v>539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">
      <c r="A12" s="2" t="s">
        <v>300</v>
      </c>
      <c r="B12">
        <v>16</v>
      </c>
      <c r="D12" s="8" t="s">
        <v>824</v>
      </c>
      <c r="E12" s="5">
        <v>3</v>
      </c>
      <c r="F12" s="2" t="s">
        <v>1195</v>
      </c>
      <c r="G12">
        <v>4</v>
      </c>
      <c r="H12">
        <v>7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">
      <c r="A13" s="2" t="s">
        <v>6028</v>
      </c>
      <c r="B13">
        <v>17</v>
      </c>
      <c r="D13" s="8" t="s">
        <v>1009</v>
      </c>
      <c r="E13" s="5">
        <v>3</v>
      </c>
      <c r="F13" s="2" t="s">
        <v>89</v>
      </c>
      <c r="G13">
        <v>13</v>
      </c>
      <c r="H13">
        <v>30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">
      <c r="A14" s="2" t="s">
        <v>186</v>
      </c>
      <c r="B14">
        <v>30</v>
      </c>
      <c r="D14" s="8" t="s">
        <v>1168</v>
      </c>
      <c r="E14" s="5">
        <v>4</v>
      </c>
      <c r="F14" s="2" t="s">
        <v>31</v>
      </c>
      <c r="G14">
        <v>827</v>
      </c>
      <c r="H14">
        <v>1657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">
      <c r="A15" s="2" t="s">
        <v>402</v>
      </c>
      <c r="B15">
        <v>52</v>
      </c>
      <c r="D15" s="8" t="s">
        <v>1035</v>
      </c>
      <c r="E15" s="5">
        <v>5</v>
      </c>
      <c r="F15" s="2" t="s">
        <v>570</v>
      </c>
      <c r="G15">
        <v>70</v>
      </c>
      <c r="H15">
        <v>88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">
      <c r="A16" s="2" t="s">
        <v>190</v>
      </c>
      <c r="B16">
        <v>82</v>
      </c>
      <c r="D16" s="8" t="s">
        <v>19477</v>
      </c>
      <c r="E16" s="5">
        <v>84</v>
      </c>
      <c r="F16" s="2" t="s">
        <v>190</v>
      </c>
      <c r="G16">
        <v>28</v>
      </c>
      <c r="H16">
        <v>64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">
      <c r="A17" s="2" t="s">
        <v>89</v>
      </c>
      <c r="B17">
        <v>86</v>
      </c>
      <c r="D17" s="8" t="s">
        <v>678</v>
      </c>
      <c r="E17" s="5">
        <v>191</v>
      </c>
      <c r="F17" s="2" t="s">
        <v>186</v>
      </c>
      <c r="G17">
        <v>19</v>
      </c>
      <c r="H17">
        <v>23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">
      <c r="A18" s="2" t="s">
        <v>570</v>
      </c>
      <c r="B18">
        <v>93</v>
      </c>
      <c r="D18" s="6" t="s">
        <v>15659</v>
      </c>
      <c r="E18" s="5"/>
      <c r="F18" s="2" t="s">
        <v>402</v>
      </c>
      <c r="G18">
        <v>42</v>
      </c>
      <c r="H18">
        <v>51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">
      <c r="A19" s="2" t="s">
        <v>7</v>
      </c>
      <c r="B19">
        <v>304</v>
      </c>
      <c r="D19" s="8" t="s">
        <v>17152</v>
      </c>
      <c r="E19" s="5">
        <v>1</v>
      </c>
      <c r="F19" s="2" t="s">
        <v>300</v>
      </c>
      <c r="G19">
        <v>10</v>
      </c>
      <c r="H19">
        <v>13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">
      <c r="A20" s="2" t="s">
        <v>83</v>
      </c>
      <c r="B20">
        <v>540</v>
      </c>
      <c r="D20" s="8" t="s">
        <v>678</v>
      </c>
      <c r="E20" s="5">
        <v>1</v>
      </c>
      <c r="F20" s="2" t="s">
        <v>675</v>
      </c>
      <c r="G20">
        <v>131</v>
      </c>
      <c r="H20">
        <v>350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2">
      <c r="A21" s="2" t="s">
        <v>13</v>
      </c>
      <c r="B21">
        <v>719</v>
      </c>
      <c r="D21" s="8" t="s">
        <v>16897</v>
      </c>
      <c r="E21" s="5">
        <v>1</v>
      </c>
      <c r="F21" s="2" t="s">
        <v>7</v>
      </c>
      <c r="G21">
        <v>213</v>
      </c>
      <c r="H21">
        <v>286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2">
      <c r="A22" s="2" t="s">
        <v>22</v>
      </c>
      <c r="B22">
        <v>814</v>
      </c>
      <c r="D22" s="8" t="s">
        <v>16730</v>
      </c>
      <c r="E22" s="5">
        <v>1</v>
      </c>
      <c r="F22" s="2" t="s">
        <v>6028</v>
      </c>
      <c r="G22">
        <v>16</v>
      </c>
      <c r="H22">
        <v>17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">
      <c r="A23" s="2" t="s">
        <v>37</v>
      </c>
      <c r="B23">
        <v>830</v>
      </c>
      <c r="D23" s="8" t="s">
        <v>10277</v>
      </c>
      <c r="E23" s="5">
        <v>1</v>
      </c>
      <c r="F23" s="2" t="s">
        <v>19475</v>
      </c>
      <c r="G23">
        <v>2867</v>
      </c>
      <c r="H23">
        <v>5097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">
      <c r="A24" s="2" t="s">
        <v>675</v>
      </c>
      <c r="B24">
        <v>849</v>
      </c>
      <c r="D24" s="8" t="s">
        <v>14431</v>
      </c>
      <c r="E24" s="5">
        <v>2</v>
      </c>
      <c r="F24" s="1" t="s">
        <v>19474</v>
      </c>
      <c r="G24" t="s">
        <v>19481</v>
      </c>
      <c r="H24" t="s">
        <v>19482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2">
      <c r="A25" s="2" t="s">
        <v>31</v>
      </c>
      <c r="B25">
        <v>1808</v>
      </c>
      <c r="D25" s="8" t="s">
        <v>16874</v>
      </c>
      <c r="E25" s="5">
        <v>3</v>
      </c>
      <c r="F25" s="2" t="s">
        <v>22</v>
      </c>
      <c r="G25" s="3">
        <v>77.262899262899268</v>
      </c>
      <c r="H25" s="3">
        <v>73.73180873180732</v>
      </c>
      <c r="I25" s="5"/>
      <c r="J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">
      <c r="A26" s="2" t="s">
        <v>19475</v>
      </c>
      <c r="B26">
        <v>6253</v>
      </c>
      <c r="D26" s="8" t="s">
        <v>16894</v>
      </c>
      <c r="E26" s="5">
        <v>6</v>
      </c>
      <c r="F26" s="2" t="s">
        <v>37</v>
      </c>
      <c r="G26" s="3">
        <v>68.939759036144579</v>
      </c>
      <c r="H26" s="3">
        <v>73.731808731807277</v>
      </c>
      <c r="I26" s="5"/>
      <c r="J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2">
      <c r="D27" s="8" t="s">
        <v>19477</v>
      </c>
      <c r="E27" s="5">
        <v>120</v>
      </c>
      <c r="F27" s="2" t="s">
        <v>83</v>
      </c>
      <c r="G27" s="3">
        <v>73.964814814814815</v>
      </c>
      <c r="H27" s="3">
        <v>73.731808731808314</v>
      </c>
      <c r="I27" s="5"/>
      <c r="J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 t="s">
        <v>19474</v>
      </c>
      <c r="B28" s="5" t="s">
        <v>19476</v>
      </c>
      <c r="C28" s="5"/>
      <c r="D28" s="8" t="s">
        <v>15659</v>
      </c>
      <c r="E28" s="5">
        <v>161</v>
      </c>
      <c r="F28" s="2" t="s">
        <v>13</v>
      </c>
      <c r="G28" s="3">
        <v>81.922114047287906</v>
      </c>
      <c r="H28" s="3">
        <v>73.731808731807575</v>
      </c>
      <c r="I28" s="5"/>
      <c r="J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2">
      <c r="A29" s="6" t="s">
        <v>10</v>
      </c>
      <c r="B29" s="5">
        <v>144</v>
      </c>
      <c r="C29" s="5"/>
      <c r="D29" s="6" t="s">
        <v>8854</v>
      </c>
      <c r="E29" s="5"/>
      <c r="F29" s="2" t="s">
        <v>1195</v>
      </c>
      <c r="G29" s="3">
        <v>84.615384615384613</v>
      </c>
      <c r="H29" s="3">
        <v>73.731808731808741</v>
      </c>
      <c r="I29" s="5"/>
      <c r="J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2">
      <c r="A30" s="6" t="s">
        <v>11130</v>
      </c>
      <c r="B30" s="5">
        <v>156</v>
      </c>
      <c r="C30" s="5"/>
      <c r="D30" s="8" t="s">
        <v>9240</v>
      </c>
      <c r="E30" s="5">
        <v>1</v>
      </c>
      <c r="F30" s="2" t="s">
        <v>89</v>
      </c>
      <c r="G30" s="3">
        <v>73.116279069767444</v>
      </c>
      <c r="H30" s="3">
        <v>73.731808731808769</v>
      </c>
      <c r="I30" s="5"/>
      <c r="J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x14ac:dyDescent="0.2">
      <c r="A31" s="6" t="s">
        <v>14431</v>
      </c>
      <c r="B31" s="5">
        <v>161</v>
      </c>
      <c r="C31" s="5"/>
      <c r="D31" s="8" t="s">
        <v>9348</v>
      </c>
      <c r="E31" s="5">
        <v>1</v>
      </c>
      <c r="F31" s="2" t="s">
        <v>31</v>
      </c>
      <c r="G31" s="3">
        <v>69.978982300884951</v>
      </c>
      <c r="H31" s="3">
        <v>73.731808731809693</v>
      </c>
      <c r="I31" s="5"/>
      <c r="J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x14ac:dyDescent="0.2">
      <c r="A32" s="6" t="s">
        <v>7811</v>
      </c>
      <c r="B32" s="5">
        <v>173</v>
      </c>
      <c r="C32" s="5"/>
      <c r="D32" s="8" t="s">
        <v>9800</v>
      </c>
      <c r="E32" s="5">
        <v>1</v>
      </c>
      <c r="F32" s="2" t="s">
        <v>570</v>
      </c>
      <c r="G32" s="3">
        <v>74.505376344086017</v>
      </c>
      <c r="H32" s="3">
        <v>73.731808731808798</v>
      </c>
      <c r="I32" s="5"/>
      <c r="J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8" x14ac:dyDescent="0.2">
      <c r="A33" s="6" t="s">
        <v>1891</v>
      </c>
      <c r="B33" s="5">
        <v>178</v>
      </c>
      <c r="C33" s="5"/>
      <c r="D33" s="8" t="s">
        <v>9353</v>
      </c>
      <c r="E33" s="5">
        <v>1</v>
      </c>
      <c r="F33" s="2" t="s">
        <v>190</v>
      </c>
      <c r="G33" s="3">
        <v>79.804878048780495</v>
      </c>
      <c r="H33" s="3">
        <v>73.731808731808769</v>
      </c>
      <c r="I33" s="5"/>
      <c r="J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8" x14ac:dyDescent="0.2">
      <c r="A34" s="6" t="s">
        <v>1848</v>
      </c>
      <c r="B34" s="5">
        <v>183</v>
      </c>
      <c r="C34" s="5"/>
      <c r="D34" s="8" t="s">
        <v>8858</v>
      </c>
      <c r="E34" s="5">
        <v>2</v>
      </c>
      <c r="F34" s="2" t="s">
        <v>186</v>
      </c>
      <c r="G34" s="3">
        <v>76.099999999999994</v>
      </c>
      <c r="H34" s="3">
        <v>73.731808731808741</v>
      </c>
      <c r="I34" s="5"/>
      <c r="J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8" x14ac:dyDescent="0.2">
      <c r="A35" s="6" t="s">
        <v>2368</v>
      </c>
      <c r="B35" s="5">
        <v>230</v>
      </c>
      <c r="C35" s="5"/>
      <c r="D35" s="8" t="s">
        <v>9074</v>
      </c>
      <c r="E35" s="5">
        <v>3</v>
      </c>
      <c r="F35" s="2" t="s">
        <v>402</v>
      </c>
      <c r="G35" s="3">
        <v>80.57692307692308</v>
      </c>
      <c r="H35" s="3">
        <v>73.731808731808655</v>
      </c>
      <c r="I35" s="5"/>
      <c r="J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8" x14ac:dyDescent="0.2">
      <c r="A36" s="6" t="s">
        <v>15659</v>
      </c>
      <c r="B36" s="5">
        <v>301</v>
      </c>
      <c r="C36" s="5"/>
      <c r="D36" s="8" t="s">
        <v>8931</v>
      </c>
      <c r="E36" s="5">
        <v>5</v>
      </c>
      <c r="F36" s="2" t="s">
        <v>300</v>
      </c>
      <c r="G36" s="3">
        <v>69.75</v>
      </c>
      <c r="H36" s="3">
        <v>73.731808731808741</v>
      </c>
      <c r="I36" s="5"/>
      <c r="J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8" x14ac:dyDescent="0.2">
      <c r="A37" s="6" t="s">
        <v>678</v>
      </c>
      <c r="B37" s="5">
        <v>333</v>
      </c>
      <c r="C37" s="5"/>
      <c r="D37" s="8" t="s">
        <v>9010</v>
      </c>
      <c r="E37" s="5">
        <v>7</v>
      </c>
      <c r="F37" s="2" t="s">
        <v>675</v>
      </c>
      <c r="G37" s="3">
        <v>75.502944640753825</v>
      </c>
      <c r="H37" s="3">
        <v>73.731808731807234</v>
      </c>
      <c r="I37" s="5"/>
      <c r="J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x14ac:dyDescent="0.2">
      <c r="A38" s="6" t="s">
        <v>8854</v>
      </c>
      <c r="B38" s="5">
        <v>420</v>
      </c>
      <c r="C38" s="5"/>
      <c r="D38" s="8" t="s">
        <v>19477</v>
      </c>
      <c r="E38" s="5">
        <v>35</v>
      </c>
      <c r="F38" s="2" t="s">
        <v>7</v>
      </c>
      <c r="G38" s="3">
        <v>72.223684210526315</v>
      </c>
      <c r="H38" s="3">
        <v>73.731808731808925</v>
      </c>
      <c r="I38" s="5"/>
      <c r="J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8" x14ac:dyDescent="0.2">
      <c r="A39" s="6" t="s">
        <v>19475</v>
      </c>
      <c r="B39" s="5">
        <v>2279</v>
      </c>
      <c r="C39" s="5"/>
      <c r="D39" s="8" t="s">
        <v>8854</v>
      </c>
      <c r="E39" s="5">
        <v>358</v>
      </c>
      <c r="F39" s="2" t="s">
        <v>6028</v>
      </c>
      <c r="G39" s="3">
        <v>62.352941176470587</v>
      </c>
      <c r="H39" s="3">
        <v>73.731808731808741</v>
      </c>
      <c r="I39" s="5"/>
      <c r="J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8" x14ac:dyDescent="0.2">
      <c r="A40" s="5"/>
      <c r="B40" s="5"/>
      <c r="C40" s="5"/>
      <c r="D40" s="6" t="s">
        <v>19475</v>
      </c>
      <c r="E40" s="5">
        <v>1010</v>
      </c>
      <c r="F40" s="2" t="s">
        <v>19475</v>
      </c>
      <c r="G40" s="3">
        <v>73.731808731808727</v>
      </c>
      <c r="H40" s="3">
        <v>73.731808731801436</v>
      </c>
      <c r="I40" s="5"/>
      <c r="J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8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8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8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8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8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8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8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x14ac:dyDescent="0.2">
      <c r="B55" s="1" t="s">
        <v>19480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x14ac:dyDescent="0.2">
      <c r="A56" s="1" t="s">
        <v>19489</v>
      </c>
      <c r="B56" t="s">
        <v>22</v>
      </c>
      <c r="C56" t="s">
        <v>37</v>
      </c>
      <c r="D56" t="s">
        <v>83</v>
      </c>
      <c r="E56" t="s">
        <v>13</v>
      </c>
      <c r="F56" t="s">
        <v>1195</v>
      </c>
      <c r="G56" t="s">
        <v>89</v>
      </c>
      <c r="H56" t="s">
        <v>31</v>
      </c>
      <c r="I56" t="s">
        <v>570</v>
      </c>
      <c r="J56" t="s">
        <v>190</v>
      </c>
      <c r="K56" t="s">
        <v>186</v>
      </c>
      <c r="L56" t="s">
        <v>402</v>
      </c>
      <c r="M56" t="s">
        <v>300</v>
      </c>
      <c r="N56" t="s">
        <v>675</v>
      </c>
      <c r="O56" t="s">
        <v>7</v>
      </c>
      <c r="P56" t="s">
        <v>6028</v>
      </c>
      <c r="Q56" t="s">
        <v>19475</v>
      </c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x14ac:dyDescent="0.2">
      <c r="A57" s="2" t="s">
        <v>19490</v>
      </c>
      <c r="B57">
        <v>671</v>
      </c>
      <c r="C57">
        <v>512</v>
      </c>
      <c r="D57">
        <v>238</v>
      </c>
      <c r="E57">
        <v>60</v>
      </c>
      <c r="F57">
        <v>4</v>
      </c>
      <c r="G57">
        <v>11</v>
      </c>
      <c r="H57">
        <v>822</v>
      </c>
      <c r="I57">
        <v>70</v>
      </c>
      <c r="J57">
        <v>28</v>
      </c>
      <c r="K57">
        <v>16</v>
      </c>
      <c r="L57">
        <v>42</v>
      </c>
      <c r="M57">
        <v>10</v>
      </c>
      <c r="N57">
        <v>129</v>
      </c>
      <c r="O57">
        <v>211</v>
      </c>
      <c r="P57">
        <v>16</v>
      </c>
      <c r="Q57">
        <v>2840</v>
      </c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x14ac:dyDescent="0.2">
      <c r="A58" s="2" t="s">
        <v>19491</v>
      </c>
      <c r="B58">
        <v>143</v>
      </c>
      <c r="C58">
        <v>318</v>
      </c>
      <c r="D58">
        <v>302</v>
      </c>
      <c r="E58">
        <v>659</v>
      </c>
      <c r="F58">
        <v>9</v>
      </c>
      <c r="G58">
        <v>75</v>
      </c>
      <c r="H58">
        <v>986</v>
      </c>
      <c r="I58">
        <v>23</v>
      </c>
      <c r="J58">
        <v>54</v>
      </c>
      <c r="K58">
        <v>14</v>
      </c>
      <c r="L58">
        <v>10</v>
      </c>
      <c r="M58">
        <v>6</v>
      </c>
      <c r="N58">
        <v>720</v>
      </c>
      <c r="O58">
        <v>93</v>
      </c>
      <c r="P58">
        <v>1</v>
      </c>
      <c r="Q58">
        <v>3413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 spans="1:28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  <row r="64" spans="1:28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</row>
    <row r="65" spans="1:28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</row>
    <row r="66" spans="1:28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</row>
    <row r="67" spans="1:28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</row>
    <row r="68" spans="1:28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</row>
    <row r="69" spans="1:28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</row>
    <row r="70" spans="1:28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</row>
    <row r="71" spans="1:28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</row>
    <row r="72" spans="1:28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</row>
    <row r="73" spans="1:28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</row>
    <row r="74" spans="1:28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</row>
    <row r="75" spans="1:28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</row>
    <row r="76" spans="1:28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</row>
    <row r="77" spans="1:28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</row>
    <row r="78" spans="1:28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x14ac:dyDescent="0.2"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x14ac:dyDescent="0.2"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</sheetData>
  <sheetProtection autoFilter="0" pivotTables="0"/>
  <mergeCells count="1">
    <mergeCell ref="A2:L4"/>
  </mergeCells>
  <pageMargins left="0.7" right="0.7" top="0.75" bottom="0.75" header="0.3" footer="0.3"/>
  <pageSetup paperSize="9" orientation="portrait" horizontalDpi="300" verticalDpi="300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368D192-5547-4A45-B0E5-7758ED90ABCE}">
  <ds:schemaRefs/>
</ds:datastoreItem>
</file>

<file path=customXml/itemProps2.xml><?xml version="1.0" encoding="utf-8"?>
<ds:datastoreItem xmlns:ds="http://schemas.openxmlformats.org/officeDocument/2006/customXml" ds:itemID="{C73C1042-2B22-4E96-B94E-6938B867D297}">
  <ds:schemaRefs/>
</ds:datastoreItem>
</file>

<file path=customXml/itemProps3.xml><?xml version="1.0" encoding="utf-8"?>
<ds:datastoreItem xmlns:ds="http://schemas.openxmlformats.org/officeDocument/2006/customXml" ds:itemID="{5D4021D2-5478-4D05-90D3-61F1D93226A4}">
  <ds:schemaRefs/>
</ds:datastoreItem>
</file>

<file path=customXml/itemProps4.xml><?xml version="1.0" encoding="utf-8"?>
<ds:datastoreItem xmlns:ds="http://schemas.openxmlformats.org/officeDocument/2006/customXml" ds:itemID="{9D535C18-69DC-45FC-B7E6-C3E6E2A19D44}">
  <ds:schemaRefs/>
</ds:datastoreItem>
</file>

<file path=customXml/itemProps5.xml><?xml version="1.0" encoding="utf-8"?>
<ds:datastoreItem xmlns:ds="http://schemas.openxmlformats.org/officeDocument/2006/customXml" ds:itemID="{26BB634B-A1B6-415D-AEF6-529B1070DE59}">
  <ds:schemaRefs/>
</ds:datastoreItem>
</file>

<file path=customXml/itemProps6.xml><?xml version="1.0" encoding="utf-8"?>
<ds:datastoreItem xmlns:ds="http://schemas.openxmlformats.org/officeDocument/2006/customXml" ds:itemID="{429DE94C-031E-4D02-9A7D-644E180009AF}">
  <ds:schemaRefs/>
</ds:datastoreItem>
</file>

<file path=customXml/itemProps7.xml><?xml version="1.0" encoding="utf-8"?>
<ds:datastoreItem xmlns:ds="http://schemas.openxmlformats.org/officeDocument/2006/customXml" ds:itemID="{5901228A-6D59-45ED-BE8F-A3A85315590C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6CB0AC48-1512-4FBD-A7DE-04BCA25A14AD}">
  <ds:schemaRefs/>
</ds:datastoreItem>
</file>

<file path=customXml/itemProps9.xml><?xml version="1.0" encoding="utf-8"?>
<ds:datastoreItem xmlns:ds="http://schemas.openxmlformats.org/officeDocument/2006/customXml" ds:itemID="{80C93ED5-D205-4C9E-870D-311EDEC7098F}">
  <ds:schemaRefs/>
</ds:datastoreItem>
</file>

<file path=customXml/itemProps10.xml><?xml version="1.0" encoding="utf-8"?>
<ds:datastoreItem xmlns:ds="http://schemas.openxmlformats.org/officeDocument/2006/customXml" ds:itemID="{6E067DC6-FB34-4D13-9270-1D55056EB83B}">
  <ds:schemaRefs/>
</ds:datastoreItem>
</file>

<file path=customXml/itemProps11.xml><?xml version="1.0" encoding="utf-8"?>
<ds:datastoreItem xmlns:ds="http://schemas.openxmlformats.org/officeDocument/2006/customXml" ds:itemID="{BB26A2BC-DF46-449F-B657-1C84DE689057}">
  <ds:schemaRefs/>
</ds:datastoreItem>
</file>

<file path=customXml/itemProps12.xml><?xml version="1.0" encoding="utf-8"?>
<ds:datastoreItem xmlns:ds="http://schemas.openxmlformats.org/officeDocument/2006/customXml" ds:itemID="{CE286A8B-170E-4A16-9931-C785C72E79E0}">
  <ds:schemaRefs/>
</ds:datastoreItem>
</file>

<file path=customXml/itemProps13.xml><?xml version="1.0" encoding="utf-8"?>
<ds:datastoreItem xmlns:ds="http://schemas.openxmlformats.org/officeDocument/2006/customXml" ds:itemID="{4FAA221E-9365-487B-8A53-FA16869296A0}">
  <ds:schemaRefs/>
</ds:datastoreItem>
</file>

<file path=customXml/itemProps14.xml><?xml version="1.0" encoding="utf-8"?>
<ds:datastoreItem xmlns:ds="http://schemas.openxmlformats.org/officeDocument/2006/customXml" ds:itemID="{87B8CAEB-4E56-4BA4-A93A-6D8AB9B7E4D0}">
  <ds:schemaRefs/>
</ds:datastoreItem>
</file>

<file path=customXml/itemProps15.xml><?xml version="1.0" encoding="utf-8"?>
<ds:datastoreItem xmlns:ds="http://schemas.openxmlformats.org/officeDocument/2006/customXml" ds:itemID="{CD4364FD-75F4-4CCF-8B93-E66C69327B0C}">
  <ds:schemaRefs/>
</ds:datastoreItem>
</file>

<file path=customXml/itemProps16.xml><?xml version="1.0" encoding="utf-8"?>
<ds:datastoreItem xmlns:ds="http://schemas.openxmlformats.org/officeDocument/2006/customXml" ds:itemID="{9BBF419C-7F67-4850-AF7D-A1F2078005F4}">
  <ds:schemaRefs/>
</ds:datastoreItem>
</file>

<file path=customXml/itemProps17.xml><?xml version="1.0" encoding="utf-8"?>
<ds:datastoreItem xmlns:ds="http://schemas.openxmlformats.org/officeDocument/2006/customXml" ds:itemID="{CCF112F5-A4CC-41BC-9257-35F15C8DE1AB}">
  <ds:schemaRefs/>
</ds:datastoreItem>
</file>

<file path=customXml/itemProps18.xml><?xml version="1.0" encoding="utf-8"?>
<ds:datastoreItem xmlns:ds="http://schemas.openxmlformats.org/officeDocument/2006/customXml" ds:itemID="{9A7659F0-AE0B-4DF2-A7DF-EF08210814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Prezzi</vt:lpstr>
      <vt:lpstr>Strutture_wQuery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Napa</dc:creator>
  <cp:lastModifiedBy>kristian napa</cp:lastModifiedBy>
  <dcterms:created xsi:type="dcterms:W3CDTF">2024-10-26T18:32:52Z</dcterms:created>
  <dcterms:modified xsi:type="dcterms:W3CDTF">2024-10-27T10:00:03Z</dcterms:modified>
</cp:coreProperties>
</file>